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1730" activeTab="1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</calcChain>
</file>

<file path=xl/comments1.xml><?xml version="1.0" encoding="utf-8"?>
<comments xmlns="http://schemas.openxmlformats.org/spreadsheetml/2006/main">
  <authors>
    <author>Garion132</author>
  </authors>
  <commentList>
    <comment ref="C3" authorId="0">
      <text>
        <r>
          <rPr>
            <b/>
            <sz val="9"/>
            <color indexed="81"/>
            <rFont val="Tahoma"/>
            <charset val="1"/>
          </rPr>
          <t>Garion132:</t>
        </r>
        <r>
          <rPr>
            <sz val="9"/>
            <color indexed="81"/>
            <rFont val="Tahoma"/>
            <charset val="1"/>
          </rPr>
          <t xml:space="preserve">
Elven Bowmen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Garion132:</t>
        </r>
        <r>
          <rPr>
            <sz val="9"/>
            <color indexed="81"/>
            <rFont val="Tahoma"/>
            <charset val="1"/>
          </rPr>
          <t xml:space="preserve">
Elven Phalanx</t>
        </r>
      </text>
    </comment>
  </commentList>
</comments>
</file>

<file path=xl/sharedStrings.xml><?xml version="1.0" encoding="utf-8"?>
<sst xmlns="http://schemas.openxmlformats.org/spreadsheetml/2006/main" count="294" uniqueCount="233">
  <si>
    <t>notes</t>
  </si>
  <si>
    <t>year</t>
  </si>
  <si>
    <t>adm tech name</t>
  </si>
  <si>
    <t>effect</t>
  </si>
  <si>
    <t>dip tech name</t>
  </si>
  <si>
    <t>mil tech name</t>
  </si>
  <si>
    <t>domestication</t>
  </si>
  <si>
    <t>shipbuilding</t>
  </si>
  <si>
    <t>Fortification</t>
  </si>
  <si>
    <t>Fortification (level 1 fort)</t>
  </si>
  <si>
    <t>bronze working invention</t>
  </si>
  <si>
    <t xml:space="preserve">Masonry </t>
  </si>
  <si>
    <t>Sailing</t>
  </si>
  <si>
    <t>Bronze Weaponry</t>
  </si>
  <si>
    <t>+0.1 inf shock, new inf</t>
  </si>
  <si>
    <t>starting tech</t>
  </si>
  <si>
    <t>Minting</t>
  </si>
  <si>
    <t>Writing</t>
  </si>
  <si>
    <t>Phalanx</t>
  </si>
  <si>
    <t>+0.25 Morale, +0.2 tactics, combat width 3</t>
  </si>
  <si>
    <t>Artisanship</t>
  </si>
  <si>
    <t>Poetry</t>
  </si>
  <si>
    <t>Barracks</t>
  </si>
  <si>
    <t>barracks building</t>
  </si>
  <si>
    <t>Record Keeping</t>
  </si>
  <si>
    <t>,+1 idea group</t>
  </si>
  <si>
    <t>star mapping</t>
  </si>
  <si>
    <t>Catapults</t>
  </si>
  <si>
    <t>new art, +0.25 art fire, +0.05 art shock</t>
  </si>
  <si>
    <t>crop rotation</t>
  </si>
  <si>
    <t>Alchemy</t>
  </si>
  <si>
    <t>Wind Spirits</t>
  </si>
  <si>
    <t>Elven Fletching</t>
  </si>
  <si>
    <t>+0.1 inf fire, new inf</t>
  </si>
  <si>
    <t>Shrines</t>
  </si>
  <si>
    <t>unlocks shrines</t>
  </si>
  <si>
    <t>Drama</t>
  </si>
  <si>
    <t>Deep-Rank Phalanx</t>
  </si>
  <si>
    <t>+0.2 tactics, 3 combat width</t>
  </si>
  <si>
    <t>Sickles</t>
  </si>
  <si>
    <t>Optics</t>
  </si>
  <si>
    <t>Logistics</t>
  </si>
  <si>
    <t>+25% Supply Limit, combat width 5</t>
  </si>
  <si>
    <t>Administration</t>
  </si>
  <si>
    <t>,+1 idea group, Governing cap</t>
  </si>
  <si>
    <t>Lateen Sails</t>
  </si>
  <si>
    <t>Orbury Bow</t>
  </si>
  <si>
    <t>+0.2 inf fire, new inf for humans</t>
  </si>
  <si>
    <t>iron working invention</t>
  </si>
  <si>
    <t>craftsmanship</t>
  </si>
  <si>
    <t>Edailian Epics</t>
  </si>
  <si>
    <t>Double Handed Pike</t>
  </si>
  <si>
    <t>+25% flanking range, +0.2 inf shock, +0.1 tactics</t>
  </si>
  <si>
    <t>simple mechanisms</t>
  </si>
  <si>
    <t>Naval Tactics</t>
  </si>
  <si>
    <t>Metallurgy</t>
  </si>
  <si>
    <t>+0.3 inf shock, new inf for non-humans</t>
  </si>
  <si>
    <t>Irrigation</t>
  </si>
  <si>
    <t>Merchant Guilds</t>
  </si>
  <si>
    <t>Castles</t>
  </si>
  <si>
    <t>Castle (level 2 fort)</t>
  </si>
  <si>
    <t>Religious revival</t>
  </si>
  <si>
    <t>unlocks temples</t>
  </si>
  <si>
    <t>Square Rigging</t>
  </si>
  <si>
    <t>Trebuchet</t>
  </si>
  <si>
    <t>+0.1 art fire, new art</t>
  </si>
  <si>
    <t>Illuminare</t>
  </si>
  <si>
    <t>Feudal Thought</t>
  </si>
  <si>
    <t>Marketplaces</t>
  </si>
  <si>
    <t>Alloying</t>
  </si>
  <si>
    <t>+0.15 inf shock, +0.1 inf fire</t>
  </si>
  <si>
    <t>Scythes</t>
  </si>
  <si>
    <t>Compass</t>
  </si>
  <si>
    <t>Triple Line</t>
  </si>
  <si>
    <t>+0.25 tactics, 2 combat width</t>
  </si>
  <si>
    <t>Expedition Theory</t>
  </si>
  <si>
    <t>Ties to the Homeland</t>
  </si>
  <si>
    <t>Iron-Age Pikes</t>
  </si>
  <si>
    <t>+0.15 inf shock, new inf</t>
  </si>
  <si>
    <t>Courthouse</t>
  </si>
  <si>
    <t>Dockyards</t>
  </si>
  <si>
    <t>Feudalism</t>
  </si>
  <si>
    <t>+0.5 Morale, Regimental Camp</t>
  </si>
  <si>
    <t>Colonialism</t>
  </si>
  <si>
    <t>Plantations</t>
  </si>
  <si>
    <t>Trading Companies</t>
  </si>
  <si>
    <t>Halberds</t>
  </si>
  <si>
    <t>+0.2 inf shock, +25% Supply Limit</t>
  </si>
  <si>
    <t>Workshops</t>
  </si>
  <si>
    <t>Naval Ambitions</t>
  </si>
  <si>
    <t>Crossbows</t>
  </si>
  <si>
    <t>+0.25 Morale, +0.3 inf fire</t>
  </si>
  <si>
    <t>Steam Pumps</t>
  </si>
  <si>
    <t>Carracks</t>
  </si>
  <si>
    <t>Pike Square</t>
  </si>
  <si>
    <t>+0.5 Morale, new inf, 4 combat width</t>
  </si>
  <si>
    <t>National identity</t>
  </si>
  <si>
    <t>Caravelling</t>
  </si>
  <si>
    <t>Steel working</t>
  </si>
  <si>
    <t>+0.2 inf shock, +0.25 tactics</t>
  </si>
  <si>
    <t>Guedinan Revolution</t>
  </si>
  <si>
    <t>Machinery</t>
  </si>
  <si>
    <t>Coastal Batteries</t>
  </si>
  <si>
    <t>Arquebus</t>
  </si>
  <si>
    <t>+0.2 inf fire, +0.1 inf shock</t>
  </si>
  <si>
    <t>Atmospheric Steam Engines</t>
  </si>
  <si>
    <t>Wharf</t>
  </si>
  <si>
    <t>Limber</t>
  </si>
  <si>
    <t>+0.5 art fire, +0.05 art shock, new art</t>
  </si>
  <si>
    <t>Textile Manufactory</t>
  </si>
  <si>
    <t>Steamers</t>
  </si>
  <si>
    <t>Pike and Shot</t>
  </si>
  <si>
    <t>+0.25 tactics, +0.25 inf fire, new inf</t>
  </si>
  <si>
    <t>Colonial Thought</t>
  </si>
  <si>
    <t>Colonial Charters</t>
  </si>
  <si>
    <t>Weapons Manufactory</t>
  </si>
  <si>
    <t>Weapons Manufactory Building, +25% Supply Limit</t>
  </si>
  <si>
    <t>Printing press</t>
  </si>
  <si>
    <t>Early Modern Administration</t>
  </si>
  <si>
    <t>Maritime law</t>
  </si>
  <si>
    <t>Guedinalock Muskets</t>
  </si>
  <si>
    <t>+0.2 inf fire, 3 combat width</t>
  </si>
  <si>
    <t>Modern Metallurgy</t>
  </si>
  <si>
    <t>Lineships</t>
  </si>
  <si>
    <t>Square Tactics</t>
  </si>
  <si>
    <t>+0.25 tactics, +0.2 inf fire</t>
  </si>
  <si>
    <t>Scientific Enquiry</t>
  </si>
  <si>
    <t>Screw Propeller</t>
  </si>
  <si>
    <t>Trunnions</t>
  </si>
  <si>
    <t>+0.4 art fire, +0.05 art shock, new arty</t>
  </si>
  <si>
    <t>Military Administration</t>
  </si>
  <si>
    <t>Merchantman</t>
  </si>
  <si>
    <t>Volley fire</t>
  </si>
  <si>
    <t>+0.5 Morale, +0.1 inf fire, new inf, +3 combat width</t>
  </si>
  <si>
    <t>Global Trade</t>
  </si>
  <si>
    <t>National Sovereignty</t>
  </si>
  <si>
    <t>Vecroths</t>
  </si>
  <si>
    <t>Star Bastions</t>
  </si>
  <si>
    <t>Bastions Building (Level 4 fort)</t>
  </si>
  <si>
    <t>Vitaite engineering</t>
  </si>
  <si>
    <t>Ironclads</t>
  </si>
  <si>
    <t>Plug Bayonets</t>
  </si>
  <si>
    <t>+0.4 inf shock</t>
  </si>
  <si>
    <t>University</t>
  </si>
  <si>
    <t>Threedeckers</t>
  </si>
  <si>
    <t>Standardization</t>
  </si>
  <si>
    <t>+1.0 art fire, +0.1 art shock, new arty, training fields</t>
  </si>
  <si>
    <t>Air Shipping</t>
  </si>
  <si>
    <t>Religious Edifice</t>
  </si>
  <si>
    <t>Naval Proffessionalization</t>
  </si>
  <si>
    <t>Air Ships</t>
  </si>
  <si>
    <t>+1.0 cav fire, +5.0 cav shock, new cav, +2 combat width</t>
  </si>
  <si>
    <t>Rights of Nations</t>
  </si>
  <si>
    <t>Steam Turbine</t>
  </si>
  <si>
    <t>Killing Grounds</t>
  </si>
  <si>
    <t>+0.5 inf fire, new inf, +25% flanking range</t>
  </si>
  <si>
    <t>New Thought</t>
  </si>
  <si>
    <t>Clippers</t>
  </si>
  <si>
    <t>Steam air ships</t>
  </si>
  <si>
    <t>+2.0 cav shock, new cav, +50% cav flanking, +2 combat width</t>
  </si>
  <si>
    <t>Land Clearance</t>
  </si>
  <si>
    <t>All-or-Nothing Armor Scheme</t>
  </si>
  <si>
    <t>Ankon Armor</t>
  </si>
  <si>
    <t>+0.5 tactics, +0.5 Morale, +0.2 inf shock, -20% fire damage recieved, Star Fort (Level 6 fort)</t>
  </si>
  <si>
    <t>industrialization</t>
  </si>
  <si>
    <t>Rights of Mortals</t>
  </si>
  <si>
    <t>Joint Stock Companies</t>
  </si>
  <si>
    <t>Specialized Regiments</t>
  </si>
  <si>
    <t>+0.1 inf fire, +0.5 inf shock, conscription center</t>
  </si>
  <si>
    <t>Industrial Production</t>
  </si>
  <si>
    <t>Public Punishments</t>
  </si>
  <si>
    <t>Breech-loading</t>
  </si>
  <si>
    <t>+1.0 art fire, +1.0 cav fire, new arty</t>
  </si>
  <si>
    <t>Economic Theory</t>
  </si>
  <si>
    <t>Bonds</t>
  </si>
  <si>
    <t>Protected Airships</t>
  </si>
  <si>
    <t>+2.0 cav shock, new cav</t>
  </si>
  <si>
    <t>Empiricism</t>
  </si>
  <si>
    <t>Advertisements</t>
  </si>
  <si>
    <t>Blastpowder</t>
  </si>
  <si>
    <t>+0.5 inf fire, +1.0 art fire, +0.5 cav fire, new inf, +10% fire damage</t>
  </si>
  <si>
    <t>Byrinifaction</t>
  </si>
  <si>
    <t>Mesurements and Weights</t>
  </si>
  <si>
    <t>Transport Ships</t>
  </si>
  <si>
    <t>Covered Way</t>
  </si>
  <si>
    <t>+0.25 tactics, Fortress (Level 8 fort), +50% supply limit</t>
  </si>
  <si>
    <t>Bessemer process</t>
  </si>
  <si>
    <t>Crusiers</t>
  </si>
  <si>
    <t>Dreadnoughts</t>
  </si>
  <si>
    <t>+2.0 cav fire, +4.0 cav shock, new cav</t>
  </si>
  <si>
    <t>Railroads</t>
  </si>
  <si>
    <t>Battleships</t>
  </si>
  <si>
    <t>Line Infantry</t>
  </si>
  <si>
    <t>+0.25 tactics, +1.0 Morale, +6 combat width</t>
  </si>
  <si>
    <t>State and Government</t>
  </si>
  <si>
    <t>Silver Standard</t>
  </si>
  <si>
    <t>Lile Rifle</t>
  </si>
  <si>
    <t>+0.5 inf fire, +50% supply limit, +25% flanking range, new inf</t>
  </si>
  <si>
    <t>Chemistry</t>
  </si>
  <si>
    <t>Market Regulation</t>
  </si>
  <si>
    <t>Rifled Artillery</t>
  </si>
  <si>
    <t>+2.0 art fire, +1.0 cav fire, new arty</t>
  </si>
  <si>
    <t>Tractors</t>
  </si>
  <si>
    <t>Superfiring Armaments</t>
  </si>
  <si>
    <t>Gatling guns</t>
  </si>
  <si>
    <t>+0.25 tactics, +0.5 inf fire, +0.5 cav fire, +1.0 cav shock</t>
  </si>
  <si>
    <t>tech</t>
  </si>
  <si>
    <t>Infantry Pips</t>
  </si>
  <si>
    <t>Artillery Pips</t>
  </si>
  <si>
    <t>Elves (Sun)</t>
  </si>
  <si>
    <t>Elves (Moon)</t>
  </si>
  <si>
    <t>Elves (lake)</t>
  </si>
  <si>
    <t>Humans (Civ)</t>
  </si>
  <si>
    <t>Ulguir (eastern Ugluk)</t>
  </si>
  <si>
    <t>Drake</t>
  </si>
  <si>
    <t>Free Kolbold</t>
  </si>
  <si>
    <t>Naga</t>
  </si>
  <si>
    <t>Dunirr</t>
  </si>
  <si>
    <t>Humans</t>
  </si>
  <si>
    <t>Spiders</t>
  </si>
  <si>
    <t>Fauns</t>
  </si>
  <si>
    <t>Ugluk</t>
  </si>
  <si>
    <t>Scuria</t>
  </si>
  <si>
    <t>Generic</t>
  </si>
  <si>
    <t>Spiders, Ugluk, Settled Humans</t>
  </si>
  <si>
    <t>Spiders, Ugluk, Settled Humans, Elves</t>
  </si>
  <si>
    <t>Settled Humans</t>
  </si>
  <si>
    <t>Settled Humans, Spiders</t>
  </si>
  <si>
    <t>Dunirr, Moon Elves, Lake Elves, Ulguir</t>
  </si>
  <si>
    <t>Dunirr, Ulguir, Settled Humans, Moon Elves, Lake Elves</t>
  </si>
  <si>
    <t>Dunirr, Ulguir, Settled Humans, Moon Elves, Lake Elves, Scurians</t>
  </si>
  <si>
    <t>Sun Elves</t>
  </si>
  <si>
    <t>Spiders, Ugluk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</si>
</sst>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4" borderId="0" applyNumberFormat="0" applyBorder="0" applyAlignment="0" applyProtection="0"/>
    <xf numFmtId="0" fontId="2" fillId="5" borderId="1" applyNumberFormat="0" applyAlignment="0" applyProtection="0"/>
    <xf numFmtId="0" fontId="3" fillId="6" borderId="1" applyNumberFormat="0" applyAlignment="0" applyProtection="0"/>
    <xf numFmtId="0" fontId="4" fillId="7" borderId="2" applyNumberFormat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 applyBorder="1"/>
    <xf numFmtId="0" fontId="2" fillId="5" borderId="1" xfId="2"/>
    <xf numFmtId="0" fontId="1" fillId="4" borderId="0" xfId="1"/>
    <xf numFmtId="0" fontId="3" fillId="6" borderId="1" xfId="3"/>
    <xf numFmtId="0" fontId="4" fillId="7" borderId="2" xfId="4"/>
    <xf numFmtId="0" fontId="0" fillId="0" borderId="0" xfId="0" applyAlignment="1">
      <alignment horizontal="center"/>
    </xf>
  </cellXfs>
  <cellStyles count="5">
    <cellStyle name="Calculation" xfId="3" builtinId="22"/>
    <cellStyle name="Check Cell" xfId="4" builtinId="23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Sheet2!$B$2</c:f>
              <c:strCache>
                <c:ptCount val="1"/>
                <c:pt idx="0">
                  <c:v>Generic</c:v>
                </c:pt>
              </c:strCache>
            </c:strRef>
          </c:tx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Sheet2!$B$3:$B$45</c:f>
              <c:numCache>
                <c:formatCode>General</c:formatCode>
                <c:ptCount val="4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Sheet2!$C$2</c:f>
              <c:strCache>
                <c:ptCount val="1"/>
                <c:pt idx="0">
                  <c:v>Elves (lake)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Sheet2!$C$3:$C$45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Sheet2!$D$2</c:f>
              <c:strCache>
                <c:ptCount val="1"/>
                <c:pt idx="0">
                  <c:v>Elves (Sun)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Sheet2!$D$3:$D$45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35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Sheet2!$E$2</c:f>
              <c:strCache>
                <c:ptCount val="1"/>
                <c:pt idx="0">
                  <c:v>Elves (Moon)</c:v>
                </c:pt>
              </c:strCache>
            </c:strRef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Sheet2!$E$3:$E$45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Sheet2!$F$2</c:f>
              <c:strCache>
                <c:ptCount val="1"/>
                <c:pt idx="0">
                  <c:v>Humans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Sheet2!$F$3:$F$45</c:f>
              <c:numCache>
                <c:formatCode>General</c:formatCode>
                <c:ptCount val="4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Sheet2!$G$2</c:f>
              <c:strCache>
                <c:ptCount val="1"/>
                <c:pt idx="0">
                  <c:v>Humans (Civ)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Sheet2!$G$3:$G$45</c:f>
              <c:numCache>
                <c:formatCode>General</c:formatCode>
                <c:ptCount val="43"/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Sheet2!$H$2</c:f>
              <c:strCache>
                <c:ptCount val="1"/>
                <c:pt idx="0">
                  <c:v>Spiders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Sheet2!$H$3:$H$45</c:f>
              <c:numCache>
                <c:formatCode>General</c:formatCode>
                <c:ptCount val="4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Sheet2!$I$2</c:f>
              <c:strCache>
                <c:ptCount val="1"/>
                <c:pt idx="0">
                  <c:v>Fauns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Sheet2!$I$3:$I$45</c:f>
              <c:numCache>
                <c:formatCode>General</c:formatCode>
                <c:ptCount val="43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Sheet2!$J$2</c:f>
              <c:strCache>
                <c:ptCount val="1"/>
                <c:pt idx="0">
                  <c:v>Ugluk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Sheet2!$J$3:$J$45</c:f>
              <c:numCache>
                <c:formatCode>General</c:formatCode>
                <c:ptCount val="43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34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Sheet2!$K$2</c:f>
              <c:strCache>
                <c:ptCount val="1"/>
                <c:pt idx="0">
                  <c:v>Ulguir (eastern Ugluk)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Sheet2!$K$3:$K$45</c:f>
              <c:numCache>
                <c:formatCode>General</c:formatCode>
                <c:ptCount val="43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34</c:v>
                </c:pt>
              </c:numCache>
            </c:numRef>
          </c:val>
          <c:smooth val="0"/>
        </c:ser>
        <c:ser>
          <c:idx val="12"/>
          <c:order val="10"/>
          <c:tx>
            <c:strRef>
              <c:f>Sheet2!$L$2</c:f>
              <c:strCache>
                <c:ptCount val="1"/>
                <c:pt idx="0">
                  <c:v>Scuria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Sheet2!$L$3:$L$45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32</c:v>
                </c:pt>
              </c:numCache>
            </c:numRef>
          </c:val>
          <c:smooth val="0"/>
        </c:ser>
        <c:ser>
          <c:idx val="13"/>
          <c:order val="11"/>
          <c:tx>
            <c:strRef>
              <c:f>Sheet2!$M$2</c:f>
              <c:strCache>
                <c:ptCount val="1"/>
                <c:pt idx="0">
                  <c:v>Drake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Sheet2!$M$3:$M$45</c:f>
              <c:numCache>
                <c:formatCode>General</c:formatCode>
                <c:ptCount val="4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33</c:v>
                </c:pt>
              </c:numCache>
            </c:numRef>
          </c:val>
          <c:smooth val="0"/>
        </c:ser>
        <c:ser>
          <c:idx val="14"/>
          <c:order val="12"/>
          <c:tx>
            <c:strRef>
              <c:f>Sheet2!$N$2</c:f>
              <c:strCache>
                <c:ptCount val="1"/>
                <c:pt idx="0">
                  <c:v>Free Kolbold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Sheet2!$N$3:$N$45</c:f>
              <c:numCache>
                <c:formatCode>General</c:formatCode>
                <c:ptCount val="4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15"/>
          <c:order val="13"/>
          <c:tx>
            <c:strRef>
              <c:f>Sheet2!$O$2</c:f>
              <c:strCache>
                <c:ptCount val="1"/>
                <c:pt idx="0">
                  <c:v>Naga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Sheet2!$O$3:$O$45</c:f>
              <c:numCache>
                <c:formatCode>General</c:formatCode>
                <c:ptCount val="4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29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33</c:v>
                </c:pt>
              </c:numCache>
            </c:numRef>
          </c:val>
          <c:smooth val="0"/>
        </c:ser>
        <c:ser>
          <c:idx val="16"/>
          <c:order val="14"/>
          <c:tx>
            <c:strRef>
              <c:f>Sheet2!$P$2</c:f>
              <c:strCache>
                <c:ptCount val="1"/>
                <c:pt idx="0">
                  <c:v>Dunirr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Sheet2!$P$3:$P$45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28</c:v>
                </c:pt>
                <c:pt idx="37">
                  <c:v>28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81760"/>
        <c:axId val="65775872"/>
      </c:lineChart>
      <c:valAx>
        <c:axId val="65775872"/>
        <c:scaling>
          <c:orientation val="minMax"/>
          <c:max val="35"/>
          <c:min val="1"/>
        </c:scaling>
        <c:delete val="0"/>
        <c:axPos val="l"/>
        <c:majorGridlines/>
        <c:minorGridlines/>
        <c:numFmt formatCode="General" sourceLinked="1"/>
        <c:majorTickMark val="none"/>
        <c:minorTickMark val="none"/>
        <c:tickLblPos val="nextTo"/>
        <c:crossAx val="65781760"/>
        <c:crosses val="autoZero"/>
        <c:crossBetween val="between"/>
      </c:valAx>
      <c:catAx>
        <c:axId val="6578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Unit</a:t>
                </a:r>
                <a:r>
                  <a:rPr lang="en-NZ" baseline="0"/>
                  <a:t> Pips</a:t>
                </a:r>
                <a:endParaRPr lang="en-NZ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775872"/>
        <c:crosses val="autoZero"/>
        <c:auto val="1"/>
        <c:lblAlgn val="ctr"/>
        <c:lblOffset val="100"/>
        <c:noMultiLvlLbl val="1"/>
      </c:catAx>
    </c:plotArea>
    <c:legend>
      <c:legendPos val="t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4.6770924467774859E-2"/>
          <c:w val="0.81730034396177498"/>
          <c:h val="0.90516494068635411"/>
        </c:manualLayout>
      </c:layout>
      <c:lineChart>
        <c:grouping val="standard"/>
        <c:varyColors val="0"/>
        <c:ser>
          <c:idx val="1"/>
          <c:order val="0"/>
          <c:tx>
            <c:strRef>
              <c:f>Sheet2!$B$90</c:f>
              <c:strCache>
                <c:ptCount val="1"/>
                <c:pt idx="0">
                  <c:v>Generic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Sheet2!$B$91:$B$131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24</c:v>
                </c:pt>
                <c:pt idx="32">
                  <c:v>24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Sheet2!$C$90</c:f>
              <c:strCache>
                <c:ptCount val="1"/>
                <c:pt idx="0">
                  <c:v>Elves (lake)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Sheet2!$C$91:$C$131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4"/>
          <c:order val="2"/>
          <c:tx>
            <c:strRef>
              <c:f>Sheet2!$D$90</c:f>
              <c:strCache>
                <c:ptCount val="1"/>
                <c:pt idx="0">
                  <c:v>Elves (Sun)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Sheet2!$D$91:$D$131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5"/>
          <c:order val="3"/>
          <c:tx>
            <c:strRef>
              <c:f>Sheet2!$E$90</c:f>
              <c:strCache>
                <c:ptCount val="1"/>
                <c:pt idx="0">
                  <c:v>Elves (Moon)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Sheet2!$E$91:$E$131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6"/>
          <c:order val="4"/>
          <c:tx>
            <c:strRef>
              <c:f>Sheet2!$F$90</c:f>
              <c:strCache>
                <c:ptCount val="1"/>
                <c:pt idx="0">
                  <c:v>Humans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Sheet2!$F$91:$F$131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7"/>
          <c:order val="5"/>
          <c:tx>
            <c:strRef>
              <c:f>Sheet2!$G$90</c:f>
              <c:strCache>
                <c:ptCount val="1"/>
                <c:pt idx="0">
                  <c:v>Humans (Civ)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Sheet2!$G$91:$G$131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8"/>
          <c:order val="6"/>
          <c:tx>
            <c:strRef>
              <c:f>Sheet2!$H$90</c:f>
              <c:strCache>
                <c:ptCount val="1"/>
                <c:pt idx="0">
                  <c:v>Spiders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Sheet2!$H$91:$H$131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9"/>
          <c:order val="7"/>
          <c:tx>
            <c:strRef>
              <c:f>Sheet2!$I$90</c:f>
              <c:strCache>
                <c:ptCount val="1"/>
                <c:pt idx="0">
                  <c:v>Fauns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Sheet2!$I$91:$I$131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10"/>
          <c:order val="8"/>
          <c:tx>
            <c:strRef>
              <c:f>Sheet2!$J$90</c:f>
              <c:strCache>
                <c:ptCount val="1"/>
                <c:pt idx="0">
                  <c:v>Ugluk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Sheet2!$J$91:$J$131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11"/>
          <c:order val="9"/>
          <c:tx>
            <c:strRef>
              <c:f>Sheet2!$K$90</c:f>
              <c:strCache>
                <c:ptCount val="1"/>
                <c:pt idx="0">
                  <c:v>Ulguir (eastern Ugluk)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Sheet2!$K$91:$K$131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12"/>
          <c:order val="10"/>
          <c:tx>
            <c:strRef>
              <c:f>Sheet2!$L$90</c:f>
              <c:strCache>
                <c:ptCount val="1"/>
                <c:pt idx="0">
                  <c:v>Scuria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Sheet2!$L$91:$L$131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24</c:v>
                </c:pt>
                <c:pt idx="32">
                  <c:v>24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04512"/>
        <c:axId val="66706048"/>
      </c:lineChart>
      <c:catAx>
        <c:axId val="6670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06048"/>
        <c:crosses val="autoZero"/>
        <c:auto val="1"/>
        <c:lblAlgn val="ctr"/>
        <c:lblOffset val="100"/>
        <c:noMultiLvlLbl val="0"/>
      </c:catAx>
      <c:valAx>
        <c:axId val="66706048"/>
        <c:scaling>
          <c:orientation val="minMax"/>
          <c:max val="3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0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57151</xdr:rowOff>
    </xdr:from>
    <xdr:to>
      <xdr:col>26</xdr:col>
      <xdr:colOff>600074</xdr:colOff>
      <xdr:row>84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132</xdr:row>
      <xdr:rowOff>57149</xdr:rowOff>
    </xdr:from>
    <xdr:to>
      <xdr:col>22</xdr:col>
      <xdr:colOff>590550</xdr:colOff>
      <xdr:row>158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B19" workbookViewId="0">
      <selection activeCell="D51" sqref="D51"/>
    </sheetView>
  </sheetViews>
  <sheetFormatPr defaultRowHeight="15" x14ac:dyDescent="0.25"/>
  <cols>
    <col min="1" max="1" width="24.140625" bestFit="1" customWidth="1"/>
    <col min="3" max="3" width="27" bestFit="1" customWidth="1"/>
    <col min="4" max="4" width="16.42578125" customWidth="1"/>
    <col min="5" max="5" width="22" bestFit="1" customWidth="1"/>
    <col min="6" max="6" width="18.42578125" customWidth="1"/>
    <col min="7" max="7" width="20.140625" bestFit="1" customWidth="1"/>
    <col min="8" max="8" width="18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3</v>
      </c>
    </row>
    <row r="2" spans="1:8" x14ac:dyDescent="0.25">
      <c r="B2">
        <v>1235</v>
      </c>
      <c r="C2" t="s">
        <v>6</v>
      </c>
      <c r="E2" t="s">
        <v>7</v>
      </c>
      <c r="G2" t="s">
        <v>8</v>
      </c>
      <c r="H2" t="s">
        <v>9</v>
      </c>
    </row>
    <row r="3" spans="1:8" x14ac:dyDescent="0.25">
      <c r="A3" t="s">
        <v>10</v>
      </c>
      <c r="B3">
        <v>1248</v>
      </c>
      <c r="C3" t="s">
        <v>11</v>
      </c>
      <c r="E3" t="s">
        <v>12</v>
      </c>
      <c r="G3" t="s">
        <v>13</v>
      </c>
      <c r="H3" t="s">
        <v>14</v>
      </c>
    </row>
    <row r="4" spans="1:8" x14ac:dyDescent="0.25">
      <c r="A4" s="1" t="s">
        <v>15</v>
      </c>
      <c r="B4" s="1">
        <v>1261</v>
      </c>
      <c r="C4" s="1" t="s">
        <v>16</v>
      </c>
      <c r="D4" s="1"/>
      <c r="E4" s="1" t="s">
        <v>17</v>
      </c>
      <c r="F4" s="1"/>
      <c r="G4" s="1" t="s">
        <v>18</v>
      </c>
      <c r="H4" s="1" t="s">
        <v>19</v>
      </c>
    </row>
    <row r="5" spans="1:8" x14ac:dyDescent="0.25">
      <c r="B5">
        <v>1274</v>
      </c>
      <c r="C5" t="s">
        <v>20</v>
      </c>
      <c r="E5" t="s">
        <v>21</v>
      </c>
      <c r="G5" t="s">
        <v>22</v>
      </c>
      <c r="H5" t="s">
        <v>23</v>
      </c>
    </row>
    <row r="6" spans="1:8" x14ac:dyDescent="0.25">
      <c r="B6">
        <v>1287</v>
      </c>
      <c r="C6" t="s">
        <v>24</v>
      </c>
      <c r="D6" t="s">
        <v>25</v>
      </c>
      <c r="E6" t="s">
        <v>26</v>
      </c>
      <c r="G6" t="s">
        <v>27</v>
      </c>
      <c r="H6" t="s">
        <v>28</v>
      </c>
    </row>
    <row r="7" spans="1:8" x14ac:dyDescent="0.25">
      <c r="A7" t="s">
        <v>29</v>
      </c>
      <c r="B7">
        <v>1300</v>
      </c>
      <c r="C7" t="s">
        <v>30</v>
      </c>
      <c r="E7" t="s">
        <v>31</v>
      </c>
      <c r="G7" t="s">
        <v>32</v>
      </c>
      <c r="H7" t="s">
        <v>33</v>
      </c>
    </row>
    <row r="8" spans="1:8" x14ac:dyDescent="0.25">
      <c r="B8">
        <v>1313</v>
      </c>
      <c r="C8" t="s">
        <v>34</v>
      </c>
      <c r="D8" t="s">
        <v>35</v>
      </c>
      <c r="E8" t="s">
        <v>36</v>
      </c>
      <c r="G8" t="s">
        <v>37</v>
      </c>
      <c r="H8" t="s">
        <v>38</v>
      </c>
    </row>
    <row r="9" spans="1:8" x14ac:dyDescent="0.25">
      <c r="B9">
        <v>1326</v>
      </c>
      <c r="C9" t="s">
        <v>39</v>
      </c>
      <c r="E9" s="2" t="s">
        <v>40</v>
      </c>
      <c r="G9" t="s">
        <v>41</v>
      </c>
      <c r="H9" t="s">
        <v>42</v>
      </c>
    </row>
    <row r="10" spans="1:8" x14ac:dyDescent="0.25">
      <c r="B10">
        <f>SUM(B9+13)</f>
        <v>1339</v>
      </c>
      <c r="C10" t="s">
        <v>43</v>
      </c>
      <c r="D10" t="s">
        <v>44</v>
      </c>
      <c r="E10" t="s">
        <v>45</v>
      </c>
      <c r="G10" t="s">
        <v>46</v>
      </c>
      <c r="H10" t="s">
        <v>47</v>
      </c>
    </row>
    <row r="11" spans="1:8" x14ac:dyDescent="0.25">
      <c r="A11" t="s">
        <v>48</v>
      </c>
      <c r="B11">
        <f t="shared" ref="B11:B47" si="0">SUM(B10+13)</f>
        <v>1352</v>
      </c>
      <c r="C11" t="s">
        <v>49</v>
      </c>
      <c r="E11" t="s">
        <v>50</v>
      </c>
      <c r="G11" t="s">
        <v>51</v>
      </c>
      <c r="H11" t="s">
        <v>52</v>
      </c>
    </row>
    <row r="12" spans="1:8" x14ac:dyDescent="0.25">
      <c r="B12">
        <f t="shared" si="0"/>
        <v>1365</v>
      </c>
      <c r="C12" t="s">
        <v>53</v>
      </c>
      <c r="E12" t="s">
        <v>54</v>
      </c>
      <c r="G12" t="s">
        <v>55</v>
      </c>
      <c r="H12" t="s">
        <v>56</v>
      </c>
    </row>
    <row r="13" spans="1:8" x14ac:dyDescent="0.25">
      <c r="B13">
        <f t="shared" si="0"/>
        <v>1378</v>
      </c>
      <c r="C13" t="s">
        <v>57</v>
      </c>
      <c r="E13" t="s">
        <v>58</v>
      </c>
      <c r="G13" t="s">
        <v>59</v>
      </c>
      <c r="H13" t="s">
        <v>60</v>
      </c>
    </row>
    <row r="14" spans="1:8" x14ac:dyDescent="0.25">
      <c r="B14">
        <f t="shared" si="0"/>
        <v>1391</v>
      </c>
      <c r="C14" t="s">
        <v>61</v>
      </c>
      <c r="D14" t="s">
        <v>62</v>
      </c>
      <c r="E14" t="s">
        <v>63</v>
      </c>
      <c r="G14" t="s">
        <v>64</v>
      </c>
      <c r="H14" t="s">
        <v>65</v>
      </c>
    </row>
    <row r="15" spans="1:8" x14ac:dyDescent="0.25">
      <c r="A15" t="s">
        <v>66</v>
      </c>
      <c r="B15">
        <f t="shared" si="0"/>
        <v>1404</v>
      </c>
      <c r="C15" t="s">
        <v>67</v>
      </c>
      <c r="E15" t="s">
        <v>68</v>
      </c>
      <c r="G15" t="s">
        <v>69</v>
      </c>
      <c r="H15" t="s">
        <v>70</v>
      </c>
    </row>
    <row r="16" spans="1:8" x14ac:dyDescent="0.25">
      <c r="B16">
        <f t="shared" si="0"/>
        <v>1417</v>
      </c>
      <c r="C16" t="s">
        <v>71</v>
      </c>
      <c r="E16" t="s">
        <v>72</v>
      </c>
      <c r="G16" t="s">
        <v>73</v>
      </c>
      <c r="H16" t="s">
        <v>74</v>
      </c>
    </row>
    <row r="17" spans="1:8" x14ac:dyDescent="0.25">
      <c r="B17">
        <f t="shared" si="0"/>
        <v>1430</v>
      </c>
      <c r="C17" t="s">
        <v>75</v>
      </c>
      <c r="D17" t="s">
        <v>25</v>
      </c>
      <c r="E17" t="s">
        <v>76</v>
      </c>
      <c r="G17" t="s">
        <v>77</v>
      </c>
      <c r="H17" t="s">
        <v>78</v>
      </c>
    </row>
    <row r="18" spans="1:8" x14ac:dyDescent="0.25">
      <c r="B18">
        <f t="shared" si="0"/>
        <v>1443</v>
      </c>
      <c r="C18" t="s">
        <v>79</v>
      </c>
      <c r="E18" t="s">
        <v>80</v>
      </c>
      <c r="G18" t="s">
        <v>81</v>
      </c>
      <c r="H18" t="s">
        <v>82</v>
      </c>
    </row>
    <row r="19" spans="1:8" x14ac:dyDescent="0.25">
      <c r="A19" t="s">
        <v>83</v>
      </c>
      <c r="B19">
        <f t="shared" si="0"/>
        <v>1456</v>
      </c>
      <c r="C19" t="s">
        <v>84</v>
      </c>
      <c r="E19" t="s">
        <v>85</v>
      </c>
      <c r="G19" t="s">
        <v>86</v>
      </c>
      <c r="H19" t="s">
        <v>87</v>
      </c>
    </row>
    <row r="20" spans="1:8" x14ac:dyDescent="0.25">
      <c r="B20">
        <f t="shared" si="0"/>
        <v>1469</v>
      </c>
      <c r="C20" t="s">
        <v>88</v>
      </c>
      <c r="E20" t="s">
        <v>89</v>
      </c>
      <c r="G20" t="s">
        <v>90</v>
      </c>
      <c r="H20" t="s">
        <v>91</v>
      </c>
    </row>
    <row r="21" spans="1:8" x14ac:dyDescent="0.25">
      <c r="B21">
        <f t="shared" si="0"/>
        <v>1482</v>
      </c>
      <c r="C21" t="s">
        <v>92</v>
      </c>
      <c r="E21" t="s">
        <v>93</v>
      </c>
      <c r="G21" t="s">
        <v>94</v>
      </c>
      <c r="H21" t="s">
        <v>95</v>
      </c>
    </row>
    <row r="22" spans="1:8" x14ac:dyDescent="0.25">
      <c r="B22">
        <f t="shared" si="0"/>
        <v>1495</v>
      </c>
      <c r="C22" t="s">
        <v>96</v>
      </c>
      <c r="D22" t="s">
        <v>25</v>
      </c>
      <c r="E22" t="s">
        <v>97</v>
      </c>
      <c r="G22" t="s">
        <v>98</v>
      </c>
      <c r="H22" t="s">
        <v>99</v>
      </c>
    </row>
    <row r="23" spans="1:8" x14ac:dyDescent="0.25">
      <c r="A23" t="s">
        <v>100</v>
      </c>
      <c r="B23">
        <f t="shared" si="0"/>
        <v>1508</v>
      </c>
      <c r="C23" t="s">
        <v>101</v>
      </c>
      <c r="E23" t="s">
        <v>102</v>
      </c>
      <c r="G23" t="s">
        <v>103</v>
      </c>
      <c r="H23" t="s">
        <v>104</v>
      </c>
    </row>
    <row r="24" spans="1:8" x14ac:dyDescent="0.25">
      <c r="B24">
        <f t="shared" si="0"/>
        <v>1521</v>
      </c>
      <c r="C24" t="s">
        <v>105</v>
      </c>
      <c r="E24" t="s">
        <v>106</v>
      </c>
      <c r="G24" t="s">
        <v>107</v>
      </c>
      <c r="H24" t="s">
        <v>108</v>
      </c>
    </row>
    <row r="25" spans="1:8" x14ac:dyDescent="0.25">
      <c r="B25">
        <f t="shared" si="0"/>
        <v>1534</v>
      </c>
      <c r="C25" t="s">
        <v>109</v>
      </c>
      <c r="E25" t="s">
        <v>110</v>
      </c>
      <c r="G25" t="s">
        <v>111</v>
      </c>
      <c r="H25" t="s">
        <v>112</v>
      </c>
    </row>
    <row r="26" spans="1:8" x14ac:dyDescent="0.25">
      <c r="B26">
        <f t="shared" si="0"/>
        <v>1547</v>
      </c>
      <c r="C26" t="s">
        <v>113</v>
      </c>
      <c r="D26" t="s">
        <v>25</v>
      </c>
      <c r="E26" t="s">
        <v>114</v>
      </c>
      <c r="G26" t="s">
        <v>115</v>
      </c>
      <c r="H26" t="s">
        <v>116</v>
      </c>
    </row>
    <row r="27" spans="1:8" x14ac:dyDescent="0.25">
      <c r="A27" t="s">
        <v>117</v>
      </c>
      <c r="B27">
        <f t="shared" si="0"/>
        <v>1560</v>
      </c>
      <c r="C27" t="s">
        <v>118</v>
      </c>
      <c r="E27" t="s">
        <v>119</v>
      </c>
      <c r="G27" t="s">
        <v>120</v>
      </c>
      <c r="H27" t="s">
        <v>121</v>
      </c>
    </row>
    <row r="28" spans="1:8" x14ac:dyDescent="0.25">
      <c r="B28">
        <f t="shared" si="0"/>
        <v>1573</v>
      </c>
      <c r="C28" t="s">
        <v>122</v>
      </c>
      <c r="E28" t="s">
        <v>123</v>
      </c>
      <c r="G28" t="s">
        <v>124</v>
      </c>
      <c r="H28" t="s">
        <v>125</v>
      </c>
    </row>
    <row r="29" spans="1:8" x14ac:dyDescent="0.25">
      <c r="B29">
        <f t="shared" si="0"/>
        <v>1586</v>
      </c>
      <c r="C29" t="s">
        <v>126</v>
      </c>
      <c r="E29" t="s">
        <v>127</v>
      </c>
      <c r="G29" t="s">
        <v>128</v>
      </c>
      <c r="H29" t="s">
        <v>129</v>
      </c>
    </row>
    <row r="30" spans="1:8" x14ac:dyDescent="0.25">
      <c r="B30">
        <f t="shared" si="0"/>
        <v>1599</v>
      </c>
      <c r="C30" t="s">
        <v>130</v>
      </c>
      <c r="E30" t="s">
        <v>131</v>
      </c>
      <c r="G30" t="s">
        <v>132</v>
      </c>
      <c r="H30" t="s">
        <v>133</v>
      </c>
    </row>
    <row r="31" spans="1:8" x14ac:dyDescent="0.25">
      <c r="A31" t="s">
        <v>134</v>
      </c>
      <c r="B31">
        <f t="shared" si="0"/>
        <v>1612</v>
      </c>
      <c r="C31" t="s">
        <v>135</v>
      </c>
      <c r="D31" t="s">
        <v>25</v>
      </c>
      <c r="E31" t="s">
        <v>136</v>
      </c>
      <c r="G31" t="s">
        <v>137</v>
      </c>
      <c r="H31" t="s">
        <v>138</v>
      </c>
    </row>
    <row r="32" spans="1:8" x14ac:dyDescent="0.25">
      <c r="B32">
        <f t="shared" si="0"/>
        <v>1625</v>
      </c>
      <c r="C32" t="s">
        <v>139</v>
      </c>
      <c r="E32" t="s">
        <v>140</v>
      </c>
      <c r="G32" t="s">
        <v>141</v>
      </c>
      <c r="H32" t="s">
        <v>142</v>
      </c>
    </row>
    <row r="33" spans="1:8" x14ac:dyDescent="0.25">
      <c r="B33">
        <f t="shared" si="0"/>
        <v>1638</v>
      </c>
      <c r="C33" t="s">
        <v>143</v>
      </c>
      <c r="E33" t="s">
        <v>144</v>
      </c>
      <c r="G33" t="s">
        <v>145</v>
      </c>
      <c r="H33" t="s">
        <v>146</v>
      </c>
    </row>
    <row r="34" spans="1:8" x14ac:dyDescent="0.25">
      <c r="A34" t="s">
        <v>147</v>
      </c>
      <c r="B34">
        <f t="shared" si="0"/>
        <v>1651</v>
      </c>
      <c r="C34" t="s">
        <v>148</v>
      </c>
      <c r="E34" t="s">
        <v>149</v>
      </c>
      <c r="G34" t="s">
        <v>150</v>
      </c>
      <c r="H34" t="s">
        <v>151</v>
      </c>
    </row>
    <row r="35" spans="1:8" x14ac:dyDescent="0.25">
      <c r="B35">
        <f t="shared" si="0"/>
        <v>1664</v>
      </c>
      <c r="C35" t="s">
        <v>152</v>
      </c>
      <c r="D35" t="s">
        <v>25</v>
      </c>
      <c r="E35" t="s">
        <v>153</v>
      </c>
      <c r="G35" t="s">
        <v>154</v>
      </c>
      <c r="H35" t="s">
        <v>155</v>
      </c>
    </row>
    <row r="36" spans="1:8" x14ac:dyDescent="0.25">
      <c r="B36">
        <f t="shared" si="0"/>
        <v>1677</v>
      </c>
      <c r="C36" t="s">
        <v>156</v>
      </c>
      <c r="E36" t="s">
        <v>157</v>
      </c>
      <c r="G36" t="s">
        <v>158</v>
      </c>
      <c r="H36" t="s">
        <v>159</v>
      </c>
    </row>
    <row r="37" spans="1:8" x14ac:dyDescent="0.25">
      <c r="B37">
        <f t="shared" si="0"/>
        <v>1690</v>
      </c>
      <c r="C37" t="s">
        <v>160</v>
      </c>
      <c r="E37" t="s">
        <v>161</v>
      </c>
      <c r="G37" t="s">
        <v>162</v>
      </c>
      <c r="H37" t="s">
        <v>163</v>
      </c>
    </row>
    <row r="38" spans="1:8" x14ac:dyDescent="0.25">
      <c r="A38" t="s">
        <v>164</v>
      </c>
      <c r="B38">
        <f t="shared" si="0"/>
        <v>1703</v>
      </c>
      <c r="C38" t="s">
        <v>165</v>
      </c>
      <c r="D38" t="s">
        <v>25</v>
      </c>
      <c r="E38" t="s">
        <v>166</v>
      </c>
      <c r="G38" t="s">
        <v>167</v>
      </c>
      <c r="H38" t="s">
        <v>168</v>
      </c>
    </row>
    <row r="39" spans="1:8" x14ac:dyDescent="0.25">
      <c r="B39">
        <f t="shared" si="0"/>
        <v>1716</v>
      </c>
      <c r="C39" t="s">
        <v>169</v>
      </c>
      <c r="E39" t="s">
        <v>170</v>
      </c>
      <c r="G39" t="s">
        <v>171</v>
      </c>
      <c r="H39" t="s">
        <v>172</v>
      </c>
    </row>
    <row r="40" spans="1:8" x14ac:dyDescent="0.25">
      <c r="B40">
        <f t="shared" si="0"/>
        <v>1729</v>
      </c>
      <c r="C40" t="s">
        <v>173</v>
      </c>
      <c r="E40" t="s">
        <v>174</v>
      </c>
      <c r="G40" t="s">
        <v>175</v>
      </c>
      <c r="H40" t="s">
        <v>176</v>
      </c>
    </row>
    <row r="41" spans="1:8" x14ac:dyDescent="0.25">
      <c r="B41">
        <f t="shared" si="0"/>
        <v>1742</v>
      </c>
      <c r="C41" t="s">
        <v>177</v>
      </c>
      <c r="D41" t="s">
        <v>25</v>
      </c>
      <c r="E41" t="s">
        <v>178</v>
      </c>
      <c r="G41" t="s">
        <v>179</v>
      </c>
      <c r="H41" t="s">
        <v>180</v>
      </c>
    </row>
    <row r="42" spans="1:8" x14ac:dyDescent="0.25">
      <c r="A42" t="s">
        <v>181</v>
      </c>
      <c r="B42">
        <f t="shared" si="0"/>
        <v>1755</v>
      </c>
      <c r="C42" t="s">
        <v>182</v>
      </c>
      <c r="E42" t="s">
        <v>183</v>
      </c>
      <c r="G42" t="s">
        <v>184</v>
      </c>
      <c r="H42" t="s">
        <v>185</v>
      </c>
    </row>
    <row r="43" spans="1:8" x14ac:dyDescent="0.25">
      <c r="B43">
        <f t="shared" si="0"/>
        <v>1768</v>
      </c>
      <c r="C43" t="s">
        <v>186</v>
      </c>
      <c r="E43" t="s">
        <v>187</v>
      </c>
      <c r="G43" t="s">
        <v>188</v>
      </c>
      <c r="H43" t="s">
        <v>189</v>
      </c>
    </row>
    <row r="44" spans="1:8" x14ac:dyDescent="0.25">
      <c r="B44">
        <f t="shared" si="0"/>
        <v>1781</v>
      </c>
      <c r="C44" t="s">
        <v>190</v>
      </c>
      <c r="E44" t="s">
        <v>191</v>
      </c>
      <c r="G44" t="s">
        <v>192</v>
      </c>
      <c r="H44" t="s">
        <v>193</v>
      </c>
    </row>
    <row r="45" spans="1:8" x14ac:dyDescent="0.25">
      <c r="B45">
        <f t="shared" si="0"/>
        <v>1794</v>
      </c>
      <c r="C45" t="s">
        <v>194</v>
      </c>
      <c r="D45" t="s">
        <v>25</v>
      </c>
      <c r="E45" t="s">
        <v>195</v>
      </c>
      <c r="G45" t="s">
        <v>196</v>
      </c>
      <c r="H45" t="s">
        <v>197</v>
      </c>
    </row>
    <row r="46" spans="1:8" x14ac:dyDescent="0.25">
      <c r="B46">
        <f t="shared" si="0"/>
        <v>1807</v>
      </c>
      <c r="C46" t="s">
        <v>198</v>
      </c>
      <c r="E46" t="s">
        <v>199</v>
      </c>
      <c r="G46" t="s">
        <v>200</v>
      </c>
      <c r="H46" t="s">
        <v>201</v>
      </c>
    </row>
    <row r="47" spans="1:8" x14ac:dyDescent="0.25">
      <c r="B47">
        <f t="shared" si="0"/>
        <v>1820</v>
      </c>
      <c r="C47" t="s">
        <v>202</v>
      </c>
      <c r="E47" t="s">
        <v>203</v>
      </c>
      <c r="G47" t="s">
        <v>204</v>
      </c>
      <c r="H47" t="s">
        <v>205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1"/>
  <sheetViews>
    <sheetView tabSelected="1" workbookViewId="0">
      <selection activeCell="O21" sqref="O21"/>
    </sheetView>
  </sheetViews>
  <sheetFormatPr defaultRowHeight="15" x14ac:dyDescent="0.25"/>
  <cols>
    <col min="3" max="4" width="5.140625" customWidth="1"/>
    <col min="5" max="5" width="5.7109375" customWidth="1"/>
    <col min="6" max="6" width="8.140625" bestFit="1" customWidth="1"/>
    <col min="7" max="7" width="8" customWidth="1"/>
    <col min="9" max="9" width="6.140625" bestFit="1" customWidth="1"/>
    <col min="10" max="10" width="6" bestFit="1" customWidth="1"/>
    <col min="11" max="11" width="6.140625" customWidth="1"/>
    <col min="12" max="12" width="6.28515625" bestFit="1" customWidth="1"/>
    <col min="13" max="13" width="6.140625" bestFit="1" customWidth="1"/>
    <col min="14" max="14" width="12.28515625" bestFit="1" customWidth="1"/>
    <col min="15" max="15" width="5.42578125" bestFit="1" customWidth="1"/>
    <col min="16" max="16" width="6.5703125" bestFit="1" customWidth="1"/>
  </cols>
  <sheetData>
    <row r="1" spans="1:27" x14ac:dyDescent="0.25">
      <c r="A1" s="7" t="s">
        <v>207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75" thickBot="1" x14ac:dyDescent="0.3">
      <c r="A2" t="s">
        <v>206</v>
      </c>
      <c r="B2" t="s">
        <v>223</v>
      </c>
      <c r="C2" s="4" t="s">
        <v>211</v>
      </c>
      <c r="D2" s="4" t="s">
        <v>209</v>
      </c>
      <c r="E2" s="4" t="s">
        <v>210</v>
      </c>
      <c r="F2" t="s">
        <v>218</v>
      </c>
      <c r="G2" t="s">
        <v>212</v>
      </c>
      <c r="H2" t="s">
        <v>219</v>
      </c>
      <c r="I2" t="s">
        <v>220</v>
      </c>
      <c r="J2" t="s">
        <v>221</v>
      </c>
      <c r="K2" t="s">
        <v>213</v>
      </c>
      <c r="L2" t="s">
        <v>222</v>
      </c>
      <c r="M2" t="s">
        <v>214</v>
      </c>
      <c r="N2" t="s">
        <v>215</v>
      </c>
      <c r="O2" t="s">
        <v>216</v>
      </c>
      <c r="P2" t="s">
        <v>217</v>
      </c>
    </row>
    <row r="3" spans="1:27" ht="16.5" thickTop="1" thickBot="1" x14ac:dyDescent="0.3">
      <c r="A3" s="5">
        <v>2</v>
      </c>
      <c r="B3" s="3">
        <v>3</v>
      </c>
      <c r="C3" s="3">
        <v>5</v>
      </c>
      <c r="D3" s="3">
        <v>5</v>
      </c>
      <c r="E3" s="3">
        <v>5</v>
      </c>
      <c r="F3" s="3">
        <v>3</v>
      </c>
      <c r="H3" s="3">
        <v>11</v>
      </c>
      <c r="I3" s="3">
        <v>3</v>
      </c>
      <c r="J3" s="3">
        <v>3</v>
      </c>
      <c r="K3" s="6">
        <v>3</v>
      </c>
      <c r="L3">
        <v>1</v>
      </c>
      <c r="M3" s="3">
        <v>4</v>
      </c>
      <c r="N3" s="3">
        <v>4</v>
      </c>
      <c r="O3" s="3">
        <v>6</v>
      </c>
      <c r="P3" s="3">
        <v>5</v>
      </c>
      <c r="U3" t="s">
        <v>219</v>
      </c>
    </row>
    <row r="4" spans="1:27" ht="16.5" thickTop="1" thickBot="1" x14ac:dyDescent="0.3">
      <c r="A4" s="5">
        <v>3</v>
      </c>
      <c r="B4">
        <v>3</v>
      </c>
      <c r="C4" s="3">
        <v>5</v>
      </c>
      <c r="D4">
        <v>5</v>
      </c>
      <c r="E4">
        <v>5</v>
      </c>
      <c r="F4">
        <v>3</v>
      </c>
      <c r="H4">
        <v>11</v>
      </c>
      <c r="I4" s="3">
        <v>6</v>
      </c>
      <c r="J4" s="3">
        <v>6</v>
      </c>
      <c r="K4" s="6">
        <v>6</v>
      </c>
      <c r="L4" s="3">
        <v>2</v>
      </c>
      <c r="M4">
        <v>4</v>
      </c>
      <c r="N4">
        <v>4</v>
      </c>
      <c r="O4">
        <v>6</v>
      </c>
      <c r="P4">
        <v>5</v>
      </c>
      <c r="U4" t="s">
        <v>219</v>
      </c>
    </row>
    <row r="5" spans="1:27" ht="15.75" thickTop="1" x14ac:dyDescent="0.25">
      <c r="A5" s="5">
        <v>4</v>
      </c>
      <c r="B5">
        <v>3</v>
      </c>
      <c r="C5">
        <v>5</v>
      </c>
      <c r="D5">
        <v>5</v>
      </c>
      <c r="E5">
        <v>5</v>
      </c>
      <c r="F5" s="3">
        <v>4</v>
      </c>
      <c r="H5">
        <v>11</v>
      </c>
      <c r="I5">
        <v>6</v>
      </c>
      <c r="J5">
        <v>6</v>
      </c>
      <c r="K5">
        <v>6</v>
      </c>
      <c r="L5">
        <v>2</v>
      </c>
      <c r="M5">
        <v>4</v>
      </c>
      <c r="N5">
        <v>4</v>
      </c>
      <c r="O5">
        <v>6</v>
      </c>
      <c r="P5">
        <v>5</v>
      </c>
      <c r="U5" t="s">
        <v>219</v>
      </c>
    </row>
    <row r="6" spans="1:27" x14ac:dyDescent="0.25">
      <c r="A6">
        <v>5</v>
      </c>
      <c r="B6">
        <v>3</v>
      </c>
      <c r="C6">
        <v>5</v>
      </c>
      <c r="D6">
        <v>5</v>
      </c>
      <c r="E6">
        <v>5</v>
      </c>
      <c r="F6">
        <v>4</v>
      </c>
      <c r="H6">
        <v>11</v>
      </c>
      <c r="I6">
        <v>6</v>
      </c>
      <c r="J6">
        <v>6</v>
      </c>
      <c r="K6">
        <v>6</v>
      </c>
      <c r="L6">
        <v>2</v>
      </c>
      <c r="M6">
        <v>4</v>
      </c>
      <c r="N6">
        <v>4</v>
      </c>
      <c r="O6">
        <v>6</v>
      </c>
      <c r="P6">
        <v>5</v>
      </c>
      <c r="U6" t="s">
        <v>219</v>
      </c>
    </row>
    <row r="7" spans="1:27" ht="15.75" thickBot="1" x14ac:dyDescent="0.3">
      <c r="A7" s="5">
        <v>6</v>
      </c>
      <c r="B7">
        <v>3</v>
      </c>
      <c r="C7" s="3">
        <v>6</v>
      </c>
      <c r="D7" s="3">
        <v>6</v>
      </c>
      <c r="E7" s="3">
        <v>6</v>
      </c>
      <c r="F7">
        <v>4</v>
      </c>
      <c r="H7">
        <v>11</v>
      </c>
      <c r="I7">
        <v>6</v>
      </c>
      <c r="J7">
        <v>6</v>
      </c>
      <c r="K7">
        <v>6</v>
      </c>
      <c r="L7" s="3">
        <v>4</v>
      </c>
      <c r="M7">
        <v>4</v>
      </c>
      <c r="N7" s="3">
        <v>5</v>
      </c>
      <c r="O7">
        <v>6</v>
      </c>
      <c r="P7">
        <v>5</v>
      </c>
      <c r="U7" t="s">
        <v>219</v>
      </c>
    </row>
    <row r="8" spans="1:27" ht="16.5" thickTop="1" thickBot="1" x14ac:dyDescent="0.3">
      <c r="A8" s="5">
        <v>7</v>
      </c>
      <c r="B8">
        <v>3</v>
      </c>
      <c r="C8">
        <v>6</v>
      </c>
      <c r="D8">
        <v>6</v>
      </c>
      <c r="E8">
        <v>6</v>
      </c>
      <c r="F8">
        <v>4</v>
      </c>
      <c r="H8">
        <v>11</v>
      </c>
      <c r="I8">
        <v>6</v>
      </c>
      <c r="J8" s="3">
        <v>7</v>
      </c>
      <c r="K8" s="6">
        <v>7</v>
      </c>
      <c r="L8">
        <v>4</v>
      </c>
      <c r="M8" s="3">
        <v>6</v>
      </c>
      <c r="N8">
        <v>5</v>
      </c>
      <c r="O8">
        <v>6</v>
      </c>
      <c r="P8" s="3">
        <v>7</v>
      </c>
      <c r="U8" t="s">
        <v>219</v>
      </c>
    </row>
    <row r="9" spans="1:27" ht="15.75" thickTop="1" x14ac:dyDescent="0.25">
      <c r="A9">
        <v>8</v>
      </c>
      <c r="B9">
        <v>3</v>
      </c>
      <c r="C9">
        <v>6</v>
      </c>
      <c r="D9">
        <v>6</v>
      </c>
      <c r="E9">
        <v>6</v>
      </c>
      <c r="F9">
        <v>4</v>
      </c>
      <c r="H9">
        <v>11</v>
      </c>
      <c r="I9">
        <v>6</v>
      </c>
      <c r="J9">
        <v>7</v>
      </c>
      <c r="K9">
        <v>7</v>
      </c>
      <c r="L9">
        <v>4</v>
      </c>
      <c r="M9">
        <v>6</v>
      </c>
      <c r="N9">
        <v>5</v>
      </c>
      <c r="O9">
        <v>6</v>
      </c>
      <c r="P9">
        <v>7</v>
      </c>
      <c r="U9" t="s">
        <v>219</v>
      </c>
    </row>
    <row r="10" spans="1:27" ht="15.75" thickBot="1" x14ac:dyDescent="0.3">
      <c r="A10" s="5">
        <v>9</v>
      </c>
      <c r="B10">
        <v>3</v>
      </c>
      <c r="C10">
        <v>6</v>
      </c>
      <c r="D10">
        <v>6</v>
      </c>
      <c r="E10">
        <v>6</v>
      </c>
      <c r="F10" s="3">
        <v>7</v>
      </c>
      <c r="G10" s="3">
        <v>7</v>
      </c>
      <c r="H10">
        <v>11</v>
      </c>
      <c r="I10" s="3">
        <v>8</v>
      </c>
      <c r="J10">
        <v>7</v>
      </c>
      <c r="K10">
        <v>7</v>
      </c>
      <c r="L10">
        <v>4</v>
      </c>
      <c r="M10">
        <v>6</v>
      </c>
      <c r="N10">
        <v>5</v>
      </c>
      <c r="O10" s="3">
        <v>8</v>
      </c>
      <c r="P10">
        <v>7</v>
      </c>
      <c r="U10" t="s">
        <v>219</v>
      </c>
    </row>
    <row r="11" spans="1:27" ht="16.5" thickTop="1" thickBot="1" x14ac:dyDescent="0.3">
      <c r="A11" s="5">
        <v>10</v>
      </c>
      <c r="B11">
        <v>3</v>
      </c>
      <c r="C11">
        <v>6</v>
      </c>
      <c r="D11">
        <v>6</v>
      </c>
      <c r="E11">
        <v>6</v>
      </c>
      <c r="F11">
        <v>7</v>
      </c>
      <c r="G11">
        <v>7</v>
      </c>
      <c r="H11">
        <v>11</v>
      </c>
      <c r="I11">
        <v>8</v>
      </c>
      <c r="J11" s="3">
        <v>9</v>
      </c>
      <c r="K11" s="6">
        <v>9</v>
      </c>
      <c r="L11" s="3">
        <v>5</v>
      </c>
      <c r="M11" s="3">
        <v>7</v>
      </c>
      <c r="N11" s="3">
        <v>7</v>
      </c>
      <c r="O11">
        <v>8</v>
      </c>
      <c r="P11">
        <v>7</v>
      </c>
      <c r="U11" t="s">
        <v>219</v>
      </c>
    </row>
    <row r="12" spans="1:27" ht="15.75" thickTop="1" x14ac:dyDescent="0.25">
      <c r="A12" s="5">
        <v>11</v>
      </c>
      <c r="B12">
        <v>3</v>
      </c>
      <c r="C12" s="3">
        <v>7</v>
      </c>
      <c r="D12" s="3">
        <v>7</v>
      </c>
      <c r="E12" s="3">
        <v>7</v>
      </c>
      <c r="F12">
        <v>7</v>
      </c>
      <c r="G12">
        <v>7</v>
      </c>
      <c r="H12">
        <v>11</v>
      </c>
      <c r="I12">
        <v>8</v>
      </c>
      <c r="J12">
        <v>9</v>
      </c>
      <c r="K12">
        <v>9</v>
      </c>
      <c r="L12">
        <v>5</v>
      </c>
      <c r="M12">
        <v>7</v>
      </c>
      <c r="N12">
        <v>7</v>
      </c>
      <c r="O12">
        <v>8</v>
      </c>
      <c r="P12" s="3">
        <v>8</v>
      </c>
      <c r="U12" t="s">
        <v>219</v>
      </c>
    </row>
    <row r="13" spans="1:27" x14ac:dyDescent="0.25">
      <c r="A13">
        <v>12</v>
      </c>
      <c r="B13">
        <v>3</v>
      </c>
      <c r="C13">
        <v>7</v>
      </c>
      <c r="D13">
        <v>7</v>
      </c>
      <c r="E13">
        <v>7</v>
      </c>
      <c r="F13">
        <v>7</v>
      </c>
      <c r="G13">
        <v>7</v>
      </c>
      <c r="H13">
        <v>11</v>
      </c>
      <c r="I13">
        <v>8</v>
      </c>
      <c r="J13">
        <v>9</v>
      </c>
      <c r="K13">
        <v>9</v>
      </c>
      <c r="L13">
        <v>5</v>
      </c>
      <c r="M13">
        <v>7</v>
      </c>
      <c r="N13">
        <v>7</v>
      </c>
      <c r="O13">
        <v>8</v>
      </c>
      <c r="P13">
        <v>8</v>
      </c>
      <c r="U13" t="s">
        <v>219</v>
      </c>
    </row>
    <row r="14" spans="1:27" ht="15.75" thickBot="1" x14ac:dyDescent="0.3">
      <c r="A14">
        <v>13</v>
      </c>
      <c r="B14">
        <v>3</v>
      </c>
      <c r="C14">
        <v>7</v>
      </c>
      <c r="D14">
        <v>7</v>
      </c>
      <c r="E14">
        <v>7</v>
      </c>
      <c r="F14">
        <v>7</v>
      </c>
      <c r="G14">
        <v>7</v>
      </c>
      <c r="H14">
        <v>11</v>
      </c>
      <c r="I14">
        <v>8</v>
      </c>
      <c r="J14">
        <v>9</v>
      </c>
      <c r="K14">
        <v>9</v>
      </c>
      <c r="L14">
        <v>5</v>
      </c>
      <c r="M14">
        <v>7</v>
      </c>
      <c r="N14">
        <v>7</v>
      </c>
      <c r="O14">
        <v>8</v>
      </c>
      <c r="P14">
        <v>8</v>
      </c>
      <c r="U14" t="s">
        <v>219</v>
      </c>
    </row>
    <row r="15" spans="1:27" ht="16.5" thickTop="1" thickBot="1" x14ac:dyDescent="0.3">
      <c r="A15" s="5">
        <v>14</v>
      </c>
      <c r="B15">
        <v>3</v>
      </c>
      <c r="C15">
        <v>7</v>
      </c>
      <c r="D15">
        <v>7</v>
      </c>
      <c r="E15">
        <v>7</v>
      </c>
      <c r="F15" s="3">
        <v>10</v>
      </c>
      <c r="G15" s="3">
        <v>10</v>
      </c>
      <c r="H15">
        <v>11</v>
      </c>
      <c r="I15" s="3">
        <v>9</v>
      </c>
      <c r="J15">
        <v>9</v>
      </c>
      <c r="K15" s="6">
        <v>10</v>
      </c>
      <c r="L15" s="3">
        <v>8</v>
      </c>
      <c r="M15" s="3">
        <v>8</v>
      </c>
      <c r="N15">
        <v>7</v>
      </c>
      <c r="O15">
        <v>8</v>
      </c>
      <c r="P15" s="3">
        <v>9</v>
      </c>
      <c r="U15" t="s">
        <v>219</v>
      </c>
    </row>
    <row r="16" spans="1:27" ht="15.75" thickTop="1" x14ac:dyDescent="0.25">
      <c r="A16" s="5">
        <v>15</v>
      </c>
      <c r="B16">
        <v>3</v>
      </c>
      <c r="C16">
        <v>7</v>
      </c>
      <c r="D16">
        <v>7</v>
      </c>
      <c r="E16">
        <v>7</v>
      </c>
      <c r="F16">
        <v>10</v>
      </c>
      <c r="G16">
        <v>10</v>
      </c>
      <c r="H16">
        <v>11</v>
      </c>
      <c r="I16">
        <v>9</v>
      </c>
      <c r="J16" s="3">
        <v>11</v>
      </c>
      <c r="K16">
        <v>10</v>
      </c>
      <c r="L16">
        <v>8</v>
      </c>
      <c r="M16">
        <v>8</v>
      </c>
      <c r="N16" s="3">
        <v>8</v>
      </c>
      <c r="O16" s="3">
        <v>10</v>
      </c>
      <c r="P16">
        <v>9</v>
      </c>
      <c r="U16" t="s">
        <v>219</v>
      </c>
    </row>
    <row r="17" spans="1:21" x14ac:dyDescent="0.25">
      <c r="A17" s="5">
        <v>16</v>
      </c>
      <c r="B17">
        <v>3</v>
      </c>
      <c r="C17" s="3">
        <v>8</v>
      </c>
      <c r="D17" s="3">
        <v>8</v>
      </c>
      <c r="E17" s="3">
        <v>8</v>
      </c>
      <c r="F17">
        <v>10</v>
      </c>
      <c r="G17">
        <v>10</v>
      </c>
      <c r="H17" s="3">
        <v>13</v>
      </c>
      <c r="I17">
        <v>9</v>
      </c>
      <c r="J17">
        <v>11</v>
      </c>
      <c r="K17">
        <v>10</v>
      </c>
      <c r="L17">
        <v>8</v>
      </c>
      <c r="M17">
        <v>8</v>
      </c>
      <c r="N17">
        <v>8</v>
      </c>
      <c r="O17">
        <v>10</v>
      </c>
      <c r="P17" s="3">
        <v>10</v>
      </c>
      <c r="U17" t="s">
        <v>219</v>
      </c>
    </row>
    <row r="18" spans="1:21" x14ac:dyDescent="0.25">
      <c r="A18" s="5">
        <v>17</v>
      </c>
      <c r="B18">
        <v>3</v>
      </c>
      <c r="C18">
        <v>8</v>
      </c>
      <c r="D18">
        <v>8</v>
      </c>
      <c r="E18">
        <v>8</v>
      </c>
      <c r="F18">
        <v>10</v>
      </c>
      <c r="G18">
        <v>10</v>
      </c>
      <c r="H18">
        <v>13</v>
      </c>
      <c r="I18">
        <v>9</v>
      </c>
      <c r="J18">
        <v>11</v>
      </c>
      <c r="K18">
        <v>10</v>
      </c>
      <c r="L18">
        <v>8</v>
      </c>
      <c r="M18" s="3">
        <v>11</v>
      </c>
      <c r="N18">
        <v>8</v>
      </c>
      <c r="O18">
        <v>10</v>
      </c>
      <c r="P18">
        <v>10</v>
      </c>
      <c r="U18" t="s">
        <v>219</v>
      </c>
    </row>
    <row r="19" spans="1:21" ht="15.75" thickBot="1" x14ac:dyDescent="0.3">
      <c r="A19" s="5">
        <v>18</v>
      </c>
      <c r="B19">
        <v>3</v>
      </c>
      <c r="C19">
        <v>8</v>
      </c>
      <c r="D19">
        <v>8</v>
      </c>
      <c r="E19">
        <v>8</v>
      </c>
      <c r="F19" s="3">
        <v>12</v>
      </c>
      <c r="G19" s="3">
        <v>13</v>
      </c>
      <c r="H19">
        <v>13</v>
      </c>
      <c r="I19">
        <v>9</v>
      </c>
      <c r="J19">
        <v>11</v>
      </c>
      <c r="K19">
        <v>10</v>
      </c>
      <c r="L19" s="3">
        <v>10</v>
      </c>
      <c r="M19">
        <v>11</v>
      </c>
      <c r="N19" s="3">
        <v>11</v>
      </c>
      <c r="O19">
        <v>10</v>
      </c>
      <c r="P19">
        <v>10</v>
      </c>
      <c r="U19" t="s">
        <v>219</v>
      </c>
    </row>
    <row r="20" spans="1:21" ht="16.5" thickTop="1" thickBot="1" x14ac:dyDescent="0.3">
      <c r="A20" s="5">
        <v>19</v>
      </c>
      <c r="B20">
        <v>3</v>
      </c>
      <c r="C20" s="3">
        <v>12</v>
      </c>
      <c r="D20" s="3">
        <v>12</v>
      </c>
      <c r="E20" s="3">
        <v>12</v>
      </c>
      <c r="F20">
        <v>12</v>
      </c>
      <c r="G20">
        <v>13</v>
      </c>
      <c r="H20">
        <v>13</v>
      </c>
      <c r="I20" s="3">
        <v>10</v>
      </c>
      <c r="J20">
        <v>11</v>
      </c>
      <c r="K20" s="6">
        <v>15</v>
      </c>
      <c r="L20">
        <v>10</v>
      </c>
      <c r="M20">
        <v>11</v>
      </c>
      <c r="N20">
        <v>11</v>
      </c>
      <c r="O20">
        <v>10</v>
      </c>
      <c r="P20">
        <v>10</v>
      </c>
      <c r="U20" t="s">
        <v>219</v>
      </c>
    </row>
    <row r="21" spans="1:21" ht="16.5" thickTop="1" thickBot="1" x14ac:dyDescent="0.3">
      <c r="A21" s="5">
        <v>20</v>
      </c>
      <c r="B21">
        <v>3</v>
      </c>
      <c r="C21">
        <v>12</v>
      </c>
      <c r="D21">
        <v>12</v>
      </c>
      <c r="E21">
        <v>12</v>
      </c>
      <c r="F21">
        <v>12</v>
      </c>
      <c r="G21">
        <v>13</v>
      </c>
      <c r="H21" s="3">
        <v>16</v>
      </c>
      <c r="I21">
        <v>10</v>
      </c>
      <c r="J21" s="3">
        <v>16</v>
      </c>
      <c r="K21">
        <v>15</v>
      </c>
      <c r="L21">
        <v>10</v>
      </c>
      <c r="M21">
        <v>11</v>
      </c>
      <c r="N21">
        <v>11</v>
      </c>
      <c r="O21" s="6">
        <v>12</v>
      </c>
      <c r="P21" s="3">
        <v>14</v>
      </c>
      <c r="U21" t="s">
        <v>232</v>
      </c>
    </row>
    <row r="22" spans="1:21" ht="16.5" thickTop="1" thickBot="1" x14ac:dyDescent="0.3">
      <c r="A22" s="5">
        <v>21</v>
      </c>
      <c r="B22">
        <v>3</v>
      </c>
      <c r="C22">
        <v>12</v>
      </c>
      <c r="D22">
        <v>12</v>
      </c>
      <c r="E22">
        <v>12</v>
      </c>
      <c r="F22" s="3">
        <v>14</v>
      </c>
      <c r="G22" s="3">
        <v>16</v>
      </c>
      <c r="H22">
        <v>16</v>
      </c>
      <c r="I22">
        <v>10</v>
      </c>
      <c r="J22">
        <v>16</v>
      </c>
      <c r="K22">
        <v>15</v>
      </c>
      <c r="L22">
        <v>10</v>
      </c>
      <c r="M22" s="3">
        <v>13</v>
      </c>
      <c r="N22" s="3">
        <v>13</v>
      </c>
      <c r="O22">
        <v>12</v>
      </c>
      <c r="P22">
        <v>14</v>
      </c>
      <c r="U22" t="s">
        <v>224</v>
      </c>
    </row>
    <row r="23" spans="1:21" ht="16.5" thickTop="1" thickBot="1" x14ac:dyDescent="0.3">
      <c r="A23" s="5">
        <v>22</v>
      </c>
      <c r="B23">
        <v>3</v>
      </c>
      <c r="C23" s="3">
        <v>16</v>
      </c>
      <c r="D23" s="3">
        <v>16</v>
      </c>
      <c r="E23" s="6">
        <v>16</v>
      </c>
      <c r="G23">
        <v>16</v>
      </c>
      <c r="H23">
        <v>16</v>
      </c>
      <c r="I23" s="3">
        <v>14</v>
      </c>
      <c r="J23">
        <v>16</v>
      </c>
      <c r="K23">
        <v>15</v>
      </c>
      <c r="L23" s="3">
        <v>12</v>
      </c>
      <c r="M23">
        <v>13</v>
      </c>
      <c r="N23">
        <v>13</v>
      </c>
      <c r="O23">
        <v>12</v>
      </c>
      <c r="P23">
        <v>14</v>
      </c>
      <c r="U23" t="s">
        <v>225</v>
      </c>
    </row>
    <row r="24" spans="1:21" ht="15.75" thickTop="1" x14ac:dyDescent="0.25">
      <c r="A24">
        <v>23</v>
      </c>
      <c r="B24">
        <v>3</v>
      </c>
      <c r="C24">
        <v>16</v>
      </c>
      <c r="D24">
        <v>16</v>
      </c>
      <c r="E24">
        <v>16</v>
      </c>
      <c r="G24">
        <v>16</v>
      </c>
      <c r="H24">
        <v>16</v>
      </c>
      <c r="I24">
        <v>14</v>
      </c>
      <c r="J24">
        <v>16</v>
      </c>
      <c r="K24">
        <v>15</v>
      </c>
      <c r="L24">
        <v>12</v>
      </c>
      <c r="M24">
        <v>13</v>
      </c>
      <c r="N24">
        <v>13</v>
      </c>
      <c r="O24">
        <v>12</v>
      </c>
      <c r="P24">
        <v>14</v>
      </c>
      <c r="U24" t="s">
        <v>225</v>
      </c>
    </row>
    <row r="25" spans="1:21" ht="15.75" thickBot="1" x14ac:dyDescent="0.3">
      <c r="A25" s="5">
        <v>24</v>
      </c>
      <c r="B25">
        <v>3</v>
      </c>
      <c r="C25">
        <v>16</v>
      </c>
      <c r="D25">
        <v>16</v>
      </c>
      <c r="E25">
        <v>16</v>
      </c>
      <c r="G25" s="3">
        <v>17</v>
      </c>
      <c r="H25">
        <v>16</v>
      </c>
      <c r="I25">
        <v>14</v>
      </c>
      <c r="J25">
        <v>16</v>
      </c>
      <c r="K25">
        <v>15</v>
      </c>
      <c r="L25">
        <v>12</v>
      </c>
      <c r="M25">
        <v>13</v>
      </c>
      <c r="N25">
        <v>13</v>
      </c>
      <c r="O25">
        <v>12</v>
      </c>
      <c r="P25" s="3">
        <v>16</v>
      </c>
      <c r="U25" t="s">
        <v>226</v>
      </c>
    </row>
    <row r="26" spans="1:21" ht="16.5" thickTop="1" thickBot="1" x14ac:dyDescent="0.3">
      <c r="A26">
        <v>25</v>
      </c>
      <c r="B26">
        <v>3</v>
      </c>
      <c r="C26">
        <v>16</v>
      </c>
      <c r="D26">
        <v>16</v>
      </c>
      <c r="E26">
        <v>16</v>
      </c>
      <c r="G26">
        <v>17</v>
      </c>
      <c r="H26" s="3">
        <v>17</v>
      </c>
      <c r="I26">
        <v>14</v>
      </c>
      <c r="J26">
        <v>16</v>
      </c>
      <c r="K26">
        <v>15</v>
      </c>
      <c r="L26">
        <v>12</v>
      </c>
      <c r="M26">
        <v>13</v>
      </c>
      <c r="N26">
        <v>13</v>
      </c>
      <c r="O26" s="6">
        <v>14</v>
      </c>
      <c r="P26">
        <v>16</v>
      </c>
      <c r="U26" t="s">
        <v>227</v>
      </c>
    </row>
    <row r="27" spans="1:21" ht="16.5" thickTop="1" thickBot="1" x14ac:dyDescent="0.3">
      <c r="A27" s="5">
        <v>26</v>
      </c>
      <c r="B27">
        <v>3</v>
      </c>
      <c r="C27" s="3">
        <v>19</v>
      </c>
      <c r="D27" s="3">
        <v>18</v>
      </c>
      <c r="E27" s="6">
        <v>19</v>
      </c>
      <c r="G27">
        <v>17</v>
      </c>
      <c r="H27">
        <v>17</v>
      </c>
      <c r="I27" s="3">
        <v>17</v>
      </c>
      <c r="J27">
        <v>16</v>
      </c>
      <c r="K27" s="6">
        <v>19</v>
      </c>
      <c r="L27" s="3">
        <v>14</v>
      </c>
      <c r="M27" s="3">
        <v>17</v>
      </c>
      <c r="N27" s="3">
        <v>18</v>
      </c>
      <c r="O27">
        <v>14</v>
      </c>
      <c r="P27" s="3">
        <v>19</v>
      </c>
      <c r="U27" t="s">
        <v>228</v>
      </c>
    </row>
    <row r="28" spans="1:21" ht="15.75" thickTop="1" x14ac:dyDescent="0.25">
      <c r="A28">
        <v>27</v>
      </c>
      <c r="B28">
        <v>3</v>
      </c>
      <c r="C28">
        <v>19</v>
      </c>
      <c r="D28">
        <v>18</v>
      </c>
      <c r="E28">
        <v>19</v>
      </c>
      <c r="G28">
        <v>17</v>
      </c>
      <c r="H28">
        <v>17</v>
      </c>
      <c r="I28">
        <v>17</v>
      </c>
      <c r="J28">
        <v>16</v>
      </c>
      <c r="K28">
        <v>19</v>
      </c>
      <c r="L28">
        <v>14</v>
      </c>
      <c r="M28">
        <v>17</v>
      </c>
      <c r="N28">
        <v>18</v>
      </c>
      <c r="O28">
        <v>14</v>
      </c>
      <c r="P28">
        <v>19</v>
      </c>
      <c r="U28" t="s">
        <v>228</v>
      </c>
    </row>
    <row r="29" spans="1:21" x14ac:dyDescent="0.25">
      <c r="A29">
        <v>28</v>
      </c>
      <c r="B29">
        <v>3</v>
      </c>
      <c r="C29">
        <v>19</v>
      </c>
      <c r="D29">
        <v>18</v>
      </c>
      <c r="E29">
        <v>19</v>
      </c>
      <c r="G29">
        <v>17</v>
      </c>
      <c r="H29">
        <v>17</v>
      </c>
      <c r="I29">
        <v>17</v>
      </c>
      <c r="J29">
        <v>16</v>
      </c>
      <c r="K29">
        <v>19</v>
      </c>
      <c r="L29">
        <v>14</v>
      </c>
      <c r="M29">
        <v>17</v>
      </c>
      <c r="N29">
        <v>18</v>
      </c>
      <c r="O29">
        <v>14</v>
      </c>
      <c r="P29">
        <v>19</v>
      </c>
      <c r="U29" t="s">
        <v>228</v>
      </c>
    </row>
    <row r="30" spans="1:21" ht="15.75" thickBot="1" x14ac:dyDescent="0.3">
      <c r="A30" s="5">
        <v>29</v>
      </c>
      <c r="B30">
        <v>3</v>
      </c>
      <c r="C30">
        <v>19</v>
      </c>
      <c r="D30">
        <v>18</v>
      </c>
      <c r="E30">
        <v>19</v>
      </c>
      <c r="G30">
        <v>17</v>
      </c>
      <c r="H30">
        <v>17</v>
      </c>
      <c r="I30">
        <v>17</v>
      </c>
      <c r="J30">
        <v>16</v>
      </c>
      <c r="K30">
        <v>19</v>
      </c>
      <c r="L30">
        <v>14</v>
      </c>
      <c r="M30">
        <v>17</v>
      </c>
      <c r="N30">
        <v>18</v>
      </c>
      <c r="O30">
        <v>14</v>
      </c>
      <c r="P30" s="3">
        <v>22</v>
      </c>
      <c r="U30" t="s">
        <v>217</v>
      </c>
    </row>
    <row r="31" spans="1:21" ht="16.5" thickTop="1" thickBot="1" x14ac:dyDescent="0.3">
      <c r="A31" s="5">
        <v>30</v>
      </c>
      <c r="B31">
        <v>3</v>
      </c>
      <c r="C31" s="3">
        <v>22</v>
      </c>
      <c r="D31" s="3">
        <v>21</v>
      </c>
      <c r="E31" s="6">
        <v>22</v>
      </c>
      <c r="G31" s="3">
        <v>22</v>
      </c>
      <c r="H31">
        <v>17</v>
      </c>
      <c r="I31">
        <v>17</v>
      </c>
      <c r="J31" s="3">
        <v>21</v>
      </c>
      <c r="K31" s="6">
        <v>22</v>
      </c>
      <c r="L31" s="3">
        <v>18</v>
      </c>
      <c r="M31" s="3">
        <v>20</v>
      </c>
      <c r="N31" s="3">
        <v>21</v>
      </c>
      <c r="O31">
        <v>14</v>
      </c>
      <c r="P31">
        <v>22</v>
      </c>
      <c r="U31" t="s">
        <v>229</v>
      </c>
    </row>
    <row r="32" spans="1:21" ht="16.5" thickTop="1" thickBot="1" x14ac:dyDescent="0.3">
      <c r="A32" s="5">
        <v>31</v>
      </c>
      <c r="B32">
        <v>3</v>
      </c>
      <c r="C32">
        <v>22</v>
      </c>
      <c r="D32">
        <v>21</v>
      </c>
      <c r="E32">
        <v>22</v>
      </c>
      <c r="G32">
        <v>22</v>
      </c>
      <c r="H32" s="3">
        <v>19</v>
      </c>
      <c r="I32" s="3">
        <v>20</v>
      </c>
      <c r="J32">
        <v>21</v>
      </c>
      <c r="K32">
        <v>22</v>
      </c>
      <c r="L32">
        <v>18</v>
      </c>
      <c r="M32">
        <v>20</v>
      </c>
      <c r="N32">
        <v>21</v>
      </c>
      <c r="O32" s="6">
        <v>18</v>
      </c>
      <c r="P32">
        <v>22</v>
      </c>
      <c r="U32" t="s">
        <v>229</v>
      </c>
    </row>
    <row r="33" spans="1:21" ht="15.75" thickTop="1" x14ac:dyDescent="0.25">
      <c r="A33">
        <v>32</v>
      </c>
      <c r="B33">
        <v>3</v>
      </c>
      <c r="C33">
        <v>22</v>
      </c>
      <c r="D33">
        <v>21</v>
      </c>
      <c r="E33">
        <v>22</v>
      </c>
      <c r="G33">
        <v>22</v>
      </c>
      <c r="H33">
        <v>19</v>
      </c>
      <c r="I33">
        <v>20</v>
      </c>
      <c r="J33">
        <v>21</v>
      </c>
      <c r="K33">
        <v>22</v>
      </c>
      <c r="L33">
        <v>18</v>
      </c>
      <c r="M33">
        <v>20</v>
      </c>
      <c r="N33">
        <v>21</v>
      </c>
      <c r="O33">
        <v>18</v>
      </c>
      <c r="P33">
        <v>22</v>
      </c>
      <c r="U33" t="s">
        <v>229</v>
      </c>
    </row>
    <row r="34" spans="1:21" x14ac:dyDescent="0.25">
      <c r="A34" s="5">
        <v>33</v>
      </c>
      <c r="B34">
        <v>3</v>
      </c>
      <c r="C34">
        <v>22</v>
      </c>
      <c r="D34">
        <v>21</v>
      </c>
      <c r="E34">
        <v>22</v>
      </c>
      <c r="G34">
        <v>22</v>
      </c>
      <c r="H34">
        <v>19</v>
      </c>
      <c r="I34">
        <v>20</v>
      </c>
      <c r="J34">
        <v>21</v>
      </c>
      <c r="K34">
        <v>22</v>
      </c>
      <c r="L34" s="3">
        <v>22</v>
      </c>
      <c r="M34">
        <v>20</v>
      </c>
      <c r="N34">
        <v>21</v>
      </c>
      <c r="O34">
        <v>18</v>
      </c>
      <c r="P34">
        <v>22</v>
      </c>
      <c r="U34" t="s">
        <v>230</v>
      </c>
    </row>
    <row r="35" spans="1:21" x14ac:dyDescent="0.25">
      <c r="A35">
        <v>34</v>
      </c>
      <c r="B35">
        <v>3</v>
      </c>
      <c r="C35">
        <v>22</v>
      </c>
      <c r="D35">
        <v>21</v>
      </c>
      <c r="E35">
        <v>22</v>
      </c>
      <c r="G35">
        <v>22</v>
      </c>
      <c r="H35">
        <v>19</v>
      </c>
      <c r="I35">
        <v>20</v>
      </c>
      <c r="J35">
        <v>21</v>
      </c>
      <c r="K35">
        <v>22</v>
      </c>
      <c r="L35">
        <v>22</v>
      </c>
      <c r="M35">
        <v>20</v>
      </c>
      <c r="N35">
        <v>21</v>
      </c>
      <c r="O35">
        <v>18</v>
      </c>
      <c r="P35">
        <v>22</v>
      </c>
      <c r="U35" t="s">
        <v>230</v>
      </c>
    </row>
    <row r="36" spans="1:21" ht="15.75" thickBot="1" x14ac:dyDescent="0.3">
      <c r="A36">
        <v>35</v>
      </c>
      <c r="B36">
        <v>3</v>
      </c>
      <c r="C36">
        <v>22</v>
      </c>
      <c r="D36">
        <v>21</v>
      </c>
      <c r="E36">
        <v>22</v>
      </c>
      <c r="G36">
        <v>22</v>
      </c>
      <c r="H36">
        <v>19</v>
      </c>
      <c r="I36">
        <v>20</v>
      </c>
      <c r="J36">
        <v>21</v>
      </c>
      <c r="K36">
        <v>22</v>
      </c>
      <c r="L36">
        <v>22</v>
      </c>
      <c r="M36">
        <v>20</v>
      </c>
      <c r="N36">
        <v>21</v>
      </c>
      <c r="O36">
        <v>18</v>
      </c>
      <c r="P36">
        <v>22</v>
      </c>
      <c r="U36" t="s">
        <v>230</v>
      </c>
    </row>
    <row r="37" spans="1:21" ht="16.5" thickTop="1" thickBot="1" x14ac:dyDescent="0.3">
      <c r="A37" s="5">
        <v>36</v>
      </c>
      <c r="B37">
        <v>3</v>
      </c>
      <c r="C37" s="3">
        <v>26</v>
      </c>
      <c r="D37" s="3">
        <v>27</v>
      </c>
      <c r="E37" s="6">
        <v>26</v>
      </c>
      <c r="G37" s="3">
        <v>26</v>
      </c>
      <c r="H37" s="3">
        <v>20</v>
      </c>
      <c r="I37">
        <v>20</v>
      </c>
      <c r="J37" s="3">
        <v>25</v>
      </c>
      <c r="K37" s="6">
        <v>26</v>
      </c>
      <c r="L37">
        <v>22</v>
      </c>
      <c r="M37" s="3">
        <v>25</v>
      </c>
      <c r="N37">
        <v>21</v>
      </c>
      <c r="O37">
        <v>18</v>
      </c>
      <c r="P37" s="3">
        <v>26</v>
      </c>
      <c r="U37" t="s">
        <v>231</v>
      </c>
    </row>
    <row r="38" spans="1:21" ht="16.5" thickTop="1" thickBot="1" x14ac:dyDescent="0.3">
      <c r="A38" s="5">
        <v>37</v>
      </c>
      <c r="B38">
        <v>3</v>
      </c>
      <c r="C38">
        <v>26</v>
      </c>
      <c r="D38">
        <v>27</v>
      </c>
      <c r="E38">
        <v>26</v>
      </c>
      <c r="G38">
        <v>26</v>
      </c>
      <c r="H38">
        <v>20</v>
      </c>
      <c r="I38" s="3">
        <v>24</v>
      </c>
      <c r="J38">
        <v>25</v>
      </c>
      <c r="K38">
        <v>26</v>
      </c>
      <c r="L38" s="3">
        <v>25</v>
      </c>
      <c r="M38">
        <v>25</v>
      </c>
      <c r="N38" s="3">
        <v>26</v>
      </c>
      <c r="O38" s="6">
        <v>22</v>
      </c>
      <c r="P38">
        <v>26</v>
      </c>
      <c r="U38" t="s">
        <v>231</v>
      </c>
    </row>
    <row r="39" spans="1:21" ht="15.75" thickTop="1" x14ac:dyDescent="0.25">
      <c r="A39" s="5">
        <v>38</v>
      </c>
      <c r="B39">
        <v>3</v>
      </c>
      <c r="C39">
        <v>26</v>
      </c>
      <c r="D39">
        <v>27</v>
      </c>
      <c r="E39">
        <v>26</v>
      </c>
      <c r="G39">
        <v>26</v>
      </c>
      <c r="H39">
        <v>20</v>
      </c>
      <c r="I39">
        <v>24</v>
      </c>
      <c r="J39">
        <v>25</v>
      </c>
      <c r="K39">
        <v>26</v>
      </c>
      <c r="L39">
        <v>25</v>
      </c>
      <c r="M39">
        <v>25</v>
      </c>
      <c r="N39">
        <v>26</v>
      </c>
      <c r="O39">
        <v>22</v>
      </c>
      <c r="P39" s="3">
        <v>28</v>
      </c>
      <c r="U39" t="s">
        <v>217</v>
      </c>
    </row>
    <row r="40" spans="1:21" ht="15.75" thickBot="1" x14ac:dyDescent="0.3">
      <c r="A40">
        <v>39</v>
      </c>
      <c r="B40">
        <v>3</v>
      </c>
      <c r="C40">
        <v>26</v>
      </c>
      <c r="D40">
        <v>27</v>
      </c>
      <c r="E40">
        <v>26</v>
      </c>
      <c r="G40">
        <v>26</v>
      </c>
      <c r="H40">
        <v>20</v>
      </c>
      <c r="I40">
        <v>24</v>
      </c>
      <c r="J40">
        <v>25</v>
      </c>
      <c r="K40">
        <v>26</v>
      </c>
      <c r="L40">
        <v>25</v>
      </c>
      <c r="M40">
        <v>25</v>
      </c>
      <c r="N40">
        <v>26</v>
      </c>
      <c r="O40">
        <v>22</v>
      </c>
      <c r="P40">
        <v>28</v>
      </c>
      <c r="U40" t="s">
        <v>217</v>
      </c>
    </row>
    <row r="41" spans="1:21" ht="16.5" thickTop="1" thickBot="1" x14ac:dyDescent="0.3">
      <c r="A41" s="5">
        <v>40</v>
      </c>
      <c r="B41">
        <v>3</v>
      </c>
      <c r="C41" s="3">
        <v>30</v>
      </c>
      <c r="D41" s="3">
        <v>31</v>
      </c>
      <c r="E41" s="6">
        <v>30</v>
      </c>
      <c r="G41" s="3">
        <v>30</v>
      </c>
      <c r="H41">
        <v>20</v>
      </c>
      <c r="I41" s="3">
        <v>30</v>
      </c>
      <c r="J41" s="3">
        <v>29</v>
      </c>
      <c r="K41" s="6">
        <v>29</v>
      </c>
      <c r="L41" s="3">
        <v>29</v>
      </c>
      <c r="M41" s="3">
        <v>29</v>
      </c>
      <c r="N41" s="3">
        <v>30</v>
      </c>
      <c r="O41" s="6">
        <v>29</v>
      </c>
      <c r="P41" s="3">
        <v>30</v>
      </c>
      <c r="U41" t="s">
        <v>231</v>
      </c>
    </row>
    <row r="42" spans="1:21" ht="15.75" thickTop="1" x14ac:dyDescent="0.25">
      <c r="A42">
        <v>41</v>
      </c>
      <c r="B42">
        <v>3</v>
      </c>
      <c r="C42">
        <v>30</v>
      </c>
      <c r="D42">
        <v>31</v>
      </c>
      <c r="E42">
        <v>30</v>
      </c>
      <c r="G42">
        <v>30</v>
      </c>
      <c r="H42">
        <v>20</v>
      </c>
      <c r="I42">
        <v>30</v>
      </c>
      <c r="J42">
        <v>29</v>
      </c>
      <c r="K42">
        <v>29</v>
      </c>
      <c r="L42">
        <v>29</v>
      </c>
      <c r="M42">
        <v>29</v>
      </c>
      <c r="N42">
        <v>30</v>
      </c>
      <c r="O42">
        <v>30</v>
      </c>
      <c r="P42">
        <v>30</v>
      </c>
      <c r="U42" t="s">
        <v>231</v>
      </c>
    </row>
    <row r="43" spans="1:21" x14ac:dyDescent="0.25">
      <c r="A43" s="5">
        <v>42</v>
      </c>
      <c r="B43">
        <v>3</v>
      </c>
      <c r="C43">
        <v>30</v>
      </c>
      <c r="D43">
        <v>31</v>
      </c>
      <c r="E43">
        <v>30</v>
      </c>
      <c r="G43">
        <v>30</v>
      </c>
      <c r="H43" s="3">
        <v>30</v>
      </c>
      <c r="I43">
        <v>30</v>
      </c>
      <c r="J43">
        <v>29</v>
      </c>
      <c r="K43">
        <v>29</v>
      </c>
      <c r="L43">
        <v>29</v>
      </c>
      <c r="M43">
        <v>29</v>
      </c>
      <c r="N43">
        <v>30</v>
      </c>
      <c r="O43">
        <v>30</v>
      </c>
      <c r="P43">
        <v>30</v>
      </c>
      <c r="U43" t="s">
        <v>231</v>
      </c>
    </row>
    <row r="44" spans="1:21" ht="15.75" thickBot="1" x14ac:dyDescent="0.3">
      <c r="A44">
        <v>43</v>
      </c>
      <c r="B44">
        <v>3</v>
      </c>
      <c r="C44">
        <v>30</v>
      </c>
      <c r="D44">
        <v>31</v>
      </c>
      <c r="E44">
        <v>30</v>
      </c>
      <c r="G44">
        <v>30</v>
      </c>
      <c r="H44">
        <v>30</v>
      </c>
      <c r="I44">
        <v>30</v>
      </c>
      <c r="J44">
        <v>29</v>
      </c>
      <c r="K44">
        <v>29</v>
      </c>
      <c r="L44">
        <v>29</v>
      </c>
      <c r="M44">
        <v>29</v>
      </c>
      <c r="N44">
        <v>30</v>
      </c>
      <c r="O44">
        <v>30</v>
      </c>
      <c r="P44">
        <v>30</v>
      </c>
      <c r="U44" t="s">
        <v>231</v>
      </c>
    </row>
    <row r="45" spans="1:21" ht="16.5" thickTop="1" thickBot="1" x14ac:dyDescent="0.3">
      <c r="A45" s="5">
        <v>44</v>
      </c>
      <c r="B45">
        <v>3</v>
      </c>
      <c r="C45" s="3">
        <v>34</v>
      </c>
      <c r="D45" s="3">
        <v>35</v>
      </c>
      <c r="E45" s="6">
        <v>34</v>
      </c>
      <c r="G45" s="3">
        <v>34</v>
      </c>
      <c r="H45">
        <v>30</v>
      </c>
      <c r="I45" s="3">
        <v>34</v>
      </c>
      <c r="J45" s="3">
        <v>34</v>
      </c>
      <c r="K45" s="6">
        <v>34</v>
      </c>
      <c r="L45" s="3">
        <v>32</v>
      </c>
      <c r="M45" s="3">
        <v>33</v>
      </c>
      <c r="N45" s="3">
        <v>34</v>
      </c>
      <c r="O45" s="6">
        <v>33</v>
      </c>
      <c r="P45" s="3">
        <v>34</v>
      </c>
      <c r="U45" t="s">
        <v>231</v>
      </c>
    </row>
    <row r="46" spans="1:21" ht="15.75" thickTop="1" x14ac:dyDescent="0.25">
      <c r="A46">
        <v>46</v>
      </c>
      <c r="D46" s="3">
        <v>37</v>
      </c>
      <c r="H46" s="3">
        <v>35</v>
      </c>
      <c r="U46" t="s">
        <v>231</v>
      </c>
    </row>
    <row r="89" spans="1:27" x14ac:dyDescent="0.25">
      <c r="A89" s="7" t="s">
        <v>208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x14ac:dyDescent="0.25">
      <c r="A90" t="s">
        <v>206</v>
      </c>
      <c r="B90" t="s">
        <v>223</v>
      </c>
      <c r="C90" s="4" t="s">
        <v>211</v>
      </c>
      <c r="D90" s="4" t="s">
        <v>209</v>
      </c>
      <c r="E90" s="4" t="s">
        <v>210</v>
      </c>
      <c r="F90" t="s">
        <v>218</v>
      </c>
      <c r="G90" t="s">
        <v>212</v>
      </c>
      <c r="H90" t="s">
        <v>219</v>
      </c>
      <c r="I90" t="s">
        <v>220</v>
      </c>
      <c r="J90" t="s">
        <v>221</v>
      </c>
      <c r="K90" t="s">
        <v>213</v>
      </c>
      <c r="L90" t="s">
        <v>222</v>
      </c>
      <c r="M90" t="s">
        <v>214</v>
      </c>
      <c r="N90" t="s">
        <v>215</v>
      </c>
      <c r="O90" t="s">
        <v>216</v>
      </c>
      <c r="P90" t="s">
        <v>217</v>
      </c>
    </row>
    <row r="91" spans="1:27" x14ac:dyDescent="0.25">
      <c r="A91">
        <v>5</v>
      </c>
      <c r="B91" s="3">
        <v>2</v>
      </c>
      <c r="L91" s="3">
        <v>1</v>
      </c>
    </row>
    <row r="92" spans="1:27" x14ac:dyDescent="0.25">
      <c r="A92">
        <v>6</v>
      </c>
      <c r="B92">
        <v>2</v>
      </c>
      <c r="L92">
        <v>1</v>
      </c>
    </row>
    <row r="93" spans="1:27" x14ac:dyDescent="0.25">
      <c r="A93">
        <v>7</v>
      </c>
      <c r="B93">
        <v>2</v>
      </c>
      <c r="L93">
        <v>1</v>
      </c>
    </row>
    <row r="94" spans="1:27" x14ac:dyDescent="0.25">
      <c r="A94">
        <v>8</v>
      </c>
      <c r="B94">
        <v>2</v>
      </c>
      <c r="L94">
        <v>1</v>
      </c>
    </row>
    <row r="95" spans="1:27" x14ac:dyDescent="0.25">
      <c r="A95">
        <v>9</v>
      </c>
      <c r="B95">
        <v>2</v>
      </c>
      <c r="L95">
        <v>1</v>
      </c>
    </row>
    <row r="96" spans="1:27" x14ac:dyDescent="0.25">
      <c r="A96">
        <v>10</v>
      </c>
      <c r="B96">
        <v>2</v>
      </c>
      <c r="L96">
        <v>1</v>
      </c>
    </row>
    <row r="97" spans="1:12" x14ac:dyDescent="0.25">
      <c r="A97">
        <v>11</v>
      </c>
      <c r="B97">
        <v>2</v>
      </c>
      <c r="L97">
        <v>1</v>
      </c>
    </row>
    <row r="98" spans="1:12" x14ac:dyDescent="0.25">
      <c r="A98">
        <v>12</v>
      </c>
      <c r="B98">
        <v>2</v>
      </c>
      <c r="L98">
        <v>1</v>
      </c>
    </row>
    <row r="99" spans="1:12" x14ac:dyDescent="0.25">
      <c r="A99">
        <v>13</v>
      </c>
      <c r="B99" s="3">
        <v>3</v>
      </c>
      <c r="L99" s="3">
        <v>2</v>
      </c>
    </row>
    <row r="100" spans="1:12" x14ac:dyDescent="0.25">
      <c r="A100">
        <v>14</v>
      </c>
      <c r="B100">
        <v>3</v>
      </c>
      <c r="L100">
        <v>2</v>
      </c>
    </row>
    <row r="101" spans="1:12" x14ac:dyDescent="0.25">
      <c r="A101">
        <v>15</v>
      </c>
      <c r="B101">
        <v>3</v>
      </c>
      <c r="L101">
        <v>2</v>
      </c>
    </row>
    <row r="102" spans="1:12" x14ac:dyDescent="0.25">
      <c r="A102">
        <v>16</v>
      </c>
      <c r="B102">
        <v>3</v>
      </c>
      <c r="L102">
        <v>2</v>
      </c>
    </row>
    <row r="103" spans="1:12" x14ac:dyDescent="0.25">
      <c r="A103">
        <v>17</v>
      </c>
      <c r="B103">
        <v>3</v>
      </c>
      <c r="L103">
        <v>2</v>
      </c>
    </row>
    <row r="104" spans="1:12" x14ac:dyDescent="0.25">
      <c r="A104">
        <v>18</v>
      </c>
      <c r="B104">
        <v>3</v>
      </c>
      <c r="L104">
        <v>2</v>
      </c>
    </row>
    <row r="105" spans="1:12" x14ac:dyDescent="0.25">
      <c r="A105">
        <v>19</v>
      </c>
      <c r="B105">
        <v>3</v>
      </c>
      <c r="L105">
        <v>2</v>
      </c>
    </row>
    <row r="106" spans="1:12" x14ac:dyDescent="0.25">
      <c r="A106">
        <v>20</v>
      </c>
      <c r="B106">
        <v>3</v>
      </c>
      <c r="L106">
        <v>2</v>
      </c>
    </row>
    <row r="107" spans="1:12" x14ac:dyDescent="0.25">
      <c r="A107">
        <v>21</v>
      </c>
      <c r="B107">
        <v>3</v>
      </c>
      <c r="L107">
        <v>2</v>
      </c>
    </row>
    <row r="108" spans="1:12" x14ac:dyDescent="0.25">
      <c r="A108">
        <v>22</v>
      </c>
      <c r="B108">
        <v>3</v>
      </c>
      <c r="L108">
        <v>2</v>
      </c>
    </row>
    <row r="109" spans="1:12" x14ac:dyDescent="0.25">
      <c r="A109">
        <v>23</v>
      </c>
      <c r="B109" s="3">
        <v>9</v>
      </c>
      <c r="L109" s="3">
        <v>5</v>
      </c>
    </row>
    <row r="110" spans="1:12" x14ac:dyDescent="0.25">
      <c r="A110">
        <v>24</v>
      </c>
      <c r="B110">
        <v>9</v>
      </c>
      <c r="L110">
        <v>5</v>
      </c>
    </row>
    <row r="111" spans="1:12" x14ac:dyDescent="0.25">
      <c r="A111">
        <v>25</v>
      </c>
      <c r="B111">
        <v>9</v>
      </c>
      <c r="L111">
        <v>5</v>
      </c>
    </row>
    <row r="112" spans="1:12" x14ac:dyDescent="0.25">
      <c r="A112">
        <v>26</v>
      </c>
      <c r="B112">
        <v>9</v>
      </c>
      <c r="L112">
        <v>5</v>
      </c>
    </row>
    <row r="113" spans="1:12" x14ac:dyDescent="0.25">
      <c r="A113">
        <v>27</v>
      </c>
      <c r="B113">
        <v>9</v>
      </c>
      <c r="L113">
        <v>5</v>
      </c>
    </row>
    <row r="114" spans="1:12" x14ac:dyDescent="0.25">
      <c r="A114">
        <v>28</v>
      </c>
      <c r="B114" s="3">
        <v>12</v>
      </c>
      <c r="L114" s="3">
        <v>9</v>
      </c>
    </row>
    <row r="115" spans="1:12" x14ac:dyDescent="0.25">
      <c r="A115">
        <v>29</v>
      </c>
      <c r="B115">
        <v>12</v>
      </c>
      <c r="L115">
        <v>9</v>
      </c>
    </row>
    <row r="116" spans="1:12" x14ac:dyDescent="0.25">
      <c r="A116">
        <v>30</v>
      </c>
      <c r="B116">
        <v>12</v>
      </c>
      <c r="L116">
        <v>9</v>
      </c>
    </row>
    <row r="117" spans="1:12" x14ac:dyDescent="0.25">
      <c r="A117">
        <v>31</v>
      </c>
      <c r="B117">
        <v>12</v>
      </c>
      <c r="L117">
        <v>9</v>
      </c>
    </row>
    <row r="118" spans="1:12" x14ac:dyDescent="0.25">
      <c r="A118">
        <v>32</v>
      </c>
      <c r="B118" s="3">
        <v>17</v>
      </c>
      <c r="L118" s="3">
        <v>17</v>
      </c>
    </row>
    <row r="119" spans="1:12" x14ac:dyDescent="0.25">
      <c r="A119">
        <v>33</v>
      </c>
      <c r="B119">
        <v>17</v>
      </c>
      <c r="L119">
        <v>17</v>
      </c>
    </row>
    <row r="120" spans="1:12" x14ac:dyDescent="0.25">
      <c r="A120">
        <v>34</v>
      </c>
      <c r="B120">
        <v>17</v>
      </c>
      <c r="L120">
        <v>17</v>
      </c>
    </row>
    <row r="121" spans="1:12" x14ac:dyDescent="0.25">
      <c r="A121">
        <v>35</v>
      </c>
      <c r="B121">
        <v>17</v>
      </c>
      <c r="L121">
        <v>17</v>
      </c>
    </row>
    <row r="122" spans="1:12" x14ac:dyDescent="0.25">
      <c r="A122">
        <v>36</v>
      </c>
      <c r="B122" s="3">
        <v>24</v>
      </c>
      <c r="L122" s="3">
        <v>24</v>
      </c>
    </row>
    <row r="123" spans="1:12" x14ac:dyDescent="0.25">
      <c r="A123">
        <v>37</v>
      </c>
      <c r="B123">
        <v>24</v>
      </c>
      <c r="L123">
        <v>24</v>
      </c>
    </row>
    <row r="124" spans="1:12" x14ac:dyDescent="0.25">
      <c r="A124">
        <v>38</v>
      </c>
      <c r="B124" s="3">
        <v>30</v>
      </c>
      <c r="L124" s="3">
        <v>30</v>
      </c>
    </row>
    <row r="125" spans="1:12" x14ac:dyDescent="0.25">
      <c r="A125">
        <v>39</v>
      </c>
      <c r="B125">
        <v>30</v>
      </c>
      <c r="L125">
        <v>30</v>
      </c>
    </row>
    <row r="126" spans="1:12" x14ac:dyDescent="0.25">
      <c r="A126">
        <v>40</v>
      </c>
      <c r="B126">
        <v>30</v>
      </c>
      <c r="L126">
        <v>30</v>
      </c>
    </row>
    <row r="127" spans="1:12" x14ac:dyDescent="0.25">
      <c r="A127">
        <v>41</v>
      </c>
      <c r="B127">
        <v>30</v>
      </c>
      <c r="L127">
        <v>30</v>
      </c>
    </row>
    <row r="128" spans="1:12" x14ac:dyDescent="0.25">
      <c r="A128">
        <v>42</v>
      </c>
      <c r="B128">
        <v>30</v>
      </c>
      <c r="L128">
        <v>30</v>
      </c>
    </row>
    <row r="129" spans="1:12" x14ac:dyDescent="0.25">
      <c r="A129">
        <v>43</v>
      </c>
      <c r="B129">
        <v>30</v>
      </c>
      <c r="L129">
        <v>30</v>
      </c>
    </row>
    <row r="130" spans="1:12" x14ac:dyDescent="0.25">
      <c r="A130">
        <v>44</v>
      </c>
      <c r="B130">
        <v>30</v>
      </c>
      <c r="L130">
        <v>30</v>
      </c>
    </row>
    <row r="131" spans="1:12" x14ac:dyDescent="0.25">
      <c r="A131">
        <v>45</v>
      </c>
      <c r="B131" s="3">
        <v>34</v>
      </c>
      <c r="L131" s="3">
        <v>34</v>
      </c>
    </row>
  </sheetData>
  <mergeCells count="2">
    <mergeCell ref="A1:AA1"/>
    <mergeCell ref="A89:AA8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Garion132</dc:creator>
  <cp:keywords/>
  <dc:description/>
  <cp:lastModifiedBy>Garion132</cp:lastModifiedBy>
  <cp:revision/>
  <dcterms:created xsi:type="dcterms:W3CDTF">2015-06-05T18:17:20Z</dcterms:created>
  <dcterms:modified xsi:type="dcterms:W3CDTF">2023-04-06T08:38:00Z</dcterms:modified>
  <cp:category/>
  <cp:contentStatus/>
</cp:coreProperties>
</file>