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iancarlo/Documents/"/>
    </mc:Choice>
  </mc:AlternateContent>
  <xr:revisionPtr revIDLastSave="0" documentId="13_ncr:9_{3002D72C-176B-8044-A43C-08187602824D}" xr6:coauthVersionLast="36" xr6:coauthVersionMax="36" xr10:uidLastSave="{00000000-0000-0000-0000-000000000000}"/>
  <bookViews>
    <workbookView xWindow="380" yWindow="500" windowWidth="28040" windowHeight="16440" xr2:uid="{00000000-000D-0000-FFFF-FFFF00000000}"/>
  </bookViews>
  <sheets>
    <sheet name="budget_data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4" i="1" l="1"/>
  <c r="H5" i="1"/>
  <c r="H3" i="1"/>
  <c r="H2" i="1"/>
  <c r="H1" i="1"/>
</calcChain>
</file>

<file path=xl/sharedStrings.xml><?xml version="1.0" encoding="utf-8"?>
<sst xmlns="http://purl.oclc.org/ooxml/spreadsheetml/main" count="7" uniqueCount="7">
  <si>
    <t>Date</t>
  </si>
  <si>
    <t>Profit/Losses</t>
  </si>
  <si>
    <t>Total number of months</t>
  </si>
  <si>
    <t>Average P&amp;L</t>
  </si>
  <si>
    <t>Net P&amp;L</t>
  </si>
  <si>
    <t>Max P&amp;L</t>
  </si>
  <si>
    <t>Min P&amp;L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</si>
</sst>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F15" sqref="F15"/>
    </sheetView>
  </sheetViews>
  <sheetFormatPr baseColWidth="10" defaultRowHeight="16" x14ac:dyDescent="0.2"/>
  <cols>
    <col min="6" max="6" width="21.1640625" bestFit="1" customWidth="1"/>
    <col min="7" max="7" width="6.83203125" bestFit="1" customWidth="1"/>
    <col min="8" max="8" width="13.6640625" bestFit="1" customWidth="1"/>
  </cols>
  <sheetData>
    <row r="1" spans="1:8" x14ac:dyDescent="0.2">
      <c r="A1" t="s">
        <v>0</v>
      </c>
      <c r="B1" t="s">
        <v>1</v>
      </c>
      <c r="F1" t="s">
        <v>2</v>
      </c>
      <c r="H1">
        <f>COUNT(B:B)</f>
        <v>86</v>
      </c>
    </row>
    <row r="2" spans="1:8" x14ac:dyDescent="0.2">
      <c r="A2" s="1" t="d">
        <v>2010-01-01</v>
      </c>
      <c r="B2">
        <v>867884</v>
      </c>
      <c r="F2" t="s">
        <v>4</v>
      </c>
      <c r="H2" s="2">
        <f>SUM(B:B)</f>
        <v>38382578</v>
      </c>
    </row>
    <row r="3" spans="1:8" x14ac:dyDescent="0.2">
      <c r="A3" s="1" t="d">
        <v>2010-02-01</v>
      </c>
      <c r="B3">
        <v>984655</v>
      </c>
      <c r="F3" t="s">
        <v>3</v>
      </c>
      <c r="H3" s="2">
        <f>AVERAGE(B:B)</f>
        <v>446309.04651162791</v>
      </c>
    </row>
    <row r="4" spans="1:8" x14ac:dyDescent="0.2">
      <c r="A4" s="1" t="d">
        <v>2010-03-01</v>
      </c>
      <c r="B4">
        <v>322013</v>
      </c>
      <c r="F4" t="s">
        <v>5</v>
      </c>
      <c r="G4" s="1" t="d">
        <v>2012-02-01</v>
      </c>
      <c r="H4" s="2">
        <f>MAX(B:B)</f>
        <v>1170593</v>
      </c>
    </row>
    <row r="5" spans="1:8" x14ac:dyDescent="0.2">
      <c r="A5" s="1" t="d">
        <v>2010-04-01</v>
      </c>
      <c r="B5">
        <v>-69417</v>
      </c>
      <c r="F5" t="s">
        <v>6</v>
      </c>
      <c r="G5" s="1" t="d">
        <v>2013-09-01</v>
      </c>
      <c r="H5" s="2">
        <f>MIN(B:B)</f>
        <v>-1196225</v>
      </c>
    </row>
    <row r="6" spans="1:8" x14ac:dyDescent="0.2">
      <c r="A6" s="1" t="d">
        <v>2010-05-01</v>
      </c>
      <c r="B6">
        <v>310503</v>
      </c>
    </row>
    <row r="7" spans="1:8" x14ac:dyDescent="0.2">
      <c r="A7" s="1" t="d">
        <v>2010-06-01</v>
      </c>
      <c r="B7">
        <v>522857</v>
      </c>
    </row>
    <row r="8" spans="1:8" x14ac:dyDescent="0.2">
      <c r="A8" s="1" t="d">
        <v>2010-07-01</v>
      </c>
      <c r="B8">
        <v>1033096</v>
      </c>
    </row>
    <row r="9" spans="1:8" x14ac:dyDescent="0.2">
      <c r="A9" s="1" t="d">
        <v>2010-08-01</v>
      </c>
      <c r="B9">
        <v>604885</v>
      </c>
    </row>
    <row r="10" spans="1:8" x14ac:dyDescent="0.2">
      <c r="A10" s="1" t="d">
        <v>2010-09-01</v>
      </c>
      <c r="B10">
        <v>-216386</v>
      </c>
    </row>
    <row r="11" spans="1:8" x14ac:dyDescent="0.2">
      <c r="A11" s="1" t="d">
        <v>2010-10-01</v>
      </c>
      <c r="B11">
        <v>477532</v>
      </c>
    </row>
    <row r="12" spans="1:8" x14ac:dyDescent="0.2">
      <c r="A12" s="1" t="d">
        <v>2010-11-01</v>
      </c>
      <c r="B12">
        <v>893810</v>
      </c>
    </row>
    <row r="13" spans="1:8" x14ac:dyDescent="0.2">
      <c r="A13" s="1" t="d">
        <v>2010-12-01</v>
      </c>
      <c r="B13">
        <v>-80353</v>
      </c>
    </row>
    <row r="14" spans="1:8" x14ac:dyDescent="0.2">
      <c r="A14" s="1" t="d">
        <v>2011-01-01</v>
      </c>
      <c r="B14">
        <v>779806</v>
      </c>
    </row>
    <row r="15" spans="1:8" x14ac:dyDescent="0.2">
      <c r="A15" s="1" t="d">
        <v>2011-02-01</v>
      </c>
      <c r="B15">
        <v>-335203</v>
      </c>
    </row>
    <row r="16" spans="1:8" x14ac:dyDescent="0.2">
      <c r="A16" s="1" t="d">
        <v>2011-03-01</v>
      </c>
      <c r="B16">
        <v>697845</v>
      </c>
    </row>
    <row r="17" spans="1:2" x14ac:dyDescent="0.2">
      <c r="A17" s="1" t="d">
        <v>2011-04-01</v>
      </c>
      <c r="B17">
        <v>793163</v>
      </c>
    </row>
    <row r="18" spans="1:2" x14ac:dyDescent="0.2">
      <c r="A18" s="1" t="d">
        <v>2011-05-01</v>
      </c>
      <c r="B18">
        <v>485070</v>
      </c>
    </row>
    <row r="19" spans="1:2" x14ac:dyDescent="0.2">
      <c r="A19" s="1" t="d">
        <v>2011-06-01</v>
      </c>
      <c r="B19">
        <v>584122</v>
      </c>
    </row>
    <row r="20" spans="1:2" x14ac:dyDescent="0.2">
      <c r="A20" s="1" t="d">
        <v>2011-07-01</v>
      </c>
      <c r="B20">
        <v>62729</v>
      </c>
    </row>
    <row r="21" spans="1:2" x14ac:dyDescent="0.2">
      <c r="A21" s="1" t="d">
        <v>2011-08-01</v>
      </c>
      <c r="B21">
        <v>668179</v>
      </c>
    </row>
    <row r="22" spans="1:2" x14ac:dyDescent="0.2">
      <c r="A22" s="1" t="d">
        <v>2011-09-01</v>
      </c>
      <c r="B22">
        <v>899906</v>
      </c>
    </row>
    <row r="23" spans="1:2" x14ac:dyDescent="0.2">
      <c r="A23" s="1" t="d">
        <v>2011-10-01</v>
      </c>
      <c r="B23">
        <v>834719</v>
      </c>
    </row>
    <row r="24" spans="1:2" x14ac:dyDescent="0.2">
      <c r="A24" s="1" t="d">
        <v>2011-11-01</v>
      </c>
      <c r="B24">
        <v>132003</v>
      </c>
    </row>
    <row r="25" spans="1:2" x14ac:dyDescent="0.2">
      <c r="A25" s="1" t="d">
        <v>2011-12-01</v>
      </c>
      <c r="B25">
        <v>309978</v>
      </c>
    </row>
    <row r="26" spans="1:2" x14ac:dyDescent="0.2">
      <c r="A26" s="1" t="d">
        <v>2012-01-01</v>
      </c>
      <c r="B26">
        <v>-755566</v>
      </c>
    </row>
    <row r="27" spans="1:2" x14ac:dyDescent="0.2">
      <c r="A27" s="1" t="d">
        <v>2012-02-01</v>
      </c>
      <c r="B27">
        <v>1170593</v>
      </c>
    </row>
    <row r="28" spans="1:2" x14ac:dyDescent="0.2">
      <c r="A28" s="1" t="d">
        <v>2012-03-01</v>
      </c>
      <c r="B28">
        <v>252788</v>
      </c>
    </row>
    <row r="29" spans="1:2" x14ac:dyDescent="0.2">
      <c r="A29" s="1" t="d">
        <v>2012-04-01</v>
      </c>
      <c r="B29">
        <v>1151518</v>
      </c>
    </row>
    <row r="30" spans="1:2" x14ac:dyDescent="0.2">
      <c r="A30" s="1" t="d">
        <v>2012-05-01</v>
      </c>
      <c r="B30">
        <v>817256</v>
      </c>
    </row>
    <row r="31" spans="1:2" x14ac:dyDescent="0.2">
      <c r="A31" s="1" t="d">
        <v>2012-06-01</v>
      </c>
      <c r="B31">
        <v>570757</v>
      </c>
    </row>
    <row r="32" spans="1:2" x14ac:dyDescent="0.2">
      <c r="A32" s="1" t="d">
        <v>2012-07-01</v>
      </c>
      <c r="B32">
        <v>506702</v>
      </c>
    </row>
    <row r="33" spans="1:2" x14ac:dyDescent="0.2">
      <c r="A33" s="1" t="d">
        <v>2012-08-01</v>
      </c>
      <c r="B33">
        <v>-1022534</v>
      </c>
    </row>
    <row r="34" spans="1:2" x14ac:dyDescent="0.2">
      <c r="A34" s="1" t="d">
        <v>2012-09-01</v>
      </c>
      <c r="B34">
        <v>475062</v>
      </c>
    </row>
    <row r="35" spans="1:2" x14ac:dyDescent="0.2">
      <c r="A35" s="1" t="d">
        <v>2012-10-01</v>
      </c>
      <c r="B35">
        <v>779976</v>
      </c>
    </row>
    <row r="36" spans="1:2" x14ac:dyDescent="0.2">
      <c r="A36" s="1" t="d">
        <v>2012-11-01</v>
      </c>
      <c r="B36">
        <v>144175</v>
      </c>
    </row>
    <row r="37" spans="1:2" x14ac:dyDescent="0.2">
      <c r="A37" s="1" t="d">
        <v>2012-12-01</v>
      </c>
      <c r="B37">
        <v>542494</v>
      </c>
    </row>
    <row r="38" spans="1:2" x14ac:dyDescent="0.2">
      <c r="A38" s="1" t="d">
        <v>2013-01-01</v>
      </c>
      <c r="B38">
        <v>359333</v>
      </c>
    </row>
    <row r="39" spans="1:2" x14ac:dyDescent="0.2">
      <c r="A39" s="1" t="d">
        <v>2013-02-01</v>
      </c>
      <c r="B39">
        <v>321469</v>
      </c>
    </row>
    <row r="40" spans="1:2" x14ac:dyDescent="0.2">
      <c r="A40" s="1" t="d">
        <v>2013-03-01</v>
      </c>
      <c r="B40">
        <v>67780</v>
      </c>
    </row>
    <row r="41" spans="1:2" x14ac:dyDescent="0.2">
      <c r="A41" s="1" t="d">
        <v>2013-04-01</v>
      </c>
      <c r="B41">
        <v>471435</v>
      </c>
    </row>
    <row r="42" spans="1:2" x14ac:dyDescent="0.2">
      <c r="A42" s="1" t="d">
        <v>2013-05-01</v>
      </c>
      <c r="B42">
        <v>565603</v>
      </c>
    </row>
    <row r="43" spans="1:2" x14ac:dyDescent="0.2">
      <c r="A43" s="1" t="d">
        <v>2013-06-01</v>
      </c>
      <c r="B43">
        <v>872480</v>
      </c>
    </row>
    <row r="44" spans="1:2" x14ac:dyDescent="0.2">
      <c r="A44" s="1" t="d">
        <v>2013-07-01</v>
      </c>
      <c r="B44">
        <v>789480</v>
      </c>
    </row>
    <row r="45" spans="1:2" x14ac:dyDescent="0.2">
      <c r="A45" s="1" t="d">
        <v>2013-08-01</v>
      </c>
      <c r="B45">
        <v>999942</v>
      </c>
    </row>
    <row r="46" spans="1:2" x14ac:dyDescent="0.2">
      <c r="A46" s="1" t="d">
        <v>2013-09-01</v>
      </c>
      <c r="B46">
        <v>-1196225</v>
      </c>
    </row>
    <row r="47" spans="1:2" x14ac:dyDescent="0.2">
      <c r="A47" s="1" t="d">
        <v>2013-10-01</v>
      </c>
      <c r="B47">
        <v>268997</v>
      </c>
    </row>
    <row r="48" spans="1:2" x14ac:dyDescent="0.2">
      <c r="A48" s="1" t="d">
        <v>2013-11-01</v>
      </c>
      <c r="B48">
        <v>-687986</v>
      </c>
    </row>
    <row r="49" spans="1:2" x14ac:dyDescent="0.2">
      <c r="A49" s="1" t="d">
        <v>2013-12-01</v>
      </c>
      <c r="B49">
        <v>1150461</v>
      </c>
    </row>
    <row r="50" spans="1:2" x14ac:dyDescent="0.2">
      <c r="A50" s="1" t="d">
        <v>2014-01-01</v>
      </c>
      <c r="B50">
        <v>682458</v>
      </c>
    </row>
    <row r="51" spans="1:2" x14ac:dyDescent="0.2">
      <c r="A51" s="1" t="d">
        <v>2014-02-01</v>
      </c>
      <c r="B51">
        <v>617856</v>
      </c>
    </row>
    <row r="52" spans="1:2" x14ac:dyDescent="0.2">
      <c r="A52" s="1" t="d">
        <v>2014-03-01</v>
      </c>
      <c r="B52">
        <v>824098</v>
      </c>
    </row>
    <row r="53" spans="1:2" x14ac:dyDescent="0.2">
      <c r="A53" s="1" t="d">
        <v>2014-04-01</v>
      </c>
      <c r="B53">
        <v>581943</v>
      </c>
    </row>
    <row r="54" spans="1:2" x14ac:dyDescent="0.2">
      <c r="A54" s="1" t="d">
        <v>2014-05-01</v>
      </c>
      <c r="B54">
        <v>132864</v>
      </c>
    </row>
    <row r="55" spans="1:2" x14ac:dyDescent="0.2">
      <c r="A55" s="1" t="d">
        <v>2014-06-01</v>
      </c>
      <c r="B55">
        <v>448062</v>
      </c>
    </row>
    <row r="56" spans="1:2" x14ac:dyDescent="0.2">
      <c r="A56" s="1" t="d">
        <v>2014-07-01</v>
      </c>
      <c r="B56">
        <v>689161</v>
      </c>
    </row>
    <row r="57" spans="1:2" x14ac:dyDescent="0.2">
      <c r="A57" s="1" t="d">
        <v>2014-08-01</v>
      </c>
      <c r="B57">
        <v>800701</v>
      </c>
    </row>
    <row r="58" spans="1:2" x14ac:dyDescent="0.2">
      <c r="A58" s="1" t="d">
        <v>2014-09-01</v>
      </c>
      <c r="B58">
        <v>1166643</v>
      </c>
    </row>
    <row r="59" spans="1:2" x14ac:dyDescent="0.2">
      <c r="A59" s="1" t="d">
        <v>2014-10-01</v>
      </c>
      <c r="B59">
        <v>947333</v>
      </c>
    </row>
    <row r="60" spans="1:2" x14ac:dyDescent="0.2">
      <c r="A60" s="1" t="d">
        <v>2014-11-01</v>
      </c>
      <c r="B60">
        <v>578668</v>
      </c>
    </row>
    <row r="61" spans="1:2" x14ac:dyDescent="0.2">
      <c r="A61" s="1" t="d">
        <v>2014-12-01</v>
      </c>
      <c r="B61">
        <v>988505</v>
      </c>
    </row>
    <row r="62" spans="1:2" x14ac:dyDescent="0.2">
      <c r="A62" s="1" t="d">
        <v>2015-01-01</v>
      </c>
      <c r="B62">
        <v>1139715</v>
      </c>
    </row>
    <row r="63" spans="1:2" x14ac:dyDescent="0.2">
      <c r="A63" s="1" t="d">
        <v>2015-02-01</v>
      </c>
      <c r="B63">
        <v>1029471</v>
      </c>
    </row>
    <row r="64" spans="1:2" x14ac:dyDescent="0.2">
      <c r="A64" s="1" t="d">
        <v>2015-03-01</v>
      </c>
      <c r="B64">
        <v>687533</v>
      </c>
    </row>
    <row r="65" spans="1:2" x14ac:dyDescent="0.2">
      <c r="A65" s="1" t="d">
        <v>2015-04-01</v>
      </c>
      <c r="B65">
        <v>-524626</v>
      </c>
    </row>
    <row r="66" spans="1:2" x14ac:dyDescent="0.2">
      <c r="A66" s="1" t="d">
        <v>2015-05-01</v>
      </c>
      <c r="B66">
        <v>158620</v>
      </c>
    </row>
    <row r="67" spans="1:2" x14ac:dyDescent="0.2">
      <c r="A67" s="1" t="d">
        <v>2015-06-01</v>
      </c>
      <c r="B67">
        <v>87795</v>
      </c>
    </row>
    <row r="68" spans="1:2" x14ac:dyDescent="0.2">
      <c r="A68" s="1" t="d">
        <v>2015-07-01</v>
      </c>
      <c r="B68">
        <v>423389</v>
      </c>
    </row>
    <row r="69" spans="1:2" x14ac:dyDescent="0.2">
      <c r="A69" s="1" t="d">
        <v>2015-08-01</v>
      </c>
      <c r="B69">
        <v>840723</v>
      </c>
    </row>
    <row r="70" spans="1:2" x14ac:dyDescent="0.2">
      <c r="A70" s="1" t="d">
        <v>2015-09-01</v>
      </c>
      <c r="B70">
        <v>568529</v>
      </c>
    </row>
    <row r="71" spans="1:2" x14ac:dyDescent="0.2">
      <c r="A71" s="1" t="d">
        <v>2015-10-01</v>
      </c>
      <c r="B71">
        <v>332067</v>
      </c>
    </row>
    <row r="72" spans="1:2" x14ac:dyDescent="0.2">
      <c r="A72" s="1" t="d">
        <v>2015-11-01</v>
      </c>
      <c r="B72">
        <v>989499</v>
      </c>
    </row>
    <row r="73" spans="1:2" x14ac:dyDescent="0.2">
      <c r="A73" s="1" t="d">
        <v>2015-12-01</v>
      </c>
      <c r="B73">
        <v>778237</v>
      </c>
    </row>
    <row r="74" spans="1:2" x14ac:dyDescent="0.2">
      <c r="A74" s="1" t="d">
        <v>2016-01-01</v>
      </c>
      <c r="B74">
        <v>650000</v>
      </c>
    </row>
    <row r="75" spans="1:2" x14ac:dyDescent="0.2">
      <c r="A75" s="1" t="d">
        <v>2016-02-01</v>
      </c>
      <c r="B75">
        <v>-1100387</v>
      </c>
    </row>
    <row r="76" spans="1:2" x14ac:dyDescent="0.2">
      <c r="A76" s="1" t="d">
        <v>2016-03-01</v>
      </c>
      <c r="B76">
        <v>-174946</v>
      </c>
    </row>
    <row r="77" spans="1:2" x14ac:dyDescent="0.2">
      <c r="A77" s="1" t="d">
        <v>2016-04-01</v>
      </c>
      <c r="B77">
        <v>757143</v>
      </c>
    </row>
    <row r="78" spans="1:2" x14ac:dyDescent="0.2">
      <c r="A78" s="1" t="d">
        <v>2016-05-01</v>
      </c>
      <c r="B78">
        <v>445709</v>
      </c>
    </row>
    <row r="79" spans="1:2" x14ac:dyDescent="0.2">
      <c r="A79" s="1" t="d">
        <v>2016-06-01</v>
      </c>
      <c r="B79">
        <v>712961</v>
      </c>
    </row>
    <row r="80" spans="1:2" x14ac:dyDescent="0.2">
      <c r="A80" s="1" t="d">
        <v>2016-07-01</v>
      </c>
      <c r="B80">
        <v>-1163797</v>
      </c>
    </row>
    <row r="81" spans="1:2" x14ac:dyDescent="0.2">
      <c r="A81" s="1" t="d">
        <v>2016-08-01</v>
      </c>
      <c r="B81">
        <v>569899</v>
      </c>
    </row>
    <row r="82" spans="1:2" x14ac:dyDescent="0.2">
      <c r="A82" s="1" t="d">
        <v>2016-09-01</v>
      </c>
      <c r="B82">
        <v>768450</v>
      </c>
    </row>
    <row r="83" spans="1:2" x14ac:dyDescent="0.2">
      <c r="A83" s="1" t="d">
        <v>2016-10-01</v>
      </c>
      <c r="B83">
        <v>102685</v>
      </c>
    </row>
    <row r="84" spans="1:2" x14ac:dyDescent="0.2">
      <c r="A84" s="1" t="d">
        <v>2016-11-01</v>
      </c>
      <c r="B84">
        <v>795914</v>
      </c>
    </row>
    <row r="85" spans="1:2" x14ac:dyDescent="0.2">
      <c r="A85" s="1" t="d">
        <v>2016-12-01</v>
      </c>
      <c r="B85">
        <v>60988</v>
      </c>
    </row>
    <row r="86" spans="1:2" x14ac:dyDescent="0.2">
      <c r="A86" s="1" t="d">
        <v>2017-01-01</v>
      </c>
      <c r="B86">
        <v>138230</v>
      </c>
    </row>
    <row r="87" spans="1:2" x14ac:dyDescent="0.2">
      <c r="A87" s="1" t="d">
        <v>2017-02-01</v>
      </c>
      <c r="B87">
        <v>671099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Ferrara</dc:creator>
  <cp:lastModifiedBy>Giancarlo Ferrara</cp:lastModifiedBy>
  <dcterms:created xsi:type="dcterms:W3CDTF">2021-08-08T21:56:29Z</dcterms:created>
  <dcterms:modified xsi:type="dcterms:W3CDTF">2021-08-08T22:14:23Z</dcterms:modified>
</cp:coreProperties>
</file>