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Garret\Desktop\"/>
    </mc:Choice>
  </mc:AlternateContent>
  <xr:revisionPtr revIDLastSave="0" documentId="13_ncr:1_{638107B1-A77B-4616-BD09-72374A418089}" xr6:coauthVersionLast="47" xr6:coauthVersionMax="47" xr10:uidLastSave="{00000000-0000-0000-0000-000000000000}"/>
  <bookViews>
    <workbookView xWindow="-120" yWindow="-120" windowWidth="29040" windowHeight="15720" xr2:uid="{00000000-000D-0000-FFFF-FFFF00000000}"/>
  </bookViews>
  <sheets>
    <sheet name="Dashboard" sheetId="23" r:id="rId1"/>
    <sheet name="orders" sheetId="17" r:id="rId2"/>
    <sheet name="customers" sheetId="13" r:id="rId3"/>
    <sheet name="products" sheetId="2" r:id="rId4"/>
    <sheet name="TotalSales" sheetId="18" r:id="rId5"/>
    <sheet name="TopCustomers" sheetId="22" r:id="rId6"/>
    <sheet name="CountryBarChart" sheetId="20"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M2" i="17"/>
  <c r="J2" i="17"/>
  <c r="O2" i="17" s="1"/>
  <c r="I2" i="17"/>
  <c r="N2" i="17" s="1"/>
  <c r="K2" i="17"/>
  <c r="L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<sst xmlns="http://schemas.openxmlformats.org/spreadsheetml/2006/main" count="11124" uniqueCount="6221">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</sst>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mm\-dd\-yy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cellXfs>
  <cellStyles count="1">
    <cellStyle name="Normal" xfId="0" builtinId="0"/>
  </cellStyles>
  <dxfs count="32">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font>
        <b/>
        <i val="0"/>
        <color theme="0"/>
        <name val="Calibri"/>
        <family val="2"/>
        <scheme val="minor"/>
      </font>
    </dxf>
    <dxf>
      <font>
        <color theme="0"/>
      </font>
      <fill>
        <patternFill>
          <bgColor rgb="FF7030A0"/>
        </patternFill>
      </fill>
    </dxf>
    <dxf>
      <fill>
        <patternFill>
          <bgColor rgb="FF7030A0"/>
        </patternFill>
      </fill>
    </dxf>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
    </dxf>
    <dxf>
      <font>
        <sz val="11"/>
        <color theme="0"/>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0" tint="-4.9989318521683403E-2"/>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family val="2"/>
        <scheme val="minor"/>
      </font>
    </dxf>
    <dxf>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s>
  <tableStyles count="6" defaultTableStyle="TableStyleMedium2" defaultPivotStyle="PivotStyleMedium9">
    <tableStyle name="Purple Timeline Style" pivot="0" table="0" count="8" xr9:uid="{AE8B4854-06B1-45D0-BACB-DDC1F990F670}">
      <tableStyleElement type="wholeTable" dxfId="31"/>
      <tableStyleElement type="headerRow" dxfId="30"/>
    </tableStyle>
    <tableStyle name="PurpleSlicer" pivot="0" table="0" count="5" xr9:uid="{203052B0-6A87-40B8-844C-4A8997C06D07}">
      <tableStyleElement type="wholeTable" dxfId="9"/>
      <tableStyleElement type="headerRow" dxfId="8"/>
    </tableStyle>
    <tableStyle name="Slicer Style 1" pivot="0" table="0" count="2" xr9:uid="{DDF21F83-1369-4F97-9DF5-81886CB53E1D}">
      <tableStyleElement type="wholeTable" dxfId="10"/>
    </tableStyle>
    <tableStyle name="Timeline Style 1" pivot="0" table="0" count="8" xr9:uid="{4CCFE540-5CCD-4E53-8DF9-45EC10259ABE}">
      <tableStyleElement type="wholeTable" dxfId="29"/>
      <tableStyleElement type="headerRow" dxfId="28"/>
    </tableStyle>
    <tableStyle name="Timeline Style 2" pivot="0" table="0" count="8" xr9:uid="{2CE64A24-7698-4F47-937D-80BC838A4AD3}">
      <tableStyleElement type="wholeTable" dxfId="27"/>
      <tableStyleElement type="headerRow" dxfId="26"/>
    </tableStyle>
    <tableStyle name="Timeline Style 3" pivot="0" table="0" count="8" xr9:uid="{922973CB-498F-4FF0-9662-090F037CCAAB}">
      <tableStyleElement type="wholeTable" dxfId="25"/>
      <tableStyleElement type="headerRow" dxfId="24"/>
    </tableStyle>
  </tableStyles>
  <colors>
    <mruColors>
      <color rgb="FFCC00FF"/>
      <color rgb="FFF8D8F6"/>
      <color rgb="FFC9A6E4"/>
      <color rgb="FFF0A6EB"/>
    </mruColors>
  </colors>
  <extLst>
    <ext xmlns:x14="http://schemas.microsoft.com/office/spreadsheetml/2009/9/main" uri="{46F421CA-312F-682f-3DD2-61675219B42D}">
      <x14:dxfs count="4">
        <dxf>
          <font>
            <b/>
            <i val="0"/>
            <color theme="0"/>
          </font>
        </dxf>
        <dxf>
          <font>
            <b/>
            <i val="0"/>
          </font>
          <fill>
            <patternFill>
              <bgColor rgb="FFC9A6E4"/>
            </patternFill>
          </fill>
          <border>
            <left style="thin">
              <color auto="1"/>
            </left>
            <right style="thin">
              <color auto="1"/>
            </right>
            <top style="thin">
              <color auto="1"/>
            </top>
            <bottom style="thin">
              <color auto="1"/>
            </bottom>
          </border>
        </dxf>
        <dxf>
          <font>
            <b val="0"/>
            <i val="0"/>
            <strike/>
            <color theme="2"/>
          </font>
          <border diagonalUp="0" diagonalDown="0">
            <left/>
            <right/>
            <top/>
            <bottom/>
            <vertical/>
            <horizontal/>
          </border>
        </dxf>
        <dxf>
          <fill>
            <patternFill>
              <bgColor theme="0"/>
            </patternFill>
          </fill>
        </dxf>
      </x14:dxfs>
    </ext>
    <ext xmlns:x14="http://schemas.microsoft.com/office/spreadsheetml/2009/9/main" uri="{EB79DEF2-80B8-43e5-95BD-54CBDDF9020C}">
      <x14:slicerStyles defaultSlicerStyle="PurpleSlicer">
        <x14:slicerStyle name="PurpleSlicer">
          <x14:slicerStyleElements>
            <x14:slicerStyleElement type="unselectedItemWithData" dxfId="2"/>
            <x14:slicerStyleElement type="selectedItemWithData" dxfId="1"/>
            <x14:slicerStyleElement type="selectedItemWithNoData" dxfId="0"/>
          </x14:slicerStyleElements>
        </x14:slicerStyle>
        <x14:slicerStyle name="Slicer Style 1">
          <x14:slicerStyleElements>
            <x14:slicerStyleElement type="selectedItemWithData" dxfId="3"/>
          </x14:slicerStyleElements>
        </x14:slicerStyle>
      </x14:slicerStyles>
    </ext>
    <ext xmlns:x15="http://schemas.microsoft.com/office/spreadsheetml/2010/11/main" uri="{A0A4C193-F2C1-4fcb-8827-314CF55A85BB}">
      <x15:dxfs count="24">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1" tint="0.34998626667073579"/>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CC00FF"/>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[CoffeeOrdersDataINPROGRESS.xlsx]TotalSales!TotalSales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TotalSales!$A$5:$B$44</c:f>
              <c:multiLvlStrCache>
                <c:ptCount val="40"/>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Nov</c:v>
                  </c:pt>
                  <c:pt idx="31">
                    <c:v>Dec</c:v>
                  </c:pt>
                  <c:pt idx="32">
                    <c:v>Jan</c:v>
                  </c:pt>
                  <c:pt idx="33">
                    <c:v>Feb</c:v>
                  </c:pt>
                  <c:pt idx="34">
                    <c:v>Mar</c:v>
                  </c:pt>
                  <c:pt idx="35">
                    <c:v>Apr</c:v>
                  </c:pt>
                  <c:pt idx="36">
                    <c:v>May</c:v>
                  </c:pt>
                  <c:pt idx="37">
                    <c:v>Jun</c:v>
                  </c:pt>
                  <c:pt idx="38">
                    <c:v>Jul</c:v>
                  </c:pt>
                  <c:pt idx="39">
                    <c:v>Aug</c:v>
                  </c:pt>
                </c:lvl>
                <c:lvl>
                  <c:pt idx="0">
                    <c:v>2019</c:v>
                  </c:pt>
                  <c:pt idx="8">
                    <c:v>2020</c:v>
                  </c:pt>
                  <c:pt idx="20">
                    <c:v>2021</c:v>
                  </c:pt>
                  <c:pt idx="32">
                    <c:v>2022</c:v>
                  </c:pt>
                </c:lvl>
              </c:multiLvlStrCache>
            </c:multiLvlStrRef>
          </c:cat>
          <c:val>
            <c:numRef>
              <c:f>TotalSales!$C$5:$C$44</c:f>
              <c:numCache>
                <c:formatCode>"$"#,##0</c:formatCode>
                <c:ptCount val="40"/>
                <c:pt idx="0">
                  <c:v>53.664999999999992</c:v>
                </c:pt>
                <c:pt idx="1">
                  <c:v>163.01999999999998</c:v>
                </c:pt>
                <c:pt idx="2">
                  <c:v>345.02</c:v>
                </c:pt>
                <c:pt idx="3">
                  <c:v>334.88999999999993</c:v>
                </c:pt>
                <c:pt idx="4">
                  <c:v>178.70999999999998</c:v>
                </c:pt>
                <c:pt idx="5">
                  <c:v>301.98500000000001</c:v>
                </c:pt>
                <c:pt idx="6">
                  <c:v>312.83499999999998</c:v>
                </c:pt>
                <c:pt idx="7">
                  <c:v>265.62</c:v>
                </c:pt>
                <c:pt idx="8">
                  <c:v>47.25</c:v>
                </c:pt>
                <c:pt idx="9">
                  <c:v>745.44999999999993</c:v>
                </c:pt>
                <c:pt idx="10">
                  <c:v>130.47</c:v>
                </c:pt>
                <c:pt idx="11">
                  <c:v>27</c:v>
                </c:pt>
                <c:pt idx="12">
                  <c:v>255.11499999999995</c:v>
                </c:pt>
                <c:pt idx="13">
                  <c:v>584.78999999999985</c:v>
                </c:pt>
                <c:pt idx="14">
                  <c:v>430.62</c:v>
                </c:pt>
                <c:pt idx="15">
                  <c:v>22.5</c:v>
                </c:pt>
                <c:pt idx="16">
                  <c:v>126.14999999999999</c:v>
                </c:pt>
                <c:pt idx="17">
                  <c:v>376.03</c:v>
                </c:pt>
                <c:pt idx="18">
                  <c:v>515.17999999999995</c:v>
                </c:pt>
                <c:pt idx="19">
                  <c:v>95.859999999999985</c:v>
                </c:pt>
                <c:pt idx="20">
                  <c:v>258.34500000000003</c:v>
                </c:pt>
                <c:pt idx="21">
                  <c:v>342.2</c:v>
                </c:pt>
                <c:pt idx="22">
                  <c:v>418.30499999999989</c:v>
                </c:pt>
                <c:pt idx="23">
                  <c:v>102.32999999999998</c:v>
                </c:pt>
                <c:pt idx="24">
                  <c:v>234.71999999999997</c:v>
                </c:pt>
                <c:pt idx="25">
                  <c:v>430.39</c:v>
                </c:pt>
                <c:pt idx="26">
                  <c:v>109.005</c:v>
                </c:pt>
                <c:pt idx="27">
                  <c:v>287.52500000000003</c:v>
                </c:pt>
                <c:pt idx="28">
                  <c:v>840.92999999999984</c:v>
                </c:pt>
                <c:pt idx="29">
                  <c:v>299.07</c:v>
                </c:pt>
                <c:pt idx="30">
                  <c:v>323.32499999999999</c:v>
                </c:pt>
                <c:pt idx="31">
                  <c:v>399.48499999999996</c:v>
                </c:pt>
                <c:pt idx="32">
                  <c:v>112.69499999999999</c:v>
                </c:pt>
                <c:pt idx="33">
                  <c:v>114.88</c:v>
                </c:pt>
                <c:pt idx="34">
                  <c:v>277.76</c:v>
                </c:pt>
                <c:pt idx="35">
                  <c:v>197.89499999999998</c:v>
                </c:pt>
                <c:pt idx="36">
                  <c:v>193.11499999999998</c:v>
                </c:pt>
                <c:pt idx="37">
                  <c:v>179.79</c:v>
                </c:pt>
                <c:pt idx="38">
                  <c:v>247.28999999999996</c:v>
                </c:pt>
                <c:pt idx="39">
                  <c:v>116.39499999999998</c:v>
                </c:pt>
              </c:numCache>
            </c:numRef>
          </c:val>
          <c:smooth val="0"/>
          <c:extLst>
            <c:ext xmlns:c16="http://schemas.microsoft.com/office/drawing/2014/chart" uri="{C3380CC4-5D6E-409C-BE32-E72D297353CC}">
              <c16:uniqueId val="{00000000-8AB2-4722-BB4E-ED7E949807F8}"/>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TotalSales!$A$5:$B$44</c:f>
              <c:multiLvlStrCache>
                <c:ptCount val="40"/>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Nov</c:v>
                  </c:pt>
                  <c:pt idx="31">
                    <c:v>Dec</c:v>
                  </c:pt>
                  <c:pt idx="32">
                    <c:v>Jan</c:v>
                  </c:pt>
                  <c:pt idx="33">
                    <c:v>Feb</c:v>
                  </c:pt>
                  <c:pt idx="34">
                    <c:v>Mar</c:v>
                  </c:pt>
                  <c:pt idx="35">
                    <c:v>Apr</c:v>
                  </c:pt>
                  <c:pt idx="36">
                    <c:v>May</c:v>
                  </c:pt>
                  <c:pt idx="37">
                    <c:v>Jun</c:v>
                  </c:pt>
                  <c:pt idx="38">
                    <c:v>Jul</c:v>
                  </c:pt>
                  <c:pt idx="39">
                    <c:v>Aug</c:v>
                  </c:pt>
                </c:lvl>
                <c:lvl>
                  <c:pt idx="0">
                    <c:v>2019</c:v>
                  </c:pt>
                  <c:pt idx="8">
                    <c:v>2020</c:v>
                  </c:pt>
                  <c:pt idx="20">
                    <c:v>2021</c:v>
                  </c:pt>
                  <c:pt idx="32">
                    <c:v>2022</c:v>
                  </c:pt>
                </c:lvl>
              </c:multiLvlStrCache>
            </c:multiLvlStrRef>
          </c:cat>
          <c:val>
            <c:numRef>
              <c:f>TotalSales!$D$5:$D$44</c:f>
              <c:numCache>
                <c:formatCode>"$"#,##0</c:formatCode>
                <c:ptCount val="40"/>
                <c:pt idx="0">
                  <c:v>83.025000000000006</c:v>
                </c:pt>
                <c:pt idx="1">
                  <c:v>678.3599999999999</c:v>
                </c:pt>
                <c:pt idx="2">
                  <c:v>273.86999999999995</c:v>
                </c:pt>
                <c:pt idx="3">
                  <c:v>70.95</c:v>
                </c:pt>
                <c:pt idx="4">
                  <c:v>166.1</c:v>
                </c:pt>
                <c:pt idx="5">
                  <c:v>153.76499999999999</c:v>
                </c:pt>
                <c:pt idx="6">
                  <c:v>63.249999999999993</c:v>
                </c:pt>
                <c:pt idx="7">
                  <c:v>526.51499999999987</c:v>
                </c:pt>
                <c:pt idx="8">
                  <c:v>65.805000000000007</c:v>
                </c:pt>
                <c:pt idx="9">
                  <c:v>428.88500000000005</c:v>
                </c:pt>
                <c:pt idx="10">
                  <c:v>271.48500000000001</c:v>
                </c:pt>
                <c:pt idx="11">
                  <c:v>347.26</c:v>
                </c:pt>
                <c:pt idx="12">
                  <c:v>541.73</c:v>
                </c:pt>
                <c:pt idx="13">
                  <c:v>357.42999999999995</c:v>
                </c:pt>
                <c:pt idx="14">
                  <c:v>227.42500000000001</c:v>
                </c:pt>
                <c:pt idx="15">
                  <c:v>77.72</c:v>
                </c:pt>
                <c:pt idx="16">
                  <c:v>195.11</c:v>
                </c:pt>
                <c:pt idx="17">
                  <c:v>523.24</c:v>
                </c:pt>
                <c:pt idx="18">
                  <c:v>142.56</c:v>
                </c:pt>
                <c:pt idx="19">
                  <c:v>484.76</c:v>
                </c:pt>
                <c:pt idx="20">
                  <c:v>139.625</c:v>
                </c:pt>
                <c:pt idx="21">
                  <c:v>284.24999999999994</c:v>
                </c:pt>
                <c:pt idx="22">
                  <c:v>468.125</c:v>
                </c:pt>
                <c:pt idx="23">
                  <c:v>242.14000000000001</c:v>
                </c:pt>
                <c:pt idx="24">
                  <c:v>133.08000000000001</c:v>
                </c:pt>
                <c:pt idx="25">
                  <c:v>136.20500000000001</c:v>
                </c:pt>
                <c:pt idx="26">
                  <c:v>393.57499999999999</c:v>
                </c:pt>
                <c:pt idx="27">
                  <c:v>288.67</c:v>
                </c:pt>
                <c:pt idx="28">
                  <c:v>409.87500000000006</c:v>
                </c:pt>
                <c:pt idx="29">
                  <c:v>260.32499999999999</c:v>
                </c:pt>
                <c:pt idx="30">
                  <c:v>565.57000000000005</c:v>
                </c:pt>
                <c:pt idx="31">
                  <c:v>148.19999999999999</c:v>
                </c:pt>
                <c:pt idx="32">
                  <c:v>166.32</c:v>
                </c:pt>
                <c:pt idx="33">
                  <c:v>133.815</c:v>
                </c:pt>
                <c:pt idx="34">
                  <c:v>175.41</c:v>
                </c:pt>
                <c:pt idx="35">
                  <c:v>289.755</c:v>
                </c:pt>
                <c:pt idx="36">
                  <c:v>212.49499999999998</c:v>
                </c:pt>
                <c:pt idx="37">
                  <c:v>426.2</c:v>
                </c:pt>
                <c:pt idx="38">
                  <c:v>246.685</c:v>
                </c:pt>
                <c:pt idx="39">
                  <c:v>41.25</c:v>
                </c:pt>
              </c:numCache>
            </c:numRef>
          </c:val>
          <c:smooth val="0"/>
          <c:extLst>
            <c:ext xmlns:c16="http://schemas.microsoft.com/office/drawing/2014/chart" uri="{C3380CC4-5D6E-409C-BE32-E72D297353CC}">
              <c16:uniqueId val="{00000001-8AB2-4722-BB4E-ED7E949807F8}"/>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TotalSales!$A$5:$B$44</c:f>
              <c:multiLvlStrCache>
                <c:ptCount val="40"/>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Nov</c:v>
                  </c:pt>
                  <c:pt idx="31">
                    <c:v>Dec</c:v>
                  </c:pt>
                  <c:pt idx="32">
                    <c:v>Jan</c:v>
                  </c:pt>
                  <c:pt idx="33">
                    <c:v>Feb</c:v>
                  </c:pt>
                  <c:pt idx="34">
                    <c:v>Mar</c:v>
                  </c:pt>
                  <c:pt idx="35">
                    <c:v>Apr</c:v>
                  </c:pt>
                  <c:pt idx="36">
                    <c:v>May</c:v>
                  </c:pt>
                  <c:pt idx="37">
                    <c:v>Jun</c:v>
                  </c:pt>
                  <c:pt idx="38">
                    <c:v>Jul</c:v>
                  </c:pt>
                  <c:pt idx="39">
                    <c:v>Aug</c:v>
                  </c:pt>
                </c:lvl>
                <c:lvl>
                  <c:pt idx="0">
                    <c:v>2019</c:v>
                  </c:pt>
                  <c:pt idx="8">
                    <c:v>2020</c:v>
                  </c:pt>
                  <c:pt idx="20">
                    <c:v>2021</c:v>
                  </c:pt>
                  <c:pt idx="32">
                    <c:v>2022</c:v>
                  </c:pt>
                </c:lvl>
              </c:multiLvlStrCache>
            </c:multiLvlStrRef>
          </c:cat>
          <c:val>
            <c:numRef>
              <c:f>TotalSales!$E$5:$E$44</c:f>
              <c:numCache>
                <c:formatCode>"$"#,##0</c:formatCode>
                <c:ptCount val="40"/>
                <c:pt idx="0">
                  <c:v>193.83499999999998</c:v>
                </c:pt>
                <c:pt idx="1">
                  <c:v>171.04500000000002</c:v>
                </c:pt>
                <c:pt idx="2">
                  <c:v>184.13</c:v>
                </c:pt>
                <c:pt idx="3">
                  <c:v>134.23000000000002</c:v>
                </c:pt>
                <c:pt idx="4">
                  <c:v>439.30999999999995</c:v>
                </c:pt>
                <c:pt idx="5">
                  <c:v>215.55499999999998</c:v>
                </c:pt>
                <c:pt idx="6">
                  <c:v>350.89500000000004</c:v>
                </c:pt>
                <c:pt idx="7">
                  <c:v>187.06</c:v>
                </c:pt>
                <c:pt idx="8">
                  <c:v>274.67500000000001</c:v>
                </c:pt>
                <c:pt idx="9">
                  <c:v>194.17499999999998</c:v>
                </c:pt>
                <c:pt idx="10">
                  <c:v>281.20499999999998</c:v>
                </c:pt>
                <c:pt idx="11">
                  <c:v>147.51</c:v>
                </c:pt>
                <c:pt idx="12">
                  <c:v>83.43</c:v>
                </c:pt>
                <c:pt idx="13">
                  <c:v>355.34</c:v>
                </c:pt>
                <c:pt idx="14">
                  <c:v>236.315</c:v>
                </c:pt>
                <c:pt idx="15">
                  <c:v>60.5</c:v>
                </c:pt>
                <c:pt idx="16">
                  <c:v>89.13</c:v>
                </c:pt>
                <c:pt idx="17">
                  <c:v>440.96499999999997</c:v>
                </c:pt>
                <c:pt idx="18">
                  <c:v>347.03999999999996</c:v>
                </c:pt>
                <c:pt idx="19">
                  <c:v>94.17</c:v>
                </c:pt>
                <c:pt idx="20">
                  <c:v>279.52000000000004</c:v>
                </c:pt>
                <c:pt idx="21">
                  <c:v>251.83</c:v>
                </c:pt>
                <c:pt idx="22">
                  <c:v>405.05499999999995</c:v>
                </c:pt>
                <c:pt idx="23">
                  <c:v>554.875</c:v>
                </c:pt>
                <c:pt idx="24">
                  <c:v>267.2</c:v>
                </c:pt>
                <c:pt idx="25">
                  <c:v>209.6</c:v>
                </c:pt>
                <c:pt idx="26">
                  <c:v>61.034999999999997</c:v>
                </c:pt>
                <c:pt idx="27">
                  <c:v>125.58</c:v>
                </c:pt>
                <c:pt idx="28">
                  <c:v>171.32999999999998</c:v>
                </c:pt>
                <c:pt idx="29">
                  <c:v>584.63999999999987</c:v>
                </c:pt>
                <c:pt idx="30">
                  <c:v>537.80999999999995</c:v>
                </c:pt>
                <c:pt idx="31">
                  <c:v>388.21999999999997</c:v>
                </c:pt>
                <c:pt idx="32">
                  <c:v>843.71499999999992</c:v>
                </c:pt>
                <c:pt idx="33">
                  <c:v>91.174999999999997</c:v>
                </c:pt>
                <c:pt idx="34">
                  <c:v>462.50999999999993</c:v>
                </c:pt>
                <c:pt idx="35">
                  <c:v>88.545000000000002</c:v>
                </c:pt>
                <c:pt idx="36">
                  <c:v>292.29000000000002</c:v>
                </c:pt>
                <c:pt idx="37">
                  <c:v>170.08999999999997</c:v>
                </c:pt>
                <c:pt idx="38">
                  <c:v>271.05499999999995</c:v>
                </c:pt>
                <c:pt idx="39">
                  <c:v>15.54</c:v>
                </c:pt>
              </c:numCache>
            </c:numRef>
          </c:val>
          <c:smooth val="0"/>
          <c:extLst>
            <c:ext xmlns:c16="http://schemas.microsoft.com/office/drawing/2014/chart" uri="{C3380CC4-5D6E-409C-BE32-E72D297353CC}">
              <c16:uniqueId val="{00000002-8AB2-4722-BB4E-ED7E949807F8}"/>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TotalSales!$A$5:$B$44</c:f>
              <c:multiLvlStrCache>
                <c:ptCount val="40"/>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Nov</c:v>
                  </c:pt>
                  <c:pt idx="31">
                    <c:v>Dec</c:v>
                  </c:pt>
                  <c:pt idx="32">
                    <c:v>Jan</c:v>
                  </c:pt>
                  <c:pt idx="33">
                    <c:v>Feb</c:v>
                  </c:pt>
                  <c:pt idx="34">
                    <c:v>Mar</c:v>
                  </c:pt>
                  <c:pt idx="35">
                    <c:v>Apr</c:v>
                  </c:pt>
                  <c:pt idx="36">
                    <c:v>May</c:v>
                  </c:pt>
                  <c:pt idx="37">
                    <c:v>Jun</c:v>
                  </c:pt>
                  <c:pt idx="38">
                    <c:v>Jul</c:v>
                  </c:pt>
                  <c:pt idx="39">
                    <c:v>Aug</c:v>
                  </c:pt>
                </c:lvl>
                <c:lvl>
                  <c:pt idx="0">
                    <c:v>2019</c:v>
                  </c:pt>
                  <c:pt idx="8">
                    <c:v>2020</c:v>
                  </c:pt>
                  <c:pt idx="20">
                    <c:v>2021</c:v>
                  </c:pt>
                  <c:pt idx="32">
                    <c:v>2022</c:v>
                  </c:pt>
                </c:lvl>
              </c:multiLvlStrCache>
            </c:multiLvlStrRef>
          </c:cat>
          <c:val>
            <c:numRef>
              <c:f>TotalSales!$F$5:$F$44</c:f>
              <c:numCache>
                <c:formatCode>"$"#,##0</c:formatCode>
                <c:ptCount val="40"/>
                <c:pt idx="0">
                  <c:v>68.039999999999992</c:v>
                </c:pt>
                <c:pt idx="1">
                  <c:v>372.255</c:v>
                </c:pt>
                <c:pt idx="2">
                  <c:v>201.11499999999998</c:v>
                </c:pt>
                <c:pt idx="3">
                  <c:v>166.27499999999998</c:v>
                </c:pt>
                <c:pt idx="4">
                  <c:v>492.89999999999992</c:v>
                </c:pt>
                <c:pt idx="5">
                  <c:v>213.66499999999999</c:v>
                </c:pt>
                <c:pt idx="6">
                  <c:v>96.405000000000001</c:v>
                </c:pt>
                <c:pt idx="7">
                  <c:v>210.58999999999997</c:v>
                </c:pt>
                <c:pt idx="8">
                  <c:v>179.22</c:v>
                </c:pt>
                <c:pt idx="9">
                  <c:v>429.82999999999993</c:v>
                </c:pt>
                <c:pt idx="10">
                  <c:v>231.63</c:v>
                </c:pt>
                <c:pt idx="11">
                  <c:v>240.04</c:v>
                </c:pt>
                <c:pt idx="12">
                  <c:v>59.079999999999991</c:v>
                </c:pt>
                <c:pt idx="13">
                  <c:v>140.88</c:v>
                </c:pt>
                <c:pt idx="14">
                  <c:v>414.58499999999992</c:v>
                </c:pt>
                <c:pt idx="15">
                  <c:v>139.67999999999998</c:v>
                </c:pt>
                <c:pt idx="16">
                  <c:v>302.65999999999997</c:v>
                </c:pt>
                <c:pt idx="17">
                  <c:v>174.46999999999997</c:v>
                </c:pt>
                <c:pt idx="18">
                  <c:v>104.08499999999999</c:v>
                </c:pt>
                <c:pt idx="19">
                  <c:v>77.10499999999999</c:v>
                </c:pt>
                <c:pt idx="20">
                  <c:v>160.19499999999999</c:v>
                </c:pt>
                <c:pt idx="21">
                  <c:v>80.550000000000011</c:v>
                </c:pt>
                <c:pt idx="22">
                  <c:v>253.15499999999997</c:v>
                </c:pt>
                <c:pt idx="23">
                  <c:v>106.23999999999998</c:v>
                </c:pt>
                <c:pt idx="24">
                  <c:v>272.68999999999994</c:v>
                </c:pt>
                <c:pt idx="25">
                  <c:v>88.334999999999994</c:v>
                </c:pt>
                <c:pt idx="26">
                  <c:v>199.48999999999998</c:v>
                </c:pt>
                <c:pt idx="27">
                  <c:v>374.13499999999999</c:v>
                </c:pt>
                <c:pt idx="28">
                  <c:v>221.43999999999997</c:v>
                </c:pt>
                <c:pt idx="29">
                  <c:v>256.36499999999995</c:v>
                </c:pt>
                <c:pt idx="30">
                  <c:v>189.47499999999999</c:v>
                </c:pt>
                <c:pt idx="31">
                  <c:v>212.07499999999996</c:v>
                </c:pt>
                <c:pt idx="32">
                  <c:v>146.685</c:v>
                </c:pt>
                <c:pt idx="33">
                  <c:v>53.759999999999991</c:v>
                </c:pt>
                <c:pt idx="34">
                  <c:v>399.52499999999998</c:v>
                </c:pt>
                <c:pt idx="35">
                  <c:v>200.25499999999997</c:v>
                </c:pt>
                <c:pt idx="36">
                  <c:v>304.46999999999997</c:v>
                </c:pt>
                <c:pt idx="37">
                  <c:v>379.31</c:v>
                </c:pt>
                <c:pt idx="38">
                  <c:v>141.69999999999999</c:v>
                </c:pt>
                <c:pt idx="39">
                  <c:v>71.06</c:v>
                </c:pt>
              </c:numCache>
            </c:numRef>
          </c:val>
          <c:smooth val="0"/>
          <c:extLst>
            <c:ext xmlns:c16="http://schemas.microsoft.com/office/drawing/2014/chart" uri="{C3380CC4-5D6E-409C-BE32-E72D297353CC}">
              <c16:uniqueId val="{00000003-8AB2-4722-BB4E-ED7E949807F8}"/>
            </c:ext>
          </c:extLst>
        </c:ser>
        <c:dLbls>
          <c:showLegendKey val="0"/>
          <c:showVal val="0"/>
          <c:showCatName val="0"/>
          <c:showSerName val="0"/>
          <c:showPercent val="0"/>
          <c:showBubbleSize val="0"/>
        </c:dLbls>
        <c:smooth val="0"/>
        <c:axId val="1700016272"/>
        <c:axId val="1700016752"/>
      </c:lineChart>
      <c:catAx>
        <c:axId val="170001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016752"/>
        <c:crosses val="autoZero"/>
        <c:auto val="1"/>
        <c:lblAlgn val="ctr"/>
        <c:lblOffset val="100"/>
        <c:noMultiLvlLbl val="0"/>
      </c:catAx>
      <c:valAx>
        <c:axId val="17000167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01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8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[CoffeeOrdersDataINPROGRESS.xlsx]TopCustomers!TotalSales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a:solidFill>
              <a:schemeClr val="bg1"/>
            </a:solidFill>
          </a:ln>
          <a:effectLst/>
        </c:spPr>
      </c:pivotFmt>
      <c:pivotFmt>
        <c:idx val="2"/>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89809570019806"/>
          <c:y val="8.9871934214347304E-2"/>
          <c:w val="0.85365568575155204"/>
          <c:h val="0.84986912634753586"/>
        </c:manualLayout>
      </c:layout>
      <c:barChart>
        <c:barDir val="bar"/>
        <c:grouping val="clustered"/>
        <c:varyColors val="0"/>
        <c:ser>
          <c:idx val="0"/>
          <c:order val="0"/>
          <c:tx>
            <c:strRef>
              <c:f>TopCustomers!$B$3</c:f>
              <c:strCache>
                <c:ptCount val="1"/>
                <c:pt idx="0">
                  <c:v>Total</c:v>
                </c:pt>
              </c:strCache>
            </c:strRef>
          </c:tx>
          <c:spPr>
            <a:solidFill>
              <a:schemeClr val="accent6"/>
            </a:solidFill>
            <a:ln w="285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Derick Snow</c:v>
                </c:pt>
                <c:pt idx="1">
                  <c:v>Don Flintiff</c:v>
                </c:pt>
                <c:pt idx="2">
                  <c:v>Nealson Cuttler</c:v>
                </c:pt>
                <c:pt idx="3">
                  <c:v>Terri Farra</c:v>
                </c:pt>
                <c:pt idx="4">
                  <c:v>Allis Wilmore</c:v>
                </c:pt>
              </c:strCache>
            </c:strRef>
          </c:cat>
          <c:val>
            <c:numRef>
              <c:f>TopCustomers!$B$4:$B$8</c:f>
              <c:numCache>
                <c:formatCode>"$"#,##0</c:formatCode>
                <c:ptCount val="5"/>
                <c:pt idx="0">
                  <c:v>251.12499999999997</c:v>
                </c:pt>
                <c:pt idx="1">
                  <c:v>278.01</c:v>
                </c:pt>
                <c:pt idx="2">
                  <c:v>281.67499999999995</c:v>
                </c:pt>
                <c:pt idx="3">
                  <c:v>289.11</c:v>
                </c:pt>
                <c:pt idx="4">
                  <c:v>317.06999999999994</c:v>
                </c:pt>
              </c:numCache>
            </c:numRef>
          </c:val>
          <c:extLst>
            <c:ext xmlns:c16="http://schemas.microsoft.com/office/drawing/2014/chart" uri="{C3380CC4-5D6E-409C-BE32-E72D297353CC}">
              <c16:uniqueId val="{00000000-8A24-4C41-A5E2-1B0C9311EA2B}"/>
            </c:ext>
          </c:extLst>
        </c:ser>
        <c:dLbls>
          <c:dLblPos val="outEnd"/>
          <c:showLegendKey val="0"/>
          <c:showVal val="1"/>
          <c:showCatName val="0"/>
          <c:showSerName val="0"/>
          <c:showPercent val="0"/>
          <c:showBubbleSize val="0"/>
        </c:dLbls>
        <c:gapWidth val="182"/>
        <c:axId val="1955575184"/>
        <c:axId val="1952419104"/>
      </c:barChart>
      <c:catAx>
        <c:axId val="1955575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419104"/>
        <c:crosses val="autoZero"/>
        <c:auto val="1"/>
        <c:lblAlgn val="ctr"/>
        <c:lblOffset val="100"/>
        <c:noMultiLvlLbl val="0"/>
      </c:catAx>
      <c:valAx>
        <c:axId val="19524191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575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8F6"/>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[CoffeeOrdersDataINPROGRESS.xlsx]CountryBarChart!TotalSales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349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34925">
            <a:solidFill>
              <a:schemeClr val="bg1"/>
            </a:solidFill>
          </a:ln>
          <a:effectLst/>
        </c:spPr>
      </c:pivotFmt>
      <c:pivotFmt>
        <c:idx val="2"/>
        <c:spPr>
          <a:solidFill>
            <a:schemeClr val="accent6">
              <a:lumMod val="60000"/>
              <a:lumOff val="40000"/>
            </a:schemeClr>
          </a:solidFill>
          <a:ln w="34925">
            <a:solidFill>
              <a:schemeClr val="bg1"/>
            </a:solidFill>
          </a:ln>
          <a:effectLst/>
        </c:spPr>
      </c:pivotFmt>
      <c:pivotFmt>
        <c:idx val="3"/>
        <c:spPr>
          <a:solidFill>
            <a:srgbClr val="00B050"/>
          </a:solidFill>
          <a:ln w="349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34925">
            <a:solidFill>
              <a:schemeClr val="bg1"/>
            </a:solidFill>
          </a:ln>
          <a:effectLst/>
        </c:spPr>
      </c:pivotFmt>
      <c:pivotFmt>
        <c:idx val="5"/>
        <c:spPr>
          <a:solidFill>
            <a:schemeClr val="accent6"/>
          </a:solidFill>
          <a:ln w="34925">
            <a:solidFill>
              <a:schemeClr val="bg1"/>
            </a:solidFill>
          </a:ln>
          <a:effectLst/>
        </c:spPr>
      </c:pivotFmt>
      <c:pivotFmt>
        <c:idx val="6"/>
        <c:spPr>
          <a:solidFill>
            <a:srgbClr val="00B050"/>
          </a:solidFill>
          <a:ln w="349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34925">
            <a:solidFill>
              <a:schemeClr val="bg1"/>
            </a:solidFill>
          </a:ln>
          <a:effectLst/>
        </c:spPr>
      </c:pivotFmt>
      <c:pivotFmt>
        <c:idx val="8"/>
        <c:spPr>
          <a:solidFill>
            <a:schemeClr val="accent6"/>
          </a:solidFill>
          <a:ln w="34925">
            <a:solidFill>
              <a:schemeClr val="bg1"/>
            </a:solidFill>
          </a:ln>
          <a:effectLst/>
        </c:spPr>
      </c:pivotFmt>
    </c:pivotFmts>
    <c:plotArea>
      <c:layout>
        <c:manualLayout>
          <c:layoutTarget val="inner"/>
          <c:xMode val="edge"/>
          <c:yMode val="edge"/>
          <c:x val="0.1432042661216236"/>
          <c:y val="6.3797061243465958E-2"/>
          <c:w val="0.83471572034512997"/>
          <c:h val="0.84783922482089846"/>
        </c:manualLayout>
      </c:layout>
      <c:barChart>
        <c:barDir val="bar"/>
        <c:grouping val="clustered"/>
        <c:varyColors val="0"/>
        <c:ser>
          <c:idx val="0"/>
          <c:order val="0"/>
          <c:tx>
            <c:strRef>
              <c:f>CountryBarChart!$B$3</c:f>
              <c:strCache>
                <c:ptCount val="1"/>
                <c:pt idx="0">
                  <c:v>Total</c:v>
                </c:pt>
              </c:strCache>
            </c:strRef>
          </c:tx>
          <c:spPr>
            <a:solidFill>
              <a:srgbClr val="00B050"/>
            </a:solidFill>
            <a:ln w="34925">
              <a:solidFill>
                <a:schemeClr val="bg1"/>
              </a:solidFill>
            </a:ln>
            <a:effectLst/>
          </c:spPr>
          <c:invertIfNegative val="0"/>
          <c:dPt>
            <c:idx val="0"/>
            <c:invertIfNegative val="0"/>
            <c:bubble3D val="0"/>
            <c:spPr>
              <a:solidFill>
                <a:schemeClr val="accent6">
                  <a:lumMod val="60000"/>
                  <a:lumOff val="40000"/>
                </a:schemeClr>
              </a:solidFill>
              <a:ln w="34925">
                <a:solidFill>
                  <a:schemeClr val="bg1"/>
                </a:solidFill>
              </a:ln>
              <a:effectLst/>
            </c:spPr>
            <c:extLst>
              <c:ext xmlns:c16="http://schemas.microsoft.com/office/drawing/2014/chart" uri="{C3380CC4-5D6E-409C-BE32-E72D297353CC}">
                <c16:uniqueId val="{00000001-D724-4419-96A2-23CD2ECD3DF2}"/>
              </c:ext>
            </c:extLst>
          </c:dPt>
          <c:dPt>
            <c:idx val="1"/>
            <c:invertIfNegative val="0"/>
            <c:bubble3D val="0"/>
            <c:spPr>
              <a:solidFill>
                <a:schemeClr val="accent6"/>
              </a:solidFill>
              <a:ln w="34925">
                <a:solidFill>
                  <a:schemeClr val="bg1"/>
                </a:solidFill>
              </a:ln>
              <a:effectLst/>
            </c:spPr>
            <c:extLst>
              <c:ext xmlns:c16="http://schemas.microsoft.com/office/drawing/2014/chart" uri="{C3380CC4-5D6E-409C-BE32-E72D297353CC}">
                <c16:uniqueId val="{00000003-D724-4419-96A2-23CD2ECD3D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2307.2799999999997</c:v>
                </c:pt>
                <c:pt idx="1">
                  <c:v>6008.5500000000011</c:v>
                </c:pt>
                <c:pt idx="2">
                  <c:v>32300.14499999999</c:v>
                </c:pt>
              </c:numCache>
            </c:numRef>
          </c:val>
          <c:extLst>
            <c:ext xmlns:c16="http://schemas.microsoft.com/office/drawing/2014/chart" uri="{C3380CC4-5D6E-409C-BE32-E72D297353CC}">
              <c16:uniqueId val="{00000004-D724-4419-96A2-23CD2ECD3DF2}"/>
            </c:ext>
          </c:extLst>
        </c:ser>
        <c:dLbls>
          <c:dLblPos val="outEnd"/>
          <c:showLegendKey val="0"/>
          <c:showVal val="1"/>
          <c:showCatName val="0"/>
          <c:showSerName val="0"/>
          <c:showPercent val="0"/>
          <c:showBubbleSize val="0"/>
        </c:dLbls>
        <c:gapWidth val="182"/>
        <c:axId val="64166975"/>
        <c:axId val="64167455"/>
      </c:barChart>
      <c:catAx>
        <c:axId val="64166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7455"/>
        <c:crosses val="autoZero"/>
        <c:auto val="1"/>
        <c:lblAlgn val="ctr"/>
        <c:lblOffset val="100"/>
        <c:noMultiLvlLbl val="0"/>
      </c:catAx>
      <c:valAx>
        <c:axId val="64167455"/>
        <c:scaling>
          <c:orientation val="minMax"/>
        </c:scaling>
        <c:delete val="0"/>
        <c:axPos val="b"/>
        <c:majorGridlines>
          <c:spPr>
            <a:ln w="12700"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6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D8F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19050</xdr:rowOff>
    </xdr:from>
    <xdr:to>
      <xdr:col>25</xdr:col>
      <xdr:colOff>437030</xdr:colOff>
      <xdr:row>4</xdr:row>
      <xdr:rowOff>47625</xdr:rowOff>
    </xdr:to>
    <xdr:sp macro="" textlink="">
      <xdr:nvSpPr>
        <xdr:cNvPr id="2" name="Rectangle 1">
          <a:extLst>
            <a:ext uri="{FF2B5EF4-FFF2-40B4-BE49-F238E27FC236}">
              <a16:creationId xmlns:a16="http://schemas.microsoft.com/office/drawing/2014/main" id="{DB7D3727-79D9-8C88-BD3B-D8C5F20D3F27}"/>
            </a:ext>
          </a:extLst>
        </xdr:cNvPr>
        <xdr:cNvSpPr/>
      </xdr:nvSpPr>
      <xdr:spPr>
        <a:xfrm>
          <a:off x="28575" y="19050"/>
          <a:ext cx="15536396" cy="790575"/>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kern="1200"/>
            <a:t>COFFEE</a:t>
          </a:r>
          <a:r>
            <a:rPr lang="en-US" sz="4400" kern="1200" baseline="0"/>
            <a:t> SALES DASHBOARD</a:t>
          </a:r>
          <a:endParaRPr lang="en-US" sz="4400" kern="1200"/>
        </a:p>
      </xdr:txBody>
    </xdr:sp>
    <xdr:clientData/>
  </xdr:twoCellAnchor>
  <xdr:twoCellAnchor>
    <xdr:from>
      <xdr:col>0</xdr:col>
      <xdr:colOff>66674</xdr:colOff>
      <xdr:row>14</xdr:row>
      <xdr:rowOff>117313</xdr:rowOff>
    </xdr:from>
    <xdr:to>
      <xdr:col>15</xdr:col>
      <xdr:colOff>481853</xdr:colOff>
      <xdr:row>49</xdr:row>
      <xdr:rowOff>136070</xdr:rowOff>
    </xdr:to>
    <xdr:graphicFrame macro="">
      <xdr:nvGraphicFramePr>
        <xdr:cNvPr id="3" name="Chart 2">
          <a:extLst>
            <a:ext uri="{FF2B5EF4-FFF2-40B4-BE49-F238E27FC236}">
              <a16:creationId xmlns:a16="http://schemas.microsoft.com/office/drawing/2014/main" id="{D204B8FA-051A-4CF5-952F-EBE5521D9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72844</xdr:colOff>
      <xdr:row>4</xdr:row>
      <xdr:rowOff>156317</xdr:rowOff>
    </xdr:from>
    <xdr:to>
      <xdr:col>13</xdr:col>
      <xdr:colOff>458931</xdr:colOff>
      <xdr:row>14</xdr:row>
      <xdr:rowOff>47625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A42EEAD3-52E6-4FE3-A309-7E2B4A956A4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2844" y="918317"/>
              <a:ext cx="8346266" cy="179630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13276</xdr:colOff>
      <xdr:row>8</xdr:row>
      <xdr:rowOff>162485</xdr:rowOff>
    </xdr:from>
    <xdr:to>
      <xdr:col>25</xdr:col>
      <xdr:colOff>448235</xdr:colOff>
      <xdr:row>14</xdr:row>
      <xdr:rowOff>65942</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33CEB0F8-D5F5-4361-8FEA-7ED9B7D62DD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647383" y="1686485"/>
              <a:ext cx="4108888" cy="1046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551793</xdr:colOff>
      <xdr:row>4</xdr:row>
      <xdr:rowOff>139212</xdr:rowOff>
    </xdr:from>
    <xdr:to>
      <xdr:col>25</xdr:col>
      <xdr:colOff>459441</xdr:colOff>
      <xdr:row>8</xdr:row>
      <xdr:rowOff>101971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2256BE72-1DAA-4B99-A27A-C8609E442BC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511972" y="901212"/>
              <a:ext cx="7255505" cy="724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551793</xdr:colOff>
      <xdr:row>8</xdr:row>
      <xdr:rowOff>155759</xdr:rowOff>
    </xdr:from>
    <xdr:to>
      <xdr:col>18</xdr:col>
      <xdr:colOff>493448</xdr:colOff>
      <xdr:row>14</xdr:row>
      <xdr:rowOff>73269</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A3CCD514-7CA5-4D7D-94B6-A17DCA166C3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511972" y="1679759"/>
              <a:ext cx="3003262" cy="10605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575902</xdr:colOff>
      <xdr:row>29</xdr:row>
      <xdr:rowOff>37779</xdr:rowOff>
    </xdr:from>
    <xdr:to>
      <xdr:col>25</xdr:col>
      <xdr:colOff>460243</xdr:colOff>
      <xdr:row>49</xdr:row>
      <xdr:rowOff>124865</xdr:rowOff>
    </xdr:to>
    <xdr:graphicFrame macro="">
      <xdr:nvGraphicFramePr>
        <xdr:cNvPr id="8" name="Chart 7">
          <a:extLst>
            <a:ext uri="{FF2B5EF4-FFF2-40B4-BE49-F238E27FC236}">
              <a16:creationId xmlns:a16="http://schemas.microsoft.com/office/drawing/2014/main" id="{22427C3F-6498-4744-AA6F-89F7C0D72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570781</xdr:colOff>
      <xdr:row>14</xdr:row>
      <xdr:rowOff>97651</xdr:rowOff>
    </xdr:from>
    <xdr:to>
      <xdr:col>25</xdr:col>
      <xdr:colOff>444234</xdr:colOff>
      <xdr:row>28</xdr:row>
      <xdr:rowOff>159587</xdr:rowOff>
    </xdr:to>
    <xdr:graphicFrame macro="">
      <xdr:nvGraphicFramePr>
        <xdr:cNvPr id="9" name="Chart 8">
          <a:extLst>
            <a:ext uri="{FF2B5EF4-FFF2-40B4-BE49-F238E27FC236}">
              <a16:creationId xmlns:a16="http://schemas.microsoft.com/office/drawing/2014/main" id="{135DDBE9-FA0E-41A3-B48E-146B9BA55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rret" refreshedDate="45674.48240173611" createdVersion="8" refreshedVersion="8" minRefreshableVersion="3" recordCount="1000" xr:uid="{ED616D9C-34A5-480E-901B-8002DE02C784}">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77950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DD19F9-3503-45AE-954D-69C18CA26D93}" name="Total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4"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0">
    <i>
      <x v="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68"/>
  </dataFields>
  <formats count="1">
    <format dxfId="23">
      <pivotArea outline="0" collapsedLevelsAreSubtotals="1" fieldPosition="0"/>
    </format>
  </formats>
  <chartFormats count="4">
    <chartFormat chart="12" format="12" series="1">
      <pivotArea type="data" outline="0" fieldPosition="0">
        <references count="2">
          <reference field="4294967294" count="1" selected="0">
            <x v="0"/>
          </reference>
          <reference field="13" count="1" selected="0">
            <x v="0"/>
          </reference>
        </references>
      </pivotArea>
    </chartFormat>
    <chartFormat chart="12" format="13" series="1">
      <pivotArea type="data" outline="0" fieldPosition="0">
        <references count="2">
          <reference field="4294967294" count="1" selected="0">
            <x v="0"/>
          </reference>
          <reference field="13" count="1" selected="0">
            <x v="1"/>
          </reference>
        </references>
      </pivotArea>
    </chartFormat>
    <chartFormat chart="12" format="14" series="1">
      <pivotArea type="data" outline="0" fieldPosition="0">
        <references count="2">
          <reference field="4294967294" count="1" selected="0">
            <x v="0"/>
          </reference>
          <reference field="13" count="1" selected="0">
            <x v="2"/>
          </reference>
        </references>
      </pivotArea>
    </chartFormat>
    <chartFormat chart="12"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31" name="Order Date">
      <autoFilter ref="A1">
        <filterColumn colId="0">
          <customFilters and="1">
            <customFilter operator="greaterThanOrEqual" val="4358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E99AFF-F652-4897-9368-90C3BDAE6500}" name="Total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37"/>
    </i>
    <i>
      <x v="255"/>
    </i>
    <i>
      <x v="646"/>
    </i>
    <i>
      <x v="831"/>
    </i>
    <i>
      <x v="28"/>
    </i>
  </rowItems>
  <colItems count="1">
    <i/>
  </colItems>
  <dataFields count="1">
    <dataField name="Sum of Sales" fld="12" baseField="0" baseItem="0" numFmtId="167"/>
  </dataFields>
  <formats count="1">
    <format dxfId="6">
      <pivotArea outline="0" collapsedLevelsAreSubtotals="1" fieldPosition="0"/>
    </format>
  </formats>
  <chartFormats count="1">
    <chartFormat chart="1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14" name="Order Date">
      <autoFilter ref="A1">
        <filterColumn colId="0">
          <customFilters and="1">
            <customFilter operator="greaterThanOrEqual" val="43586"/>
            <customFilter operator="lessThanOrEqual" val="44926"/>
          </customFilters>
        </filterColumn>
      </autoFilter>
      <extLst>
        <ext xmlns:x15="http://schemas.microsoft.com/office/spreadsheetml/2010/11/main" uri="{0605FD5F-26C8-4aeb-8148-2DB25E43C511}">
          <x15:pivotFilter useWholeDay="1"/>
        </ext>
      </extLst>
    </filter>
    <filter fld="5" type="count" evalOrder="-1" id="7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BD070E-E435-422C-8F49-6A1A60BBEAA5}" name="Total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8"/>
  </dataFields>
  <formats count="1">
    <format dxfId="7">
      <pivotArea outline="0" collapsedLevelsAreSubtotals="1" fieldPosition="0"/>
    </format>
  </formats>
  <chartFormats count="3">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7" count="1" selected="0">
            <x v="1"/>
          </reference>
        </references>
      </pivotArea>
    </chartFormat>
    <chartFormat chart="19"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13" name="Order Date">
      <autoFilter ref="A1">
        <filterColumn colId="0">
          <customFilters and="1">
            <customFilter operator="greaterThanOrEqual" val="4358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0B91869-F7E7-4EA8-A25B-B8A5600CA824}" sourceName="Size">
  <pivotTables>
    <pivotTable tabId="18" name="TotalSales"/>
    <pivotTable tabId="20" name="TotalSales"/>
    <pivotTable tabId="22" name="TotalSales"/>
  </pivotTables>
  <data>
    <tabular pivotCacheId="37795054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D286454-DA30-4778-8C3F-856BD4541269}" sourceName="Roast Type Name">
  <pivotTables>
    <pivotTable tabId="18" name="TotalSales"/>
    <pivotTable tabId="20" name="TotalSales"/>
    <pivotTable tabId="22" name="TotalSales"/>
  </pivotTables>
  <data>
    <tabular pivotCacheId="37795054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ED6BE8B-2904-4DA8-9C6B-31B87ACB50F4}" sourceName="Loyalty Card">
  <pivotTables>
    <pivotTable tabId="18" name="TotalSales"/>
    <pivotTable tabId="20" name="TotalSales"/>
    <pivotTable tabId="22" name="TotalSales"/>
  </pivotTables>
  <data>
    <tabular pivotCacheId="377950547" sortOrder="descending">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722F067-85BA-430E-BBE4-AB33F1891379}" cache="Slicer_Size" caption="Size" columnCount="2" rowHeight="241300"/>
  <slicer name="Roast Type Name" xr10:uid="{01E87CD2-0EEA-46C5-BE79-810BC465084E}" cache="Slicer_Roast_Type_Name" caption="Roast Type Name" columnCount="3" rowHeight="241300"/>
  <slicer name="Loyalty Card" xr10:uid="{DAA3B8D1-7EB9-4B7A-B8DC-7B329499721A}"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8BA1C3-E65C-4628-B7D4-68FACA60F4E7}" name="Table1" displayName="Table1" ref="A1:P1001" totalsRowShown="0" headerRowDxfId="22">
  <autoFilter ref="A1:P1001" xr:uid="{938BA1C3-E65C-4628-B7D4-68FACA60F4E7}"/>
  <tableColumns count="16">
    <tableColumn id="1" xr3:uid="{8EC42308-DA65-4152-B3BE-94F8BECFA5CF}" name="Order ID" dataDxfId="21"/>
    <tableColumn id="2" xr3:uid="{64E2CB53-35E4-417D-9D57-465F3B309927}" name="Order Date" dataDxfId="20"/>
    <tableColumn id="3" xr3:uid="{AEC6523A-B8E6-49C8-95C8-3C81C52D0F8F}" name="Customer ID" dataDxfId="19"/>
    <tableColumn id="4" xr3:uid="{C7516DDE-18CC-4463-BB90-159A7D941D98}" name="Product ID"/>
    <tableColumn id="5" xr3:uid="{25D891CE-8DFF-41FE-B4F6-23D688C22FC9}" name="Quantity" dataDxfId="18"/>
    <tableColumn id="6" xr3:uid="{C613B934-5635-4E78-9E2A-C2F0D4385D3F}" name="Customer Name" dataDxfId="17">
      <calculatedColumnFormula>_xlfn.XLOOKUP(C2,customers!$A$1:$A$1001,customers!$B$1:$B$1001,,0)</calculatedColumnFormula>
    </tableColumn>
    <tableColumn id="7" xr3:uid="{EDB0100F-74A3-423A-9010-64CB7E9ED43F}" name="Email" dataDxfId="16">
      <calculatedColumnFormula>IF(_xlfn.XLOOKUP(C2,customers!$A$1:$A$1001,customers!$C$1:$C$1001,,0)=0,"",_xlfn.XLOOKUP(C2,customers!$A$1:$A$1001,customers!$C$1:$C$1001,,0))</calculatedColumnFormula>
    </tableColumn>
    <tableColumn id="8" xr3:uid="{985D4B23-D6A8-4156-91A3-C1AE12BDC572}" name="Country" dataDxfId="15">
      <calculatedColumnFormula>_xlfn.XLOOKUP(C2,customers!$A$1:$A$1001,customers!$G$1:$G$1001,,0)</calculatedColumnFormula>
    </tableColumn>
    <tableColumn id="9" xr3:uid="{69916CD3-EB69-45EE-9270-FE8AD13411E8}" name="Coffee Type">
      <calculatedColumnFormula>INDEX(products!$A$1:$G$49,MATCH(orders!$D2,products!$A$1:$A$49,0),MATCH(orders!I$1,products!$A$1:$G$1,0))</calculatedColumnFormula>
    </tableColumn>
    <tableColumn id="10" xr3:uid="{3ED441AC-F79B-4BAC-B7F2-C2B7837DA7A5}" name="Roast Type">
      <calculatedColumnFormula>INDEX(products!$A$1:$G$49,MATCH(orders!$D2,products!$A$1:$A$49,0),MATCH(orders!J$1,products!$A$1:$G$1,0))</calculatedColumnFormula>
    </tableColumn>
    <tableColumn id="11" xr3:uid="{52B0AB99-7965-4A26-AE18-DCF893AA3D4D}" name="Size" dataDxfId="14">
      <calculatedColumnFormula>INDEX(products!$A$1:$G$49,MATCH(orders!$D2,products!$A$1:$A$49,0),MATCH(orders!K$1,products!$A$1:$G$1,0))</calculatedColumnFormula>
    </tableColumn>
    <tableColumn id="12" xr3:uid="{B6947073-AEA0-4699-AFBA-F5A4718BD9E7}" name="Unit Price" dataDxfId="13">
      <calculatedColumnFormula>INDEX(products!$A$1:$G$49,MATCH(orders!$D2,products!$A$1:$A$49,0),MATCH(orders!L$1,products!$A$1:$G$1,0))</calculatedColumnFormula>
    </tableColumn>
    <tableColumn id="13" xr3:uid="{683238B1-E168-4DC2-8BD1-AD44BC0DF78C}" name="Sales" dataDxfId="12">
      <calculatedColumnFormula>L2*E2</calculatedColumnFormula>
    </tableColumn>
    <tableColumn id="14" xr3:uid="{D25C9D98-F49E-4E32-A502-13C41B68AE36}" name="Coffee Type Name">
      <calculatedColumnFormula>IF(I2="Rob","Robusta",IF(I2="exc","Excelsa",IF(I2="Ara","Arabica",IF(I2="Lib","Liberica"))))</calculatedColumnFormula>
    </tableColumn>
    <tableColumn id="15" xr3:uid="{D2D82DA1-5093-4C9E-BDF1-7CBD2687A8FF}" name="Roast Type Name">
      <calculatedColumnFormula>IF(J2="M","Medium",IF(J2="L","Light",IF(J2="D","Dark")))</calculatedColumnFormula>
    </tableColumn>
    <tableColumn id="16" xr3:uid="{6B5DCB7D-A975-40D1-BA31-F31718211A4F}" name="Loyalty Card" dataDxfId="11">
      <calculatedColumnFormula>_xlfn.XLOOKUP(Table1[[#This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68566E6-238F-441D-8352-BD02936BFF4B}" sourceName="Order Date">
  <pivotTables>
    <pivotTable tabId="18" name="TotalSales"/>
    <pivotTable tabId="20" name="TotalSales"/>
    <pivotTable tabId="22" name="TotalSales"/>
  </pivotTables>
  <state minimalRefreshVersion="6" lastRefreshVersion="6" pivotCacheId="377950547" filterType="dateBetween">
    <selection startDate="2019-05-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50F5BFD-734F-4CEA-B3A5-78F21B30660C}" cache="NativeTimeline_Order_Date" caption="Order Date" level="2" selectionLevel="2" scrollPosition="2021-07-13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4E504-7EE7-4ED1-BDF6-4DA00BFC7576}">
  <dimension ref="A1"/>
  <sheetViews>
    <sheetView showGridLines="0" tabSelected="1" zoomScale="70" zoomScaleNormal="70" workbookViewId="0">
      <selection activeCell="AC32" sqref="AC3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0" workbookViewId="0">
      <selection sqref="A1:P1001"/>
    </sheetView>
  </sheetViews>
  <sheetFormatPr defaultRowHeight="15" x14ac:dyDescent="0.25"/>
  <cols>
    <col min="1" max="1" width="16.5703125" bestFit="1" customWidth="1"/>
    <col min="2" max="2" width="12.42578125" bestFit="1" customWidth="1"/>
    <col min="3" max="3" width="17.42578125" bestFit="1" customWidth="1"/>
    <col min="4" max="4" width="11.140625" customWidth="1"/>
    <col min="5" max="5" width="9.5703125" customWidth="1"/>
    <col min="6" max="6" width="23" customWidth="1"/>
    <col min="7" max="7" width="20.5703125" customWidth="1"/>
    <col min="8" max="8" width="16.5703125" customWidth="1"/>
    <col min="9" max="9" width="12.5703125" customWidth="1"/>
    <col min="10" max="10" width="11.5703125" customWidth="1"/>
    <col min="11" max="11" width="10" customWidth="1"/>
    <col min="12" max="12" width="10.5703125" customWidth="1"/>
    <col min="13" max="13" width="12.85546875" customWidth="1"/>
    <col min="14" max="14" width="19" customWidth="1"/>
    <col min="15" max="15" width="19.7109375" customWidth="1"/>
    <col min="16" max="16" width="18.71093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ID]],customers!$A$2:$A$1001,customers!$I$2:$I$1001,,0)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ID]],customers!$A$2:$A$1001,customers!$I$2:$I$1001,,0)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ID]],customers!$A$2:$A$1001,customers!$I$2:$I$1001,,0)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ID]],customers!$A$2:$A$1001,customers!$I$2:$I$1001,,0)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ID]],customers!$A$2:$A$1001,customers!$I$2:$I$1001,,0)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ID]],customers!$A$2:$A$1001,customers!$I$2:$I$1001,,0)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ID]],customers!$A$2:$A$1001,customers!$I$2:$I$1001,,0)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ID]],customers!$A$2:$A$1001,customers!$I$2:$I$1001,,0)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ID]],customers!$A$2:$A$1001,customers!$I$2:$I$1001,,0)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ID]],customers!$A$2:$A$1001,customers!$I$2:$I$1001,,0)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ID]],customers!$A$2:$A$1001,customers!$I$2:$I$1001,,0)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ID]],customers!$A$2:$A$1001,customers!$I$2:$I$1001,,0)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ID]],customers!$A$2:$A$1001,customers!$I$2:$I$1001,,0)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ID]],customers!$A$2:$A$1001,customers!$I$2:$I$1001,,0)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ID]],customers!$A$2:$A$1001,customers!$I$2:$I$1001,,0)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ID]],customers!$A$2:$A$1001,customers!$I$2:$I$1001,,0)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ID]],customers!$A$2:$A$1001,customers!$I$2:$I$1001,,0)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ID]],customers!$A$2:$A$1001,customers!$I$2:$I$1001,,0)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ID]],customers!$A$2:$A$1001,customers!$I$2:$I$1001,,0)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ID]],customers!$A$2:$A$1001,customers!$I$2:$I$1001,,0)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ID]],customers!$A$2:$A$1001,customers!$I$2:$I$1001,,0)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ID]],customers!$A$2:$A$1001,customers!$I$2:$I$1001,,0)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ID]],customers!$A$2:$A$1001,customers!$I$2:$I$1001,,0)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ID]],customers!$A$2:$A$1001,customers!$I$2:$I$1001,,0)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ID]],customers!$A$2:$A$1001,customers!$I$2:$I$1001,,0)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ID]],customers!$A$2:$A$1001,customers!$I$2:$I$1001,,0)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ID]],customers!$A$2:$A$1001,customers!$I$2:$I$1001,,0)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ID]],customers!$A$2:$A$1001,customers!$I$2:$I$1001,,0)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ID]],customers!$A$2:$A$1001,customers!$I$2:$I$1001,,0)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ID]],customers!$A$2:$A$1001,customers!$I$2:$I$1001,,0)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ID]],customers!$A$2:$A$1001,customers!$I$2:$I$1001,,0)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ID]],customers!$A$2:$A$1001,customers!$I$2:$I$1001,,0)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ID]],customers!$A$2:$A$1001,customers!$I$2:$I$1001,,0)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ID]],customers!$A$2:$A$1001,customers!$I$2:$I$1001,,0)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ID]],customers!$A$2:$A$1001,customers!$I$2:$I$1001,,0)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ID]],customers!$A$2:$A$1001,customers!$I$2:$I$1001,,0)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ID]],customers!$A$2:$A$1001,customers!$I$2:$I$1001,,0)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ID]],customers!$A$2:$A$1001,customers!$I$2:$I$1001,,0)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ID]],customers!$A$2:$A$1001,customers!$I$2:$I$1001,,0)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ID]],customers!$A$2:$A$1001,customers!$I$2:$I$1001,,0)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ID]],customers!$A$2:$A$1001,customers!$I$2:$I$1001,,0)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ID]],customers!$A$2:$A$1001,customers!$I$2:$I$1001,,0)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ID]],customers!$A$2:$A$1001,customers!$I$2:$I$1001,,0)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ID]],customers!$A$2:$A$1001,customers!$I$2:$I$1001,,0)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ID]],customers!$A$2:$A$1001,customers!$I$2:$I$1001,,0)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ID]],customers!$A$2:$A$1001,customers!$I$2:$I$1001,,0)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ID]],customers!$A$2:$A$1001,customers!$I$2:$I$1001,,0)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ID]],customers!$A$2:$A$1001,customers!$I$2:$I$1001,,0)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ID]],customers!$A$2:$A$1001,customers!$I$2:$I$1001,,0)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ID]],customers!$A$2:$A$1001,customers!$I$2:$I$1001,,0)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ID]],customers!$A$2:$A$1001,customers!$I$2:$I$1001,,0)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ID]],customers!$A$2:$A$1001,customers!$I$2:$I$1001,,0)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ID]],customers!$A$2:$A$1001,customers!$I$2:$I$1001,,0)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ID]],customers!$A$2:$A$1001,customers!$I$2:$I$1001,,0)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ID]],customers!$A$2:$A$1001,customers!$I$2:$I$1001,,0)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ID]],customers!$A$2:$A$1001,customers!$I$2:$I$1001,,0)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ID]],customers!$A$2:$A$1001,customers!$I$2:$I$1001,,0)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ID]],customers!$A$2:$A$1001,customers!$I$2:$I$1001,,0)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ID]],customers!$A$2:$A$1001,customers!$I$2:$I$1001,,0)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ID]],customers!$A$2:$A$1001,customers!$I$2:$I$1001,,0)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ID]],customers!$A$2:$A$1001,customers!$I$2:$I$1001,,0)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ID]],customers!$A$2:$A$1001,customers!$I$2:$I$1001,,0)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ID]],customers!$A$2:$A$1001,customers!$I$2:$I$1001,,0)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ID]],customers!$A$2:$A$1001,customers!$I$2:$I$1001,,0)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ID]],customers!$A$2:$A$1001,customers!$I$2:$I$1001,,0)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ID]],customers!$A$2:$A$1001,customers!$I$2:$I$1001,,0)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ID]],customers!$A$2:$A$1001,customers!$I$2:$I$1001,,0)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ID]],customers!$A$2:$A$1001,customers!$I$2:$I$1001,,0)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ID]],customers!$A$2:$A$1001,customers!$I$2:$I$1001,,0)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ID]],customers!$A$2:$A$1001,customers!$I$2:$I$1001,,0)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ID]],customers!$A$2:$A$1001,customers!$I$2:$I$1001,,0)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ID]],customers!$A$2:$A$1001,customers!$I$2:$I$1001,,0)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ID]],customers!$A$2:$A$1001,customers!$I$2:$I$1001,,0)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ID]],customers!$A$2:$A$1001,customers!$I$2:$I$1001,,0)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ID]],customers!$A$2:$A$1001,customers!$I$2:$I$1001,,0)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ID]],customers!$A$2:$A$1001,customers!$I$2:$I$1001,,0)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ID]],customers!$A$2:$A$1001,customers!$I$2:$I$1001,,0)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ID]],customers!$A$2:$A$1001,customers!$I$2:$I$1001,,0)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ID]],customers!$A$2:$A$1001,customers!$I$2:$I$1001,,0)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ID]],customers!$A$2:$A$1001,customers!$I$2:$I$1001,,0)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ID]],customers!$A$2:$A$1001,customers!$I$2:$I$1001,,0)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ID]],customers!$A$2:$A$1001,customers!$I$2:$I$1001,,0)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ID]],customers!$A$2:$A$1001,customers!$I$2:$I$1001,,0)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ID]],customers!$A$2:$A$1001,customers!$I$2:$I$1001,,0)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ID]],customers!$A$2:$A$1001,customers!$I$2:$I$1001,,0)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ID]],customers!$A$2:$A$1001,customers!$I$2:$I$1001,,0)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ID]],customers!$A$2:$A$1001,customers!$I$2:$I$1001,,0)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ID]],customers!$A$2:$A$1001,customers!$I$2:$I$1001,,0)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ID]],customers!$A$2:$A$1001,customers!$I$2:$I$1001,,0)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ID]],customers!$A$2:$A$1001,customers!$I$2:$I$1001,,0)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ID]],customers!$A$2:$A$1001,customers!$I$2:$I$1001,,0)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ID]],customers!$A$2:$A$1001,customers!$I$2:$I$1001,,0)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ID]],customers!$A$2:$A$1001,customers!$I$2:$I$1001,,0)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ID]],customers!$A$2:$A$1001,customers!$I$2:$I$1001,,0)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ID]],customers!$A$2:$A$1001,customers!$I$2:$I$1001,,0)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ID]],customers!$A$2:$A$1001,customers!$I$2:$I$1001,,0)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ID]],customers!$A$2:$A$1001,customers!$I$2:$I$1001,,0)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ID]],customers!$A$2:$A$1001,customers!$I$2:$I$1001,,0)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ID]],customers!$A$2:$A$1001,customers!$I$2:$I$1001,,0)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ID]],customers!$A$2:$A$1001,customers!$I$2:$I$1001,,0)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ID]],customers!$A$2:$A$1001,customers!$I$2:$I$1001,,0)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ID]],customers!$A$2:$A$1001,customers!$I$2:$I$1001,,0)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ID]],customers!$A$2:$A$1001,customers!$I$2:$I$1001,,0)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ID]],customers!$A$2:$A$1001,customers!$I$2:$I$1001,,0)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ID]],customers!$A$2:$A$1001,customers!$I$2:$I$1001,,0)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ID]],customers!$A$2:$A$1001,customers!$I$2:$I$1001,,0)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ID]],customers!$A$2:$A$1001,customers!$I$2:$I$1001,,0)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ID]],customers!$A$2:$A$1001,customers!$I$2:$I$1001,,0)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ID]],customers!$A$2:$A$1001,customers!$I$2:$I$1001,,0)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ID]],customers!$A$2:$A$1001,customers!$I$2:$I$1001,,0)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ID]],customers!$A$2:$A$1001,customers!$I$2:$I$1001,,0)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ID]],customers!$A$2:$A$1001,customers!$I$2:$I$1001,,0)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ID]],customers!$A$2:$A$1001,customers!$I$2:$I$1001,,0)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ID]],customers!$A$2:$A$1001,customers!$I$2:$I$1001,,0)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ID]],customers!$A$2:$A$1001,customers!$I$2:$I$1001,,0)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ID]],customers!$A$2:$A$1001,customers!$I$2:$I$1001,,0)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ID]],customers!$A$2:$A$1001,customers!$I$2:$I$1001,,0)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ID]],customers!$A$2:$A$1001,customers!$I$2:$I$1001,,0)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ID]],customers!$A$2:$A$1001,customers!$I$2:$I$1001,,0)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ID]],customers!$A$2:$A$1001,customers!$I$2:$I$1001,,0)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ID]],customers!$A$2:$A$1001,customers!$I$2:$I$1001,,0)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ID]],customers!$A$2:$A$1001,customers!$I$2:$I$1001,,0)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ID]],customers!$A$2:$A$1001,customers!$I$2:$I$1001,,0)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ID]],customers!$A$2:$A$1001,customers!$I$2:$I$1001,,0)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ID]],customers!$A$2:$A$1001,customers!$I$2:$I$1001,,0)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ID]],customers!$A$2:$A$1001,customers!$I$2:$I$1001,,0)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ID]],customers!$A$2:$A$1001,customers!$I$2:$I$1001,,0)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ID]],customers!$A$2:$A$1001,customers!$I$2:$I$1001,,0)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ID]],customers!$A$2:$A$1001,customers!$I$2:$I$1001,,0)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ID]],customers!$A$2:$A$1001,customers!$I$2:$I$1001,,0)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ID]],customers!$A$2:$A$1001,customers!$I$2:$I$1001,,0)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ID]],customers!$A$2:$A$1001,customers!$I$2:$I$1001,,0)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ID]],customers!$A$2:$A$1001,customers!$I$2:$I$1001,,0)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ID]],customers!$A$2:$A$1001,customers!$I$2:$I$1001,,0)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ID]],customers!$A$2:$A$1001,customers!$I$2:$I$1001,,0)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ID]],customers!$A$2:$A$1001,customers!$I$2:$I$1001,,0)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ID]],customers!$A$2:$A$1001,customers!$I$2:$I$1001,,0)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ID]],customers!$A$2:$A$1001,customers!$I$2:$I$1001,,0)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ID]],customers!$A$2:$A$1001,customers!$I$2:$I$1001,,0)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ID]],customers!$A$2:$A$1001,customers!$I$2:$I$1001,,0)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ID]],customers!$A$2:$A$1001,customers!$I$2:$I$1001,,0)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ID]],customers!$A$2:$A$1001,customers!$I$2:$I$1001,,0)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ID]],customers!$A$2:$A$1001,customers!$I$2:$I$1001,,0)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ID]],customers!$A$2:$A$1001,customers!$I$2:$I$1001,,0)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ID]],customers!$A$2:$A$1001,customers!$I$2:$I$1001,,0)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ID]],customers!$A$2:$A$1001,customers!$I$2:$I$1001,,0)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ID]],customers!$A$2:$A$1001,customers!$I$2:$I$1001,,0)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ID]],customers!$A$2:$A$1001,customers!$I$2:$I$1001,,0)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ID]],customers!$A$2:$A$1001,customers!$I$2:$I$1001,,0)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ID]],customers!$A$2:$A$1001,customers!$I$2:$I$1001,,0)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ID]],customers!$A$2:$A$1001,customers!$I$2:$I$1001,,0)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ID]],customers!$A$2:$A$1001,customers!$I$2:$I$1001,,0)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ID]],customers!$A$2:$A$1001,customers!$I$2:$I$1001,,0)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ID]],customers!$A$2:$A$1001,customers!$I$2:$I$1001,,0)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ID]],customers!$A$2:$A$1001,customers!$I$2:$I$1001,,0)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ID]],customers!$A$2:$A$1001,customers!$I$2:$I$1001,,0)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ID]],customers!$A$2:$A$1001,customers!$I$2:$I$1001,,0)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ID]],customers!$A$2:$A$1001,customers!$I$2:$I$1001,,0)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ID]],customers!$A$2:$A$1001,customers!$I$2:$I$1001,,0)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ID]],customers!$A$2:$A$1001,customers!$I$2:$I$1001,,0)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ID]],customers!$A$2:$A$1001,customers!$I$2:$I$1001,,0)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ID]],customers!$A$2:$A$1001,customers!$I$2:$I$1001,,0)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ID]],customers!$A$2:$A$1001,customers!$I$2:$I$1001,,0)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ID]],customers!$A$2:$A$1001,customers!$I$2:$I$1001,,0)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ID]],customers!$A$2:$A$1001,customers!$I$2:$I$1001,,0)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ID]],customers!$A$2:$A$1001,customers!$I$2:$I$1001,,0)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ID]],customers!$A$2:$A$1001,customers!$I$2:$I$1001,,0)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ID]],customers!$A$2:$A$1001,customers!$I$2:$I$1001,,0)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ID]],customers!$A$2:$A$1001,customers!$I$2:$I$1001,,0)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ID]],customers!$A$2:$A$1001,customers!$I$2:$I$1001,,0)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ID]],customers!$A$2:$A$1001,customers!$I$2:$I$1001,,0)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ID]],customers!$A$2:$A$1001,customers!$I$2:$I$1001,,0)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ID]],customers!$A$2:$A$1001,customers!$I$2:$I$1001,,0)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ID]],customers!$A$2:$A$1001,customers!$I$2:$I$1001,,0)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ID]],customers!$A$2:$A$1001,customers!$I$2:$I$1001,,0)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ID]],customers!$A$2:$A$1001,customers!$I$2:$I$1001,,0)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ID]],customers!$A$2:$A$1001,customers!$I$2:$I$1001,,0)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ID]],customers!$A$2:$A$1001,customers!$I$2:$I$1001,,0)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ID]],customers!$A$2:$A$1001,customers!$I$2:$I$1001,,0)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ID]],customers!$A$2:$A$1001,customers!$I$2:$I$1001,,0)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ID]],customers!$A$2:$A$1001,customers!$I$2:$I$1001,,0)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ID]],customers!$A$2:$A$1001,customers!$I$2:$I$1001,,0)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ID]],customers!$A$2:$A$1001,customers!$I$2:$I$1001,,0)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ID]],customers!$A$2:$A$1001,customers!$I$2:$I$1001,,0)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ID]],customers!$A$2:$A$1001,customers!$I$2:$I$1001,,0)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ID]],customers!$A$2:$A$1001,customers!$I$2:$I$1001,,0)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ID]],customers!$A$2:$A$1001,customers!$I$2:$I$1001,,0)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ID]],customers!$A$2:$A$1001,customers!$I$2:$I$1001,,0)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ID]],customers!$A$2:$A$1001,customers!$I$2:$I$1001,,0)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ID]],customers!$A$2:$A$1001,customers!$I$2:$I$1001,,0)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ID]],customers!$A$2:$A$1001,customers!$I$2:$I$1001,,0)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ID]],customers!$A$2:$A$1001,customers!$I$2:$I$1001,,0)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ID]],customers!$A$2:$A$1001,customers!$I$2:$I$1001,,0)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ID]],customers!$A$2:$A$1001,customers!$I$2:$I$1001,,0)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ID]],customers!$A$2:$A$1001,customers!$I$2:$I$1001,,0)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ID]],customers!$A$2:$A$1001,customers!$I$2:$I$1001,,0)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ID]],customers!$A$2:$A$1001,customers!$I$2:$I$1001,,0)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ID]],customers!$A$2:$A$1001,customers!$I$2:$I$1001,,0)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ID]],customers!$A$2:$A$1001,customers!$I$2:$I$1001,,0)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ID]],customers!$A$2:$A$1001,customers!$I$2:$I$1001,,0)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ID]],customers!$A$2:$A$1001,customers!$I$2:$I$1001,,0)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ID]],customers!$A$2:$A$1001,customers!$I$2:$I$1001,,0)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ID]],customers!$A$2:$A$1001,customers!$I$2:$I$1001,,0)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ID]],customers!$A$2:$A$1001,customers!$I$2:$I$1001,,0)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ID]],customers!$A$2:$A$1001,customers!$I$2:$I$1001,,0)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ID]],customers!$A$2:$A$1001,customers!$I$2:$I$1001,,0)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ID]],customers!$A$2:$A$1001,customers!$I$2:$I$1001,,0)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ID]],customers!$A$2:$A$1001,customers!$I$2:$I$1001,,0)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ID]],customers!$A$2:$A$1001,customers!$I$2:$I$1001,,0)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ID]],customers!$A$2:$A$1001,customers!$I$2:$I$1001,,0)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ID]],customers!$A$2:$A$1001,customers!$I$2:$I$1001,,0)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ID]],customers!$A$2:$A$1001,customers!$I$2:$I$1001,,0)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ID]],customers!$A$2:$A$1001,customers!$I$2:$I$1001,,0)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ID]],customers!$A$2:$A$1001,customers!$I$2:$I$1001,,0)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ID]],customers!$A$2:$A$1001,customers!$I$2:$I$1001,,0)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ID]],customers!$A$2:$A$1001,customers!$I$2:$I$1001,,0)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ID]],customers!$A$2:$A$1001,customers!$I$2:$I$1001,,0)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ID]],customers!$A$2:$A$1001,customers!$I$2:$I$1001,,0)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ID]],customers!$A$2:$A$1001,customers!$I$2:$I$1001,,0)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ID]],customers!$A$2:$A$1001,customers!$I$2:$I$1001,,0)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ID]],customers!$A$2:$A$1001,customers!$I$2:$I$1001,,0)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ID]],customers!$A$2:$A$1001,customers!$I$2:$I$1001,,0)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ID]],customers!$A$2:$A$1001,customers!$I$2:$I$1001,,0)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ID]],customers!$A$2:$A$1001,customers!$I$2:$I$1001,,0)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ID]],customers!$A$2:$A$1001,customers!$I$2:$I$1001,,0)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ID]],customers!$A$2:$A$1001,customers!$I$2:$I$1001,,0)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ID]],customers!$A$2:$A$1001,customers!$I$2:$I$1001,,0)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ID]],customers!$A$2:$A$1001,customers!$I$2:$I$1001,,0)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ID]],customers!$A$2:$A$1001,customers!$I$2:$I$1001,,0)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ID]],customers!$A$2:$A$1001,customers!$I$2:$I$1001,,0)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ID]],customers!$A$2:$A$1001,customers!$I$2:$I$1001,,0)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ID]],customers!$A$2:$A$1001,customers!$I$2:$I$1001,,0)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ID]],customers!$A$2:$A$1001,customers!$I$2:$I$1001,,0)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ID]],customers!$A$2:$A$1001,customers!$I$2:$I$1001,,0)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ID]],customers!$A$2:$A$1001,customers!$I$2:$I$1001,,0)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ID]],customers!$A$2:$A$1001,customers!$I$2:$I$1001,,0)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ID]],customers!$A$2:$A$1001,customers!$I$2:$I$1001,,0)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ID]],customers!$A$2:$A$1001,customers!$I$2:$I$1001,,0)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ID]],customers!$A$2:$A$1001,customers!$I$2:$I$1001,,0)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ID]],customers!$A$2:$A$1001,customers!$I$2:$I$1001,,0)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ID]],customers!$A$2:$A$1001,customers!$I$2:$I$1001,,0)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ID]],customers!$A$2:$A$1001,customers!$I$2:$I$1001,,0)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ID]],customers!$A$2:$A$1001,customers!$I$2:$I$1001,,0)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ID]],customers!$A$2:$A$1001,customers!$I$2:$I$1001,,0)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ID]],customers!$A$2:$A$1001,customers!$I$2:$I$1001,,0)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ID]],customers!$A$2:$A$1001,customers!$I$2:$I$1001,,0)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ID]],customers!$A$2:$A$1001,customers!$I$2:$I$1001,,0)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ID]],customers!$A$2:$A$1001,customers!$I$2:$I$1001,,0)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ID]],customers!$A$2:$A$1001,customers!$I$2:$I$1001,,0)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ID]],customers!$A$2:$A$1001,customers!$I$2:$I$1001,,0)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ID]],customers!$A$2:$A$1001,customers!$I$2:$I$1001,,0)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ID]],customers!$A$2:$A$1001,customers!$I$2:$I$1001,,0)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ID]],customers!$A$2:$A$1001,customers!$I$2:$I$1001,,0)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ID]],customers!$A$2:$A$1001,customers!$I$2:$I$1001,,0)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ID]],customers!$A$2:$A$1001,customers!$I$2:$I$1001,,0)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ID]],customers!$A$2:$A$1001,customers!$I$2:$I$1001,,0)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ID]],customers!$A$2:$A$1001,customers!$I$2:$I$1001,,0)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ID]],customers!$A$2:$A$1001,customers!$I$2:$I$1001,,0)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ID]],customers!$A$2:$A$1001,customers!$I$2:$I$1001,,0)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ID]],customers!$A$2:$A$1001,customers!$I$2:$I$1001,,0)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ID]],customers!$A$2:$A$1001,customers!$I$2:$I$1001,,0)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ID]],customers!$A$2:$A$1001,customers!$I$2:$I$1001,,0)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ID]],customers!$A$2:$A$1001,customers!$I$2:$I$1001,,0)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ID]],customers!$A$2:$A$1001,customers!$I$2:$I$1001,,0)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ID]],customers!$A$2:$A$1001,customers!$I$2:$I$1001,,0)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ID]],customers!$A$2:$A$1001,customers!$I$2:$I$1001,,0)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ID]],customers!$A$2:$A$1001,customers!$I$2:$I$1001,,0)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ID]],customers!$A$2:$A$1001,customers!$I$2:$I$1001,,0)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ID]],customers!$A$2:$A$1001,customers!$I$2:$I$1001,,0)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ID]],customers!$A$2:$A$1001,customers!$I$2:$I$1001,,0)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ID]],customers!$A$2:$A$1001,customers!$I$2:$I$1001,,0)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ID]],customers!$A$2:$A$1001,customers!$I$2:$I$1001,,0)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ID]],customers!$A$2:$A$1001,customers!$I$2:$I$1001,,0)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ID]],customers!$A$2:$A$1001,customers!$I$2:$I$1001,,0)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ID]],customers!$A$2:$A$1001,customers!$I$2:$I$1001,,0)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ID]],customers!$A$2:$A$1001,customers!$I$2:$I$1001,,0)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ID]],customers!$A$2:$A$1001,customers!$I$2:$I$1001,,0)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ID]],customers!$A$2:$A$1001,customers!$I$2:$I$1001,,0)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ID]],customers!$A$2:$A$1001,customers!$I$2:$I$1001,,0)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ID]],customers!$A$2:$A$1001,customers!$I$2:$I$1001,,0)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ID]],customers!$A$2:$A$1001,customers!$I$2:$I$1001,,0)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ID]],customers!$A$2:$A$1001,customers!$I$2:$I$1001,,0)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ID]],customers!$A$2:$A$1001,customers!$I$2:$I$1001,,0)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ID]],customers!$A$2:$A$1001,customers!$I$2:$I$1001,,0)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ID]],customers!$A$2:$A$1001,customers!$I$2:$I$1001,,0)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ID]],customers!$A$2:$A$1001,customers!$I$2:$I$1001,,0)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ID]],customers!$A$2:$A$1001,customers!$I$2:$I$1001,,0)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ID]],customers!$A$2:$A$1001,customers!$I$2:$I$1001,,0)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ID]],customers!$A$2:$A$1001,customers!$I$2:$I$1001,,0)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ID]],customers!$A$2:$A$1001,customers!$I$2:$I$1001,,0)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ID]],customers!$A$2:$A$1001,customers!$I$2:$I$1001,,0)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ID]],customers!$A$2:$A$1001,customers!$I$2:$I$1001,,0)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ID]],customers!$A$2:$A$1001,customers!$I$2:$I$1001,,0)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ID]],customers!$A$2:$A$1001,customers!$I$2:$I$1001,,0)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ID]],customers!$A$2:$A$1001,customers!$I$2:$I$1001,,0)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ID]],customers!$A$2:$A$1001,customers!$I$2:$I$1001,,0)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ID]],customers!$A$2:$A$1001,customers!$I$2:$I$1001,,0)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ID]],customers!$A$2:$A$1001,customers!$I$2:$I$1001,,0)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ID]],customers!$A$2:$A$1001,customers!$I$2:$I$1001,,0)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ID]],customers!$A$2:$A$1001,customers!$I$2:$I$1001,,0)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ID]],customers!$A$2:$A$1001,customers!$I$2:$I$1001,,0)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ID]],customers!$A$2:$A$1001,customers!$I$2:$I$1001,,0)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ID]],customers!$A$2:$A$1001,customers!$I$2:$I$1001,,0)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ID]],customers!$A$2:$A$1001,customers!$I$2:$I$1001,,0)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ID]],customers!$A$2:$A$1001,customers!$I$2:$I$1001,,0)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ID]],customers!$A$2:$A$1001,customers!$I$2:$I$1001,,0)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ID]],customers!$A$2:$A$1001,customers!$I$2:$I$1001,,0)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ID]],customers!$A$2:$A$1001,customers!$I$2:$I$1001,,0)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ID]],customers!$A$2:$A$1001,customers!$I$2:$I$1001,,0)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ID]],customers!$A$2:$A$1001,customers!$I$2:$I$1001,,0)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ID]],customers!$A$2:$A$1001,customers!$I$2:$I$1001,,0)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ID]],customers!$A$2:$A$1001,customers!$I$2:$I$1001,,0)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ID]],customers!$A$2:$A$1001,customers!$I$2:$I$1001,,0)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ID]],customers!$A$2:$A$1001,customers!$I$2:$I$1001,,0)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ID]],customers!$A$2:$A$1001,customers!$I$2:$I$1001,,0)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ID]],customers!$A$2:$A$1001,customers!$I$2:$I$1001,,0)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ID]],customers!$A$2:$A$1001,customers!$I$2:$I$1001,,0)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ID]],customers!$A$2:$A$1001,customers!$I$2:$I$1001,,0)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ID]],customers!$A$2:$A$1001,customers!$I$2:$I$1001,,0)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ID]],customers!$A$2:$A$1001,customers!$I$2:$I$1001,,0)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ID]],customers!$A$2:$A$1001,customers!$I$2:$I$1001,,0)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ID]],customers!$A$2:$A$1001,customers!$I$2:$I$1001,,0)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ID]],customers!$A$2:$A$1001,customers!$I$2:$I$1001,,0)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ID]],customers!$A$2:$A$1001,customers!$I$2:$I$1001,,0)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ID]],customers!$A$2:$A$1001,customers!$I$2:$I$1001,,0)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ID]],customers!$A$2:$A$1001,customers!$I$2:$I$1001,,0)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ID]],customers!$A$2:$A$1001,customers!$I$2:$I$1001,,0)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ID]],customers!$A$2:$A$1001,customers!$I$2:$I$1001,,0)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ID]],customers!$A$2:$A$1001,customers!$I$2:$I$1001,,0)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ID]],customers!$A$2:$A$1001,customers!$I$2:$I$1001,,0)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ID]],customers!$A$2:$A$1001,customers!$I$2:$I$1001,,0)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ID]],customers!$A$2:$A$1001,customers!$I$2:$I$1001,,0)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ID]],customers!$A$2:$A$1001,customers!$I$2:$I$1001,,0)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ID]],customers!$A$2:$A$1001,customers!$I$2:$I$1001,,0)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ID]],customers!$A$2:$A$1001,customers!$I$2:$I$1001,,0)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ID]],customers!$A$2:$A$1001,customers!$I$2:$I$1001,,0)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ID]],customers!$A$2:$A$1001,customers!$I$2:$I$1001,,0)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ID]],customers!$A$2:$A$1001,customers!$I$2:$I$1001,,0)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ID]],customers!$A$2:$A$1001,customers!$I$2:$I$1001,,0)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ID]],customers!$A$2:$A$1001,customers!$I$2:$I$1001,,0)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ID]],customers!$A$2:$A$1001,customers!$I$2:$I$1001,,0)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ID]],customers!$A$2:$A$1001,customers!$I$2:$I$1001,,0)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ID]],customers!$A$2:$A$1001,customers!$I$2:$I$1001,,0)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ID]],customers!$A$2:$A$1001,customers!$I$2:$I$1001,,0)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ID]],customers!$A$2:$A$1001,customers!$I$2:$I$1001,,0)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ID]],customers!$A$2:$A$1001,customers!$I$2:$I$1001,,0)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ID]],customers!$A$2:$A$1001,customers!$I$2:$I$1001,,0)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ID]],customers!$A$2:$A$1001,customers!$I$2:$I$1001,,0)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ID]],customers!$A$2:$A$1001,customers!$I$2:$I$1001,,0)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ID]],customers!$A$2:$A$1001,customers!$I$2:$I$1001,,0)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ID]],customers!$A$2:$A$1001,customers!$I$2:$I$1001,,0)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ID]],customers!$A$2:$A$1001,customers!$I$2:$I$1001,,0)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ID]],customers!$A$2:$A$1001,customers!$I$2:$I$1001,,0)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ID]],customers!$A$2:$A$1001,customers!$I$2:$I$1001,,0)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ID]],customers!$A$2:$A$1001,customers!$I$2:$I$1001,,0)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ID]],customers!$A$2:$A$1001,customers!$I$2:$I$1001,,0)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ID]],customers!$A$2:$A$1001,customers!$I$2:$I$1001,,0)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ID]],customers!$A$2:$A$1001,customers!$I$2:$I$1001,,0)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ID]],customers!$A$2:$A$1001,customers!$I$2:$I$1001,,0)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ID]],customers!$A$2:$A$1001,customers!$I$2:$I$1001,,0)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ID]],customers!$A$2:$A$1001,customers!$I$2:$I$1001,,0)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ID]],customers!$A$2:$A$1001,customers!$I$2:$I$1001,,0)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ID]],customers!$A$2:$A$1001,customers!$I$2:$I$1001,,0)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ID]],customers!$A$2:$A$1001,customers!$I$2:$I$1001,,0)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ID]],customers!$A$2:$A$1001,customers!$I$2:$I$1001,,0)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ID]],customers!$A$2:$A$1001,customers!$I$2:$I$1001,,0)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ID]],customers!$A$2:$A$1001,customers!$I$2:$I$1001,,0)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ID]],customers!$A$2:$A$1001,customers!$I$2:$I$1001,,0)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ID]],customers!$A$2:$A$1001,customers!$I$2:$I$1001,,0)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ID]],customers!$A$2:$A$1001,customers!$I$2:$I$1001,,0)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ID]],customers!$A$2:$A$1001,customers!$I$2:$I$1001,,0)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ID]],customers!$A$2:$A$1001,customers!$I$2:$I$1001,,0)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ID]],customers!$A$2:$A$1001,customers!$I$2:$I$1001,,0)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ID]],customers!$A$2:$A$1001,customers!$I$2:$I$1001,,0)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ID]],customers!$A$2:$A$1001,customers!$I$2:$I$1001,,0)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ID]],customers!$A$2:$A$1001,customers!$I$2:$I$1001,,0)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ID]],customers!$A$2:$A$1001,customers!$I$2:$I$1001,,0)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ID]],customers!$A$2:$A$1001,customers!$I$2:$I$1001,,0)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ID]],customers!$A$2:$A$1001,customers!$I$2:$I$1001,,0)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ID]],customers!$A$2:$A$1001,customers!$I$2:$I$1001,,0)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ID]],customers!$A$2:$A$1001,customers!$I$2:$I$1001,,0)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ID]],customers!$A$2:$A$1001,customers!$I$2:$I$1001,,0)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ID]],customers!$A$2:$A$1001,customers!$I$2:$I$1001,,0)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ID]],customers!$A$2:$A$1001,customers!$I$2:$I$1001,,0)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ID]],customers!$A$2:$A$1001,customers!$I$2:$I$1001,,0)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ID]],customers!$A$2:$A$1001,customers!$I$2:$I$1001,,0)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ID]],customers!$A$2:$A$1001,customers!$I$2:$I$1001,,0)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ID]],customers!$A$2:$A$1001,customers!$I$2:$I$1001,,0)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ID]],customers!$A$2:$A$1001,customers!$I$2:$I$1001,,0)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ID]],customers!$A$2:$A$1001,customers!$I$2:$I$1001,,0)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ID]],customers!$A$2:$A$1001,customers!$I$2:$I$1001,,0)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ID]],customers!$A$2:$A$1001,customers!$I$2:$I$1001,,0)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ID]],customers!$A$2:$A$1001,customers!$I$2:$I$1001,,0)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ID]],customers!$A$2:$A$1001,customers!$I$2:$I$1001,,0)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ID]],customers!$A$2:$A$1001,customers!$I$2:$I$1001,,0)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ID]],customers!$A$2:$A$1001,customers!$I$2:$I$1001,,0)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ID]],customers!$A$2:$A$1001,customers!$I$2:$I$1001,,0)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ID]],customers!$A$2:$A$1001,customers!$I$2:$I$1001,,0)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ID]],customers!$A$2:$A$1001,customers!$I$2:$I$1001,,0)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ID]],customers!$A$2:$A$1001,customers!$I$2:$I$1001,,0)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ID]],customers!$A$2:$A$1001,customers!$I$2:$I$1001,,0)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ID]],customers!$A$2:$A$1001,customers!$I$2:$I$1001,,0)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ID]],customers!$A$2:$A$1001,customers!$I$2:$I$1001,,0)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ID]],customers!$A$2:$A$1001,customers!$I$2:$I$1001,,0)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ID]],customers!$A$2:$A$1001,customers!$I$2:$I$1001,,0)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ID]],customers!$A$2:$A$1001,customers!$I$2:$I$1001,,0)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ID]],customers!$A$2:$A$1001,customers!$I$2:$I$1001,,0)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ID]],customers!$A$2:$A$1001,customers!$I$2:$I$1001,,0)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ID]],customers!$A$2:$A$1001,customers!$I$2:$I$1001,,0)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ID]],customers!$A$2:$A$1001,customers!$I$2:$I$1001,,0)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ID]],customers!$A$2:$A$1001,customers!$I$2:$I$1001,,0)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ID]],customers!$A$2:$A$1001,customers!$I$2:$I$1001,,0)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ID]],customers!$A$2:$A$1001,customers!$I$2:$I$1001,,0)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ID]],customers!$A$2:$A$1001,customers!$I$2:$I$1001,,0)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ID]],customers!$A$2:$A$1001,customers!$I$2:$I$1001,,0)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ID]],customers!$A$2:$A$1001,customers!$I$2:$I$1001,,0)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ID]],customers!$A$2:$A$1001,customers!$I$2:$I$1001,,0)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ID]],customers!$A$2:$A$1001,customers!$I$2:$I$1001,,0)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ID]],customers!$A$2:$A$1001,customers!$I$2:$I$1001,,0)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ID]],customers!$A$2:$A$1001,customers!$I$2:$I$1001,,0)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ID]],customers!$A$2:$A$1001,customers!$I$2:$I$1001,,0)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ID]],customers!$A$2:$A$1001,customers!$I$2:$I$1001,,0)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ID]],customers!$A$2:$A$1001,customers!$I$2:$I$1001,,0)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ID]],customers!$A$2:$A$1001,customers!$I$2:$I$1001,,0)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ID]],customers!$A$2:$A$1001,customers!$I$2:$I$1001,,0)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ID]],customers!$A$2:$A$1001,customers!$I$2:$I$1001,,0)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ID]],customers!$A$2:$A$1001,customers!$I$2:$I$1001,,0)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ID]],customers!$A$2:$A$1001,customers!$I$2:$I$1001,,0)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ID]],customers!$A$2:$A$1001,customers!$I$2:$I$1001,,0)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ID]],customers!$A$2:$A$1001,customers!$I$2:$I$1001,,0)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ID]],customers!$A$2:$A$1001,customers!$I$2:$I$1001,,0)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ID]],customers!$A$2:$A$1001,customers!$I$2:$I$1001,,0)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ID]],customers!$A$2:$A$1001,customers!$I$2:$I$1001,,0)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ID]],customers!$A$2:$A$1001,customers!$I$2:$I$1001,,0)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ID]],customers!$A$2:$A$1001,customers!$I$2:$I$1001,,0)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ID]],customers!$A$2:$A$1001,customers!$I$2:$I$1001,,0)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ID]],customers!$A$2:$A$1001,customers!$I$2:$I$1001,,0)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ID]],customers!$A$2:$A$1001,customers!$I$2:$I$1001,,0)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ID]],customers!$A$2:$A$1001,customers!$I$2:$I$1001,,0)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ID]],customers!$A$2:$A$1001,customers!$I$2:$I$1001,,0)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ID]],customers!$A$2:$A$1001,customers!$I$2:$I$1001,,0)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ID]],customers!$A$2:$A$1001,customers!$I$2:$I$1001,,0)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ID]],customers!$A$2:$A$1001,customers!$I$2:$I$1001,,0)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ID]],customers!$A$2:$A$1001,customers!$I$2:$I$1001,,0)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ID]],customers!$A$2:$A$1001,customers!$I$2:$I$1001,,0)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ID]],customers!$A$2:$A$1001,customers!$I$2:$I$1001,,0)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ID]],customers!$A$2:$A$1001,customers!$I$2:$I$1001,,0)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ID]],customers!$A$2:$A$1001,customers!$I$2:$I$1001,,0)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ID]],customers!$A$2:$A$1001,customers!$I$2:$I$1001,,0)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ID]],customers!$A$2:$A$1001,customers!$I$2:$I$1001,,0)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ID]],customers!$A$2:$A$1001,customers!$I$2:$I$1001,,0)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ID]],customers!$A$2:$A$1001,customers!$I$2:$I$1001,,0)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ID]],customers!$A$2:$A$1001,customers!$I$2:$I$1001,,0)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ID]],customers!$A$2:$A$1001,customers!$I$2:$I$1001,,0)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ID]],customers!$A$2:$A$1001,customers!$I$2:$I$1001,,0)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ID]],customers!$A$2:$A$1001,customers!$I$2:$I$1001,,0)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ID]],customers!$A$2:$A$1001,customers!$I$2:$I$1001,,0)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ID]],customers!$A$2:$A$1001,customers!$I$2:$I$1001,,0)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ID]],customers!$A$2:$A$1001,customers!$I$2:$I$1001,,0)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ID]],customers!$A$2:$A$1001,customers!$I$2:$I$1001,,0)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ID]],customers!$A$2:$A$1001,customers!$I$2:$I$1001,,0)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ID]],customers!$A$2:$A$1001,customers!$I$2:$I$1001,,0)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ID]],customers!$A$2:$A$1001,customers!$I$2:$I$1001,,0)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ID]],customers!$A$2:$A$1001,customers!$I$2:$I$1001,,0)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ID]],customers!$A$2:$A$1001,customers!$I$2:$I$1001,,0)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ID]],customers!$A$2:$A$1001,customers!$I$2:$I$1001,,0)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ID]],customers!$A$2:$A$1001,customers!$I$2:$I$1001,,0)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ID]],customers!$A$2:$A$1001,customers!$I$2:$I$1001,,0)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ID]],customers!$A$2:$A$1001,customers!$I$2:$I$1001,,0)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ID]],customers!$A$2:$A$1001,customers!$I$2:$I$1001,,0)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ID]],customers!$A$2:$A$1001,customers!$I$2:$I$1001,,0)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ID]],customers!$A$2:$A$1001,customers!$I$2:$I$1001,,0)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ID]],customers!$A$2:$A$1001,customers!$I$2:$I$1001,,0)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ID]],customers!$A$2:$A$1001,customers!$I$2:$I$1001,,0)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ID]],customers!$A$2:$A$1001,customers!$I$2:$I$1001,,0)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ID]],customers!$A$2:$A$1001,customers!$I$2:$I$1001,,0)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ID]],customers!$A$2:$A$1001,customers!$I$2:$I$1001,,0)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ID]],customers!$A$2:$A$1001,customers!$I$2:$I$1001,,0)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ID]],customers!$A$2:$A$1001,customers!$I$2:$I$1001,,0)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ID]],customers!$A$2:$A$1001,customers!$I$2:$I$1001,,0)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ID]],customers!$A$2:$A$1001,customers!$I$2:$I$1001,,0)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ID]],customers!$A$2:$A$1001,customers!$I$2:$I$1001,,0)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ID]],customers!$A$2:$A$1001,customers!$I$2:$I$1001,,0)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ID]],customers!$A$2:$A$1001,customers!$I$2:$I$1001,,0)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ID]],customers!$A$2:$A$1001,customers!$I$2:$I$1001,,0)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ID]],customers!$A$2:$A$1001,customers!$I$2:$I$1001,,0)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ID]],customers!$A$2:$A$1001,customers!$I$2:$I$1001,,0)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ID]],customers!$A$2:$A$1001,customers!$I$2:$I$1001,,0)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ID]],customers!$A$2:$A$1001,customers!$I$2:$I$1001,,0)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ID]],customers!$A$2:$A$1001,customers!$I$2:$I$1001,,0)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ID]],customers!$A$2:$A$1001,customers!$I$2:$I$1001,,0)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ID]],customers!$A$2:$A$1001,customers!$I$2:$I$1001,,0)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ID]],customers!$A$2:$A$1001,customers!$I$2:$I$1001,,0)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ID]],customers!$A$2:$A$1001,customers!$I$2:$I$1001,,0)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ID]],customers!$A$2:$A$1001,customers!$I$2:$I$1001,,0)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ID]],customers!$A$2:$A$1001,customers!$I$2:$I$1001,,0)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ID]],customers!$A$2:$A$1001,customers!$I$2:$I$1001,,0)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ID]],customers!$A$2:$A$1001,customers!$I$2:$I$1001,,0)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ID]],customers!$A$2:$A$1001,customers!$I$2:$I$1001,,0)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ID]],customers!$A$2:$A$1001,customers!$I$2:$I$1001,,0)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ID]],customers!$A$2:$A$1001,customers!$I$2:$I$1001,,0)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ID]],customers!$A$2:$A$1001,customers!$I$2:$I$1001,,0)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ID]],customers!$A$2:$A$1001,customers!$I$2:$I$1001,,0)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ID]],customers!$A$2:$A$1001,customers!$I$2:$I$1001,,0)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ID]],customers!$A$2:$A$1001,customers!$I$2:$I$1001,,0)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ID]],customers!$A$2:$A$1001,customers!$I$2:$I$1001,,0)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ID]],customers!$A$2:$A$1001,customers!$I$2:$I$1001,,0)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ID]],customers!$A$2:$A$1001,customers!$I$2:$I$1001,,0)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ID]],customers!$A$2:$A$1001,customers!$I$2:$I$1001,,0)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ID]],customers!$A$2:$A$1001,customers!$I$2:$I$1001,,0)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ID]],customers!$A$2:$A$1001,customers!$I$2:$I$1001,,0)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ID]],customers!$A$2:$A$1001,customers!$I$2:$I$1001,,0)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ID]],customers!$A$2:$A$1001,customers!$I$2:$I$1001,,0)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ID]],customers!$A$2:$A$1001,customers!$I$2:$I$1001,,0)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ID]],customers!$A$2:$A$1001,customers!$I$2:$I$1001,,0)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ID]],customers!$A$2:$A$1001,customers!$I$2:$I$1001,,0)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ID]],customers!$A$2:$A$1001,customers!$I$2:$I$1001,,0)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ID]],customers!$A$2:$A$1001,customers!$I$2:$I$1001,,0)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ID]],customers!$A$2:$A$1001,customers!$I$2:$I$1001,,0)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ID]],customers!$A$2:$A$1001,customers!$I$2:$I$1001,,0)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ID]],customers!$A$2:$A$1001,customers!$I$2:$I$1001,,0)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ID]],customers!$A$2:$A$1001,customers!$I$2:$I$1001,,0)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ID]],customers!$A$2:$A$1001,customers!$I$2:$I$1001,,0)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ID]],customers!$A$2:$A$1001,customers!$I$2:$I$1001,,0)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ID]],customers!$A$2:$A$1001,customers!$I$2:$I$1001,,0)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ID]],customers!$A$2:$A$1001,customers!$I$2:$I$1001,,0)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ID]],customers!$A$2:$A$1001,customers!$I$2:$I$1001,,0)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ID]],customers!$A$2:$A$1001,customers!$I$2:$I$1001,,0)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ID]],customers!$A$2:$A$1001,customers!$I$2:$I$1001,,0)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ID]],customers!$A$2:$A$1001,customers!$I$2:$I$1001,,0)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ID]],customers!$A$2:$A$1001,customers!$I$2:$I$1001,,0)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ID]],customers!$A$2:$A$1001,customers!$I$2:$I$1001,,0)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ID]],customers!$A$2:$A$1001,customers!$I$2:$I$1001,,0)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ID]],customers!$A$2:$A$1001,customers!$I$2:$I$1001,,0)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ID]],customers!$A$2:$A$1001,customers!$I$2:$I$1001,,0)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ID]],customers!$A$2:$A$1001,customers!$I$2:$I$1001,,0)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ID]],customers!$A$2:$A$1001,customers!$I$2:$I$1001,,0)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ID]],customers!$A$2:$A$1001,customers!$I$2:$I$1001,,0)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ID]],customers!$A$2:$A$1001,customers!$I$2:$I$1001,,0)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ID]],customers!$A$2:$A$1001,customers!$I$2:$I$1001,,0)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ID]],customers!$A$2:$A$1001,customers!$I$2:$I$1001,,0)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ID]],customers!$A$2:$A$1001,customers!$I$2:$I$1001,,0)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ID]],customers!$A$2:$A$1001,customers!$I$2:$I$1001,,0)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ID]],customers!$A$2:$A$1001,customers!$I$2:$I$1001,,0)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ID]],customers!$A$2:$A$1001,customers!$I$2:$I$1001,,0)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ID]],customers!$A$2:$A$1001,customers!$I$2:$I$1001,,0)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ID]],customers!$A$2:$A$1001,customers!$I$2:$I$1001,,0)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ID]],customers!$A$2:$A$1001,customers!$I$2:$I$1001,,0)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ID]],customers!$A$2:$A$1001,customers!$I$2:$I$1001,,0)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ID]],customers!$A$2:$A$1001,customers!$I$2:$I$1001,,0)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ID]],customers!$A$2:$A$1001,customers!$I$2:$I$1001,,0)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ID]],customers!$A$2:$A$1001,customers!$I$2:$I$1001,,0)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ID]],customers!$A$2:$A$1001,customers!$I$2:$I$1001,,0)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ID]],customers!$A$2:$A$1001,customers!$I$2:$I$1001,,0)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ID]],customers!$A$2:$A$1001,customers!$I$2:$I$1001,,0)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ID]],customers!$A$2:$A$1001,customers!$I$2:$I$1001,,0)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ID]],customers!$A$2:$A$1001,customers!$I$2:$I$1001,,0)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ID]],customers!$A$2:$A$1001,customers!$I$2:$I$1001,,0)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ID]],customers!$A$2:$A$1001,customers!$I$2:$I$1001,,0)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ID]],customers!$A$2:$A$1001,customers!$I$2:$I$1001,,0)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ID]],customers!$A$2:$A$1001,customers!$I$2:$I$1001,,0)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ID]],customers!$A$2:$A$1001,customers!$I$2:$I$1001,,0)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ID]],customers!$A$2:$A$1001,customers!$I$2:$I$1001,,0)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ID]],customers!$A$2:$A$1001,customers!$I$2:$I$1001,,0)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ID]],customers!$A$2:$A$1001,customers!$I$2:$I$1001,,0)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ID]],customers!$A$2:$A$1001,customers!$I$2:$I$1001,,0)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ID]],customers!$A$2:$A$1001,customers!$I$2:$I$1001,,0)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ID]],customers!$A$2:$A$1001,customers!$I$2:$I$1001,,0)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ID]],customers!$A$2:$A$1001,customers!$I$2:$I$1001,,0)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ID]],customers!$A$2:$A$1001,customers!$I$2:$I$1001,,0)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ID]],customers!$A$2:$A$1001,customers!$I$2:$I$1001,,0)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ID]],customers!$A$2:$A$1001,customers!$I$2:$I$1001,,0)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ID]],customers!$A$2:$A$1001,customers!$I$2:$I$1001,,0)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ID]],customers!$A$2:$A$1001,customers!$I$2:$I$1001,,0)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ID]],customers!$A$2:$A$1001,customers!$I$2:$I$1001,,0)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ID]],customers!$A$2:$A$1001,customers!$I$2:$I$1001,,0)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ID]],customers!$A$2:$A$1001,customers!$I$2:$I$1001,,0)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ID]],customers!$A$2:$A$1001,customers!$I$2:$I$1001,,0)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ID]],customers!$A$2:$A$1001,customers!$I$2:$I$1001,,0)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ID]],customers!$A$2:$A$1001,customers!$I$2:$I$1001,,0)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ID]],customers!$A$2:$A$1001,customers!$I$2:$I$1001,,0)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ID]],customers!$A$2:$A$1001,customers!$I$2:$I$1001,,0)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ID]],customers!$A$2:$A$1001,customers!$I$2:$I$1001,,0)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ID]],customers!$A$2:$A$1001,customers!$I$2:$I$1001,,0)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ID]],customers!$A$2:$A$1001,customers!$I$2:$I$1001,,0)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ID]],customers!$A$2:$A$1001,customers!$I$2:$I$1001,,0)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ID]],customers!$A$2:$A$1001,customers!$I$2:$I$1001,,0)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ID]],customers!$A$2:$A$1001,customers!$I$2:$I$1001,,0)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ID]],customers!$A$2:$A$1001,customers!$I$2:$I$1001,,0)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ID]],customers!$A$2:$A$1001,customers!$I$2:$I$1001,,0)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ID]],customers!$A$2:$A$1001,customers!$I$2:$I$1001,,0)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ID]],customers!$A$2:$A$1001,customers!$I$2:$I$1001,,0)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ID]],customers!$A$2:$A$1001,customers!$I$2:$I$1001,,0)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ID]],customers!$A$2:$A$1001,customers!$I$2:$I$1001,,0)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ID]],customers!$A$2:$A$1001,customers!$I$2:$I$1001,,0)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ID]],customers!$A$2:$A$1001,customers!$I$2:$I$1001,,0)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ID]],customers!$A$2:$A$1001,customers!$I$2:$I$1001,,0)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ID]],customers!$A$2:$A$1001,customers!$I$2:$I$1001,,0)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ID]],customers!$A$2:$A$1001,customers!$I$2:$I$1001,,0)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ID]],customers!$A$2:$A$1001,customers!$I$2:$I$1001,,0)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ID]],customers!$A$2:$A$1001,customers!$I$2:$I$1001,,0)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ID]],customers!$A$2:$A$1001,customers!$I$2:$I$1001,,0)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ID]],customers!$A$2:$A$1001,customers!$I$2:$I$1001,,0)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ID]],customers!$A$2:$A$1001,customers!$I$2:$I$1001,,0)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ID]],customers!$A$2:$A$1001,customers!$I$2:$I$1001,,0)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ID]],customers!$A$2:$A$1001,customers!$I$2:$I$1001,,0)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ID]],customers!$A$2:$A$1001,customers!$I$2:$I$1001,,0)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ID]],customers!$A$2:$A$1001,customers!$I$2:$I$1001,,0)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ID]],customers!$A$2:$A$1001,customers!$I$2:$I$1001,,0)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ID]],customers!$A$2:$A$1001,customers!$I$2:$I$1001,,0)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ID]],customers!$A$2:$A$1001,customers!$I$2:$I$1001,,0)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ID]],customers!$A$2:$A$1001,customers!$I$2:$I$1001,,0)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ID]],customers!$A$2:$A$1001,customers!$I$2:$I$1001,,0)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ID]],customers!$A$2:$A$1001,customers!$I$2:$I$1001,,0)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ID]],customers!$A$2:$A$1001,customers!$I$2:$I$1001,,0)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ID]],customers!$A$2:$A$1001,customers!$I$2:$I$1001,,0)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ID]],customers!$A$2:$A$1001,customers!$I$2:$I$1001,,0)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ID]],customers!$A$2:$A$1001,customers!$I$2:$I$1001,,0)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ID]],customers!$A$2:$A$1001,customers!$I$2:$I$1001,,0)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ID]],customers!$A$2:$A$1001,customers!$I$2:$I$1001,,0)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ID]],customers!$A$2:$A$1001,customers!$I$2:$I$1001,,0)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ID]],customers!$A$2:$A$1001,customers!$I$2:$I$1001,,0)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ID]],customers!$A$2:$A$1001,customers!$I$2:$I$1001,,0)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ID]],customers!$A$2:$A$1001,customers!$I$2:$I$1001,,0)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ID]],customers!$A$2:$A$1001,customers!$I$2:$I$1001,,0)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ID]],customers!$A$2:$A$1001,customers!$I$2:$I$1001,,0)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ID]],customers!$A$2:$A$1001,customers!$I$2:$I$1001,,0)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ID]],customers!$A$2:$A$1001,customers!$I$2:$I$1001,,0)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ID]],customers!$A$2:$A$1001,customers!$I$2:$I$1001,,0)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ID]],customers!$A$2:$A$1001,customers!$I$2:$I$1001,,0)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ID]],customers!$A$2:$A$1001,customers!$I$2:$I$1001,,0)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ID]],customers!$A$2:$A$1001,customers!$I$2:$I$1001,,0)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ID]],customers!$A$2:$A$1001,customers!$I$2:$I$1001,,0)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ID]],customers!$A$2:$A$1001,customers!$I$2:$I$1001,,0)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ID]],customers!$A$2:$A$1001,customers!$I$2:$I$1001,,0)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ID]],customers!$A$2:$A$1001,customers!$I$2:$I$1001,,0)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ID]],customers!$A$2:$A$1001,customers!$I$2:$I$1001,,0)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ID]],customers!$A$2:$A$1001,customers!$I$2:$I$1001,,0)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ID]],customers!$A$2:$A$1001,customers!$I$2:$I$1001,,0)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ID]],customers!$A$2:$A$1001,customers!$I$2:$I$1001,,0)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ID]],customers!$A$2:$A$1001,customers!$I$2:$I$1001,,0)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ID]],customers!$A$2:$A$1001,customers!$I$2:$I$1001,,0)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ID]],customers!$A$2:$A$1001,customers!$I$2:$I$1001,,0)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ID]],customers!$A$2:$A$1001,customers!$I$2:$I$1001,,0)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ID]],customers!$A$2:$A$1001,customers!$I$2:$I$1001,,0)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ID]],customers!$A$2:$A$1001,customers!$I$2:$I$1001,,0)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ID]],customers!$A$2:$A$1001,customers!$I$2:$I$1001,,0)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ID]],customers!$A$2:$A$1001,customers!$I$2:$I$1001,,0)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ID]],customers!$A$2:$A$1001,customers!$I$2:$I$1001,,0)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ID]],customers!$A$2:$A$1001,customers!$I$2:$I$1001,,0)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ID]],customers!$A$2:$A$1001,customers!$I$2:$I$1001,,0)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ID]],customers!$A$2:$A$1001,customers!$I$2:$I$1001,,0)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ID]],customers!$A$2:$A$1001,customers!$I$2:$I$1001,,0)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ID]],customers!$A$2:$A$1001,customers!$I$2:$I$1001,,0)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ID]],customers!$A$2:$A$1001,customers!$I$2:$I$1001,,0)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ID]],customers!$A$2:$A$1001,customers!$I$2:$I$1001,,0)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ID]],customers!$A$2:$A$1001,customers!$I$2:$I$1001,,0)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ID]],customers!$A$2:$A$1001,customers!$I$2:$I$1001,,0)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ID]],customers!$A$2:$A$1001,customers!$I$2:$I$1001,,0)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ID]],customers!$A$2:$A$1001,customers!$I$2:$I$1001,,0)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ID]],customers!$A$2:$A$1001,customers!$I$2:$I$1001,,0)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ID]],customers!$A$2:$A$1001,customers!$I$2:$I$1001,,0)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ID]],customers!$A$2:$A$1001,customers!$I$2:$I$1001,,0)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ID]],customers!$A$2:$A$1001,customers!$I$2:$I$1001,,0)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ID]],customers!$A$2:$A$1001,customers!$I$2:$I$1001,,0)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ID]],customers!$A$2:$A$1001,customers!$I$2:$I$1001,,0)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ID]],customers!$A$2:$A$1001,customers!$I$2:$I$1001,,0)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ID]],customers!$A$2:$A$1001,customers!$I$2:$I$1001,,0)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ID]],customers!$A$2:$A$1001,customers!$I$2:$I$1001,,0)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ID]],customers!$A$2:$A$1001,customers!$I$2:$I$1001,,0)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ID]],customers!$A$2:$A$1001,customers!$I$2:$I$1001,,0)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ID]],customers!$A$2:$A$1001,customers!$I$2:$I$1001,,0)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ID]],customers!$A$2:$A$1001,customers!$I$2:$I$1001,,0)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ID]],customers!$A$2:$A$1001,customers!$I$2:$I$1001,,0)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ID]],customers!$A$2:$A$1001,customers!$I$2:$I$1001,,0)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ID]],customers!$A$2:$A$1001,customers!$I$2:$I$1001,,0)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ID]],customers!$A$2:$A$1001,customers!$I$2:$I$1001,,0)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ID]],customers!$A$2:$A$1001,customers!$I$2:$I$1001,,0)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ID]],customers!$A$2:$A$1001,customers!$I$2:$I$1001,,0)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ID]],customers!$A$2:$A$1001,customers!$I$2:$I$1001,,0)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ID]],customers!$A$2:$A$1001,customers!$I$2:$I$1001,,0)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ID]],customers!$A$2:$A$1001,customers!$I$2:$I$1001,,0)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ID]],customers!$A$2:$A$1001,customers!$I$2:$I$1001,,0)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ID]],customers!$A$2:$A$1001,customers!$I$2:$I$1001,,0)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ID]],customers!$A$2:$A$1001,customers!$I$2:$I$1001,,0)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ID]],customers!$A$2:$A$1001,customers!$I$2:$I$1001,,0)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ID]],customers!$A$2:$A$1001,customers!$I$2:$I$1001,,0)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ID]],customers!$A$2:$A$1001,customers!$I$2:$I$1001,,0)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ID]],customers!$A$2:$A$1001,customers!$I$2:$I$1001,,0)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ID]],customers!$A$2:$A$1001,customers!$I$2:$I$1001,,0)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ID]],customers!$A$2:$A$1001,customers!$I$2:$I$1001,,0)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ID]],customers!$A$2:$A$1001,customers!$I$2:$I$1001,,0)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ID]],customers!$A$2:$A$1001,customers!$I$2:$I$1001,,0)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ID]],customers!$A$2:$A$1001,customers!$I$2:$I$1001,,0)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ID]],customers!$A$2:$A$1001,customers!$I$2:$I$1001,,0)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ID]],customers!$A$2:$A$1001,customers!$I$2:$I$1001,,0)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ID]],customers!$A$2:$A$1001,customers!$I$2:$I$1001,,0)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ID]],customers!$A$2:$A$1001,customers!$I$2:$I$1001,,0)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ID]],customers!$A$2:$A$1001,customers!$I$2:$I$1001,,0)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ID]],customers!$A$2:$A$1001,customers!$I$2:$I$1001,,0)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ID]],customers!$A$2:$A$1001,customers!$I$2:$I$1001,,0)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ID]],customers!$A$2:$A$1001,customers!$I$2:$I$1001,,0)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ID]],customers!$A$2:$A$1001,customers!$I$2:$I$1001,,0)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ID]],customers!$A$2:$A$1001,customers!$I$2:$I$1001,,0)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ID]],customers!$A$2:$A$1001,customers!$I$2:$I$1001,,0)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ID]],customers!$A$2:$A$1001,customers!$I$2:$I$1001,,0)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ID]],customers!$A$2:$A$1001,customers!$I$2:$I$1001,,0)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ID]],customers!$A$2:$A$1001,customers!$I$2:$I$1001,,0)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ID]],customers!$A$2:$A$1001,customers!$I$2:$I$1001,,0)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ID]],customers!$A$2:$A$1001,customers!$I$2:$I$1001,,0)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ID]],customers!$A$2:$A$1001,customers!$I$2:$I$1001,,0)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ID]],customers!$A$2:$A$1001,customers!$I$2:$I$1001,,0)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ID]],customers!$A$2:$A$1001,customers!$I$2:$I$1001,,0)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ID]],customers!$A$2:$A$1001,customers!$I$2:$I$1001,,0)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ID]],customers!$A$2:$A$1001,customers!$I$2:$I$1001,,0)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ID]],customers!$A$2:$A$1001,customers!$I$2:$I$1001,,0)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ID]],customers!$A$2:$A$1001,customers!$I$2:$I$1001,,0)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ID]],customers!$A$2:$A$1001,customers!$I$2:$I$1001,,0)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ID]],customers!$A$2:$A$1001,customers!$I$2:$I$1001,,0)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ID]],customers!$A$2:$A$1001,customers!$I$2:$I$1001,,0)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ID]],customers!$A$2:$A$1001,customers!$I$2:$I$1001,,0)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ID]],customers!$A$2:$A$1001,customers!$I$2:$I$1001,,0)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ID]],customers!$A$2:$A$1001,customers!$I$2:$I$1001,,0)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ID]],customers!$A$2:$A$1001,customers!$I$2:$I$1001,,0)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ID]],customers!$A$2:$A$1001,customers!$I$2:$I$1001,,0)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ID]],customers!$A$2:$A$1001,customers!$I$2:$I$1001,,0)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ID]],customers!$A$2:$A$1001,customers!$I$2:$I$1001,,0)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ID]],customers!$A$2:$A$1001,customers!$I$2:$I$1001,,0)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ID]],customers!$A$2:$A$1001,customers!$I$2:$I$1001,,0)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ID]],customers!$A$2:$A$1001,customers!$I$2:$I$1001,,0)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ID]],customers!$A$2:$A$1001,customers!$I$2:$I$1001,,0)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ID]],customers!$A$2:$A$1001,customers!$I$2:$I$1001,,0)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ID]],customers!$A$2:$A$1001,customers!$I$2:$I$1001,,0)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ID]],customers!$A$2:$A$1001,customers!$I$2:$I$1001,,0)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ID]],customers!$A$2:$A$1001,customers!$I$2:$I$1001,,0)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ID]],customers!$A$2:$A$1001,customers!$I$2:$I$1001,,0)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ID]],customers!$A$2:$A$1001,customers!$I$2:$I$1001,,0)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ID]],customers!$A$2:$A$1001,customers!$I$2:$I$1001,,0)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ID]],customers!$A$2:$A$1001,customers!$I$2:$I$1001,,0)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ID]],customers!$A$2:$A$1001,customers!$I$2:$I$1001,,0)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ID]],customers!$A$2:$A$1001,customers!$I$2:$I$1001,,0)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ID]],customers!$A$2:$A$1001,customers!$I$2:$I$1001,,0)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ID]],customers!$A$2:$A$1001,customers!$I$2:$I$1001,,0)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ID]],customers!$A$2:$A$1001,customers!$I$2:$I$1001,,0)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ID]],customers!$A$2:$A$1001,customers!$I$2:$I$1001,,0)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ID]],customers!$A$2:$A$1001,customers!$I$2:$I$1001,,0)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ID]],customers!$A$2:$A$1001,customers!$I$2:$I$1001,,0)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ID]],customers!$A$2:$A$1001,customers!$I$2:$I$1001,,0)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ID]],customers!$A$2:$A$1001,customers!$I$2:$I$1001,,0)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ID]],customers!$A$2:$A$1001,customers!$I$2:$I$1001,,0)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ID]],customers!$A$2:$A$1001,customers!$I$2:$I$1001,,0)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ID]],customers!$A$2:$A$1001,customers!$I$2:$I$1001,,0)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ID]],customers!$A$2:$A$1001,customers!$I$2:$I$1001,,0)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ID]],customers!$A$2:$A$1001,customers!$I$2:$I$1001,,0)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ID]],customers!$A$2:$A$1001,customers!$I$2:$I$1001,,0)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ID]],customers!$A$2:$A$1001,customers!$I$2:$I$1001,,0)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ID]],customers!$A$2:$A$1001,customers!$I$2:$I$1001,,0)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ID]],customers!$A$2:$A$1001,customers!$I$2:$I$1001,,0)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ID]],customers!$A$2:$A$1001,customers!$I$2:$I$1001,,0)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ID]],customers!$A$2:$A$1001,customers!$I$2:$I$1001,,0)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ID]],customers!$A$2:$A$1001,customers!$I$2:$I$1001,,0)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ID]],customers!$A$2:$A$1001,customers!$I$2:$I$1001,,0)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ID]],customers!$A$2:$A$1001,customers!$I$2:$I$1001,,0)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ID]],customers!$A$2:$A$1001,customers!$I$2:$I$1001,,0)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ID]],customers!$A$2:$A$1001,customers!$I$2:$I$1001,,0)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ID]],customers!$A$2:$A$1001,customers!$I$2:$I$1001,,0)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ID]],customers!$A$2:$A$1001,customers!$I$2:$I$1001,,0)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ID]],customers!$A$2:$A$1001,customers!$I$2:$I$1001,,0)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ID]],customers!$A$2:$A$1001,customers!$I$2:$I$1001,,0)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ID]],customers!$A$2:$A$1001,customers!$I$2:$I$1001,,0)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ID]],customers!$A$2:$A$1001,customers!$I$2:$I$1001,,0)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ID]],customers!$A$2:$A$1001,customers!$I$2:$I$1001,,0)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ID]],customers!$A$2:$A$1001,customers!$I$2:$I$1001,,0)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ID]],customers!$A$2:$A$1001,customers!$I$2:$I$1001,,0)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ID]],customers!$A$2:$A$1001,customers!$I$2:$I$1001,,0)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ID]],customers!$A$2:$A$1001,customers!$I$2:$I$1001,,0)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ID]],customers!$A$2:$A$1001,customers!$I$2:$I$1001,,0)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ID]],customers!$A$2:$A$1001,customers!$I$2:$I$1001,,0)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ID]],customers!$A$2:$A$1001,customers!$I$2:$I$1001,,0)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ID]],customers!$A$2:$A$1001,customers!$I$2:$I$1001,,0)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ID]],customers!$A$2:$A$1001,customers!$I$2:$I$1001,,0)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ID]],customers!$A$2:$A$1001,customers!$I$2:$I$1001,,0)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ID]],customers!$A$2:$A$1001,customers!$I$2:$I$1001,,0)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ID]],customers!$A$2:$A$1001,customers!$I$2:$I$1001,,0)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ID]],customers!$A$2:$A$1001,customers!$I$2:$I$1001,,0)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ID]],customers!$A$2:$A$1001,customers!$I$2:$I$1001,,0)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ID]],customers!$A$2:$A$1001,customers!$I$2:$I$1001,,0)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ID]],customers!$A$2:$A$1001,customers!$I$2:$I$1001,,0)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ID]],customers!$A$2:$A$1001,customers!$I$2:$I$1001,,0)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ID]],customers!$A$2:$A$1001,customers!$I$2:$I$1001,,0)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ID]],customers!$A$2:$A$1001,customers!$I$2:$I$1001,,0)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ID]],customers!$A$2:$A$1001,customers!$I$2:$I$1001,,0)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ID]],customers!$A$2:$A$1001,customers!$I$2:$I$1001,,0)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ID]],customers!$A$2:$A$1001,customers!$I$2:$I$1001,,0)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ID]],customers!$A$2:$A$1001,customers!$I$2:$I$1001,,0)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ID]],customers!$A$2:$A$1001,customers!$I$2:$I$1001,,0)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ID]],customers!$A$2:$A$1001,customers!$I$2:$I$1001,,0)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ID]],customers!$A$2:$A$1001,customers!$I$2:$I$1001,,0)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ID]],customers!$A$2:$A$1001,customers!$I$2:$I$1001,,0)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ID]],customers!$A$2:$A$1001,customers!$I$2:$I$1001,,0)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ID]],customers!$A$2:$A$1001,customers!$I$2:$I$1001,,0)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ID]],customers!$A$2:$A$1001,customers!$I$2:$I$1001,,0)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ID]],customers!$A$2:$A$1001,customers!$I$2:$I$1001,,0)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ID]],customers!$A$2:$A$1001,customers!$I$2:$I$1001,,0)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ID]],customers!$A$2:$A$1001,customers!$I$2:$I$1001,,0)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ID]],customers!$A$2:$A$1001,customers!$I$2:$I$1001,,0)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ID]],customers!$A$2:$A$1001,customers!$I$2:$I$1001,,0)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ID]],customers!$A$2:$A$1001,customers!$I$2:$I$1001,,0)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ID]],customers!$A$2:$A$1001,customers!$I$2:$I$1001,,0)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ID]],customers!$A$2:$A$1001,customers!$I$2:$I$1001,,0)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ID]],customers!$A$2:$A$1001,customers!$I$2:$I$1001,,0)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ID]],customers!$A$2:$A$1001,customers!$I$2:$I$1001,,0)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ID]],customers!$A$2:$A$1001,customers!$I$2:$I$1001,,0)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ID]],customers!$A$2:$A$1001,customers!$I$2:$I$1001,,0)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ID]],customers!$A$2:$A$1001,customers!$I$2:$I$1001,,0)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ID]],customers!$A$2:$A$1001,customers!$I$2:$I$1001,,0)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ID]],customers!$A$2:$A$1001,customers!$I$2:$I$1001,,0)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ID]],customers!$A$2:$A$1001,customers!$I$2:$I$1001,,0)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ID]],customers!$A$2:$A$1001,customers!$I$2:$I$1001,,0)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ID]],customers!$A$2:$A$1001,customers!$I$2:$I$1001,,0)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ID]],customers!$A$2:$A$1001,customers!$I$2:$I$1001,,0)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ID]],customers!$A$2:$A$1001,customers!$I$2:$I$1001,,0)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ID]],customers!$A$2:$A$1001,customers!$I$2:$I$1001,,0)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ID]],customers!$A$2:$A$1001,customers!$I$2:$I$1001,,0)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ID]],customers!$A$2:$A$1001,customers!$I$2:$I$1001,,0)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ID]],customers!$A$2:$A$1001,customers!$I$2:$I$1001,,0)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ID]],customers!$A$2:$A$1001,customers!$I$2:$I$1001,,0)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ID]],customers!$A$2:$A$1001,customers!$I$2:$I$1001,,0)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ID]],customers!$A$2:$A$1001,customers!$I$2:$I$1001,,0)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ID]],customers!$A$2:$A$1001,customers!$I$2:$I$1001,,0)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ID]],customers!$A$2:$A$1001,customers!$I$2:$I$1001,,0)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ID]],customers!$A$2:$A$1001,customers!$I$2:$I$1001,,0)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ID]],customers!$A$2:$A$1001,customers!$I$2:$I$1001,,0)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ID]],customers!$A$2:$A$1001,customers!$I$2:$I$1001,,0)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ID]],customers!$A$2:$A$1001,customers!$I$2:$I$1001,,0)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ID]],customers!$A$2:$A$1001,customers!$I$2:$I$1001,,0)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ID]],customers!$A$2:$A$1001,customers!$I$2:$I$1001,,0)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ID]],customers!$A$2:$A$1001,customers!$I$2:$I$1001,,0)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ID]],customers!$A$2:$A$1001,customers!$I$2:$I$1001,,0)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ID]],customers!$A$2:$A$1001,customers!$I$2:$I$1001,,0)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ID]],customers!$A$2:$A$1001,customers!$I$2:$I$1001,,0)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ID]],customers!$A$2:$A$1001,customers!$I$2:$I$1001,,0)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ID]],customers!$A$2:$A$1001,customers!$I$2:$I$1001,,0)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ID]],customers!$A$2:$A$1001,customers!$I$2:$I$1001,,0)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ID]],customers!$A$2:$A$1001,customers!$I$2:$I$1001,,0)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ID]],customers!$A$2:$A$1001,customers!$I$2:$I$1001,,0)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ID]],customers!$A$2:$A$1001,customers!$I$2:$I$1001,,0)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ID]],customers!$A$2:$A$1001,customers!$I$2:$I$1001,,0)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ID]],customers!$A$2:$A$1001,customers!$I$2:$I$1001,,0)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ID]],customers!$A$2:$A$1001,customers!$I$2:$I$1001,,0)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ID]],customers!$A$2:$A$1001,customers!$I$2:$I$1001,,0)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ID]],customers!$A$2:$A$1001,customers!$I$2:$I$1001,,0)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ID]],customers!$A$2:$A$1001,customers!$I$2:$I$1001,,0)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ID]],customers!$A$2:$A$1001,customers!$I$2:$I$1001,,0)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ID]],customers!$A$2:$A$1001,customers!$I$2:$I$1001,,0)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ID]],customers!$A$2:$A$1001,customers!$I$2:$I$1001,,0)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ID]],customers!$A$2:$A$1001,customers!$I$2:$I$1001,,0)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ID]],customers!$A$2:$A$1001,customers!$I$2:$I$1001,,0)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ID]],customers!$A$2:$A$1001,customers!$I$2:$I$1001,,0)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ID]],customers!$A$2:$A$1001,customers!$I$2:$I$1001,,0)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ID]],customers!$A$2:$A$1001,customers!$I$2:$I$1001,,0)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ID]],customers!$A$2:$A$1001,customers!$I$2:$I$1001,,0)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ID]],customers!$A$2:$A$1001,customers!$I$2:$I$1001,,0)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ID]],customers!$A$2:$A$1001,customers!$I$2:$I$1001,,0)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ID]],customers!$A$2:$A$1001,customers!$I$2:$I$1001,,0)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ID]],customers!$A$2:$A$1001,customers!$I$2:$I$1001,,0)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ID]],customers!$A$2:$A$1001,customers!$I$2:$I$1001,,0)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ID]],customers!$A$2:$A$1001,customers!$I$2:$I$1001,,0)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ID]],customers!$A$2:$A$1001,customers!$I$2:$I$1001,,0)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ID]],customers!$A$2:$A$1001,customers!$I$2:$I$1001,,0)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ID]],customers!$A$2:$A$1001,customers!$I$2:$I$1001,,0)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ID]],customers!$A$2:$A$1001,customers!$I$2:$I$1001,,0)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ID]],customers!$A$2:$A$1001,customers!$I$2:$I$1001,,0)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ID]],customers!$A$2:$A$1001,customers!$I$2:$I$1001,,0)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ID]],customers!$A$2:$A$1001,customers!$I$2:$I$1001,,0)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ID]],customers!$A$2:$A$1001,customers!$I$2:$I$1001,,0)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ID]],customers!$A$2:$A$1001,customers!$I$2:$I$1001,,0)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ID]],customers!$A$2:$A$1001,customers!$I$2:$I$1001,,0)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ID]],customers!$A$2:$A$1001,customers!$I$2:$I$1001,,0)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ID]],customers!$A$2:$A$1001,customers!$I$2:$I$1001,,0)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ID]],customers!$A$2:$A$1001,customers!$I$2:$I$1001,,0)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ID]],customers!$A$2:$A$1001,customers!$I$2:$I$1001,,0)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ID]],customers!$A$2:$A$1001,customers!$I$2:$I$1001,,0)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ID]],customers!$A$2:$A$1001,customers!$I$2:$I$1001,,0)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ID]],customers!$A$2:$A$1001,customers!$I$2:$I$1001,,0)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ID]],customers!$A$2:$A$1001,customers!$I$2:$I$1001,,0)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ID]],customers!$A$2:$A$1001,customers!$I$2:$I$1001,,0)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ID]],customers!$A$2:$A$1001,customers!$I$2:$I$1001,,0)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ID]],customers!$A$2:$A$1001,customers!$I$2:$I$1001,,0)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ID]],customers!$A$2:$A$1001,customers!$I$2:$I$1001,,0)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ID]],customers!$A$2:$A$1001,customers!$I$2:$I$1001,,0)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ID]],customers!$A$2:$A$1001,customers!$I$2:$I$1001,,0)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ID]],customers!$A$2:$A$1001,customers!$I$2:$I$1001,,0)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ID]],customers!$A$2:$A$1001,customers!$I$2:$I$1001,,0)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ID]],customers!$A$2:$A$1001,customers!$I$2:$I$1001,,0)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ID]],customers!$A$2:$A$1001,customers!$I$2:$I$1001,,0)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ID]],customers!$A$2:$A$1001,customers!$I$2:$I$1001,,0)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ID]],customers!$A$2:$A$1001,customers!$I$2:$I$1001,,0)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ID]],customers!$A$2:$A$1001,customers!$I$2:$I$1001,,0)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ID]],customers!$A$2:$A$1001,customers!$I$2:$I$1001,,0)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ID]],customers!$A$2:$A$1001,customers!$I$2:$I$1001,,0)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ID]],customers!$A$2:$A$1001,customers!$I$2:$I$1001,,0)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ID]],customers!$A$2:$A$1001,customers!$I$2:$I$1001,,0)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ID]],customers!$A$2:$A$1001,customers!$I$2:$I$1001,,0)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ID]],customers!$A$2:$A$1001,customers!$I$2:$I$1001,,0)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ID]],customers!$A$2:$A$1001,customers!$I$2:$I$1001,,0)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ID]],customers!$A$2:$A$1001,customers!$I$2:$I$1001,,0)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ID]],customers!$A$2:$A$1001,customers!$I$2:$I$1001,,0)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ID]],customers!$A$2:$A$1001,customers!$I$2:$I$1001,,0)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ID]],customers!$A$2:$A$1001,customers!$I$2:$I$1001,,0)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ID]],customers!$A$2:$A$1001,customers!$I$2:$I$1001,,0)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ID]],customers!$A$2:$A$1001,customers!$I$2:$I$1001,,0)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ID]],customers!$A$2:$A$1001,customers!$I$2:$I$1001,,0)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ID]],customers!$A$2:$A$1001,customers!$I$2:$I$1001,,0)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ID]],customers!$A$2:$A$1001,customers!$I$2:$I$1001,,0)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ID]],customers!$A$2:$A$1001,customers!$I$2:$I$1001,,0)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ID]],customers!$A$2:$A$1001,customers!$I$2:$I$1001,,0)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ID]],customers!$A$2:$A$1001,customers!$I$2:$I$1001,,0)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ID]],customers!$A$2:$A$1001,customers!$I$2:$I$1001,,0)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ID]],customers!$A$2:$A$1001,customers!$I$2:$I$1001,,0)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ID]],customers!$A$2:$A$1001,customers!$I$2:$I$1001,,0)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ID]],customers!$A$2:$A$1001,customers!$I$2:$I$1001,,0)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ID]],customers!$A$2:$A$1001,customers!$I$2:$I$1001,,0)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ID]],customers!$A$2:$A$1001,customers!$I$2:$I$1001,,0)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ID]],customers!$A$2:$A$1001,customers!$I$2:$I$1001,,0)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ID]],customers!$A$2:$A$1001,customers!$I$2:$I$1001,,0)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ID]],customers!$A$2:$A$1001,customers!$I$2:$I$1001,,0)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ID]],customers!$A$2:$A$1001,customers!$I$2:$I$1001,,0)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ID]],customers!$A$2:$A$1001,customers!$I$2:$I$1001,,0)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ID]],customers!$A$2:$A$1001,customers!$I$2:$I$1001,,0)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ID]],customers!$A$2:$A$1001,customers!$I$2:$I$1001,,0)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ID]],customers!$A$2:$A$1001,customers!$I$2:$I$1001,,0)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ID]],customers!$A$2:$A$1001,customers!$I$2:$I$1001,,0)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ID]],customers!$A$2:$A$1001,customers!$I$2:$I$1001,,0)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ID]],customers!$A$2:$A$1001,customers!$I$2:$I$1001,,0)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ID]],customers!$A$2:$A$1001,customers!$I$2:$I$1001,,0)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ID]],customers!$A$2:$A$1001,customers!$I$2:$I$1001,,0)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ID]],customers!$A$2:$A$1001,customers!$I$2:$I$1001,,0)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ID]],customers!$A$2:$A$1001,customers!$I$2:$I$1001,,0)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ID]],customers!$A$2:$A$1001,customers!$I$2:$I$1001,,0)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ID]],customers!$A$2:$A$1001,customers!$I$2:$I$1001,,0)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ID]],customers!$A$2:$A$1001,customers!$I$2:$I$1001,,0)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ID]],customers!$A$2:$A$1001,customers!$I$2:$I$1001,,0)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ID]],customers!$A$2:$A$1001,customers!$I$2:$I$1001,,0)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ID]],customers!$A$2:$A$1001,customers!$I$2:$I$1001,,0)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ID]],customers!$A$2:$A$1001,customers!$I$2:$I$1001,,0)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ID]],customers!$A$2:$A$1001,customers!$I$2:$I$1001,,0)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ID]],customers!$A$2:$A$1001,customers!$I$2:$I$1001,,0)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ID]],customers!$A$2:$A$1001,customers!$I$2:$I$1001,,0)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ID]],customers!$A$2:$A$1001,customers!$I$2:$I$1001,,0)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ID]],customers!$A$2:$A$1001,customers!$I$2:$I$1001,,0)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ID]],customers!$A$2:$A$1001,customers!$I$2:$I$1001,,0)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ID]],customers!$A$2:$A$1001,customers!$I$2:$I$1001,,0)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ID]],customers!$A$2:$A$1001,customers!$I$2:$I$1001,,0)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ID]],customers!$A$2:$A$1001,customers!$I$2:$I$1001,,0)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ID]],customers!$A$2:$A$1001,customers!$I$2:$I$1001,,0)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ID]],customers!$A$2:$A$1001,customers!$I$2:$I$1001,,0)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ID]],customers!$A$2:$A$1001,customers!$I$2:$I$1001,,0)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ID]],customers!$A$2:$A$1001,customers!$I$2:$I$1001,,0)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ID]],customers!$A$2:$A$1001,customers!$I$2:$I$1001,,0)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ID]],customers!$A$2:$A$1001,customers!$I$2:$I$1001,,0)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ID]],customers!$A$2:$A$1001,customers!$I$2:$I$1001,,0)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ID]],customers!$A$2:$A$1001,customers!$I$2:$I$1001,,0)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ID]],customers!$A$2:$A$1001,customers!$I$2:$I$1001,,0)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ID]],customers!$A$2:$A$1001,customers!$I$2:$I$1001,,0)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ID]],customers!$A$2:$A$1001,customers!$I$2:$I$1001,,0)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ID]],customers!$A$2:$A$1001,customers!$I$2:$I$1001,,0)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ID]],customers!$A$2:$A$1001,customers!$I$2:$I$1001,,0)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ID]],customers!$A$2:$A$1001,customers!$I$2:$I$1001,,0)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ID]],customers!$A$2:$A$1001,customers!$I$2:$I$1001,,0)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ID]],customers!$A$2:$A$1001,customers!$I$2:$I$1001,,0)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ID]],customers!$A$2:$A$1001,customers!$I$2:$I$1001,,0)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ID]],customers!$A$2:$A$1001,customers!$I$2:$I$1001,,0)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ID]],customers!$A$2:$A$1001,customers!$I$2:$I$1001,,0)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ID]],customers!$A$2:$A$1001,customers!$I$2:$I$1001,,0)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ID]],customers!$A$2:$A$1001,customers!$I$2:$I$1001,,0)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ID]],customers!$A$2:$A$1001,customers!$I$2:$I$1001,,0)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ID]],customers!$A$2:$A$1001,customers!$I$2:$I$1001,,0)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ID]],customers!$A$2:$A$1001,customers!$I$2:$I$1001,,0)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ID]],customers!$A$2:$A$1001,customers!$I$2:$I$1001,,0)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ID]],customers!$A$2:$A$1001,customers!$I$2:$I$1001,,0)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ID]],customers!$A$2:$A$1001,customers!$I$2:$I$1001,,0)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ID]],customers!$A$2:$A$1001,customers!$I$2:$I$1001,,0)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ID]],customers!$A$2:$A$1001,customers!$I$2:$I$1001,,0)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ID]],customers!$A$2:$A$1001,customers!$I$2:$I$1001,,0)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ID]],customers!$A$2:$A$1001,customers!$I$2:$I$1001,,0)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ID]],customers!$A$2:$A$1001,customers!$I$2:$I$1001,,0)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ID]],customers!$A$2:$A$1001,customers!$I$2:$I$1001,,0)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ID]],customers!$A$2:$A$1001,customers!$I$2:$I$1001,,0)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ID]],customers!$A$2:$A$1001,customers!$I$2:$I$1001,,0)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ID]],customers!$A$2:$A$1001,customers!$I$2:$I$1001,,0)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ID]],customers!$A$2:$A$1001,customers!$I$2:$I$1001,,0)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ID]],customers!$A$2:$A$1001,customers!$I$2:$I$1001,,0)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ID]],customers!$A$2:$A$1001,customers!$I$2:$I$1001,,0)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ID]],customers!$A$2:$A$1001,customers!$I$2:$I$1001,,0)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ID]],customers!$A$2:$A$1001,customers!$I$2:$I$1001,,0)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ID]],customers!$A$2:$A$1001,customers!$I$2:$I$1001,,0)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ID]],customers!$A$2:$A$1001,customers!$I$2:$I$1001,,0)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ID]],customers!$A$2:$A$1001,customers!$I$2:$I$1001,,0)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ID]],customers!$A$2:$A$1001,customers!$I$2:$I$1001,,0)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EFFDD-209C-4E5A-B933-88368F6A3F68}">
  <dimension ref="A3:F44"/>
  <sheetViews>
    <sheetView zoomScale="70" zoomScaleNormal="70" workbookViewId="0">
      <selection activeCell="B7" sqref="B7"/>
    </sheetView>
  </sheetViews>
  <sheetFormatPr defaultRowHeight="15" x14ac:dyDescent="0.25"/>
  <cols>
    <col min="1" max="1" width="13.140625" bestFit="1" customWidth="1"/>
    <col min="2" max="2" width="28.140625" bestFit="1" customWidth="1"/>
    <col min="3" max="3" width="26" bestFit="1" customWidth="1"/>
    <col min="4" max="4" width="10.5703125" bestFit="1" customWidth="1"/>
    <col min="5" max="5" width="11" bestFit="1" customWidth="1"/>
    <col min="6" max="6" width="11.140625" bestFit="1" customWidth="1"/>
    <col min="7" max="7" width="11.28515625" bestFit="1" customWidth="1"/>
  </cols>
  <sheetData>
    <row r="3" spans="1:6" x14ac:dyDescent="0.25">
      <c r="A3" s="6" t="s">
        <v>6216</v>
      </c>
      <c r="C3" s="6" t="s">
        <v>6196</v>
      </c>
    </row>
    <row r="4" spans="1:6" x14ac:dyDescent="0.25">
      <c r="A4" s="6" t="s">
        <v>6214</v>
      </c>
      <c r="B4" s="6" t="s">
        <v>6215</v>
      </c>
      <c r="C4" t="s">
        <v>6217</v>
      </c>
      <c r="D4" t="s">
        <v>6218</v>
      </c>
      <c r="E4" t="s">
        <v>6219</v>
      </c>
      <c r="F4" t="s">
        <v>6220</v>
      </c>
    </row>
    <row r="5" spans="1:6" x14ac:dyDescent="0.25">
      <c r="A5" t="s">
        <v>6198</v>
      </c>
      <c r="B5" t="s">
        <v>6206</v>
      </c>
      <c r="C5" s="7">
        <v>53.664999999999992</v>
      </c>
      <c r="D5" s="7">
        <v>83.025000000000006</v>
      </c>
      <c r="E5" s="7">
        <v>193.83499999999998</v>
      </c>
      <c r="F5" s="7">
        <v>68.039999999999992</v>
      </c>
    </row>
    <row r="6" spans="1:6" x14ac:dyDescent="0.25">
      <c r="B6" t="s">
        <v>6207</v>
      </c>
      <c r="C6" s="7">
        <v>163.01999999999998</v>
      </c>
      <c r="D6" s="7">
        <v>678.3599999999999</v>
      </c>
      <c r="E6" s="7">
        <v>171.04500000000002</v>
      </c>
      <c r="F6" s="7">
        <v>372.255</v>
      </c>
    </row>
    <row r="7" spans="1:6" x14ac:dyDescent="0.25">
      <c r="B7" t="s">
        <v>6208</v>
      </c>
      <c r="C7" s="7">
        <v>345.02</v>
      </c>
      <c r="D7" s="7">
        <v>273.86999999999995</v>
      </c>
      <c r="E7" s="7">
        <v>184.13</v>
      </c>
      <c r="F7" s="7">
        <v>201.11499999999998</v>
      </c>
    </row>
    <row r="8" spans="1:6" x14ac:dyDescent="0.25">
      <c r="B8" t="s">
        <v>6209</v>
      </c>
      <c r="C8" s="7">
        <v>334.88999999999993</v>
      </c>
      <c r="D8" s="7">
        <v>70.95</v>
      </c>
      <c r="E8" s="7">
        <v>134.23000000000002</v>
      </c>
      <c r="F8" s="7">
        <v>166.27499999999998</v>
      </c>
    </row>
    <row r="9" spans="1:6" x14ac:dyDescent="0.25">
      <c r="B9" t="s">
        <v>6210</v>
      </c>
      <c r="C9" s="7">
        <v>178.70999999999998</v>
      </c>
      <c r="D9" s="7">
        <v>166.1</v>
      </c>
      <c r="E9" s="7">
        <v>439.30999999999995</v>
      </c>
      <c r="F9" s="7">
        <v>492.89999999999992</v>
      </c>
    </row>
    <row r="10" spans="1:6" x14ac:dyDescent="0.25">
      <c r="B10" t="s">
        <v>6211</v>
      </c>
      <c r="C10" s="7">
        <v>301.98500000000001</v>
      </c>
      <c r="D10" s="7">
        <v>153.76499999999999</v>
      </c>
      <c r="E10" s="7">
        <v>215.55499999999998</v>
      </c>
      <c r="F10" s="7">
        <v>213.66499999999999</v>
      </c>
    </row>
    <row r="11" spans="1:6" x14ac:dyDescent="0.25">
      <c r="B11" t="s">
        <v>6212</v>
      </c>
      <c r="C11" s="7">
        <v>312.83499999999998</v>
      </c>
      <c r="D11" s="7">
        <v>63.249999999999993</v>
      </c>
      <c r="E11" s="7">
        <v>350.89500000000004</v>
      </c>
      <c r="F11" s="7">
        <v>96.405000000000001</v>
      </c>
    </row>
    <row r="12" spans="1:6" x14ac:dyDescent="0.25">
      <c r="B12" t="s">
        <v>6213</v>
      </c>
      <c r="C12" s="7">
        <v>265.62</v>
      </c>
      <c r="D12" s="7">
        <v>526.51499999999987</v>
      </c>
      <c r="E12" s="7">
        <v>187.06</v>
      </c>
      <c r="F12" s="7">
        <v>210.58999999999997</v>
      </c>
    </row>
    <row r="13" spans="1:6" x14ac:dyDescent="0.25">
      <c r="A13" t="s">
        <v>6199</v>
      </c>
      <c r="B13" t="s">
        <v>6202</v>
      </c>
      <c r="C13" s="7">
        <v>47.25</v>
      </c>
      <c r="D13" s="7">
        <v>65.805000000000007</v>
      </c>
      <c r="E13" s="7">
        <v>274.67500000000001</v>
      </c>
      <c r="F13" s="7">
        <v>179.22</v>
      </c>
    </row>
    <row r="14" spans="1:6" x14ac:dyDescent="0.25">
      <c r="B14" t="s">
        <v>6203</v>
      </c>
      <c r="C14" s="7">
        <v>745.44999999999993</v>
      </c>
      <c r="D14" s="7">
        <v>428.88500000000005</v>
      </c>
      <c r="E14" s="7">
        <v>194.17499999999998</v>
      </c>
      <c r="F14" s="7">
        <v>429.82999999999993</v>
      </c>
    </row>
    <row r="15" spans="1:6" x14ac:dyDescent="0.25">
      <c r="B15" t="s">
        <v>6204</v>
      </c>
      <c r="C15" s="7">
        <v>130.47</v>
      </c>
      <c r="D15" s="7">
        <v>271.48500000000001</v>
      </c>
      <c r="E15" s="7">
        <v>281.20499999999998</v>
      </c>
      <c r="F15" s="7">
        <v>231.63</v>
      </c>
    </row>
    <row r="16" spans="1:6" x14ac:dyDescent="0.25">
      <c r="B16" t="s">
        <v>6205</v>
      </c>
      <c r="C16" s="7">
        <v>27</v>
      </c>
      <c r="D16" s="7">
        <v>347.26</v>
      </c>
      <c r="E16" s="7">
        <v>147.51</v>
      </c>
      <c r="F16" s="7">
        <v>240.04</v>
      </c>
    </row>
    <row r="17" spans="1:6" x14ac:dyDescent="0.25">
      <c r="B17" t="s">
        <v>6206</v>
      </c>
      <c r="C17" s="7">
        <v>255.11499999999995</v>
      </c>
      <c r="D17" s="7">
        <v>541.73</v>
      </c>
      <c r="E17" s="7">
        <v>83.43</v>
      </c>
      <c r="F17" s="7">
        <v>59.079999999999991</v>
      </c>
    </row>
    <row r="18" spans="1:6" x14ac:dyDescent="0.25">
      <c r="B18" t="s">
        <v>6207</v>
      </c>
      <c r="C18" s="7">
        <v>584.78999999999985</v>
      </c>
      <c r="D18" s="7">
        <v>357.42999999999995</v>
      </c>
      <c r="E18" s="7">
        <v>355.34</v>
      </c>
      <c r="F18" s="7">
        <v>140.88</v>
      </c>
    </row>
    <row r="19" spans="1:6" x14ac:dyDescent="0.25">
      <c r="B19" t="s">
        <v>6208</v>
      </c>
      <c r="C19" s="7">
        <v>430.62</v>
      </c>
      <c r="D19" s="7">
        <v>227.42500000000001</v>
      </c>
      <c r="E19" s="7">
        <v>236.315</v>
      </c>
      <c r="F19" s="7">
        <v>414.58499999999992</v>
      </c>
    </row>
    <row r="20" spans="1:6" x14ac:dyDescent="0.25">
      <c r="B20" t="s">
        <v>6209</v>
      </c>
      <c r="C20" s="7">
        <v>22.5</v>
      </c>
      <c r="D20" s="7">
        <v>77.72</v>
      </c>
      <c r="E20" s="7">
        <v>60.5</v>
      </c>
      <c r="F20" s="7">
        <v>139.67999999999998</v>
      </c>
    </row>
    <row r="21" spans="1:6" x14ac:dyDescent="0.25">
      <c r="B21" t="s">
        <v>6210</v>
      </c>
      <c r="C21" s="7">
        <v>126.14999999999999</v>
      </c>
      <c r="D21" s="7">
        <v>195.11</v>
      </c>
      <c r="E21" s="7">
        <v>89.13</v>
      </c>
      <c r="F21" s="7">
        <v>302.65999999999997</v>
      </c>
    </row>
    <row r="22" spans="1:6" x14ac:dyDescent="0.25">
      <c r="B22" t="s">
        <v>6211</v>
      </c>
      <c r="C22" s="7">
        <v>376.03</v>
      </c>
      <c r="D22" s="7">
        <v>523.24</v>
      </c>
      <c r="E22" s="7">
        <v>440.96499999999997</v>
      </c>
      <c r="F22" s="7">
        <v>174.46999999999997</v>
      </c>
    </row>
    <row r="23" spans="1:6" x14ac:dyDescent="0.25">
      <c r="B23" t="s">
        <v>6212</v>
      </c>
      <c r="C23" s="7">
        <v>515.17999999999995</v>
      </c>
      <c r="D23" s="7">
        <v>142.56</v>
      </c>
      <c r="E23" s="7">
        <v>347.03999999999996</v>
      </c>
      <c r="F23" s="7">
        <v>104.08499999999999</v>
      </c>
    </row>
    <row r="24" spans="1:6" x14ac:dyDescent="0.25">
      <c r="B24" t="s">
        <v>6213</v>
      </c>
      <c r="C24" s="7">
        <v>95.859999999999985</v>
      </c>
      <c r="D24" s="7">
        <v>484.76</v>
      </c>
      <c r="E24" s="7">
        <v>94.17</v>
      </c>
      <c r="F24" s="7">
        <v>77.10499999999999</v>
      </c>
    </row>
    <row r="25" spans="1:6" x14ac:dyDescent="0.25">
      <c r="A25" t="s">
        <v>6200</v>
      </c>
      <c r="B25" t="s">
        <v>6202</v>
      </c>
      <c r="C25" s="7">
        <v>258.34500000000003</v>
      </c>
      <c r="D25" s="7">
        <v>139.625</v>
      </c>
      <c r="E25" s="7">
        <v>279.52000000000004</v>
      </c>
      <c r="F25" s="7">
        <v>160.19499999999999</v>
      </c>
    </row>
    <row r="26" spans="1:6" x14ac:dyDescent="0.25">
      <c r="B26" t="s">
        <v>6203</v>
      </c>
      <c r="C26" s="7">
        <v>342.2</v>
      </c>
      <c r="D26" s="7">
        <v>284.24999999999994</v>
      </c>
      <c r="E26" s="7">
        <v>251.83</v>
      </c>
      <c r="F26" s="7">
        <v>80.550000000000011</v>
      </c>
    </row>
    <row r="27" spans="1:6" x14ac:dyDescent="0.25">
      <c r="B27" t="s">
        <v>6204</v>
      </c>
      <c r="C27" s="7">
        <v>418.30499999999989</v>
      </c>
      <c r="D27" s="7">
        <v>468.125</v>
      </c>
      <c r="E27" s="7">
        <v>405.05499999999995</v>
      </c>
      <c r="F27" s="7">
        <v>253.15499999999997</v>
      </c>
    </row>
    <row r="28" spans="1:6" x14ac:dyDescent="0.25">
      <c r="B28" t="s">
        <v>6205</v>
      </c>
      <c r="C28" s="7">
        <v>102.32999999999998</v>
      </c>
      <c r="D28" s="7">
        <v>242.14000000000001</v>
      </c>
      <c r="E28" s="7">
        <v>554.875</v>
      </c>
      <c r="F28" s="7">
        <v>106.23999999999998</v>
      </c>
    </row>
    <row r="29" spans="1:6" x14ac:dyDescent="0.25">
      <c r="B29" t="s">
        <v>6206</v>
      </c>
      <c r="C29" s="7">
        <v>234.71999999999997</v>
      </c>
      <c r="D29" s="7">
        <v>133.08000000000001</v>
      </c>
      <c r="E29" s="7">
        <v>267.2</v>
      </c>
      <c r="F29" s="7">
        <v>272.68999999999994</v>
      </c>
    </row>
    <row r="30" spans="1:6" x14ac:dyDescent="0.25">
      <c r="B30" t="s">
        <v>6207</v>
      </c>
      <c r="C30" s="7">
        <v>430.39</v>
      </c>
      <c r="D30" s="7">
        <v>136.20500000000001</v>
      </c>
      <c r="E30" s="7">
        <v>209.6</v>
      </c>
      <c r="F30" s="7">
        <v>88.334999999999994</v>
      </c>
    </row>
    <row r="31" spans="1:6" x14ac:dyDescent="0.25">
      <c r="B31" t="s">
        <v>6208</v>
      </c>
      <c r="C31" s="7">
        <v>109.005</v>
      </c>
      <c r="D31" s="7">
        <v>393.57499999999999</v>
      </c>
      <c r="E31" s="7">
        <v>61.034999999999997</v>
      </c>
      <c r="F31" s="7">
        <v>199.48999999999998</v>
      </c>
    </row>
    <row r="32" spans="1:6" x14ac:dyDescent="0.25">
      <c r="B32" t="s">
        <v>6209</v>
      </c>
      <c r="C32" s="7">
        <v>287.52500000000003</v>
      </c>
      <c r="D32" s="7">
        <v>288.67</v>
      </c>
      <c r="E32" s="7">
        <v>125.58</v>
      </c>
      <c r="F32" s="7">
        <v>374.13499999999999</v>
      </c>
    </row>
    <row r="33" spans="1:6" x14ac:dyDescent="0.25">
      <c r="B33" t="s">
        <v>6210</v>
      </c>
      <c r="C33" s="7">
        <v>840.92999999999984</v>
      </c>
      <c r="D33" s="7">
        <v>409.87500000000006</v>
      </c>
      <c r="E33" s="7">
        <v>171.32999999999998</v>
      </c>
      <c r="F33" s="7">
        <v>221.43999999999997</v>
      </c>
    </row>
    <row r="34" spans="1:6" x14ac:dyDescent="0.25">
      <c r="B34" t="s">
        <v>6211</v>
      </c>
      <c r="C34" s="7">
        <v>299.07</v>
      </c>
      <c r="D34" s="7">
        <v>260.32499999999999</v>
      </c>
      <c r="E34" s="7">
        <v>584.63999999999987</v>
      </c>
      <c r="F34" s="7">
        <v>256.36499999999995</v>
      </c>
    </row>
    <row r="35" spans="1:6" x14ac:dyDescent="0.25">
      <c r="B35" t="s">
        <v>6212</v>
      </c>
      <c r="C35" s="7">
        <v>323.32499999999999</v>
      </c>
      <c r="D35" s="7">
        <v>565.57000000000005</v>
      </c>
      <c r="E35" s="7">
        <v>537.80999999999995</v>
      </c>
      <c r="F35" s="7">
        <v>189.47499999999999</v>
      </c>
    </row>
    <row r="36" spans="1:6" x14ac:dyDescent="0.25">
      <c r="B36" t="s">
        <v>6213</v>
      </c>
      <c r="C36" s="7">
        <v>399.48499999999996</v>
      </c>
      <c r="D36" s="7">
        <v>148.19999999999999</v>
      </c>
      <c r="E36" s="7">
        <v>388.21999999999997</v>
      </c>
      <c r="F36" s="7">
        <v>212.07499999999996</v>
      </c>
    </row>
    <row r="37" spans="1:6" x14ac:dyDescent="0.25">
      <c r="A37" t="s">
        <v>6201</v>
      </c>
      <c r="B37" t="s">
        <v>6202</v>
      </c>
      <c r="C37" s="7">
        <v>112.69499999999999</v>
      </c>
      <c r="D37" s="7">
        <v>166.32</v>
      </c>
      <c r="E37" s="7">
        <v>843.71499999999992</v>
      </c>
      <c r="F37" s="7">
        <v>146.685</v>
      </c>
    </row>
    <row r="38" spans="1:6" x14ac:dyDescent="0.25">
      <c r="B38" t="s">
        <v>6203</v>
      </c>
      <c r="C38" s="7">
        <v>114.88</v>
      </c>
      <c r="D38" s="7">
        <v>133.815</v>
      </c>
      <c r="E38" s="7">
        <v>91.174999999999997</v>
      </c>
      <c r="F38" s="7">
        <v>53.759999999999991</v>
      </c>
    </row>
    <row r="39" spans="1:6" x14ac:dyDescent="0.25">
      <c r="B39" t="s">
        <v>6204</v>
      </c>
      <c r="C39" s="7">
        <v>277.76</v>
      </c>
      <c r="D39" s="7">
        <v>175.41</v>
      </c>
      <c r="E39" s="7">
        <v>462.50999999999993</v>
      </c>
      <c r="F39" s="7">
        <v>399.52499999999998</v>
      </c>
    </row>
    <row r="40" spans="1:6" x14ac:dyDescent="0.25">
      <c r="B40" t="s">
        <v>6205</v>
      </c>
      <c r="C40" s="7">
        <v>197.89499999999998</v>
      </c>
      <c r="D40" s="7">
        <v>289.755</v>
      </c>
      <c r="E40" s="7">
        <v>88.545000000000002</v>
      </c>
      <c r="F40" s="7">
        <v>200.25499999999997</v>
      </c>
    </row>
    <row r="41" spans="1:6" x14ac:dyDescent="0.25">
      <c r="B41" t="s">
        <v>6206</v>
      </c>
      <c r="C41" s="7">
        <v>193.11499999999998</v>
      </c>
      <c r="D41" s="7">
        <v>212.49499999999998</v>
      </c>
      <c r="E41" s="7">
        <v>292.29000000000002</v>
      </c>
      <c r="F41" s="7">
        <v>304.46999999999997</v>
      </c>
    </row>
    <row r="42" spans="1:6" x14ac:dyDescent="0.25">
      <c r="B42" t="s">
        <v>6207</v>
      </c>
      <c r="C42" s="7">
        <v>179.79</v>
      </c>
      <c r="D42" s="7">
        <v>426.2</v>
      </c>
      <c r="E42" s="7">
        <v>170.08999999999997</v>
      </c>
      <c r="F42" s="7">
        <v>379.31</v>
      </c>
    </row>
    <row r="43" spans="1:6" x14ac:dyDescent="0.25">
      <c r="B43" t="s">
        <v>6208</v>
      </c>
      <c r="C43" s="7">
        <v>247.28999999999996</v>
      </c>
      <c r="D43" s="7">
        <v>246.685</v>
      </c>
      <c r="E43" s="7">
        <v>271.05499999999995</v>
      </c>
      <c r="F43" s="7">
        <v>141.69999999999999</v>
      </c>
    </row>
    <row r="44" spans="1:6" x14ac:dyDescent="0.25">
      <c r="B44" t="s">
        <v>6209</v>
      </c>
      <c r="C44" s="7">
        <v>116.39499999999998</v>
      </c>
      <c r="D44" s="7">
        <v>41.25</v>
      </c>
      <c r="E44" s="7">
        <v>15.54</v>
      </c>
      <c r="F44" s="7">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E030-45B2-4ACE-83D5-D626B8E13B2D}">
  <dimension ref="A3:B8"/>
  <sheetViews>
    <sheetView zoomScale="85" zoomScaleNormal="85" workbookViewId="0">
      <selection activeCell="T9" sqref="T9"/>
    </sheetView>
  </sheetViews>
  <sheetFormatPr defaultRowHeight="15" x14ac:dyDescent="0.25"/>
  <cols>
    <col min="1" max="1" width="17.7109375" bestFit="1" customWidth="1"/>
    <col min="2" max="2" width="12.140625" bestFit="1" customWidth="1"/>
    <col min="3" max="3" width="16.7109375" bestFit="1" customWidth="1"/>
    <col min="4" max="4" width="10.5703125" bestFit="1" customWidth="1"/>
    <col min="5" max="5" width="11" bestFit="1" customWidth="1"/>
    <col min="6" max="6" width="11.140625" bestFit="1" customWidth="1"/>
    <col min="7" max="7" width="11.28515625" bestFit="1" customWidth="1"/>
  </cols>
  <sheetData>
    <row r="3" spans="1:2" x14ac:dyDescent="0.25">
      <c r="A3" s="6" t="s">
        <v>4</v>
      </c>
      <c r="B3" t="s">
        <v>6216</v>
      </c>
    </row>
    <row r="4" spans="1:2" x14ac:dyDescent="0.25">
      <c r="A4" t="s">
        <v>5555</v>
      </c>
      <c r="B4" s="7">
        <v>251.12499999999997</v>
      </c>
    </row>
    <row r="5" spans="1:2" x14ac:dyDescent="0.25">
      <c r="A5" t="s">
        <v>3753</v>
      </c>
      <c r="B5" s="7">
        <v>278.01</v>
      </c>
    </row>
    <row r="6" spans="1:2" x14ac:dyDescent="0.25">
      <c r="A6" t="s">
        <v>1598</v>
      </c>
      <c r="B6" s="7">
        <v>281.67499999999995</v>
      </c>
    </row>
    <row r="7" spans="1:2" x14ac:dyDescent="0.25">
      <c r="A7" t="s">
        <v>2587</v>
      </c>
      <c r="B7" s="7">
        <v>289.11</v>
      </c>
    </row>
    <row r="8" spans="1:2" x14ac:dyDescent="0.25">
      <c r="A8" t="s">
        <v>5114</v>
      </c>
      <c r="B8" s="7">
        <v>317.06999999999994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2BA6-8652-472A-9A6A-084E4C5B49AD}">
  <dimension ref="A3:B6"/>
  <sheetViews>
    <sheetView zoomScale="115" zoomScaleNormal="115" workbookViewId="0">
      <selection activeCell="R22" sqref="R22"/>
    </sheetView>
  </sheetViews>
  <sheetFormatPr defaultRowHeight="15" x14ac:dyDescent="0.25"/>
  <cols>
    <col min="1" max="1" width="15.42578125" bestFit="1" customWidth="1"/>
    <col min="2" max="2" width="12.140625" bestFit="1" customWidth="1"/>
    <col min="3" max="3" width="10.5703125" bestFit="1" customWidth="1"/>
    <col min="4" max="4" width="11" bestFit="1" customWidth="1"/>
    <col min="5" max="6" width="11.140625" bestFit="1" customWidth="1"/>
    <col min="7" max="7" width="11.28515625" bestFit="1" customWidth="1"/>
  </cols>
  <sheetData>
    <row r="3" spans="1:2" x14ac:dyDescent="0.25">
      <c r="A3" s="6" t="s">
        <v>7</v>
      </c>
      <c r="B3" t="s">
        <v>6216</v>
      </c>
    </row>
    <row r="4" spans="1:2" x14ac:dyDescent="0.25">
      <c r="A4" t="s">
        <v>28</v>
      </c>
      <c r="B4" s="7">
        <v>2307.2799999999997</v>
      </c>
    </row>
    <row r="5" spans="1:2" x14ac:dyDescent="0.25">
      <c r="A5" t="s">
        <v>318</v>
      </c>
      <c r="B5" s="7">
        <v>6008.5500000000011</v>
      </c>
    </row>
    <row r="6" spans="1:2" x14ac:dyDescent="0.25">
      <c r="A6" t="s">
        <v>19</v>
      </c>
      <c r="B6" s="7">
        <v>32300.14499999999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TopCustomers</vt:lpstr>
      <vt:lpstr>CountryBarChart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Daniel G Listo</cp:lastModifiedBy>
  <cp:revision/>
  <dcterms:created xsi:type="dcterms:W3CDTF">2022-11-26T09:51:45Z</dcterms:created>
  <dcterms:modified xsi:type="dcterms:W3CDTF">2025-01-17T17:27:11Z</dcterms:modified>
  <cp:category/>
  <cp:contentStatus/>
</cp:coreProperties>
</file>