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ocuments\Economic Metric Project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4" i="1"/>
  <c r="E4" i="1" s="1"/>
  <c r="C5" i="1"/>
  <c r="E5" i="1" s="1"/>
  <c r="C6" i="1"/>
  <c r="E6" i="1" s="1"/>
  <c r="C7" i="1"/>
  <c r="C8" i="1"/>
  <c r="E8" i="1" s="1"/>
  <c r="C3" i="1"/>
  <c r="E3" i="1" s="1"/>
</calcChain>
</file>

<file path=xl/sharedStrings.xml><?xml version="1.0" encoding="utf-8"?>
<sst xmlns="http://schemas.openxmlformats.org/spreadsheetml/2006/main" count="6" uniqueCount="6">
  <si>
    <t>Rent</t>
  </si>
  <si>
    <t>Monthly</t>
  </si>
  <si>
    <t>Annual</t>
  </si>
  <si>
    <t>Date</t>
  </si>
  <si>
    <t>Median Income and Rent Proportions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</si>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</sst>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164" formatCode="yyyy\-mm\-dd"/>
    <numFmt numFmtId="165" formatCode="#,##0_ ;[Red]\-#,##0\ 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Alignment="1">
      <alignment vertical="center" wrapText="1"/>
    </xf>
    <xf numFmtId="1" fontId="0" fillId="0" borderId="0" xfId="0" applyNumberFormat="1" applyFont="1" applyFill="1" applyBorder="1" applyAlignment="1" applyProtection="1"/>
    <xf numFmtId="1" fontId="0" fillId="0" borderId="0" xfId="0" applyNumberFormat="1"/>
    <xf numFmtId="0" fontId="1" fillId="0" borderId="1" xfId="0" applyFont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top" wrapText="1"/>
    </xf>
    <xf numFmtId="6" fontId="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 as Proportion</a:t>
            </a:r>
            <a:r>
              <a:rPr lang="en-US" baseline="0"/>
              <a:t> of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Proportion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yyyy\-mm\-dd</c:formatCode>
                <c:ptCount val="6"/>
                <c:pt idx="0">
                  <c:v>25569</c:v>
                </c:pt>
                <c:pt idx="1">
                  <c:v>29221</c:v>
                </c:pt>
                <c:pt idx="2">
                  <c:v>32874</c:v>
                </c:pt>
                <c:pt idx="3">
                  <c:v>36526</c:v>
                </c:pt>
                <c:pt idx="4">
                  <c:v>40179</c:v>
                </c:pt>
                <c:pt idx="5">
                  <c:v>41640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0.16912785561024865</c:v>
                </c:pt>
                <c:pt idx="1">
                  <c:v>0.17283644917667451</c:v>
                </c:pt>
                <c:pt idx="2">
                  <c:v>0.18471010774756286</c:v>
                </c:pt>
                <c:pt idx="3">
                  <c:v>0.17212944355900492</c:v>
                </c:pt>
                <c:pt idx="4">
                  <c:v>0.20812230175491056</c:v>
                </c:pt>
                <c:pt idx="5">
                  <c:v>0.2088823452671599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D-4B72-B127-0C8706CA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96744"/>
        <c:axId val="424202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Annual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yyyy\-mm\-dd</c:formatCode>
                      <c:ptCount val="6"/>
                      <c:pt idx="0">
                        <c:v>25569</c:v>
                      </c:pt>
                      <c:pt idx="1">
                        <c:v>29221</c:v>
                      </c:pt>
                      <c:pt idx="2">
                        <c:v>32874</c:v>
                      </c:pt>
                      <c:pt idx="3">
                        <c:v>36526</c:v>
                      </c:pt>
                      <c:pt idx="4">
                        <c:v>40179</c:v>
                      </c:pt>
                      <c:pt idx="5">
                        <c:v>41640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Sheet1!$B$3:$B$8</c15:sqref>
                        </c15:formulaRef>
                      </c:ext>
                    </c:extLst>
                    <c:numCache>
                      <c:formatCode>#,##0_ ;[Red]\-#,##0\ </c:formatCode>
                      <c:ptCount val="6"/>
                      <c:pt idx="0">
                        <c:v>47538</c:v>
                      </c:pt>
                      <c:pt idx="1">
                        <c:v>48462</c:v>
                      </c:pt>
                      <c:pt idx="2">
                        <c:v>52623</c:v>
                      </c:pt>
                      <c:pt idx="3">
                        <c:v>57724</c:v>
                      </c:pt>
                      <c:pt idx="4">
                        <c:v>53507</c:v>
                      </c:pt>
                      <c:pt idx="5">
                        <c:v>53657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0D-4B72-B127-0C8706CAFD5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yyyy\-mm\-dd</c:formatCode>
                      <c:ptCount val="6"/>
                      <c:pt idx="0">
                        <c:v>25569</c:v>
                      </c:pt>
                      <c:pt idx="1">
                        <c:v>29221</c:v>
                      </c:pt>
                      <c:pt idx="2">
                        <c:v>32874</c:v>
                      </c:pt>
                      <c:pt idx="3">
                        <c:v>36526</c:v>
                      </c:pt>
                      <c:pt idx="4">
                        <c:v>40179</c:v>
                      </c:pt>
                      <c:pt idx="5">
                        <c:v>41640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3961.5</c:v>
                      </c:pt>
                      <c:pt idx="1">
                        <c:v>4038.5</c:v>
                      </c:pt>
                      <c:pt idx="2">
                        <c:v>4385.25</c:v>
                      </c:pt>
                      <c:pt idx="3">
                        <c:v>4810.333333333333</c:v>
                      </c:pt>
                      <c:pt idx="4">
                        <c:v>4458.916666666667</c:v>
                      </c:pt>
                      <c:pt idx="5">
                        <c:v>4471.416666666667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E0D-4B72-B127-0C8706CAFD5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Rent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yyyy\-mm\-dd</c:formatCode>
                      <c:ptCount val="6"/>
                      <c:pt idx="0">
                        <c:v>25569</c:v>
                      </c:pt>
                      <c:pt idx="1">
                        <c:v>29221</c:v>
                      </c:pt>
                      <c:pt idx="2">
                        <c:v>32874</c:v>
                      </c:pt>
                      <c:pt idx="3">
                        <c:v>36526</c:v>
                      </c:pt>
                      <c:pt idx="4">
                        <c:v>40179</c:v>
                      </c:pt>
                      <c:pt idx="5">
                        <c:v>41640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670</c:v>
                      </c:pt>
                      <c:pt idx="1">
                        <c:v>698</c:v>
                      </c:pt>
                      <c:pt idx="2">
                        <c:v>810</c:v>
                      </c:pt>
                      <c:pt idx="3">
                        <c:v>828</c:v>
                      </c:pt>
                      <c:pt idx="4">
                        <c:v>928</c:v>
                      </c:pt>
                      <c:pt idx="5">
                        <c:v>934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0D-4B72-B127-0C8706CAFD5F}"/>
                  </c:ext>
                </c:extLst>
              </c15:ser>
            </c15:filteredLineSeries>
          </c:ext>
        </c:extLst>
      </c:lineChart>
      <c:dateAx>
        <c:axId val="424196744"/>
        <c:scaling>
          <c:orientation val="minMax"/>
          <c:max val="42005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02320"/>
        <c:crosses val="autoZero"/>
        <c:auto val="1"/>
        <c:lblOffset val="100"/>
        <c:baseTimeUnit val="years"/>
        <c:majorUnit val="5"/>
        <c:majorTimeUnit val="years"/>
      </c:dateAx>
      <c:valAx>
        <c:axId val="424202320"/>
        <c:scaling>
          <c:orientation val="minMax"/>
          <c:max val="0.21000000000000002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9674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38100</xdr:rowOff>
    </xdr:from>
    <xdr:to>
      <xdr:col>7</xdr:col>
      <xdr:colOff>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E3080-4E0C-42FC-B326-35F496B4E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G5" sqref="G5"/>
    </sheetView>
  </sheetViews>
  <sheetFormatPr defaultRowHeight="15" x14ac:dyDescent="0.25"/>
  <cols>
    <col min="1" max="1" width="34.7109375" bestFit="1" customWidth="1"/>
    <col min="2" max="2" width="7.28515625" bestFit="1" customWidth="1"/>
    <col min="3" max="3" width="8.42578125" bestFit="1" customWidth="1"/>
    <col min="4" max="4" width="5.140625" bestFit="1" customWidth="1"/>
    <col min="5" max="5" width="12" bestFit="1" customWidth="1"/>
    <col min="6" max="6" width="10.42578125" bestFit="1" customWidth="1"/>
  </cols>
  <sheetData>
    <row r="1" spans="1:14" x14ac:dyDescent="0.25">
      <c r="A1" t="s">
        <v>4</v>
      </c>
    </row>
    <row r="2" spans="1:14" x14ac:dyDescent="0.25">
      <c r="A2" t="s">
        <v>3</v>
      </c>
      <c r="B2" t="s">
        <v>2</v>
      </c>
      <c r="C2" t="s">
        <v>1</v>
      </c>
      <c r="D2" t="s">
        <v>0</v>
      </c>
      <c r="E2" t="s">
        <v>5</v>
      </c>
    </row>
    <row r="3" spans="1:14" x14ac:dyDescent="0.25">
      <c r="A3" s="1">
        <v>25569</v>
      </c>
      <c r="B3" s="2">
        <v>47538</v>
      </c>
      <c r="C3" s="4">
        <f>B3/12</f>
        <v>3961.5</v>
      </c>
      <c r="D3">
        <v>670</v>
      </c>
      <c r="E3">
        <f>D3/C3</f>
        <v>0.16912785561024865</v>
      </c>
    </row>
    <row r="4" spans="1:14" x14ac:dyDescent="0.25">
      <c r="A4" s="1">
        <v>29221</v>
      </c>
      <c r="B4" s="2">
        <v>48462</v>
      </c>
      <c r="C4" s="4">
        <f t="shared" ref="C4:C8" si="0">B4/12</f>
        <v>4038.5</v>
      </c>
      <c r="D4">
        <v>698</v>
      </c>
      <c r="E4">
        <f t="shared" ref="E4:E8" si="1">D4/C4</f>
        <v>0.17283644917667451</v>
      </c>
      <c r="L4" s="5"/>
      <c r="M4" s="6"/>
      <c r="N4" s="4"/>
    </row>
    <row r="5" spans="1:14" x14ac:dyDescent="0.25">
      <c r="A5" s="1">
        <v>32874</v>
      </c>
      <c r="B5" s="2">
        <v>52623</v>
      </c>
      <c r="C5" s="4">
        <f t="shared" si="0"/>
        <v>4385.25</v>
      </c>
      <c r="D5">
        <v>810</v>
      </c>
      <c r="E5">
        <f t="shared" si="1"/>
        <v>0.18471010774756286</v>
      </c>
      <c r="G5" s="3"/>
      <c r="H5" s="4"/>
      <c r="L5" s="5"/>
      <c r="M5" s="6"/>
      <c r="N5" s="4"/>
    </row>
    <row r="6" spans="1:14" x14ac:dyDescent="0.25">
      <c r="A6" s="1">
        <v>36526</v>
      </c>
      <c r="B6" s="2">
        <v>57724</v>
      </c>
      <c r="C6" s="4">
        <f t="shared" si="0"/>
        <v>4810.333333333333</v>
      </c>
      <c r="D6">
        <v>828</v>
      </c>
      <c r="E6">
        <f t="shared" si="1"/>
        <v>0.17212944355900492</v>
      </c>
      <c r="G6" s="3"/>
      <c r="H6" s="4"/>
      <c r="L6" s="5"/>
      <c r="M6" s="7"/>
      <c r="N6" s="4"/>
    </row>
    <row r="7" spans="1:14" x14ac:dyDescent="0.25">
      <c r="A7" s="1">
        <v>40179</v>
      </c>
      <c r="B7" s="2">
        <v>53507</v>
      </c>
      <c r="C7" s="4">
        <f t="shared" si="0"/>
        <v>4458.916666666667</v>
      </c>
      <c r="D7">
        <v>928</v>
      </c>
      <c r="E7">
        <f t="shared" si="1"/>
        <v>0.20812230175491056</v>
      </c>
      <c r="G7" s="3"/>
      <c r="H7" s="4"/>
      <c r="L7" s="5"/>
      <c r="M7" s="6"/>
      <c r="N7" s="4"/>
    </row>
    <row r="8" spans="1:14" x14ac:dyDescent="0.25">
      <c r="A8" s="1">
        <v>41640</v>
      </c>
      <c r="B8" s="2">
        <v>53657</v>
      </c>
      <c r="C8" s="4">
        <f t="shared" si="0"/>
        <v>4471.416666666667</v>
      </c>
      <c r="D8">
        <v>934</v>
      </c>
      <c r="E8">
        <f t="shared" si="1"/>
        <v>0.2088823452671599</v>
      </c>
      <c r="G8" s="3"/>
      <c r="H8" s="4"/>
      <c r="L8" s="5"/>
      <c r="M8" s="7"/>
      <c r="N8" s="4"/>
    </row>
    <row r="9" spans="1:14" x14ac:dyDescent="0.25">
      <c r="F9" s="1"/>
      <c r="G9" s="3"/>
      <c r="H9" s="4"/>
      <c r="L9" s="5"/>
      <c r="M9" s="6"/>
      <c r="N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2017-04-08T01:06:56Z</dcterms:created>
  <dcterms:modified xsi:type="dcterms:W3CDTF">2017-04-08T02:11:55Z</dcterms:modified>
</cp:coreProperties>
</file>