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a0">Лист1!$G$6</definedName>
    <definedName name="_a1">Лист1!$G$7</definedName>
    <definedName name="_a2">Лист1!$G$8</definedName>
    <definedName name="_xi1">Лист1!#REF!</definedName>
    <definedName name="_xi2">Лист1!#REF!</definedName>
    <definedName name="_yi">Лист1!#REF!</definedName>
    <definedName name="m">Лист1!$B$31</definedName>
    <definedName name="N">Лист1!$B$30</definedName>
  </definedNames>
  <calcPr calcId="152511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7" i="1"/>
  <c r="C8" i="1"/>
  <c r="C9" i="1"/>
  <c r="C10" i="1"/>
  <c r="C11" i="1"/>
  <c r="C12" i="1"/>
  <c r="C13" i="1"/>
  <c r="C14" i="1"/>
  <c r="C15" i="1"/>
  <c r="C16" i="1"/>
  <c r="C17" i="1"/>
  <c r="C18" i="1"/>
  <c r="C7" i="1"/>
  <c r="A35" i="1" l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34" i="1"/>
  <c r="D34" i="1" s="1"/>
  <c r="D44" i="1" l="1"/>
</calcChain>
</file>

<file path=xl/sharedStrings.xml><?xml version="1.0" encoding="utf-8"?>
<sst xmlns="http://schemas.openxmlformats.org/spreadsheetml/2006/main" count="15" uniqueCount="15">
  <si>
    <t>x2</t>
  </si>
  <si>
    <t>y</t>
  </si>
  <si>
    <t>a0</t>
  </si>
  <si>
    <t>a1</t>
  </si>
  <si>
    <t>a2</t>
  </si>
  <si>
    <t>ГЕРЕНАЦИЯ ТЕСТОВЫХ ПРИМЕРОВ</t>
  </si>
  <si>
    <t>Таблица экспериментальных данных</t>
  </si>
  <si>
    <t>Коэффициенты</t>
  </si>
  <si>
    <t>просто введи коэффициенты, x1, x2 и получи результат</t>
  </si>
  <si>
    <t>Y'э</t>
  </si>
  <si>
    <t>Y'т</t>
  </si>
  <si>
    <t>N</t>
  </si>
  <si>
    <t>m</t>
  </si>
  <si>
    <t>x1</t>
  </si>
  <si>
    <t>Услуч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</si>
</sst>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/>
    <xf numFmtId="0" fontId="0" fillId="6" borderId="0" xfId="0" applyFill="1"/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7" sqref="A7:D18"/>
    </sheetView>
  </sheetViews>
  <sheetFormatPr defaultRowHeight="15" x14ac:dyDescent="0.25"/>
  <cols>
    <col min="1" max="1" width="11.42578125" customWidth="1"/>
    <col min="2" max="2" width="12.85546875" customWidth="1"/>
    <col min="4" max="4" width="9.140625" customWidth="1"/>
  </cols>
  <sheetData>
    <row r="1" spans="1:7" ht="21" x14ac:dyDescent="0.35">
      <c r="A1" s="6" t="s">
        <v>5</v>
      </c>
    </row>
    <row r="2" spans="1:7" x14ac:dyDescent="0.25">
      <c r="A2" t="s">
        <v>8</v>
      </c>
    </row>
    <row r="4" spans="1:7" x14ac:dyDescent="0.25">
      <c r="A4" t="s">
        <v>6</v>
      </c>
      <c r="D4" s="5"/>
      <c r="F4" t="s">
        <v>7</v>
      </c>
    </row>
    <row r="6" spans="1:7" x14ac:dyDescent="0.25">
      <c r="A6" s="3" t="s">
        <v>13</v>
      </c>
      <c r="B6" s="3" t="s">
        <v>0</v>
      </c>
      <c r="C6" s="3" t="s">
        <v>1</v>
      </c>
      <c r="D6" s="3" t="s">
        <v>14</v>
      </c>
      <c r="F6" s="1" t="s">
        <v>2</v>
      </c>
      <c r="G6" s="2">
        <v>2.6</v>
      </c>
    </row>
    <row r="7" spans="1:7" x14ac:dyDescent="0.25">
      <c r="A7" s="4">
        <v>4.7</v>
      </c>
      <c r="B7" s="4">
        <v>1.3</v>
      </c>
      <c r="C7" s="4">
        <f>B7^_a2*EXP(_a0+_a1*A7)</f>
        <v>67.078993202428009</v>
      </c>
      <c r="D7" s="8">
        <f ca="1">C7+RANDBETWEEN(-10,10)</f>
        <v>69.078993202428009</v>
      </c>
      <c r="F7" s="1" t="s">
        <v>3</v>
      </c>
      <c r="G7" s="2">
        <v>0.34</v>
      </c>
    </row>
    <row r="8" spans="1:7" x14ac:dyDescent="0.25">
      <c r="A8" s="4">
        <v>2.1</v>
      </c>
      <c r="B8" s="4">
        <v>3.6</v>
      </c>
      <c r="C8" s="4">
        <f>B8^_a2*EXP(_a0+_a1*A8)</f>
        <v>28.572022802497592</v>
      </c>
      <c r="D8" s="8">
        <f t="shared" ref="D8:D18" ca="1" si="0">C8+RANDBETWEEN(-10,10)</f>
        <v>27.572022802497592</v>
      </c>
      <c r="F8" s="1" t="s">
        <v>4</v>
      </c>
      <c r="G8" s="2">
        <v>0.03</v>
      </c>
    </row>
    <row r="9" spans="1:7" x14ac:dyDescent="0.25">
      <c r="A9" s="4">
        <v>1.2</v>
      </c>
      <c r="B9" s="4">
        <v>4.5999999999999996</v>
      </c>
      <c r="C9" s="4">
        <f>B9^_a2*EXP(_a0+_a1*A9)</f>
        <v>21.195347268088685</v>
      </c>
      <c r="D9" s="8">
        <f t="shared" ca="1" si="0"/>
        <v>12.195347268088685</v>
      </c>
    </row>
    <row r="10" spans="1:7" x14ac:dyDescent="0.25">
      <c r="A10" s="4">
        <v>0.5</v>
      </c>
      <c r="B10" s="4">
        <v>3.6</v>
      </c>
      <c r="C10" s="4">
        <f>B10^_a2*EXP(_a0+_a1*A10)</f>
        <v>16.583828194470613</v>
      </c>
      <c r="D10" s="8">
        <f t="shared" ca="1" si="0"/>
        <v>13.583828194470613</v>
      </c>
    </row>
    <row r="11" spans="1:7" x14ac:dyDescent="0.25">
      <c r="A11" s="4">
        <v>0.67</v>
      </c>
      <c r="B11" s="4">
        <v>9.4</v>
      </c>
      <c r="C11" s="4">
        <f>B11^_a2*EXP(_a0+_a1*A11)</f>
        <v>18.083886455367686</v>
      </c>
      <c r="D11" s="8">
        <f t="shared" ca="1" si="0"/>
        <v>11.083886455367686</v>
      </c>
    </row>
    <row r="12" spans="1:7" x14ac:dyDescent="0.25">
      <c r="A12" s="4">
        <v>1.35</v>
      </c>
      <c r="B12" s="4">
        <v>6.6</v>
      </c>
      <c r="C12" s="4">
        <f>B12^_a2*EXP(_a0+_a1*A12)</f>
        <v>22.547227050934758</v>
      </c>
      <c r="D12" s="8">
        <f t="shared" ca="1" si="0"/>
        <v>27.547227050934758</v>
      </c>
      <c r="E12" s="5"/>
      <c r="F12" s="5"/>
      <c r="G12" s="5"/>
    </row>
    <row r="13" spans="1:7" x14ac:dyDescent="0.25">
      <c r="A13" s="4">
        <v>2.34</v>
      </c>
      <c r="B13" s="4">
        <v>4.4000000000000004</v>
      </c>
      <c r="C13" s="4">
        <f>B13^_a2*EXP(_a0+_a1*A13)</f>
        <v>31.188459426962122</v>
      </c>
      <c r="D13" s="8">
        <f t="shared" ca="1" si="0"/>
        <v>32.188459426962126</v>
      </c>
      <c r="E13" s="5"/>
      <c r="F13" s="5"/>
      <c r="G13" s="5"/>
    </row>
    <row r="14" spans="1:7" x14ac:dyDescent="0.25">
      <c r="A14" s="4">
        <v>5.67</v>
      </c>
      <c r="B14" s="4">
        <v>9.8000000000000007</v>
      </c>
      <c r="C14" s="4">
        <f>B14^_a2*EXP(_a0+_a1*A14)</f>
        <v>99.114076195823458</v>
      </c>
      <c r="D14" s="8">
        <f t="shared" ca="1" si="0"/>
        <v>97.114076195823458</v>
      </c>
      <c r="E14" s="5"/>
      <c r="F14" s="5"/>
      <c r="G14" s="5"/>
    </row>
    <row r="15" spans="1:7" x14ac:dyDescent="0.25">
      <c r="A15" s="4">
        <v>1.24</v>
      </c>
      <c r="B15" s="4">
        <v>3.4</v>
      </c>
      <c r="C15" s="4">
        <f>B15^_a2*EXP(_a0+_a1*A15)</f>
        <v>21.291613503419473</v>
      </c>
      <c r="D15" s="8">
        <f t="shared" ca="1" si="0"/>
        <v>30.291613503419473</v>
      </c>
      <c r="E15" s="5"/>
      <c r="F15" s="5"/>
      <c r="G15" s="5"/>
    </row>
    <row r="16" spans="1:7" x14ac:dyDescent="0.25">
      <c r="A16" s="4">
        <v>3.12</v>
      </c>
      <c r="B16" s="4">
        <v>2.1</v>
      </c>
      <c r="C16" s="4">
        <f>B16^_a2*EXP(_a0+_a1*A16)</f>
        <v>39.767823094414389</v>
      </c>
      <c r="D16" s="8">
        <f t="shared" ca="1" si="0"/>
        <v>34.767823094414389</v>
      </c>
      <c r="E16" s="5"/>
      <c r="F16" s="5"/>
      <c r="G16" s="5"/>
    </row>
    <row r="17" spans="1:7" x14ac:dyDescent="0.25">
      <c r="A17" s="4">
        <v>2.33</v>
      </c>
      <c r="B17" s="4">
        <v>3.4</v>
      </c>
      <c r="C17" s="4">
        <f>B17^_a2*EXP(_a0+_a1*A17)</f>
        <v>30.843106183994898</v>
      </c>
      <c r="D17" s="8">
        <f t="shared" ca="1" si="0"/>
        <v>39.843106183994898</v>
      </c>
      <c r="E17" s="5"/>
      <c r="F17" s="5"/>
      <c r="G17" s="5"/>
    </row>
    <row r="18" spans="1:7" x14ac:dyDescent="0.25">
      <c r="A18" s="4">
        <v>0.35</v>
      </c>
      <c r="B18" s="4">
        <v>1.2</v>
      </c>
      <c r="C18" s="4">
        <f>B18^_a2*EXP(_a0+_a1*A18)</f>
        <v>15.248324782686888</v>
      </c>
      <c r="D18" s="8">
        <f t="shared" ca="1" si="0"/>
        <v>24.248324782686886</v>
      </c>
      <c r="E18" s="5"/>
      <c r="F18" s="5"/>
      <c r="G18" s="5"/>
    </row>
    <row r="19" spans="1:7" x14ac:dyDescent="0.25">
      <c r="E19" s="5"/>
      <c r="F19" s="5"/>
      <c r="G19" s="5"/>
    </row>
    <row r="20" spans="1:7" x14ac:dyDescent="0.25">
      <c r="E20" s="5"/>
      <c r="F20" s="5"/>
      <c r="G20" s="5"/>
    </row>
    <row r="21" spans="1:7" x14ac:dyDescent="0.25">
      <c r="E21" s="5"/>
      <c r="F21" s="5"/>
      <c r="G21" s="5"/>
    </row>
    <row r="22" spans="1:7" x14ac:dyDescent="0.25">
      <c r="E22" s="5"/>
      <c r="F22" s="5"/>
      <c r="G22" s="5"/>
    </row>
    <row r="23" spans="1:7" x14ac:dyDescent="0.25">
      <c r="E23" s="5"/>
      <c r="F23" s="5"/>
      <c r="G23" s="5"/>
    </row>
    <row r="24" spans="1:7" x14ac:dyDescent="0.25">
      <c r="E24" s="5"/>
      <c r="F24" s="5"/>
      <c r="G24" s="5"/>
    </row>
    <row r="25" spans="1:7" x14ac:dyDescent="0.25">
      <c r="E25" s="5"/>
      <c r="F25" s="5"/>
      <c r="G25" s="5"/>
    </row>
    <row r="26" spans="1:7" x14ac:dyDescent="0.25">
      <c r="E26" s="5"/>
      <c r="F26" s="5"/>
      <c r="G26" s="5"/>
    </row>
    <row r="30" spans="1:7" x14ac:dyDescent="0.25">
      <c r="A30" s="7" t="s">
        <v>11</v>
      </c>
      <c r="B30" s="7">
        <v>8</v>
      </c>
      <c r="C30" s="5"/>
      <c r="D30" s="5"/>
    </row>
    <row r="31" spans="1:7" x14ac:dyDescent="0.25">
      <c r="A31" s="7" t="s">
        <v>12</v>
      </c>
      <c r="B31" s="7">
        <v>2</v>
      </c>
      <c r="C31" s="5"/>
      <c r="D31" s="5"/>
    </row>
    <row r="32" spans="1:7" x14ac:dyDescent="0.25">
      <c r="C32" s="5"/>
      <c r="D32" s="5"/>
    </row>
    <row r="33" spans="1:4" x14ac:dyDescent="0.25">
      <c r="A33" s="5" t="s">
        <v>9</v>
      </c>
      <c r="B33" s="5" t="s">
        <v>10</v>
      </c>
      <c r="C33" s="5"/>
      <c r="D33" s="5"/>
    </row>
    <row r="34" spans="1:4" x14ac:dyDescent="0.25">
      <c r="A34" s="5">
        <f t="shared" ref="A34:A41" si="1">LN(C7)</f>
        <v>4.2058709279340256</v>
      </c>
      <c r="B34" s="5">
        <v>0.96271064667434303</v>
      </c>
      <c r="C34" s="5"/>
      <c r="D34" s="5">
        <f>(A34-B34)^2</f>
        <v>10.518088609940385</v>
      </c>
    </row>
    <row r="35" spans="1:4" x14ac:dyDescent="0.25">
      <c r="A35" s="5">
        <f t="shared" si="1"/>
        <v>3.3524280153638619</v>
      </c>
      <c r="B35" s="5">
        <v>3.1662650989299301</v>
      </c>
      <c r="C35" s="5"/>
      <c r="D35" s="5">
        <f t="shared" ref="D35:D41" si="2">(A35-B35)^2</f>
        <v>3.4656631455187069E-2</v>
      </c>
    </row>
    <row r="36" spans="1:4" x14ac:dyDescent="0.25">
      <c r="A36" s="5">
        <f t="shared" si="1"/>
        <v>3.0537816891048517</v>
      </c>
      <c r="B36" s="5">
        <v>1.5235651387882101</v>
      </c>
      <c r="C36" s="5"/>
      <c r="D36" s="5">
        <f t="shared" si="2"/>
        <v>2.341562690862963</v>
      </c>
    </row>
    <row r="37" spans="1:4" x14ac:dyDescent="0.25">
      <c r="A37" s="5">
        <f t="shared" si="1"/>
        <v>2.8084280153638619</v>
      </c>
      <c r="B37" s="5">
        <v>3.2504227481239898</v>
      </c>
      <c r="C37" s="5"/>
      <c r="D37" s="5">
        <f t="shared" si="2"/>
        <v>0.1953593437876969</v>
      </c>
    </row>
    <row r="38" spans="1:4" x14ac:dyDescent="0.25">
      <c r="A38" s="5">
        <f t="shared" si="1"/>
        <v>2.8950212906782791</v>
      </c>
      <c r="B38" s="5">
        <v>2.08635532328781</v>
      </c>
      <c r="C38" s="5"/>
      <c r="D38" s="5">
        <f t="shared" si="2"/>
        <v>0.65394064681556308</v>
      </c>
    </row>
    <row r="39" spans="1:4" x14ac:dyDescent="0.25">
      <c r="A39" s="5">
        <f t="shared" si="1"/>
        <v>3.1156120894709716</v>
      </c>
      <c r="B39" s="5">
        <v>0.58971162593635795</v>
      </c>
      <c r="C39" s="5"/>
      <c r="D39" s="5">
        <f t="shared" si="2"/>
        <v>6.3801731516843745</v>
      </c>
    </row>
    <row r="40" spans="1:4" x14ac:dyDescent="0.25">
      <c r="A40" s="5">
        <f t="shared" si="1"/>
        <v>3.4400481362277264</v>
      </c>
      <c r="B40" s="5">
        <v>3.3763775959120799</v>
      </c>
      <c r="C40" s="5"/>
      <c r="D40" s="5">
        <f t="shared" si="2"/>
        <v>4.0539377040863739E-3</v>
      </c>
    </row>
    <row r="41" spans="1:4" x14ac:dyDescent="0.25">
      <c r="A41" s="5">
        <f t="shared" si="1"/>
        <v>4.5962714715702955</v>
      </c>
      <c r="B41">
        <v>1.4462650989813</v>
      </c>
      <c r="D41" s="5">
        <f t="shared" si="2"/>
        <v>9.9225401473512811</v>
      </c>
    </row>
    <row r="42" spans="1:4" x14ac:dyDescent="0.25">
      <c r="A42" s="5"/>
    </row>
    <row r="43" spans="1:4" x14ac:dyDescent="0.25">
      <c r="A43" s="5"/>
    </row>
    <row r="44" spans="1:4" x14ac:dyDescent="0.25">
      <c r="A44" s="5"/>
      <c r="D44">
        <f>SUM(D34:D41)/(N-3-1)</f>
        <v>7.5125937899003841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_a0</vt:lpstr>
      <vt:lpstr>_a1</vt:lpstr>
      <vt:lpstr>_a2</vt:lpstr>
      <vt:lpstr>m</vt:lpstr>
      <vt:lpstr>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2015-10-16T21:51:51Z</dcterms:modified>
</cp:coreProperties>
</file>