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garyball/PycharmProjects/JS_generator/venv/"/>
    </mc:Choice>
  </mc:AlternateContent>
  <bookViews>
    <workbookView xWindow="0" yWindow="460" windowWidth="28800" windowHeight="17540" tabRatio="500"/>
  </bookViews>
  <sheets>
    <sheet name="sheet1" sheetId="1" r:id="rId1"/>
  </sheets>
  <definedNames>
    <definedName name="_xlnm._FilterDatabase" localSheetId="0" hidden="1">sheet1!$A$1:$G$1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<sst xmlns="http://schemas.openxmlformats.org/spreadsheetml/2006/main" count="63" uniqueCount="63">
  <si>
    <t>United States</t>
  </si>
  <si>
    <t>Ohio</t>
  </si>
  <si>
    <t>Michigan</t>
  </si>
  <si>
    <t>Kansas</t>
  </si>
  <si>
    <t>Maryland</t>
  </si>
  <si>
    <t>Louisiana</t>
  </si>
  <si>
    <t>Arkansas</t>
  </si>
  <si>
    <t>Missouri</t>
  </si>
  <si>
    <t>Tennessee</t>
  </si>
  <si>
    <t>Indiana</t>
  </si>
  <si>
    <t>Wisconsin</t>
  </si>
  <si>
    <t>Kentucky</t>
  </si>
  <si>
    <t>Alabama</t>
  </si>
  <si>
    <t>Illinois</t>
  </si>
  <si>
    <t>Oklahoma</t>
  </si>
  <si>
    <t>Iowa</t>
  </si>
  <si>
    <t>Wyoming</t>
  </si>
  <si>
    <t>Nevada</t>
  </si>
  <si>
    <t>West Virginia</t>
  </si>
  <si>
    <t>Maine</t>
  </si>
  <si>
    <t>Mississippi</t>
  </si>
  <si>
    <t>Montana</t>
  </si>
  <si>
    <t>Virginia</t>
  </si>
  <si>
    <t>South Carolina</t>
  </si>
  <si>
    <t>New Hampshire</t>
  </si>
  <si>
    <t>Minnesota</t>
  </si>
  <si>
    <t>Oregon</t>
  </si>
  <si>
    <t>Georgia</t>
  </si>
  <si>
    <t>Florida</t>
  </si>
  <si>
    <t>New Mexico</t>
  </si>
  <si>
    <t>Vermont</t>
  </si>
  <si>
    <t>North Carolina</t>
  </si>
  <si>
    <t>Nebraska</t>
  </si>
  <si>
    <t>Delaware</t>
  </si>
  <si>
    <t>Washington</t>
  </si>
  <si>
    <t>Hawaii</t>
  </si>
  <si>
    <t>Pennsylvania</t>
  </si>
  <si>
    <t>Texas</t>
  </si>
  <si>
    <t>Colorado</t>
  </si>
  <si>
    <t>Massachusetts</t>
  </si>
  <si>
    <t>Connecticut</t>
  </si>
  <si>
    <t>Arizona</t>
  </si>
  <si>
    <t>Idaho</t>
  </si>
  <si>
    <t>South Dakota</t>
  </si>
  <si>
    <t>Alaska</t>
  </si>
  <si>
    <t>Rhode Island</t>
  </si>
  <si>
    <t>North Dakota</t>
  </si>
  <si>
    <t>New York</t>
  </si>
  <si>
    <t>California</t>
  </si>
  <si>
    <t>Utah</t>
  </si>
  <si>
    <t>New Jersey</t>
  </si>
  <si>
    <t>state</t>
    <phoneticPr fontId="2" type="noConversion"/>
  </si>
  <si>
    <t>p-rank</t>
    <phoneticPr fontId="2" type="noConversion"/>
  </si>
  <si>
    <t>m</t>
    <phoneticPr fontId="2" type="noConversion"/>
  </si>
  <si>
    <t>p</t>
    <phoneticPr fontId="2" type="noConversion"/>
  </si>
  <si>
    <t>o rank</t>
    <phoneticPr fontId="2" type="noConversion"/>
  </si>
  <si>
    <t>Area</t>
    <phoneticPr fontId="2" type="noConversion"/>
  </si>
  <si>
    <t>M/a</t>
    <phoneticPr fontId="2" type="noConversion"/>
  </si>
  <si>
    <t>KFC</t>
    <phoneticPr fontId="2" type="noConversion"/>
  </si>
  <si>
    <t>o_rate</t>
    <phoneticPr fontId="2" type="noConversion"/>
  </si>
  <si>
    <t>m_per_p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</si>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</sst>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9" x14ac:knownFonts="1">
    <font>
      <sz val="12"/>
      <color theme="1"/>
      <name val="宋体"/>
      <family val="2"/>
      <charset val="134"/>
      <scheme val="minor"/>
    </font>
    <font>
      <sz val="10"/>
      <color rgb="FF000000"/>
      <name val="Arial"/>
    </font>
    <font>
      <sz val="9"/>
      <name val="宋体"/>
      <family val="2"/>
      <charset val="134"/>
      <scheme val="minor"/>
    </font>
    <font>
      <sz val="10"/>
      <color theme="1"/>
      <name val="Arial"/>
    </font>
    <font>
      <sz val="10"/>
      <color rgb="FFFF0000"/>
      <name val="Arial"/>
    </font>
    <font>
      <sz val="10"/>
      <color rgb="FF000000"/>
      <name val="Helvetica"/>
    </font>
    <font>
      <sz val="10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6" fillId="0" borderId="0" xfId="0" applyFont="1"/>
    <xf numFmtId="176" fontId="3" fillId="0" borderId="0" xfId="0" applyNumberFormat="1" applyFont="1"/>
    <xf numFmtId="176" fontId="1" fillId="0" borderId="0" xfId="0" applyNumberFormat="1" applyFont="1"/>
    <xf numFmtId="177" fontId="0" fillId="0" borderId="0" xfId="0" applyNumberForma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150" workbookViewId="0">
      <selection activeCell="K4" sqref="K4"/>
    </sheetView>
  </sheetViews>
  <sheetFormatPr baseColWidth="10" defaultRowHeight="15" x14ac:dyDescent="0.15"/>
  <cols>
    <col min="4" max="4" width="12.33203125" customWidth="1"/>
  </cols>
  <sheetData>
    <row r="1" spans="1:12" x14ac:dyDescent="0.15">
      <c r="A1" s="3" t="s">
        <v>51</v>
      </c>
      <c r="B1" s="3" t="s">
        <v>52</v>
      </c>
      <c r="C1" s="3" t="s">
        <v>60</v>
      </c>
      <c r="D1" s="3" t="s">
        <v>54</v>
      </c>
      <c r="E1" s="3" t="s">
        <v>53</v>
      </c>
      <c r="F1" s="3" t="s">
        <v>59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61</v>
      </c>
      <c r="L1" s="3" t="s">
        <v>62</v>
      </c>
    </row>
    <row r="2" spans="1:12" x14ac:dyDescent="0.15">
      <c r="A2" s="1" t="s">
        <v>12</v>
      </c>
      <c r="B2" s="1">
        <v>12</v>
      </c>
      <c r="C2" s="1">
        <v>5.8</v>
      </c>
      <c r="D2" s="2">
        <v>4849377</v>
      </c>
      <c r="E2" s="1">
        <v>279</v>
      </c>
      <c r="F2" s="6">
        <v>0.35699999999999998</v>
      </c>
      <c r="G2" s="1">
        <v>4</v>
      </c>
      <c r="H2" s="4">
        <v>135767</v>
      </c>
      <c r="I2" s="5">
        <f t="shared" ref="I2:I33" si="0">E2/H2*1000</f>
        <v>2.0549912718112648</v>
      </c>
      <c r="J2">
        <v>107</v>
      </c>
      <c r="K2" s="8">
        <v>32.299999999999997</v>
      </c>
      <c r="L2" s="8">
        <v>-86.25</v>
      </c>
    </row>
    <row r="3" spans="1:12" x14ac:dyDescent="0.15">
      <c r="A3" s="1" t="s">
        <v>44</v>
      </c>
      <c r="B3" s="1">
        <v>44</v>
      </c>
      <c r="C3" s="1">
        <v>4.2</v>
      </c>
      <c r="D3" s="2">
        <v>736732</v>
      </c>
      <c r="E3" s="1">
        <v>31</v>
      </c>
      <c r="F3" s="6">
        <v>0.314</v>
      </c>
      <c r="G3" s="1">
        <v>21</v>
      </c>
      <c r="H3" s="4">
        <v>1723336</v>
      </c>
      <c r="I3" s="5">
        <f t="shared" si="0"/>
        <v>1.7988366749142361E-2</v>
      </c>
      <c r="J3">
        <v>7</v>
      </c>
      <c r="K3" s="8">
        <v>58.33</v>
      </c>
      <c r="L3" s="8">
        <v>-134.4</v>
      </c>
    </row>
    <row r="4" spans="1:12" x14ac:dyDescent="0.15">
      <c r="A4" s="1" t="s">
        <v>41</v>
      </c>
      <c r="B4" s="1">
        <v>41</v>
      </c>
      <c r="C4" s="1">
        <v>4.3</v>
      </c>
      <c r="D4" s="2">
        <v>6731484</v>
      </c>
      <c r="E4" s="1">
        <v>292</v>
      </c>
      <c r="F4" s="6">
        <v>0.28999999999999998</v>
      </c>
      <c r="G4" s="1">
        <v>30</v>
      </c>
      <c r="H4" s="4">
        <v>295233</v>
      </c>
      <c r="I4" s="5">
        <f t="shared" si="0"/>
        <v>0.98904932714161353</v>
      </c>
      <c r="J4">
        <v>71</v>
      </c>
      <c r="K4" s="8">
        <v>33.5</v>
      </c>
      <c r="L4" s="8">
        <v>-112</v>
      </c>
    </row>
    <row r="5" spans="1:12" x14ac:dyDescent="0.15">
      <c r="A5" s="1" t="s">
        <v>6</v>
      </c>
      <c r="B5" s="1">
        <v>6</v>
      </c>
      <c r="C5" s="1">
        <v>6.2</v>
      </c>
      <c r="D5" s="2">
        <v>2966369</v>
      </c>
      <c r="E5" s="1">
        <v>184</v>
      </c>
      <c r="F5" s="6">
        <v>0.35699999999999998</v>
      </c>
      <c r="G5" s="1">
        <v>3</v>
      </c>
      <c r="H5" s="4">
        <v>137730</v>
      </c>
      <c r="I5" s="5">
        <f t="shared" si="0"/>
        <v>1.3359471429608654</v>
      </c>
      <c r="J5">
        <v>65</v>
      </c>
      <c r="K5" s="8">
        <v>34.75</v>
      </c>
      <c r="L5" s="8">
        <v>-92.33</v>
      </c>
    </row>
    <row r="6" spans="1:12" x14ac:dyDescent="0.15">
      <c r="A6" s="1" t="s">
        <v>48</v>
      </c>
      <c r="B6" s="1">
        <v>48</v>
      </c>
      <c r="C6" s="1">
        <v>3.8</v>
      </c>
      <c r="D6" s="2">
        <v>38802500</v>
      </c>
      <c r="E6" s="2">
        <v>1492</v>
      </c>
      <c r="F6" s="6">
        <v>0.25</v>
      </c>
      <c r="G6" s="1">
        <v>47</v>
      </c>
      <c r="H6" s="4">
        <v>423968</v>
      </c>
      <c r="I6" s="5">
        <f t="shared" si="0"/>
        <v>3.5191335195109064</v>
      </c>
      <c r="J6">
        <v>461</v>
      </c>
      <c r="K6" s="8">
        <v>38.57</v>
      </c>
      <c r="L6" s="8">
        <v>-121.47</v>
      </c>
    </row>
    <row r="7" spans="1:12" x14ac:dyDescent="0.15">
      <c r="A7" s="1" t="s">
        <v>38</v>
      </c>
      <c r="B7" s="1">
        <v>38</v>
      </c>
      <c r="C7" s="1">
        <v>4.4000000000000004</v>
      </c>
      <c r="D7" s="2">
        <v>5355866</v>
      </c>
      <c r="E7" s="1">
        <v>237</v>
      </c>
      <c r="F7" s="6">
        <v>0.223</v>
      </c>
      <c r="G7" s="1">
        <v>50</v>
      </c>
      <c r="H7" s="4">
        <v>269602</v>
      </c>
      <c r="I7" s="5">
        <f t="shared" si="0"/>
        <v>0.87907359737687407</v>
      </c>
      <c r="J7">
        <v>73</v>
      </c>
      <c r="K7" s="8">
        <v>39.75</v>
      </c>
      <c r="L7" s="8">
        <v>-105</v>
      </c>
    </row>
    <row r="8" spans="1:12" x14ac:dyDescent="0.15">
      <c r="A8" s="1" t="s">
        <v>40</v>
      </c>
      <c r="B8" s="1">
        <v>40</v>
      </c>
      <c r="C8" s="1">
        <v>4.4000000000000004</v>
      </c>
      <c r="D8" s="2">
        <v>3596677</v>
      </c>
      <c r="E8" s="1">
        <v>157</v>
      </c>
      <c r="F8" s="6">
        <v>0.26</v>
      </c>
      <c r="G8" s="1">
        <v>42</v>
      </c>
      <c r="H8" s="4">
        <v>14356</v>
      </c>
      <c r="I8" s="5">
        <f t="shared" si="0"/>
        <v>10.936193925884647</v>
      </c>
      <c r="J8">
        <v>39</v>
      </c>
      <c r="K8" s="8">
        <v>41.75</v>
      </c>
      <c r="L8" s="8">
        <v>-72.75</v>
      </c>
    </row>
    <row r="9" spans="1:12" x14ac:dyDescent="0.15">
      <c r="A9" s="1" t="s">
        <v>33</v>
      </c>
      <c r="B9" s="1">
        <v>33</v>
      </c>
      <c r="C9" s="1">
        <v>4.7</v>
      </c>
      <c r="D9" s="2">
        <v>935614</v>
      </c>
      <c r="E9" s="1">
        <v>44</v>
      </c>
      <c r="F9" s="6">
        <v>0.307</v>
      </c>
      <c r="G9" s="1">
        <v>24</v>
      </c>
      <c r="H9" s="4">
        <v>6446</v>
      </c>
      <c r="I9" s="5">
        <f t="shared" si="0"/>
        <v>6.8259385665529013</v>
      </c>
      <c r="J9">
        <v>14</v>
      </c>
      <c r="K9" s="8">
        <v>39</v>
      </c>
      <c r="L9" s="8">
        <v>-75.5</v>
      </c>
    </row>
    <row r="10" spans="1:12" x14ac:dyDescent="0.15">
      <c r="A10" s="1" t="s">
        <v>28</v>
      </c>
      <c r="B10" s="1">
        <v>28</v>
      </c>
      <c r="C10" s="1">
        <v>5</v>
      </c>
      <c r="D10" s="2">
        <v>19893297</v>
      </c>
      <c r="E10" s="1">
        <v>986</v>
      </c>
      <c r="F10" s="6">
        <v>0.27400000000000002</v>
      </c>
      <c r="G10" s="1">
        <v>36</v>
      </c>
      <c r="H10" s="4">
        <v>170312</v>
      </c>
      <c r="I10" s="5">
        <f t="shared" si="0"/>
        <v>5.7893747944948091</v>
      </c>
      <c r="J10">
        <v>266</v>
      </c>
      <c r="K10" s="8">
        <v>30.5</v>
      </c>
      <c r="L10" s="8">
        <v>-84.28</v>
      </c>
    </row>
    <row r="11" spans="1:12" x14ac:dyDescent="0.15">
      <c r="A11" s="1" t="s">
        <v>27</v>
      </c>
      <c r="B11" s="1">
        <v>27</v>
      </c>
      <c r="C11" s="1">
        <v>5.0999999999999996</v>
      </c>
      <c r="D11" s="2">
        <v>10097343</v>
      </c>
      <c r="E11" s="1">
        <v>511</v>
      </c>
      <c r="F11" s="6">
        <v>0.314</v>
      </c>
      <c r="G11" s="1">
        <v>20</v>
      </c>
      <c r="H11" s="4">
        <v>153910</v>
      </c>
      <c r="I11" s="5">
        <f t="shared" si="0"/>
        <v>3.3201221493080375</v>
      </c>
      <c r="J11">
        <v>158</v>
      </c>
      <c r="K11" s="8">
        <v>33.75</v>
      </c>
      <c r="L11" s="8">
        <v>-84.45</v>
      </c>
    </row>
    <row r="12" spans="1:12" x14ac:dyDescent="0.15">
      <c r="A12" s="1" t="s">
        <v>35</v>
      </c>
      <c r="B12" s="1">
        <v>35</v>
      </c>
      <c r="C12" s="1">
        <v>4.5999999999999996</v>
      </c>
      <c r="D12" s="2">
        <v>1419561</v>
      </c>
      <c r="E12" s="1">
        <v>65</v>
      </c>
      <c r="F12" s="6">
        <v>0.23799999999999999</v>
      </c>
      <c r="G12" s="1">
        <v>48</v>
      </c>
      <c r="H12" s="4">
        <v>28313</v>
      </c>
      <c r="I12" s="5">
        <f t="shared" si="0"/>
        <v>2.2957651961996257</v>
      </c>
      <c r="J12">
        <v>16</v>
      </c>
      <c r="K12" s="8">
        <v>21.33</v>
      </c>
      <c r="L12" s="8">
        <v>-157</v>
      </c>
    </row>
    <row r="13" spans="1:12" x14ac:dyDescent="0.15">
      <c r="A13" s="1" t="s">
        <v>42</v>
      </c>
      <c r="B13" s="1">
        <v>42</v>
      </c>
      <c r="C13" s="1">
        <v>4.2</v>
      </c>
      <c r="D13" s="2">
        <v>1634464</v>
      </c>
      <c r="E13" s="1">
        <v>69</v>
      </c>
      <c r="F13" s="6">
        <v>0.27400000000000002</v>
      </c>
      <c r="G13" s="1">
        <v>37</v>
      </c>
      <c r="H13" s="4">
        <v>216443</v>
      </c>
      <c r="I13" s="5">
        <f t="shared" si="0"/>
        <v>0.31879062847955353</v>
      </c>
      <c r="J13">
        <v>15</v>
      </c>
      <c r="K13" s="8">
        <v>43.6</v>
      </c>
      <c r="L13" s="8">
        <v>-116.17</v>
      </c>
    </row>
    <row r="14" spans="1:12" x14ac:dyDescent="0.15">
      <c r="A14" s="1" t="s">
        <v>13</v>
      </c>
      <c r="B14" s="1">
        <v>13</v>
      </c>
      <c r="C14" s="1">
        <v>5.7</v>
      </c>
      <c r="D14" s="2">
        <v>12880580</v>
      </c>
      <c r="E14" s="1">
        <v>738</v>
      </c>
      <c r="F14" s="6">
        <v>0.316</v>
      </c>
      <c r="G14" s="1">
        <v>18</v>
      </c>
      <c r="H14" s="4">
        <v>149994</v>
      </c>
      <c r="I14" s="5">
        <f t="shared" si="0"/>
        <v>4.9201968078723146</v>
      </c>
      <c r="J14">
        <v>166</v>
      </c>
      <c r="K14" s="8">
        <v>42</v>
      </c>
      <c r="L14" s="8">
        <v>-73.5</v>
      </c>
    </row>
    <row r="15" spans="1:12" x14ac:dyDescent="0.15">
      <c r="A15" s="1" t="s">
        <v>9</v>
      </c>
      <c r="B15" s="1">
        <v>9</v>
      </c>
      <c r="C15" s="1">
        <v>5.9</v>
      </c>
      <c r="D15" s="2">
        <v>6596855</v>
      </c>
      <c r="E15" s="1">
        <v>392</v>
      </c>
      <c r="F15" s="6">
        <v>0.32500000000000001</v>
      </c>
      <c r="G15" s="1">
        <v>11</v>
      </c>
      <c r="H15" s="4">
        <v>94327</v>
      </c>
      <c r="I15" s="5">
        <f t="shared" si="0"/>
        <v>4.155756040158173</v>
      </c>
      <c r="J15">
        <v>121</v>
      </c>
      <c r="K15" s="8">
        <v>39.75</v>
      </c>
      <c r="L15" s="8">
        <v>-86</v>
      </c>
    </row>
    <row r="16" spans="1:12" x14ac:dyDescent="0.15">
      <c r="A16" s="1" t="s">
        <v>15</v>
      </c>
      <c r="B16" s="1">
        <v>15</v>
      </c>
      <c r="C16" s="1">
        <v>5.6</v>
      </c>
      <c r="D16" s="2">
        <v>3107126</v>
      </c>
      <c r="E16" s="1">
        <v>173</v>
      </c>
      <c r="F16" s="6">
        <v>0.32</v>
      </c>
      <c r="G16" s="1">
        <v>13</v>
      </c>
      <c r="H16" s="4">
        <v>145744</v>
      </c>
      <c r="I16" s="5">
        <f t="shared" si="0"/>
        <v>1.1870128444395653</v>
      </c>
      <c r="J16">
        <v>51</v>
      </c>
      <c r="K16" s="8">
        <v>41.5</v>
      </c>
      <c r="L16" s="8">
        <v>-93.6</v>
      </c>
    </row>
    <row r="17" spans="1:12" x14ac:dyDescent="0.15">
      <c r="A17" s="1" t="s">
        <v>3</v>
      </c>
      <c r="B17" s="1">
        <v>3</v>
      </c>
      <c r="C17" s="1">
        <v>6.3</v>
      </c>
      <c r="D17" s="2">
        <v>2904021</v>
      </c>
      <c r="E17" s="1">
        <v>184</v>
      </c>
      <c r="F17" s="6">
        <v>0.312</v>
      </c>
      <c r="G17" s="1">
        <v>22</v>
      </c>
      <c r="H17" s="4">
        <v>213099</v>
      </c>
      <c r="I17" s="5">
        <f t="shared" si="0"/>
        <v>0.86344844415037136</v>
      </c>
      <c r="J17">
        <v>44</v>
      </c>
      <c r="K17" s="8">
        <v>39</v>
      </c>
      <c r="L17" s="8">
        <v>-95.75</v>
      </c>
    </row>
    <row r="18" spans="1:12" x14ac:dyDescent="0.15">
      <c r="A18" s="1" t="s">
        <v>11</v>
      </c>
      <c r="B18" s="1">
        <v>11</v>
      </c>
      <c r="C18" s="1">
        <v>5.9</v>
      </c>
      <c r="D18" s="2">
        <v>4413457</v>
      </c>
      <c r="E18" s="1">
        <v>261</v>
      </c>
      <c r="F18" s="6">
        <v>0.34200000000000003</v>
      </c>
      <c r="G18" s="1">
        <v>7</v>
      </c>
      <c r="H18" s="4">
        <v>104656</v>
      </c>
      <c r="I18" s="5">
        <f t="shared" si="0"/>
        <v>2.493884727105947</v>
      </c>
      <c r="J18">
        <v>101</v>
      </c>
      <c r="K18" s="8">
        <v>38.159999999999997</v>
      </c>
      <c r="L18" s="8">
        <v>-84.85</v>
      </c>
    </row>
    <row r="19" spans="1:12" x14ac:dyDescent="0.15">
      <c r="A19" s="1" t="s">
        <v>5</v>
      </c>
      <c r="B19" s="1">
        <v>5</v>
      </c>
      <c r="C19" s="1">
        <v>6.3</v>
      </c>
      <c r="D19" s="2">
        <v>4649676</v>
      </c>
      <c r="E19" s="1">
        <v>291</v>
      </c>
      <c r="F19" s="6">
        <v>0.35499999999999998</v>
      </c>
      <c r="G19" s="1">
        <v>5</v>
      </c>
      <c r="H19" s="4">
        <v>135658</v>
      </c>
      <c r="I19" s="5">
        <f t="shared" si="0"/>
        <v>2.1451001783897743</v>
      </c>
      <c r="J19">
        <v>33</v>
      </c>
      <c r="K19" s="8">
        <v>30.5</v>
      </c>
      <c r="L19" s="8">
        <v>-91.1</v>
      </c>
    </row>
    <row r="20" spans="1:12" x14ac:dyDescent="0.15">
      <c r="A20" s="1" t="s">
        <v>19</v>
      </c>
      <c r="B20" s="1">
        <v>19</v>
      </c>
      <c r="C20" s="1">
        <v>5.4</v>
      </c>
      <c r="D20" s="2">
        <v>1330089</v>
      </c>
      <c r="E20" s="1">
        <v>72</v>
      </c>
      <c r="F20" s="6">
        <v>0.29899999999999999</v>
      </c>
      <c r="G20" s="1">
        <v>27</v>
      </c>
      <c r="H20" s="4">
        <v>91634</v>
      </c>
      <c r="I20" s="5">
        <f t="shared" si="0"/>
        <v>0.78573455267695391</v>
      </c>
      <c r="J20">
        <v>19</v>
      </c>
      <c r="K20" s="8">
        <v>44.33</v>
      </c>
      <c r="L20" s="8">
        <v>-69.75</v>
      </c>
    </row>
    <row r="21" spans="1:12" x14ac:dyDescent="0.15">
      <c r="A21" s="1" t="s">
        <v>4</v>
      </c>
      <c r="B21" s="1">
        <v>4</v>
      </c>
      <c r="C21" s="1">
        <v>6.3</v>
      </c>
      <c r="D21" s="2">
        <v>5976407</v>
      </c>
      <c r="E21" s="1">
        <v>375</v>
      </c>
      <c r="F21" s="6">
        <v>0.29899999999999999</v>
      </c>
      <c r="G21" s="1">
        <v>26</v>
      </c>
      <c r="H21" s="4">
        <v>32131</v>
      </c>
      <c r="I21" s="5">
        <f t="shared" si="0"/>
        <v>11.670971958544708</v>
      </c>
      <c r="J21">
        <v>71</v>
      </c>
      <c r="K21" s="8">
        <v>39.33</v>
      </c>
      <c r="L21" s="8">
        <v>-77.150000000000006</v>
      </c>
    </row>
    <row r="22" spans="1:12" x14ac:dyDescent="0.15">
      <c r="A22" s="1" t="s">
        <v>39</v>
      </c>
      <c r="B22" s="1">
        <v>39</v>
      </c>
      <c r="C22" s="1">
        <v>4.4000000000000004</v>
      </c>
      <c r="D22" s="2">
        <v>6745408</v>
      </c>
      <c r="E22" s="1">
        <v>297</v>
      </c>
      <c r="F22" s="6">
        <v>0.23599999999999999</v>
      </c>
      <c r="G22" s="1">
        <v>49</v>
      </c>
      <c r="H22" s="4">
        <v>27335</v>
      </c>
      <c r="I22" s="5">
        <f t="shared" si="0"/>
        <v>10.865191146881289</v>
      </c>
      <c r="J22">
        <v>45</v>
      </c>
      <c r="K22" s="8">
        <v>42.33</v>
      </c>
      <c r="L22" s="8">
        <v>-71.099999999999994</v>
      </c>
    </row>
    <row r="23" spans="1:12" x14ac:dyDescent="0.15">
      <c r="A23" s="1" t="s">
        <v>2</v>
      </c>
      <c r="B23" s="1">
        <v>2</v>
      </c>
      <c r="C23" s="1">
        <v>6.4</v>
      </c>
      <c r="D23" s="2">
        <v>9909877</v>
      </c>
      <c r="E23" s="1">
        <v>631</v>
      </c>
      <c r="F23" s="6">
        <v>0.32500000000000001</v>
      </c>
      <c r="G23" s="1">
        <v>10</v>
      </c>
      <c r="H23" s="4">
        <v>250485</v>
      </c>
      <c r="I23" s="5">
        <f t="shared" si="0"/>
        <v>2.5191129209333889</v>
      </c>
      <c r="J23">
        <v>163</v>
      </c>
      <c r="K23" s="8">
        <v>40.1</v>
      </c>
      <c r="L23" s="8">
        <v>-80.75</v>
      </c>
    </row>
    <row r="24" spans="1:12" x14ac:dyDescent="0.15">
      <c r="A24" s="1" t="s">
        <v>25</v>
      </c>
      <c r="B24" s="1">
        <v>25</v>
      </c>
      <c r="C24" s="1">
        <v>5.2</v>
      </c>
      <c r="D24" s="2">
        <v>5457173</v>
      </c>
      <c r="E24" s="1">
        <v>282</v>
      </c>
      <c r="F24" s="6">
        <v>0.27800000000000002</v>
      </c>
      <c r="G24" s="1">
        <v>34</v>
      </c>
      <c r="H24" s="4">
        <v>225163</v>
      </c>
      <c r="I24" s="5">
        <f t="shared" si="0"/>
        <v>1.2524260202608777</v>
      </c>
      <c r="J24">
        <v>46</v>
      </c>
      <c r="K24" s="8">
        <v>45</v>
      </c>
      <c r="L24" s="8">
        <v>-93.1</v>
      </c>
    </row>
    <row r="25" spans="1:12" x14ac:dyDescent="0.15">
      <c r="A25" s="1" t="s">
        <v>20</v>
      </c>
      <c r="B25" s="1">
        <v>20</v>
      </c>
      <c r="C25" s="1">
        <v>5.4</v>
      </c>
      <c r="D25" s="2">
        <v>2994079</v>
      </c>
      <c r="E25" s="1">
        <v>162</v>
      </c>
      <c r="F25" s="6">
        <v>0.373</v>
      </c>
      <c r="G25" s="1">
        <v>2</v>
      </c>
      <c r="H25" s="4">
        <v>125438</v>
      </c>
      <c r="I25" s="5">
        <f t="shared" si="0"/>
        <v>1.2914746727466955</v>
      </c>
      <c r="J25">
        <v>74</v>
      </c>
      <c r="K25" s="8">
        <v>32</v>
      </c>
      <c r="L25" s="8">
        <v>-90.2</v>
      </c>
    </row>
    <row r="26" spans="1:12" x14ac:dyDescent="0.15">
      <c r="A26" s="1" t="s">
        <v>7</v>
      </c>
      <c r="B26" s="1">
        <v>7</v>
      </c>
      <c r="C26" s="1">
        <v>6.1</v>
      </c>
      <c r="D26" s="2">
        <v>6063589</v>
      </c>
      <c r="E26" s="1">
        <v>368</v>
      </c>
      <c r="F26" s="6">
        <v>0.317</v>
      </c>
      <c r="G26" s="1">
        <v>17</v>
      </c>
      <c r="H26" s="4">
        <v>180540</v>
      </c>
      <c r="I26" s="5">
        <f t="shared" si="0"/>
        <v>2.0383294560762155</v>
      </c>
      <c r="J26">
        <v>77</v>
      </c>
      <c r="K26" s="8">
        <v>38.5</v>
      </c>
      <c r="L26" s="8">
        <v>-92.2</v>
      </c>
    </row>
    <row r="27" spans="1:12" x14ac:dyDescent="0.15">
      <c r="A27" s="1" t="s">
        <v>21</v>
      </c>
      <c r="B27" s="1">
        <v>21</v>
      </c>
      <c r="C27" s="1">
        <v>5.4</v>
      </c>
      <c r="D27" s="2">
        <v>1023579</v>
      </c>
      <c r="E27" s="1">
        <v>55</v>
      </c>
      <c r="F27" s="6">
        <v>0.255</v>
      </c>
      <c r="G27" s="1">
        <v>44</v>
      </c>
      <c r="H27" s="4">
        <v>380832</v>
      </c>
      <c r="I27" s="5">
        <f t="shared" si="0"/>
        <v>0.14442063692126711</v>
      </c>
      <c r="J27">
        <v>12</v>
      </c>
      <c r="K27" s="8">
        <v>42.5</v>
      </c>
      <c r="L27" s="8">
        <v>-112</v>
      </c>
    </row>
    <row r="28" spans="1:12" x14ac:dyDescent="0.15">
      <c r="A28" s="1" t="s">
        <v>32</v>
      </c>
      <c r="B28" s="1">
        <v>32</v>
      </c>
      <c r="C28" s="1">
        <v>4.7</v>
      </c>
      <c r="D28" s="2">
        <v>1881503</v>
      </c>
      <c r="E28" s="1">
        <v>89</v>
      </c>
      <c r="F28" s="6">
        <v>0.32</v>
      </c>
      <c r="G28" s="1">
        <v>14</v>
      </c>
      <c r="H28" s="4">
        <v>200330</v>
      </c>
      <c r="I28" s="5">
        <f t="shared" si="0"/>
        <v>0.44426695951679729</v>
      </c>
      <c r="J28">
        <v>26</v>
      </c>
      <c r="K28" s="8">
        <v>40.799999999999997</v>
      </c>
      <c r="L28" s="8">
        <v>-96.1</v>
      </c>
    </row>
    <row r="29" spans="1:12" x14ac:dyDescent="0.15">
      <c r="A29" s="1" t="s">
        <v>17</v>
      </c>
      <c r="B29" s="1">
        <v>17</v>
      </c>
      <c r="C29" s="1">
        <v>5.5</v>
      </c>
      <c r="D29" s="2">
        <v>2839099</v>
      </c>
      <c r="E29" s="1">
        <v>155</v>
      </c>
      <c r="F29" s="6">
        <v>0.25800000000000001</v>
      </c>
      <c r="G29" s="1">
        <v>43</v>
      </c>
      <c r="H29" s="4">
        <v>286380</v>
      </c>
      <c r="I29" s="5">
        <f t="shared" si="0"/>
        <v>0.54123891333193652</v>
      </c>
      <c r="J29">
        <v>40</v>
      </c>
      <c r="K29" s="8">
        <v>39</v>
      </c>
      <c r="L29" s="8">
        <v>-118.75</v>
      </c>
    </row>
    <row r="30" spans="1:12" x14ac:dyDescent="0.15">
      <c r="A30" s="1" t="s">
        <v>24</v>
      </c>
      <c r="B30" s="1">
        <v>24</v>
      </c>
      <c r="C30" s="1">
        <v>5.2</v>
      </c>
      <c r="D30" s="2">
        <v>1326813</v>
      </c>
      <c r="E30" s="1">
        <v>69</v>
      </c>
      <c r="F30" s="6">
        <v>0.26600000000000001</v>
      </c>
      <c r="G30" s="1">
        <v>40</v>
      </c>
      <c r="H30" s="4">
        <v>24214</v>
      </c>
      <c r="I30" s="5">
        <f t="shared" si="0"/>
        <v>2.8495911456182372</v>
      </c>
      <c r="J30">
        <v>14</v>
      </c>
      <c r="K30" s="8">
        <v>43.2</v>
      </c>
      <c r="L30" s="8">
        <v>-71.5</v>
      </c>
    </row>
    <row r="31" spans="1:12" x14ac:dyDescent="0.15">
      <c r="A31" s="1" t="s">
        <v>50</v>
      </c>
      <c r="B31" s="1">
        <v>50</v>
      </c>
      <c r="C31" s="1">
        <v>3.5</v>
      </c>
      <c r="D31" s="2">
        <v>8938175</v>
      </c>
      <c r="E31" s="1">
        <v>311</v>
      </c>
      <c r="F31" s="6">
        <v>0.27300000000000002</v>
      </c>
      <c r="G31" s="1">
        <v>38</v>
      </c>
      <c r="H31" s="4">
        <v>22590</v>
      </c>
      <c r="I31" s="5">
        <f t="shared" si="0"/>
        <v>13.767153607791057</v>
      </c>
      <c r="J31">
        <v>65</v>
      </c>
      <c r="K31" s="8">
        <v>40.200000000000003</v>
      </c>
      <c r="L31" s="8">
        <v>-74.75</v>
      </c>
    </row>
    <row r="32" spans="1:12" x14ac:dyDescent="0.15">
      <c r="A32" s="1" t="s">
        <v>29</v>
      </c>
      <c r="B32" s="1">
        <v>29</v>
      </c>
      <c r="C32" s="1">
        <v>4.8</v>
      </c>
      <c r="D32" s="2">
        <v>2085572</v>
      </c>
      <c r="E32" s="1">
        <v>100</v>
      </c>
      <c r="F32" s="6">
        <v>0.28299999999999997</v>
      </c>
      <c r="G32" s="1">
        <v>33</v>
      </c>
      <c r="H32" s="4">
        <v>314917</v>
      </c>
      <c r="I32" s="5">
        <f t="shared" si="0"/>
        <v>0.31754398778090737</v>
      </c>
      <c r="J32">
        <v>45</v>
      </c>
      <c r="K32" s="8">
        <v>35.1</v>
      </c>
      <c r="L32" s="8">
        <v>-106</v>
      </c>
    </row>
    <row r="33" spans="1:12" x14ac:dyDescent="0.15">
      <c r="A33" s="1" t="s">
        <v>47</v>
      </c>
      <c r="B33" s="1">
        <v>47</v>
      </c>
      <c r="C33" s="1">
        <v>3.9</v>
      </c>
      <c r="D33" s="2">
        <v>19746227</v>
      </c>
      <c r="E33" s="1">
        <v>767</v>
      </c>
      <c r="F33" s="6">
        <v>0.255</v>
      </c>
      <c r="G33" s="1">
        <v>45</v>
      </c>
      <c r="H33" s="4">
        <v>141297</v>
      </c>
      <c r="I33" s="5">
        <f t="shared" si="0"/>
        <v>5.4282822706780749</v>
      </c>
      <c r="J33">
        <v>157</v>
      </c>
      <c r="K33" s="8">
        <v>42.1</v>
      </c>
      <c r="L33" s="8">
        <v>-73.8</v>
      </c>
    </row>
    <row r="34" spans="1:12" x14ac:dyDescent="0.15">
      <c r="A34" s="1" t="s">
        <v>31</v>
      </c>
      <c r="B34" s="1">
        <v>31</v>
      </c>
      <c r="C34" s="1">
        <v>4.8</v>
      </c>
      <c r="D34" s="2">
        <v>9943964</v>
      </c>
      <c r="E34" s="1">
        <v>475</v>
      </c>
      <c r="F34" s="6">
        <v>0.318</v>
      </c>
      <c r="G34" s="1">
        <v>16</v>
      </c>
      <c r="H34" s="4">
        <v>139390</v>
      </c>
      <c r="I34" s="5">
        <f t="shared" ref="I34:I51" si="1">E34/H34*1000</f>
        <v>3.4077050003587055</v>
      </c>
      <c r="J34">
        <v>189</v>
      </c>
      <c r="K34" s="8">
        <v>35.75</v>
      </c>
      <c r="L34" s="8">
        <v>-78.67</v>
      </c>
    </row>
    <row r="35" spans="1:12" x14ac:dyDescent="0.15">
      <c r="A35" s="1" t="s">
        <v>46</v>
      </c>
      <c r="B35" s="1">
        <v>46</v>
      </c>
      <c r="C35" s="1">
        <v>3.9</v>
      </c>
      <c r="D35" s="2">
        <v>739482</v>
      </c>
      <c r="E35" s="1">
        <v>29</v>
      </c>
      <c r="F35" s="6">
        <v>0.31900000000000001</v>
      </c>
      <c r="G35" s="1">
        <v>15</v>
      </c>
      <c r="H35" s="4">
        <v>183107</v>
      </c>
      <c r="I35" s="5">
        <f t="shared" si="1"/>
        <v>0.1583773422097462</v>
      </c>
      <c r="J35">
        <v>10</v>
      </c>
      <c r="K35" s="8">
        <v>46.75</v>
      </c>
      <c r="L35" s="8">
        <v>-100.8</v>
      </c>
    </row>
    <row r="36" spans="1:12" x14ac:dyDescent="0.15">
      <c r="A36" s="1" t="s">
        <v>1</v>
      </c>
      <c r="B36" s="1">
        <v>1</v>
      </c>
      <c r="C36" s="1">
        <v>7.1</v>
      </c>
      <c r="D36" s="2">
        <v>11594163</v>
      </c>
      <c r="E36" s="1">
        <v>823</v>
      </c>
      <c r="F36" s="7">
        <v>0.315</v>
      </c>
      <c r="G36" s="1">
        <v>19</v>
      </c>
      <c r="H36" s="4">
        <v>116096</v>
      </c>
      <c r="I36" s="5">
        <f t="shared" si="1"/>
        <v>7.0889608599779494</v>
      </c>
      <c r="J36">
        <v>183</v>
      </c>
      <c r="K36" s="8">
        <v>40</v>
      </c>
      <c r="L36" s="8">
        <v>-83</v>
      </c>
    </row>
    <row r="37" spans="1:12" x14ac:dyDescent="0.15">
      <c r="A37" s="1" t="s">
        <v>14</v>
      </c>
      <c r="B37" s="1">
        <v>14</v>
      </c>
      <c r="C37" s="1">
        <v>5.6</v>
      </c>
      <c r="D37" s="2">
        <v>3878051</v>
      </c>
      <c r="E37" s="1">
        <v>217</v>
      </c>
      <c r="F37" s="6">
        <v>0.32800000000000001</v>
      </c>
      <c r="G37" s="1">
        <v>9</v>
      </c>
      <c r="H37" s="4">
        <v>181038</v>
      </c>
      <c r="I37" s="5">
        <f t="shared" si="1"/>
        <v>1.1986433787381654</v>
      </c>
      <c r="J37">
        <v>73</v>
      </c>
      <c r="K37" s="8">
        <v>35.5</v>
      </c>
      <c r="L37" s="8">
        <v>-97.5</v>
      </c>
    </row>
    <row r="38" spans="1:12" x14ac:dyDescent="0.15">
      <c r="A38" s="1" t="s">
        <v>26</v>
      </c>
      <c r="B38" s="1">
        <v>26</v>
      </c>
      <c r="C38" s="1">
        <v>5.2</v>
      </c>
      <c r="D38" s="2">
        <v>3970239</v>
      </c>
      <c r="E38" s="1">
        <v>205</v>
      </c>
      <c r="F38" s="6">
        <v>0.28699999999999998</v>
      </c>
      <c r="G38" s="1">
        <v>31</v>
      </c>
      <c r="H38" s="4">
        <v>254800</v>
      </c>
      <c r="I38" s="5">
        <f t="shared" si="1"/>
        <v>0.80455259026687598</v>
      </c>
      <c r="J38">
        <v>53</v>
      </c>
      <c r="K38" s="8">
        <v>45</v>
      </c>
      <c r="L38" s="8">
        <v>-123</v>
      </c>
    </row>
    <row r="39" spans="1:12" x14ac:dyDescent="0.15">
      <c r="A39" s="1" t="s">
        <v>36</v>
      </c>
      <c r="B39" s="1">
        <v>36</v>
      </c>
      <c r="C39" s="1">
        <v>4.5999999999999996</v>
      </c>
      <c r="D39" s="2">
        <v>12787209</v>
      </c>
      <c r="E39" s="1">
        <v>583</v>
      </c>
      <c r="F39" s="6">
        <v>0.30299999999999999</v>
      </c>
      <c r="G39" s="1">
        <v>25</v>
      </c>
      <c r="H39" s="4">
        <v>119279</v>
      </c>
      <c r="I39" s="5">
        <f t="shared" si="1"/>
        <v>4.8877002657634625</v>
      </c>
      <c r="J39">
        <v>122</v>
      </c>
      <c r="K39" s="8">
        <v>40.25</v>
      </c>
      <c r="L39" s="8">
        <v>-77</v>
      </c>
    </row>
    <row r="40" spans="1:12" x14ac:dyDescent="0.15">
      <c r="A40" s="1" t="s">
        <v>45</v>
      </c>
      <c r="B40" s="1">
        <v>45</v>
      </c>
      <c r="C40" s="1">
        <v>4.2</v>
      </c>
      <c r="D40" s="2">
        <v>1055173</v>
      </c>
      <c r="E40" s="1">
        <v>44</v>
      </c>
      <c r="F40" s="6">
        <v>0.26600000000000001</v>
      </c>
      <c r="G40" s="1">
        <v>41</v>
      </c>
      <c r="H40" s="4">
        <v>3999</v>
      </c>
      <c r="I40" s="5">
        <f t="shared" si="1"/>
        <v>11.002750687671918</v>
      </c>
      <c r="J40">
        <v>16</v>
      </c>
      <c r="K40" s="8">
        <v>41.8</v>
      </c>
      <c r="L40" s="8">
        <v>-71.47</v>
      </c>
    </row>
    <row r="41" spans="1:12" x14ac:dyDescent="0.15">
      <c r="A41" s="1" t="s">
        <v>23</v>
      </c>
      <c r="B41" s="1">
        <v>23</v>
      </c>
      <c r="C41" s="1">
        <v>5.3</v>
      </c>
      <c r="D41" s="2">
        <v>4832482</v>
      </c>
      <c r="E41" s="1">
        <v>258</v>
      </c>
      <c r="F41" s="6">
        <v>0.32300000000000001</v>
      </c>
      <c r="G41" s="1">
        <v>12</v>
      </c>
      <c r="H41" s="4">
        <v>82931</v>
      </c>
      <c r="I41" s="5">
        <f t="shared" si="1"/>
        <v>3.1110200045821226</v>
      </c>
      <c r="J41">
        <v>99</v>
      </c>
      <c r="K41" s="8">
        <v>34</v>
      </c>
      <c r="L41" s="8">
        <v>-81</v>
      </c>
    </row>
    <row r="42" spans="1:12" x14ac:dyDescent="0.15">
      <c r="A42" s="1" t="s">
        <v>43</v>
      </c>
      <c r="B42" s="1">
        <v>43</v>
      </c>
      <c r="C42" s="1">
        <v>4.2</v>
      </c>
      <c r="D42" s="2">
        <v>853175</v>
      </c>
      <c r="E42" s="1">
        <v>36</v>
      </c>
      <c r="F42" s="6">
        <v>0.29599999999999999</v>
      </c>
      <c r="G42" s="1">
        <v>28</v>
      </c>
      <c r="H42" s="4">
        <v>199730</v>
      </c>
      <c r="I42" s="5">
        <f t="shared" si="1"/>
        <v>0.18024332849346617</v>
      </c>
      <c r="J42">
        <v>10</v>
      </c>
      <c r="K42" s="8">
        <v>44.33</v>
      </c>
      <c r="L42" s="8">
        <v>-100</v>
      </c>
    </row>
    <row r="43" spans="1:12" x14ac:dyDescent="0.15">
      <c r="A43" s="1" t="s">
        <v>8</v>
      </c>
      <c r="B43" s="1">
        <v>8</v>
      </c>
      <c r="C43" s="1">
        <v>6</v>
      </c>
      <c r="D43" s="2">
        <v>6549352</v>
      </c>
      <c r="E43" s="1">
        <v>393</v>
      </c>
      <c r="F43" s="6">
        <v>0.34799999999999998</v>
      </c>
      <c r="G43" s="1">
        <v>6</v>
      </c>
      <c r="H43" s="4">
        <v>109152</v>
      </c>
      <c r="I43" s="5">
        <f t="shared" si="1"/>
        <v>3.6004837291116973</v>
      </c>
      <c r="J43">
        <v>127</v>
      </c>
      <c r="K43" s="8">
        <v>36</v>
      </c>
      <c r="L43" s="8">
        <v>-86.75</v>
      </c>
    </row>
    <row r="44" spans="1:12" x14ac:dyDescent="0.15">
      <c r="A44" s="1" t="s">
        <v>37</v>
      </c>
      <c r="B44" s="1">
        <v>37</v>
      </c>
      <c r="C44" s="1">
        <v>4.5</v>
      </c>
      <c r="D44" s="2">
        <v>26956958</v>
      </c>
      <c r="E44" s="1">
        <v>1224</v>
      </c>
      <c r="F44" s="6">
        <v>0.33600000000000002</v>
      </c>
      <c r="G44" s="1">
        <v>8</v>
      </c>
      <c r="H44" s="4">
        <v>695660</v>
      </c>
      <c r="I44" s="5">
        <f t="shared" si="1"/>
        <v>1.7594802058476844</v>
      </c>
      <c r="J44">
        <v>287</v>
      </c>
      <c r="K44" s="8">
        <v>30.25</v>
      </c>
      <c r="L44" s="8">
        <v>-97.75</v>
      </c>
    </row>
    <row r="45" spans="1:12" x14ac:dyDescent="0.15">
      <c r="A45" s="1" t="s">
        <v>49</v>
      </c>
      <c r="B45" s="1">
        <v>49</v>
      </c>
      <c r="C45" s="1">
        <v>3.8</v>
      </c>
      <c r="D45" s="2">
        <v>2942902</v>
      </c>
      <c r="E45" s="1">
        <v>111</v>
      </c>
      <c r="F45" s="6">
        <v>0.253</v>
      </c>
      <c r="G45" s="1">
        <v>46</v>
      </c>
      <c r="H45" s="4">
        <v>219882</v>
      </c>
      <c r="I45" s="5">
        <f t="shared" si="1"/>
        <v>0.50481621960869927</v>
      </c>
      <c r="J45">
        <v>39</v>
      </c>
      <c r="K45" s="8">
        <v>40.75</v>
      </c>
      <c r="L45" s="8">
        <v>-111.9</v>
      </c>
    </row>
    <row r="46" spans="1:12" x14ac:dyDescent="0.15">
      <c r="A46" s="1" t="s">
        <v>30</v>
      </c>
      <c r="B46" s="1">
        <v>30</v>
      </c>
      <c r="C46" s="1">
        <v>4.8</v>
      </c>
      <c r="D46" s="2">
        <v>626562</v>
      </c>
      <c r="E46" s="1">
        <v>30</v>
      </c>
      <c r="F46" s="6">
        <v>0.27100000000000002</v>
      </c>
      <c r="G46" s="1">
        <v>39</v>
      </c>
      <c r="H46" s="4">
        <v>24905</v>
      </c>
      <c r="I46" s="5">
        <f t="shared" si="1"/>
        <v>1.2045773940975708</v>
      </c>
      <c r="J46">
        <v>7</v>
      </c>
      <c r="K46" s="8">
        <v>44.25</v>
      </c>
      <c r="L46" s="8">
        <v>-72.5</v>
      </c>
    </row>
    <row r="47" spans="1:12" x14ac:dyDescent="0.15">
      <c r="A47" s="1" t="s">
        <v>22</v>
      </c>
      <c r="B47" s="1">
        <v>22</v>
      </c>
      <c r="C47" s="1">
        <v>5.3</v>
      </c>
      <c r="D47" s="2">
        <v>8326289</v>
      </c>
      <c r="E47" s="1">
        <v>445</v>
      </c>
      <c r="F47" s="6">
        <v>0.28999999999999998</v>
      </c>
      <c r="G47" s="1">
        <v>29</v>
      </c>
      <c r="H47" s="4">
        <v>110787</v>
      </c>
      <c r="I47" s="5">
        <f t="shared" si="1"/>
        <v>4.0167167627970795</v>
      </c>
      <c r="J47">
        <v>122</v>
      </c>
      <c r="K47" s="8">
        <v>37.5</v>
      </c>
      <c r="L47" s="8">
        <v>-77.5</v>
      </c>
    </row>
    <row r="48" spans="1:12" x14ac:dyDescent="0.15">
      <c r="A48" s="1" t="s">
        <v>34</v>
      </c>
      <c r="B48" s="1">
        <v>34</v>
      </c>
      <c r="C48" s="1">
        <v>4.5999999999999996</v>
      </c>
      <c r="D48" s="2">
        <v>7061530</v>
      </c>
      <c r="E48" s="1">
        <v>326</v>
      </c>
      <c r="F48" s="6">
        <v>0.28599999999999998</v>
      </c>
      <c r="G48" s="1">
        <v>32</v>
      </c>
      <c r="H48" s="4">
        <v>184661</v>
      </c>
      <c r="I48" s="5">
        <f t="shared" si="1"/>
        <v>1.7653971331250238</v>
      </c>
      <c r="J48">
        <v>88</v>
      </c>
      <c r="K48" s="8">
        <v>47</v>
      </c>
      <c r="L48" s="8">
        <v>-122.9</v>
      </c>
    </row>
    <row r="49" spans="1:12" x14ac:dyDescent="0.15">
      <c r="A49" s="1" t="s">
        <v>18</v>
      </c>
      <c r="B49" s="1">
        <v>18</v>
      </c>
      <c r="C49" s="1">
        <v>5.5</v>
      </c>
      <c r="D49" s="2">
        <v>1850326</v>
      </c>
      <c r="E49" s="1">
        <v>101</v>
      </c>
      <c r="F49" s="6">
        <v>0.377</v>
      </c>
      <c r="G49" s="1">
        <v>1</v>
      </c>
      <c r="H49" s="4">
        <v>62755</v>
      </c>
      <c r="I49" s="5">
        <f t="shared" si="1"/>
        <v>1.6094335112740021</v>
      </c>
      <c r="J49">
        <v>40</v>
      </c>
      <c r="K49" s="8">
        <v>38.4</v>
      </c>
      <c r="L49" s="8">
        <v>-81</v>
      </c>
    </row>
    <row r="50" spans="1:12" x14ac:dyDescent="0.15">
      <c r="A50" s="1" t="s">
        <v>10</v>
      </c>
      <c r="B50" s="1">
        <v>10</v>
      </c>
      <c r="C50" s="1">
        <v>5.9</v>
      </c>
      <c r="D50" s="2">
        <v>5757564</v>
      </c>
      <c r="E50" s="1">
        <v>341</v>
      </c>
      <c r="F50" s="6">
        <v>0.307</v>
      </c>
      <c r="G50" s="1">
        <v>23</v>
      </c>
      <c r="H50" s="4">
        <v>169634</v>
      </c>
      <c r="I50" s="5">
        <f t="shared" si="1"/>
        <v>2.0102102172913447</v>
      </c>
      <c r="J50">
        <v>73</v>
      </c>
      <c r="K50" s="8">
        <v>43.1</v>
      </c>
      <c r="L50" s="8">
        <v>-89.4</v>
      </c>
    </row>
    <row r="51" spans="1:12" x14ac:dyDescent="0.15">
      <c r="A51" s="1" t="s">
        <v>16</v>
      </c>
      <c r="B51" s="1">
        <v>16</v>
      </c>
      <c r="C51" s="1">
        <v>5.5</v>
      </c>
      <c r="D51" s="2">
        <v>584153</v>
      </c>
      <c r="E51" s="1">
        <v>32</v>
      </c>
      <c r="F51" s="6">
        <v>0.27700000000000002</v>
      </c>
      <c r="G51" s="1">
        <v>35</v>
      </c>
      <c r="H51" s="4">
        <v>253334</v>
      </c>
      <c r="I51" s="5">
        <f t="shared" si="1"/>
        <v>0.12631545706458666</v>
      </c>
      <c r="J51">
        <v>7</v>
      </c>
      <c r="K51" s="8">
        <v>41.1</v>
      </c>
      <c r="L51" s="8">
        <v>-104.8</v>
      </c>
    </row>
    <row r="54" spans="1:12" x14ac:dyDescent="0.15">
      <c r="A54" s="1" t="s">
        <v>0</v>
      </c>
      <c r="B54" s="1"/>
      <c r="C54" s="1">
        <v>5</v>
      </c>
      <c r="D54" s="2">
        <v>318857056</v>
      </c>
      <c r="E54" s="2">
        <v>15828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2018-11-09T16:59:00Z</dcterms:created>
  <dcterms:modified xsi:type="dcterms:W3CDTF">2018-11-10T15:42:48Z</dcterms:modified>
</cp:coreProperties>
</file>