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05" windowWidth="21795" windowHeight="900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T4" i="1"/>
  <c r="T3"/>
  <c r="N255"/>
  <c r="N248"/>
  <c r="N241"/>
  <c r="N234"/>
  <c r="N227"/>
  <c r="N220"/>
  <c r="N213"/>
  <c r="N205"/>
  <c r="N199"/>
  <c r="N192"/>
  <c r="N185"/>
  <c r="N178"/>
  <c r="N171"/>
  <c r="N164"/>
  <c r="N157"/>
  <c r="N150"/>
  <c r="N143"/>
  <c r="N136"/>
  <c r="N128"/>
  <c r="N121"/>
  <c r="N115"/>
  <c r="N108"/>
  <c r="N100"/>
  <c r="N93"/>
  <c r="N87"/>
  <c r="N80"/>
  <c r="N73"/>
  <c r="N66"/>
  <c r="N59"/>
  <c r="N52"/>
  <c r="N45"/>
  <c r="N38"/>
  <c r="N31"/>
  <c r="N23"/>
  <c r="N17"/>
  <c r="N15"/>
  <c r="T5"/>
  <c r="M255"/>
  <c r="M248"/>
  <c r="M241"/>
  <c r="M234"/>
  <c r="M227"/>
  <c r="M220"/>
  <c r="M213"/>
  <c r="M205"/>
  <c r="M199"/>
  <c r="M192"/>
  <c r="M185"/>
  <c r="M178"/>
  <c r="M171"/>
  <c r="M164"/>
  <c r="M157"/>
  <c r="M150"/>
  <c r="M143"/>
  <c r="M136"/>
  <c r="M128"/>
  <c r="M121"/>
  <c r="M115"/>
  <c r="M108"/>
  <c r="M100"/>
  <c r="M93"/>
  <c r="M87"/>
  <c r="M80"/>
  <c r="M73"/>
  <c r="M66"/>
  <c r="M59"/>
  <c r="M45"/>
  <c r="M52"/>
  <c r="M38"/>
  <c r="M31"/>
  <c r="M23"/>
  <c r="M17"/>
  <c r="M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K69"/>
  <c r="K70"/>
  <c r="K71"/>
  <c r="K72"/>
  <c r="K73"/>
  <c r="K74"/>
  <c r="K75"/>
  <c r="K76"/>
  <c r="K77"/>
  <c r="K78"/>
  <c r="K79"/>
  <c r="K80"/>
  <c r="K81"/>
  <c r="K82"/>
  <c r="K83"/>
  <c r="K84"/>
  <c r="K85"/>
  <c r="K86"/>
  <c r="K87"/>
  <c r="K88"/>
  <c r="K89"/>
  <c r="K90"/>
  <c r="K91"/>
  <c r="K92"/>
  <c r="K93"/>
  <c r="K94"/>
  <c r="K95"/>
  <c r="K96"/>
  <c r="K97"/>
  <c r="K98"/>
  <c r="K99"/>
  <c r="K100"/>
  <c r="K101"/>
  <c r="K102"/>
  <c r="K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221"/>
  <c r="K222"/>
  <c r="K223"/>
  <c r="K224"/>
  <c r="K225"/>
  <c r="K226"/>
  <c r="K227"/>
  <c r="K228"/>
  <c r="K229"/>
  <c r="K230"/>
  <c r="K231"/>
  <c r="K232"/>
  <c r="K233"/>
  <c r="K234"/>
  <c r="K235"/>
  <c r="K236"/>
  <c r="K237"/>
  <c r="K238"/>
  <c r="K239"/>
  <c r="K240"/>
  <c r="K241"/>
  <c r="K242"/>
  <c r="K243"/>
  <c r="K244"/>
  <c r="K245"/>
  <c r="K246"/>
  <c r="K247"/>
  <c r="K248"/>
  <c r="K249"/>
  <c r="K250"/>
  <c r="K251"/>
  <c r="K252"/>
  <c r="K253"/>
  <c r="K254"/>
  <c r="K255"/>
  <c r="K256"/>
  <c r="K257"/>
  <c r="K258"/>
  <c r="K259"/>
  <c r="K260"/>
  <c r="K261"/>
  <c r="K262"/>
  <c r="K263"/>
  <c r="K264"/>
  <c r="K265"/>
  <c r="K266"/>
  <c r="K267"/>
  <c r="K268"/>
  <c r="K269"/>
  <c r="K270"/>
  <c r="K271"/>
  <c r="K272"/>
  <c r="K10"/>
  <c r="K11"/>
  <c r="K12"/>
  <c r="K13"/>
  <c r="K14"/>
  <c r="K15"/>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194"/>
  <c r="H195"/>
  <c r="H196"/>
  <c r="H197"/>
  <c r="H198"/>
  <c r="H199"/>
  <c r="H200"/>
  <c r="H201"/>
  <c r="H202"/>
  <c r="H203"/>
  <c r="H204"/>
  <c r="H205"/>
  <c r="H206"/>
  <c r="H207"/>
  <c r="H208"/>
  <c r="H209"/>
  <c r="H210"/>
  <c r="H211"/>
  <c r="H212"/>
  <c r="H213"/>
  <c r="H214"/>
  <c r="H215"/>
  <c r="H216"/>
  <c r="H217"/>
  <c r="H218"/>
  <c r="H219"/>
  <c r="H220"/>
  <c r="H221"/>
  <c r="H222"/>
  <c r="H223"/>
  <c r="H224"/>
  <c r="H225"/>
  <c r="H226"/>
  <c r="H227"/>
  <c r="H228"/>
  <c r="H229"/>
  <c r="H230"/>
  <c r="H231"/>
  <c r="H232"/>
  <c r="H233"/>
  <c r="H234"/>
  <c r="H235"/>
  <c r="H236"/>
  <c r="H237"/>
  <c r="H238"/>
  <c r="H239"/>
  <c r="H240"/>
  <c r="H241"/>
  <c r="H242"/>
  <c r="H243"/>
  <c r="H244"/>
  <c r="H245"/>
  <c r="H246"/>
  <c r="H247"/>
  <c r="H248"/>
  <c r="H249"/>
  <c r="H250"/>
  <c r="H251"/>
  <c r="H252"/>
  <c r="H253"/>
  <c r="H254"/>
  <c r="H255"/>
  <c r="H256"/>
  <c r="H257"/>
  <c r="H258"/>
  <c r="H259"/>
  <c r="H260"/>
  <c r="H261"/>
  <c r="H262"/>
  <c r="H263"/>
  <c r="H264"/>
  <c r="H265"/>
  <c r="H266"/>
  <c r="H267"/>
  <c r="H268"/>
  <c r="H269"/>
  <c r="H270"/>
  <c r="H271"/>
  <c r="H272"/>
  <c r="H10"/>
</calcChain>
</file>

<file path=xl/sharedStrings.xml><?xml version="1.0" encoding="utf-8"?>
<sst xmlns="http://schemas.openxmlformats.org/spreadsheetml/2006/main" count="18" uniqueCount="18">
  <si>
    <t>mean</t>
  </si>
  <si>
    <t>std dev</t>
  </si>
  <si>
    <t>min</t>
  </si>
  <si>
    <t>max</t>
  </si>
  <si>
    <t>Center</t>
  </si>
  <si>
    <t>slice for center</t>
  </si>
  <si>
    <t>stdev/&lt;&gt;</t>
  </si>
  <si>
    <t>min position on frame</t>
  </si>
  <si>
    <t>calc nearest min.</t>
  </si>
  <si>
    <t>frame w/ closest min</t>
  </si>
  <si>
    <t>did max in col K match?</t>
  </si>
  <si>
    <t>10 or 11</t>
  </si>
  <si>
    <t>1030/1290</t>
  </si>
  <si>
    <t>mean dif</t>
  </si>
  <si>
    <t>mean diff aver.</t>
  </si>
  <si>
    <t>mean diff frac</t>
  </si>
  <si>
    <t>PSILightFactor =</t>
  </si>
  <si>
    <t>PSI Center</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</si>
</sst>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333375</xdr:colOff>
      <xdr:row>0</xdr:row>
      <xdr:rowOff>133350</xdr:rowOff>
    </xdr:from>
    <xdr:to>
      <xdr:col>17</xdr:col>
      <xdr:colOff>552450</xdr:colOff>
      <xdr:row>6</xdr:row>
      <xdr:rowOff>142875</xdr:rowOff>
    </xdr:to>
    <xdr:sp macro="" textlink="">
      <xdr:nvSpPr>
        <xdr:cNvPr id="2" name="TextBox 1"/>
        <xdr:cNvSpPr txBox="1"/>
      </xdr:nvSpPr>
      <xdr:spPr>
        <a:xfrm>
          <a:off x="333375" y="133350"/>
          <a:ext cx="105822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Whats being done</a:t>
          </a:r>
          <a:r>
            <a:rPr lang="en-US" sz="1100" baseline="0"/>
            <a:t> here: Data is from findstack2goodregion.py Results table. The red lighlighted values are the specs of the region bounded by (400, PSICntr, 1120, 40). The data underneath are the values for  the same region on adjacent slides.  The center is also from result table and list center of red highlighted slice being examined.  col  H calculates the next expected PSI minimum. either above or below the center under consideration . Col I and Col J by manual inspection with col  P where the frame with the closest min. Col K is a critical colUMN for automation; it is the ratio of the stddev/mean at the locked center for the seqence of six nearby frames associated with the frame under consideration in red. Col L is a by insepction col as to whether the  manually picked  PSI frame minimum and copied to cols I and J matches or not.  Col M subtracts the best column min mean from the frame with the PSI max being investigated for under or over exposure.</a:t>
          </a:r>
        </a:p>
        <a:p>
          <a:r>
            <a:rPr lang="en-US" sz="1100" baseline="0"/>
            <a:t>Col L shows  ~5/48 frames did not match ~10% failure rate, but note even in those cases the frac in Col. N is not that far off.</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3:T272"/>
  <sheetViews>
    <sheetView tabSelected="1" workbookViewId="0">
      <selection activeCell="O9" sqref="O9"/>
    </sheetView>
  </sheetViews>
  <sheetFormatPr defaultRowHeight="15"/>
  <cols>
    <col min="19" max="19" width="13.5703125" customWidth="1"/>
    <col min="20" max="20" width="12.28515625" bestFit="1" customWidth="1"/>
  </cols>
  <sheetData>
    <row r="3" spans="1:20" ht="30">
      <c r="S3" s="1" t="s">
        <v>15</v>
      </c>
      <c r="T3">
        <f>AVERAGE(N15:N255)</f>
        <v>0.70873070641876512</v>
      </c>
    </row>
    <row r="4" spans="1:20">
      <c r="S4" t="s">
        <v>16</v>
      </c>
      <c r="T4">
        <f>1-T3</f>
        <v>0.29126929358123488</v>
      </c>
    </row>
    <row r="5" spans="1:20" ht="30">
      <c r="S5" s="1" t="s">
        <v>14</v>
      </c>
      <c r="T5" s="3">
        <f>AVERAGE(M15:M255)</f>
        <v>-53.696138888888896</v>
      </c>
    </row>
    <row r="9" spans="1:20" s="1" customFormat="1" ht="45">
      <c r="B9" s="1" t="s">
        <v>0</v>
      </c>
      <c r="C9" s="1" t="s">
        <v>1</v>
      </c>
      <c r="D9" s="1" t="s">
        <v>2</v>
      </c>
      <c r="E9" s="1" t="s">
        <v>3</v>
      </c>
      <c r="F9" s="1" t="s">
        <v>5</v>
      </c>
      <c r="G9" s="1" t="s">
        <v>4</v>
      </c>
      <c r="H9" s="1" t="s">
        <v>8</v>
      </c>
      <c r="I9" s="1" t="s">
        <v>9</v>
      </c>
      <c r="J9" s="1" t="s">
        <v>7</v>
      </c>
      <c r="K9" s="1" t="s">
        <v>6</v>
      </c>
      <c r="L9" s="1" t="s">
        <v>10</v>
      </c>
      <c r="M9" s="1" t="s">
        <v>13</v>
      </c>
      <c r="P9" s="1" t="s">
        <v>17</v>
      </c>
    </row>
    <row r="10" spans="1:20">
      <c r="A10">
        <v>1</v>
      </c>
      <c r="B10">
        <v>149.25700000000001</v>
      </c>
      <c r="C10">
        <v>50.21</v>
      </c>
      <c r="D10">
        <v>28</v>
      </c>
      <c r="E10">
        <v>255</v>
      </c>
      <c r="F10">
        <v>1</v>
      </c>
      <c r="G10">
        <v>154</v>
      </c>
      <c r="H10">
        <f>IF(G10 &lt;650,G10+650,G10-650)</f>
        <v>804</v>
      </c>
      <c r="I10">
        <v>4</v>
      </c>
      <c r="J10">
        <v>640</v>
      </c>
      <c r="K10">
        <f t="shared" ref="K10:K14" si="0">C10/B10</f>
        <v>0.33639963284804064</v>
      </c>
      <c r="O10">
        <v>1</v>
      </c>
      <c r="P10">
        <v>1170</v>
      </c>
    </row>
    <row r="11" spans="1:20">
      <c r="A11">
        <v>2</v>
      </c>
      <c r="B11" s="2">
        <v>178.14</v>
      </c>
      <c r="C11" s="2">
        <v>42.476999999999997</v>
      </c>
      <c r="D11" s="2">
        <v>63</v>
      </c>
      <c r="E11" s="2">
        <v>255</v>
      </c>
      <c r="F11" s="2">
        <v>1</v>
      </c>
      <c r="G11" s="2">
        <v>154</v>
      </c>
      <c r="H11">
        <f t="shared" ref="H11:H74" si="1">IF(G11 &lt;650,G11+650,G11-650)</f>
        <v>804</v>
      </c>
      <c r="K11">
        <f t="shared" si="0"/>
        <v>0.23844728864937689</v>
      </c>
      <c r="O11">
        <v>2</v>
      </c>
      <c r="P11">
        <v>154</v>
      </c>
    </row>
    <row r="12" spans="1:20">
      <c r="A12">
        <v>3</v>
      </c>
      <c r="B12">
        <v>178.14</v>
      </c>
      <c r="C12">
        <v>42.476999999999997</v>
      </c>
      <c r="D12">
        <v>63</v>
      </c>
      <c r="E12">
        <v>255</v>
      </c>
      <c r="F12">
        <v>1</v>
      </c>
      <c r="G12">
        <v>154</v>
      </c>
      <c r="H12">
        <f t="shared" si="1"/>
        <v>804</v>
      </c>
      <c r="K12">
        <f t="shared" si="0"/>
        <v>0.23844728864937689</v>
      </c>
      <c r="O12">
        <v>3</v>
      </c>
      <c r="P12">
        <v>365</v>
      </c>
    </row>
    <row r="13" spans="1:20">
      <c r="A13">
        <v>4</v>
      </c>
      <c r="B13">
        <v>197.52500000000001</v>
      </c>
      <c r="C13">
        <v>35.35</v>
      </c>
      <c r="D13">
        <v>100</v>
      </c>
      <c r="E13">
        <v>255</v>
      </c>
      <c r="F13">
        <v>2</v>
      </c>
      <c r="G13">
        <v>154</v>
      </c>
      <c r="H13">
        <f t="shared" si="1"/>
        <v>804</v>
      </c>
      <c r="K13">
        <f t="shared" si="0"/>
        <v>0.17896468801417542</v>
      </c>
      <c r="O13">
        <v>4</v>
      </c>
      <c r="P13">
        <v>640</v>
      </c>
    </row>
    <row r="14" spans="1:20">
      <c r="A14">
        <v>5</v>
      </c>
      <c r="B14">
        <v>137.43100000000001</v>
      </c>
      <c r="C14">
        <v>28.254999999999999</v>
      </c>
      <c r="D14">
        <v>75</v>
      </c>
      <c r="E14">
        <v>230</v>
      </c>
      <c r="F14">
        <v>3</v>
      </c>
      <c r="G14">
        <v>154</v>
      </c>
      <c r="H14">
        <f t="shared" si="1"/>
        <v>804</v>
      </c>
      <c r="K14">
        <f t="shared" si="0"/>
        <v>0.20559407993829629</v>
      </c>
      <c r="O14">
        <v>5</v>
      </c>
      <c r="P14">
        <v>960</v>
      </c>
    </row>
    <row r="15" spans="1:20">
      <c r="A15">
        <v>6</v>
      </c>
      <c r="B15">
        <v>102.941</v>
      </c>
      <c r="C15">
        <v>28.684000000000001</v>
      </c>
      <c r="D15">
        <v>29</v>
      </c>
      <c r="E15">
        <v>195</v>
      </c>
      <c r="F15">
        <v>4</v>
      </c>
      <c r="G15">
        <v>154</v>
      </c>
      <c r="H15">
        <f t="shared" si="1"/>
        <v>804</v>
      </c>
      <c r="K15">
        <f>C15/B15</f>
        <v>0.27864504910579846</v>
      </c>
      <c r="L15">
        <v>1</v>
      </c>
      <c r="M15">
        <f>B15-B11</f>
        <v>-75.198999999999984</v>
      </c>
      <c r="N15">
        <f>B15/B11</f>
        <v>0.57786572358818911</v>
      </c>
      <c r="O15">
        <v>6</v>
      </c>
      <c r="P15">
        <v>1220</v>
      </c>
    </row>
    <row r="16" spans="1:20">
      <c r="A16">
        <v>7</v>
      </c>
      <c r="B16" s="2">
        <v>209.91300000000001</v>
      </c>
      <c r="C16" s="2">
        <v>43.502000000000002</v>
      </c>
      <c r="D16" s="2">
        <v>109</v>
      </c>
      <c r="E16" s="2">
        <v>255</v>
      </c>
      <c r="F16" s="2">
        <v>2</v>
      </c>
      <c r="G16" s="2">
        <v>365</v>
      </c>
      <c r="H16">
        <f t="shared" si="1"/>
        <v>1015</v>
      </c>
      <c r="I16">
        <v>1</v>
      </c>
      <c r="J16">
        <v>1170</v>
      </c>
      <c r="K16">
        <f t="shared" ref="K16:K79" si="2">C16/B16</f>
        <v>0.20723823679333819</v>
      </c>
      <c r="O16">
        <v>7</v>
      </c>
      <c r="P16">
        <v>207</v>
      </c>
    </row>
    <row r="17" spans="1:16">
      <c r="A17">
        <v>8</v>
      </c>
      <c r="B17">
        <v>157.27099999999999</v>
      </c>
      <c r="C17">
        <v>52.404000000000003</v>
      </c>
      <c r="D17">
        <v>51</v>
      </c>
      <c r="E17">
        <v>249</v>
      </c>
      <c r="F17">
        <v>1</v>
      </c>
      <c r="G17">
        <v>365</v>
      </c>
      <c r="H17">
        <f t="shared" si="1"/>
        <v>1015</v>
      </c>
      <c r="K17">
        <f t="shared" si="2"/>
        <v>0.33320828379040007</v>
      </c>
      <c r="L17">
        <v>1</v>
      </c>
      <c r="M17">
        <f>B17-B16</f>
        <v>-52.642000000000024</v>
      </c>
      <c r="N17">
        <f>B17/B16</f>
        <v>0.74921991491713225</v>
      </c>
      <c r="O17">
        <v>8</v>
      </c>
      <c r="P17">
        <v>430</v>
      </c>
    </row>
    <row r="18" spans="1:16">
      <c r="A18">
        <v>9</v>
      </c>
      <c r="B18">
        <v>209.91300000000001</v>
      </c>
      <c r="C18">
        <v>43.502000000000002</v>
      </c>
      <c r="D18">
        <v>109</v>
      </c>
      <c r="E18">
        <v>255</v>
      </c>
      <c r="F18">
        <v>2</v>
      </c>
      <c r="G18">
        <v>365</v>
      </c>
      <c r="H18">
        <f t="shared" si="1"/>
        <v>1015</v>
      </c>
      <c r="K18">
        <f t="shared" si="2"/>
        <v>0.20723823679333819</v>
      </c>
      <c r="O18">
        <v>9</v>
      </c>
      <c r="P18">
        <v>730</v>
      </c>
    </row>
    <row r="19" spans="1:16">
      <c r="A19">
        <v>10</v>
      </c>
      <c r="B19">
        <v>203.29900000000001</v>
      </c>
      <c r="C19">
        <v>42.5</v>
      </c>
      <c r="D19">
        <v>114</v>
      </c>
      <c r="E19">
        <v>255</v>
      </c>
      <c r="F19">
        <v>3</v>
      </c>
      <c r="G19">
        <v>365</v>
      </c>
      <c r="H19">
        <f t="shared" si="1"/>
        <v>1015</v>
      </c>
      <c r="K19">
        <f t="shared" si="2"/>
        <v>0.20905169233493523</v>
      </c>
      <c r="O19">
        <v>10</v>
      </c>
      <c r="P19">
        <v>1030</v>
      </c>
    </row>
    <row r="20" spans="1:16">
      <c r="A20">
        <v>11</v>
      </c>
      <c r="B20">
        <v>149.21899999999999</v>
      </c>
      <c r="C20">
        <v>38.695</v>
      </c>
      <c r="D20">
        <v>74</v>
      </c>
      <c r="E20">
        <v>238</v>
      </c>
      <c r="F20">
        <v>4</v>
      </c>
      <c r="G20">
        <v>365</v>
      </c>
      <c r="H20">
        <f t="shared" si="1"/>
        <v>1015</v>
      </c>
      <c r="K20">
        <f t="shared" si="2"/>
        <v>0.25931684302937297</v>
      </c>
      <c r="O20">
        <v>11</v>
      </c>
      <c r="P20">
        <v>1290</v>
      </c>
    </row>
    <row r="21" spans="1:16">
      <c r="A21">
        <v>12</v>
      </c>
      <c r="B21" s="2">
        <v>174.43899999999999</v>
      </c>
      <c r="C21" s="2">
        <v>49.779000000000003</v>
      </c>
      <c r="D21" s="2">
        <v>77</v>
      </c>
      <c r="E21" s="2">
        <v>255</v>
      </c>
      <c r="F21" s="2">
        <v>3</v>
      </c>
      <c r="G21" s="2">
        <v>640</v>
      </c>
      <c r="H21">
        <f t="shared" si="1"/>
        <v>1290</v>
      </c>
      <c r="I21">
        <v>1</v>
      </c>
      <c r="J21">
        <v>1170</v>
      </c>
      <c r="K21">
        <f t="shared" si="2"/>
        <v>0.28536623117536791</v>
      </c>
      <c r="O21">
        <v>12</v>
      </c>
      <c r="P21">
        <v>281</v>
      </c>
    </row>
    <row r="22" spans="1:16">
      <c r="A22">
        <v>13</v>
      </c>
      <c r="B22">
        <v>174.43899999999999</v>
      </c>
      <c r="C22">
        <v>49.779000000000003</v>
      </c>
      <c r="D22">
        <v>77</v>
      </c>
      <c r="E22">
        <v>255</v>
      </c>
      <c r="F22">
        <v>3</v>
      </c>
      <c r="G22">
        <v>640</v>
      </c>
      <c r="H22">
        <f t="shared" si="1"/>
        <v>1290</v>
      </c>
      <c r="K22">
        <f t="shared" si="2"/>
        <v>0.28536623117536791</v>
      </c>
      <c r="O22">
        <v>13</v>
      </c>
      <c r="P22">
        <v>510</v>
      </c>
    </row>
    <row r="23" spans="1:16">
      <c r="A23">
        <v>14</v>
      </c>
      <c r="B23">
        <v>110.27200000000001</v>
      </c>
      <c r="C23">
        <v>44.252000000000002</v>
      </c>
      <c r="D23">
        <v>47</v>
      </c>
      <c r="E23">
        <v>224</v>
      </c>
      <c r="F23">
        <v>1</v>
      </c>
      <c r="G23">
        <v>640</v>
      </c>
      <c r="H23">
        <f t="shared" si="1"/>
        <v>1290</v>
      </c>
      <c r="K23">
        <f t="shared" si="2"/>
        <v>0.40129860708067322</v>
      </c>
      <c r="L23">
        <v>1</v>
      </c>
      <c r="M23">
        <f>B23-B21</f>
        <v>-64.166999999999987</v>
      </c>
      <c r="N23">
        <f>B23/B21</f>
        <v>0.63215221366781515</v>
      </c>
      <c r="O23">
        <v>14</v>
      </c>
      <c r="P23">
        <v>830</v>
      </c>
    </row>
    <row r="24" spans="1:16">
      <c r="A24">
        <v>15</v>
      </c>
      <c r="B24">
        <v>141.39500000000001</v>
      </c>
      <c r="C24">
        <v>54.427999999999997</v>
      </c>
      <c r="D24">
        <v>48</v>
      </c>
      <c r="E24">
        <v>255</v>
      </c>
      <c r="F24">
        <v>2</v>
      </c>
      <c r="G24">
        <v>640</v>
      </c>
      <c r="H24">
        <f t="shared" si="1"/>
        <v>1290</v>
      </c>
      <c r="K24">
        <f t="shared" si="2"/>
        <v>0.3849358180982354</v>
      </c>
      <c r="O24">
        <v>15</v>
      </c>
      <c r="P24">
        <v>1100</v>
      </c>
    </row>
    <row r="25" spans="1:16">
      <c r="A25">
        <v>16</v>
      </c>
      <c r="B25">
        <v>174.43899999999999</v>
      </c>
      <c r="C25">
        <v>49.779000000000003</v>
      </c>
      <c r="D25">
        <v>77</v>
      </c>
      <c r="E25">
        <v>255</v>
      </c>
      <c r="F25">
        <v>3</v>
      </c>
      <c r="G25">
        <v>640</v>
      </c>
      <c r="H25">
        <f t="shared" si="1"/>
        <v>1290</v>
      </c>
      <c r="K25">
        <f t="shared" si="2"/>
        <v>0.28536623117536791</v>
      </c>
      <c r="O25">
        <v>16</v>
      </c>
      <c r="P25">
        <v>87</v>
      </c>
    </row>
    <row r="26" spans="1:16">
      <c r="A26">
        <v>17</v>
      </c>
      <c r="B26">
        <v>179.512</v>
      </c>
      <c r="C26">
        <v>45.783999999999999</v>
      </c>
      <c r="D26">
        <v>91</v>
      </c>
      <c r="E26">
        <v>255</v>
      </c>
      <c r="F26">
        <v>4</v>
      </c>
      <c r="G26">
        <v>640</v>
      </c>
      <c r="H26">
        <f t="shared" si="1"/>
        <v>1290</v>
      </c>
      <c r="K26">
        <f t="shared" si="2"/>
        <v>0.25504701635545257</v>
      </c>
      <c r="O26">
        <v>17</v>
      </c>
      <c r="P26">
        <v>295</v>
      </c>
    </row>
    <row r="27" spans="1:16">
      <c r="A27">
        <v>18</v>
      </c>
      <c r="B27">
        <v>125.137</v>
      </c>
      <c r="C27">
        <v>42.905999999999999</v>
      </c>
      <c r="D27">
        <v>63</v>
      </c>
      <c r="E27">
        <v>227</v>
      </c>
      <c r="F27">
        <v>5</v>
      </c>
      <c r="G27">
        <v>640</v>
      </c>
      <c r="H27">
        <f t="shared" si="1"/>
        <v>1290</v>
      </c>
      <c r="K27">
        <f t="shared" si="2"/>
        <v>0.34287221205558704</v>
      </c>
      <c r="O27">
        <v>18</v>
      </c>
      <c r="P27">
        <v>570</v>
      </c>
    </row>
    <row r="28" spans="1:16">
      <c r="A28">
        <v>19</v>
      </c>
      <c r="B28" s="2">
        <v>154.19900000000001</v>
      </c>
      <c r="C28" s="2">
        <v>42.335000000000001</v>
      </c>
      <c r="D28" s="2">
        <v>56</v>
      </c>
      <c r="E28" s="2">
        <v>255</v>
      </c>
      <c r="F28" s="2">
        <v>4</v>
      </c>
      <c r="G28" s="2">
        <v>960</v>
      </c>
      <c r="H28">
        <f t="shared" si="1"/>
        <v>310</v>
      </c>
      <c r="I28">
        <v>3</v>
      </c>
      <c r="J28">
        <v>365</v>
      </c>
      <c r="K28">
        <f t="shared" si="2"/>
        <v>0.27454782456436161</v>
      </c>
      <c r="O28">
        <v>19</v>
      </c>
      <c r="P28">
        <v>900</v>
      </c>
    </row>
    <row r="29" spans="1:16">
      <c r="A29">
        <v>20</v>
      </c>
      <c r="B29">
        <v>142.631</v>
      </c>
      <c r="C29">
        <v>29.126999999999999</v>
      </c>
      <c r="D29">
        <v>84</v>
      </c>
      <c r="E29">
        <v>246</v>
      </c>
      <c r="F29">
        <v>1</v>
      </c>
      <c r="G29">
        <v>960</v>
      </c>
      <c r="H29">
        <f t="shared" si="1"/>
        <v>310</v>
      </c>
      <c r="K29">
        <f t="shared" si="2"/>
        <v>0.20421226802027609</v>
      </c>
      <c r="O29">
        <v>20</v>
      </c>
      <c r="P29">
        <v>1160</v>
      </c>
    </row>
    <row r="30" spans="1:16">
      <c r="A30">
        <v>21</v>
      </c>
      <c r="B30">
        <v>90.74</v>
      </c>
      <c r="C30">
        <v>28.337</v>
      </c>
      <c r="D30">
        <v>34</v>
      </c>
      <c r="E30">
        <v>196</v>
      </c>
      <c r="F30">
        <v>2</v>
      </c>
      <c r="G30">
        <v>960</v>
      </c>
      <c r="H30">
        <f t="shared" si="1"/>
        <v>310</v>
      </c>
      <c r="K30">
        <f t="shared" si="2"/>
        <v>0.31228785541106457</v>
      </c>
      <c r="O30">
        <v>21</v>
      </c>
      <c r="P30">
        <v>144</v>
      </c>
    </row>
    <row r="31" spans="1:16">
      <c r="A31">
        <v>22</v>
      </c>
      <c r="B31">
        <v>115.63500000000001</v>
      </c>
      <c r="C31">
        <v>39.591000000000001</v>
      </c>
      <c r="D31">
        <v>24</v>
      </c>
      <c r="E31">
        <v>246</v>
      </c>
      <c r="F31">
        <v>3</v>
      </c>
      <c r="G31">
        <v>960</v>
      </c>
      <c r="H31">
        <f t="shared" si="1"/>
        <v>310</v>
      </c>
      <c r="K31">
        <f t="shared" si="2"/>
        <v>0.34237903748864962</v>
      </c>
      <c r="L31">
        <v>1</v>
      </c>
      <c r="M31">
        <f>B31-B28</f>
        <v>-38.564000000000007</v>
      </c>
      <c r="N31">
        <f>B31/B28</f>
        <v>0.74990758694933168</v>
      </c>
      <c r="O31">
        <v>22</v>
      </c>
      <c r="P31">
        <v>365</v>
      </c>
    </row>
    <row r="32" spans="1:16">
      <c r="A32">
        <v>23</v>
      </c>
      <c r="B32">
        <v>154.19900000000001</v>
      </c>
      <c r="C32">
        <v>42.335000000000001</v>
      </c>
      <c r="D32">
        <v>56</v>
      </c>
      <c r="E32">
        <v>255</v>
      </c>
      <c r="F32">
        <v>4</v>
      </c>
      <c r="G32">
        <v>960</v>
      </c>
      <c r="H32">
        <f t="shared" si="1"/>
        <v>310</v>
      </c>
      <c r="K32">
        <f t="shared" si="2"/>
        <v>0.27454782456436161</v>
      </c>
      <c r="O32">
        <v>23</v>
      </c>
      <c r="P32">
        <v>640</v>
      </c>
    </row>
    <row r="33" spans="1:16">
      <c r="A33">
        <v>24</v>
      </c>
      <c r="B33">
        <v>170.846</v>
      </c>
      <c r="C33">
        <v>36.110999999999997</v>
      </c>
      <c r="D33">
        <v>90</v>
      </c>
      <c r="E33">
        <v>255</v>
      </c>
      <c r="F33">
        <v>5</v>
      </c>
      <c r="G33">
        <v>960</v>
      </c>
      <c r="H33">
        <f t="shared" si="1"/>
        <v>310</v>
      </c>
      <c r="K33">
        <f t="shared" si="2"/>
        <v>0.21136579141449022</v>
      </c>
      <c r="O33">
        <v>24</v>
      </c>
      <c r="P33">
        <v>970</v>
      </c>
    </row>
    <row r="34" spans="1:16">
      <c r="A34">
        <v>25</v>
      </c>
      <c r="B34">
        <v>126.48399999999999</v>
      </c>
      <c r="C34">
        <v>27.754999999999999</v>
      </c>
      <c r="D34">
        <v>70</v>
      </c>
      <c r="E34">
        <v>232</v>
      </c>
      <c r="F34">
        <v>6</v>
      </c>
      <c r="G34">
        <v>960</v>
      </c>
      <c r="H34">
        <f t="shared" si="1"/>
        <v>310</v>
      </c>
      <c r="K34">
        <f t="shared" si="2"/>
        <v>0.2194348692324721</v>
      </c>
      <c r="O34">
        <v>25</v>
      </c>
      <c r="P34">
        <v>1220</v>
      </c>
    </row>
    <row r="35" spans="1:16">
      <c r="A35" s="2">
        <v>26</v>
      </c>
      <c r="B35" s="2">
        <v>169.928</v>
      </c>
      <c r="C35" s="2">
        <v>58.7</v>
      </c>
      <c r="D35" s="2">
        <v>60</v>
      </c>
      <c r="E35" s="2">
        <v>255</v>
      </c>
      <c r="F35" s="2">
        <v>6</v>
      </c>
      <c r="G35" s="2">
        <v>207</v>
      </c>
      <c r="H35">
        <f t="shared" si="1"/>
        <v>857</v>
      </c>
      <c r="I35">
        <v>5</v>
      </c>
      <c r="J35">
        <v>960</v>
      </c>
      <c r="K35">
        <f t="shared" si="2"/>
        <v>0.34544042182571444</v>
      </c>
      <c r="O35">
        <v>26</v>
      </c>
      <c r="P35">
        <v>211</v>
      </c>
    </row>
    <row r="36" spans="1:16">
      <c r="A36">
        <v>27</v>
      </c>
      <c r="B36">
        <v>149.97800000000001</v>
      </c>
      <c r="C36">
        <v>41.195</v>
      </c>
      <c r="D36">
        <v>77</v>
      </c>
      <c r="E36">
        <v>248</v>
      </c>
      <c r="F36">
        <v>3</v>
      </c>
      <c r="G36">
        <v>207</v>
      </c>
      <c r="H36">
        <f t="shared" si="1"/>
        <v>857</v>
      </c>
      <c r="K36">
        <f t="shared" si="2"/>
        <v>0.27467361879742364</v>
      </c>
      <c r="O36">
        <v>27</v>
      </c>
      <c r="P36">
        <v>440</v>
      </c>
    </row>
    <row r="37" spans="1:16">
      <c r="A37">
        <v>28</v>
      </c>
      <c r="B37">
        <v>106.07299999999999</v>
      </c>
      <c r="C37">
        <v>37.402000000000001</v>
      </c>
      <c r="D37">
        <v>38</v>
      </c>
      <c r="E37">
        <v>209</v>
      </c>
      <c r="F37">
        <v>4</v>
      </c>
      <c r="G37">
        <v>207</v>
      </c>
      <c r="H37">
        <f t="shared" si="1"/>
        <v>857</v>
      </c>
      <c r="K37">
        <f t="shared" si="2"/>
        <v>0.35260622401553648</v>
      </c>
      <c r="O37">
        <v>28</v>
      </c>
      <c r="P37">
        <v>740</v>
      </c>
    </row>
    <row r="38" spans="1:16">
      <c r="A38">
        <v>29</v>
      </c>
      <c r="B38">
        <v>121.664</v>
      </c>
      <c r="C38">
        <v>51.37</v>
      </c>
      <c r="D38">
        <v>24</v>
      </c>
      <c r="E38">
        <v>251</v>
      </c>
      <c r="F38">
        <v>5</v>
      </c>
      <c r="G38">
        <v>207</v>
      </c>
      <c r="H38">
        <f t="shared" si="1"/>
        <v>857</v>
      </c>
      <c r="K38">
        <f t="shared" si="2"/>
        <v>0.42222843240399788</v>
      </c>
      <c r="L38">
        <v>1</v>
      </c>
      <c r="M38">
        <f>B38-B35</f>
        <v>-48.263999999999996</v>
      </c>
      <c r="N38">
        <f>B38/B35</f>
        <v>0.71597382420789979</v>
      </c>
      <c r="O38">
        <v>29</v>
      </c>
      <c r="P38">
        <v>1030</v>
      </c>
    </row>
    <row r="39" spans="1:16">
      <c r="A39">
        <v>30</v>
      </c>
      <c r="B39">
        <v>169.928</v>
      </c>
      <c r="C39">
        <v>58.7</v>
      </c>
      <c r="D39">
        <v>60</v>
      </c>
      <c r="E39">
        <v>255</v>
      </c>
      <c r="F39">
        <v>6</v>
      </c>
      <c r="G39">
        <v>207</v>
      </c>
      <c r="H39">
        <f t="shared" si="1"/>
        <v>857</v>
      </c>
      <c r="K39">
        <f t="shared" si="2"/>
        <v>0.34544042182571444</v>
      </c>
      <c r="O39">
        <v>30</v>
      </c>
      <c r="P39">
        <v>1290</v>
      </c>
    </row>
    <row r="40" spans="1:16">
      <c r="A40">
        <v>31</v>
      </c>
      <c r="B40">
        <v>190.69800000000001</v>
      </c>
      <c r="C40">
        <v>49.695</v>
      </c>
      <c r="D40">
        <v>90</v>
      </c>
      <c r="E40">
        <v>255</v>
      </c>
      <c r="F40">
        <v>7</v>
      </c>
      <c r="G40">
        <v>207</v>
      </c>
      <c r="H40">
        <f t="shared" si="1"/>
        <v>857</v>
      </c>
      <c r="K40">
        <f t="shared" si="2"/>
        <v>0.26059528678853472</v>
      </c>
      <c r="O40">
        <v>31</v>
      </c>
      <c r="P40">
        <v>277</v>
      </c>
    </row>
    <row r="41" spans="1:16">
      <c r="A41">
        <v>32</v>
      </c>
      <c r="B41">
        <v>135.75800000000001</v>
      </c>
      <c r="C41">
        <v>38.247999999999998</v>
      </c>
      <c r="D41">
        <v>71</v>
      </c>
      <c r="E41">
        <v>232</v>
      </c>
      <c r="F41">
        <v>8</v>
      </c>
      <c r="G41">
        <v>207</v>
      </c>
      <c r="H41">
        <f t="shared" si="1"/>
        <v>857</v>
      </c>
      <c r="K41">
        <f t="shared" si="2"/>
        <v>0.28173661957306378</v>
      </c>
      <c r="O41">
        <v>32</v>
      </c>
      <c r="P41">
        <v>500</v>
      </c>
    </row>
    <row r="42" spans="1:16">
      <c r="A42">
        <v>33</v>
      </c>
      <c r="B42" s="2">
        <v>193.857</v>
      </c>
      <c r="C42" s="2">
        <v>49.941000000000003</v>
      </c>
      <c r="D42" s="2">
        <v>74</v>
      </c>
      <c r="E42" s="2">
        <v>255</v>
      </c>
      <c r="F42" s="2">
        <v>7</v>
      </c>
      <c r="G42" s="2">
        <v>430</v>
      </c>
      <c r="H42">
        <f t="shared" si="1"/>
        <v>1080</v>
      </c>
      <c r="I42">
        <v>5</v>
      </c>
      <c r="J42">
        <v>960</v>
      </c>
      <c r="K42">
        <f t="shared" si="2"/>
        <v>0.25761772853185599</v>
      </c>
      <c r="O42">
        <v>33</v>
      </c>
      <c r="P42">
        <v>830</v>
      </c>
    </row>
    <row r="43" spans="1:16">
      <c r="A43">
        <v>34</v>
      </c>
      <c r="B43">
        <v>147.09</v>
      </c>
      <c r="C43">
        <v>41.027000000000001</v>
      </c>
      <c r="D43">
        <v>67</v>
      </c>
      <c r="E43">
        <v>250</v>
      </c>
      <c r="F43">
        <v>4</v>
      </c>
      <c r="G43">
        <v>430</v>
      </c>
      <c r="H43">
        <f t="shared" si="1"/>
        <v>1080</v>
      </c>
      <c r="K43">
        <f t="shared" si="2"/>
        <v>0.27892446801278131</v>
      </c>
      <c r="O43">
        <v>34</v>
      </c>
      <c r="P43">
        <v>1100</v>
      </c>
    </row>
    <row r="44" spans="1:16">
      <c r="A44">
        <v>35</v>
      </c>
      <c r="B44">
        <v>105.967</v>
      </c>
      <c r="C44">
        <v>39.981000000000002</v>
      </c>
      <c r="D44">
        <v>31</v>
      </c>
      <c r="E44">
        <v>208</v>
      </c>
      <c r="F44">
        <v>5</v>
      </c>
      <c r="G44">
        <v>430</v>
      </c>
      <c r="H44">
        <f t="shared" si="1"/>
        <v>1080</v>
      </c>
      <c r="K44">
        <f t="shared" si="2"/>
        <v>0.3772967055781517</v>
      </c>
      <c r="O44">
        <v>35</v>
      </c>
      <c r="P44">
        <v>91</v>
      </c>
    </row>
    <row r="45" spans="1:16">
      <c r="A45">
        <v>36</v>
      </c>
      <c r="B45">
        <v>139.62100000000001</v>
      </c>
      <c r="C45">
        <v>54.359000000000002</v>
      </c>
      <c r="D45">
        <v>35</v>
      </c>
      <c r="E45">
        <v>251</v>
      </c>
      <c r="F45">
        <v>6</v>
      </c>
      <c r="G45">
        <v>430</v>
      </c>
      <c r="H45">
        <f t="shared" si="1"/>
        <v>1080</v>
      </c>
      <c r="K45">
        <f t="shared" si="2"/>
        <v>0.38933255026106389</v>
      </c>
      <c r="L45">
        <v>0</v>
      </c>
      <c r="M45">
        <f>B45-B42</f>
        <v>-54.23599999999999</v>
      </c>
      <c r="N45">
        <f>B45/B42</f>
        <v>0.72022676508973116</v>
      </c>
      <c r="O45">
        <v>36</v>
      </c>
      <c r="P45">
        <v>310</v>
      </c>
    </row>
    <row r="46" spans="1:16">
      <c r="A46">
        <v>37</v>
      </c>
      <c r="B46">
        <v>193.857</v>
      </c>
      <c r="C46">
        <v>49.941000000000003</v>
      </c>
      <c r="D46">
        <v>74</v>
      </c>
      <c r="E46">
        <v>255</v>
      </c>
      <c r="F46">
        <v>7</v>
      </c>
      <c r="G46">
        <v>430</v>
      </c>
      <c r="H46">
        <f t="shared" si="1"/>
        <v>1080</v>
      </c>
      <c r="K46">
        <f t="shared" si="2"/>
        <v>0.25761772853185599</v>
      </c>
      <c r="O46">
        <v>37</v>
      </c>
      <c r="P46">
        <v>590</v>
      </c>
    </row>
    <row r="47" spans="1:16">
      <c r="A47">
        <v>38</v>
      </c>
      <c r="B47">
        <v>194.27</v>
      </c>
      <c r="C47">
        <v>45.081000000000003</v>
      </c>
      <c r="D47">
        <v>91</v>
      </c>
      <c r="E47">
        <v>255</v>
      </c>
      <c r="F47">
        <v>8</v>
      </c>
      <c r="G47">
        <v>430</v>
      </c>
      <c r="H47">
        <f t="shared" si="1"/>
        <v>1080</v>
      </c>
      <c r="K47">
        <f t="shared" si="2"/>
        <v>0.23205332784269317</v>
      </c>
      <c r="O47">
        <v>38</v>
      </c>
      <c r="P47">
        <v>920</v>
      </c>
    </row>
    <row r="48" spans="1:16">
      <c r="A48">
        <v>39</v>
      </c>
      <c r="B48">
        <v>137.66900000000001</v>
      </c>
      <c r="C48">
        <v>39.277999999999999</v>
      </c>
      <c r="D48">
        <v>61</v>
      </c>
      <c r="E48">
        <v>236</v>
      </c>
      <c r="F48">
        <v>9</v>
      </c>
      <c r="G48">
        <v>430</v>
      </c>
      <c r="H48">
        <f t="shared" si="1"/>
        <v>1080</v>
      </c>
      <c r="K48">
        <f t="shared" si="2"/>
        <v>0.28530751294772239</v>
      </c>
      <c r="O48">
        <v>39</v>
      </c>
      <c r="P48">
        <v>1180</v>
      </c>
    </row>
    <row r="49" spans="1:16">
      <c r="A49">
        <v>40</v>
      </c>
      <c r="B49" s="2">
        <v>167.41900000000001</v>
      </c>
      <c r="C49" s="2">
        <v>64.552999999999997</v>
      </c>
      <c r="D49" s="2">
        <v>33</v>
      </c>
      <c r="E49" s="2">
        <v>252</v>
      </c>
      <c r="F49" s="2">
        <v>8</v>
      </c>
      <c r="G49" s="2">
        <v>730</v>
      </c>
      <c r="H49">
        <f t="shared" si="1"/>
        <v>80</v>
      </c>
      <c r="I49">
        <v>7</v>
      </c>
      <c r="J49">
        <v>207</v>
      </c>
      <c r="K49">
        <f t="shared" si="2"/>
        <v>0.38557750315077732</v>
      </c>
      <c r="O49">
        <v>40</v>
      </c>
      <c r="P49">
        <v>167</v>
      </c>
    </row>
    <row r="50" spans="1:16">
      <c r="A50">
        <v>41</v>
      </c>
      <c r="B50">
        <v>140.13499999999999</v>
      </c>
      <c r="C50">
        <v>54.331000000000003</v>
      </c>
      <c r="D50">
        <v>60</v>
      </c>
      <c r="E50">
        <v>247</v>
      </c>
      <c r="F50">
        <v>5</v>
      </c>
      <c r="G50">
        <v>730</v>
      </c>
      <c r="H50">
        <f t="shared" si="1"/>
        <v>80</v>
      </c>
      <c r="K50">
        <f t="shared" si="2"/>
        <v>0.38770471331216333</v>
      </c>
      <c r="O50">
        <v>41</v>
      </c>
      <c r="P50">
        <v>395</v>
      </c>
    </row>
    <row r="51" spans="1:16">
      <c r="A51">
        <v>42</v>
      </c>
      <c r="B51">
        <v>107.434</v>
      </c>
      <c r="C51">
        <v>54.709000000000003</v>
      </c>
      <c r="D51">
        <v>27</v>
      </c>
      <c r="E51">
        <v>218</v>
      </c>
      <c r="F51">
        <v>6</v>
      </c>
      <c r="G51">
        <v>730</v>
      </c>
      <c r="H51">
        <f t="shared" si="1"/>
        <v>80</v>
      </c>
      <c r="K51">
        <f t="shared" si="2"/>
        <v>0.50923357596291685</v>
      </c>
      <c r="O51">
        <v>42</v>
      </c>
      <c r="P51">
        <v>680</v>
      </c>
    </row>
    <row r="52" spans="1:16">
      <c r="A52">
        <v>43</v>
      </c>
      <c r="B52">
        <v>131.85</v>
      </c>
      <c r="C52">
        <v>69.599000000000004</v>
      </c>
      <c r="D52">
        <v>9</v>
      </c>
      <c r="E52">
        <v>248</v>
      </c>
      <c r="F52">
        <v>7</v>
      </c>
      <c r="G52">
        <v>730</v>
      </c>
      <c r="H52">
        <f t="shared" si="1"/>
        <v>80</v>
      </c>
      <c r="K52">
        <f t="shared" si="2"/>
        <v>0.52786499810390597</v>
      </c>
      <c r="L52">
        <v>1</v>
      </c>
      <c r="M52">
        <f>B52-B49</f>
        <v>-35.569000000000017</v>
      </c>
      <c r="N52">
        <f>B52/B49</f>
        <v>0.78754502177172236</v>
      </c>
      <c r="O52">
        <v>43</v>
      </c>
      <c r="P52">
        <v>980</v>
      </c>
    </row>
    <row r="53" spans="1:16">
      <c r="A53">
        <v>44</v>
      </c>
      <c r="B53">
        <v>167.41900000000001</v>
      </c>
      <c r="C53">
        <v>64.552999999999997</v>
      </c>
      <c r="D53">
        <v>33</v>
      </c>
      <c r="E53">
        <v>252</v>
      </c>
      <c r="F53">
        <v>8</v>
      </c>
      <c r="G53">
        <v>730</v>
      </c>
      <c r="H53">
        <f t="shared" si="1"/>
        <v>80</v>
      </c>
      <c r="K53">
        <f t="shared" si="2"/>
        <v>0.38557750315077732</v>
      </c>
      <c r="O53">
        <v>44</v>
      </c>
      <c r="P53">
        <v>1260</v>
      </c>
    </row>
    <row r="54" spans="1:16">
      <c r="A54">
        <v>45</v>
      </c>
      <c r="B54">
        <v>180.761</v>
      </c>
      <c r="C54">
        <v>57.057000000000002</v>
      </c>
      <c r="D54">
        <v>68</v>
      </c>
      <c r="E54">
        <v>255</v>
      </c>
      <c r="F54">
        <v>9</v>
      </c>
      <c r="G54">
        <v>730</v>
      </c>
      <c r="H54">
        <f t="shared" si="1"/>
        <v>80</v>
      </c>
      <c r="K54">
        <f t="shared" si="2"/>
        <v>0.31564884018123379</v>
      </c>
      <c r="O54">
        <v>45</v>
      </c>
      <c r="P54">
        <v>241</v>
      </c>
    </row>
    <row r="55" spans="1:16">
      <c r="A55">
        <v>46</v>
      </c>
      <c r="B55">
        <v>132.226</v>
      </c>
      <c r="C55">
        <v>52.651000000000003</v>
      </c>
      <c r="D55">
        <v>52</v>
      </c>
      <c r="E55">
        <v>245</v>
      </c>
      <c r="F55">
        <v>10</v>
      </c>
      <c r="G55">
        <v>730</v>
      </c>
      <c r="H55">
        <f t="shared" si="1"/>
        <v>80</v>
      </c>
      <c r="K55">
        <f t="shared" si="2"/>
        <v>0.39818946349432038</v>
      </c>
      <c r="O55">
        <v>46</v>
      </c>
      <c r="P55">
        <v>450</v>
      </c>
    </row>
    <row r="56" spans="1:16">
      <c r="A56">
        <v>47</v>
      </c>
      <c r="B56" s="2">
        <v>177.50200000000001</v>
      </c>
      <c r="C56" s="2">
        <v>43.539000000000001</v>
      </c>
      <c r="D56" s="2">
        <v>67</v>
      </c>
      <c r="E56" s="2">
        <v>255</v>
      </c>
      <c r="F56" s="2">
        <v>9</v>
      </c>
      <c r="G56" s="2">
        <v>1030</v>
      </c>
      <c r="H56">
        <f t="shared" si="1"/>
        <v>380</v>
      </c>
      <c r="I56">
        <v>8</v>
      </c>
      <c r="J56">
        <v>430</v>
      </c>
      <c r="K56">
        <f t="shared" si="2"/>
        <v>0.24528737704363893</v>
      </c>
      <c r="O56">
        <v>47</v>
      </c>
      <c r="P56">
        <v>760</v>
      </c>
    </row>
    <row r="57" spans="1:16">
      <c r="A57">
        <v>48</v>
      </c>
      <c r="B57">
        <v>154.66</v>
      </c>
      <c r="C57">
        <v>33.101999999999997</v>
      </c>
      <c r="D57">
        <v>85</v>
      </c>
      <c r="E57">
        <v>251</v>
      </c>
      <c r="F57">
        <v>6</v>
      </c>
      <c r="G57">
        <v>1030</v>
      </c>
      <c r="H57">
        <f t="shared" si="1"/>
        <v>380</v>
      </c>
      <c r="K57">
        <f t="shared" si="2"/>
        <v>0.21403077718867192</v>
      </c>
      <c r="O57">
        <v>48</v>
      </c>
      <c r="P57">
        <v>0</v>
      </c>
    </row>
    <row r="58" spans="1:16">
      <c r="A58">
        <v>49</v>
      </c>
      <c r="B58">
        <v>103.752</v>
      </c>
      <c r="C58">
        <v>29.530999999999999</v>
      </c>
      <c r="D58">
        <v>45</v>
      </c>
      <c r="E58">
        <v>203</v>
      </c>
      <c r="F58">
        <v>7</v>
      </c>
      <c r="G58">
        <v>1030</v>
      </c>
      <c r="H58">
        <f t="shared" si="1"/>
        <v>380</v>
      </c>
      <c r="K58">
        <f t="shared" si="2"/>
        <v>0.28463065772226076</v>
      </c>
      <c r="O58">
        <v>0</v>
      </c>
      <c r="P58">
        <v>0</v>
      </c>
    </row>
    <row r="59" spans="1:16">
      <c r="A59">
        <v>50</v>
      </c>
      <c r="B59">
        <v>135.73699999999999</v>
      </c>
      <c r="C59">
        <v>43.854999999999997</v>
      </c>
      <c r="D59">
        <v>38</v>
      </c>
      <c r="E59">
        <v>245</v>
      </c>
      <c r="F59">
        <v>8</v>
      </c>
      <c r="G59">
        <v>1030</v>
      </c>
      <c r="H59">
        <f t="shared" si="1"/>
        <v>380</v>
      </c>
      <c r="K59">
        <f t="shared" si="2"/>
        <v>0.32308803052962715</v>
      </c>
      <c r="L59">
        <v>1</v>
      </c>
      <c r="M59">
        <f>B59-B56</f>
        <v>-41.765000000000015</v>
      </c>
      <c r="N59">
        <f>B59/B56</f>
        <v>0.76470687654223612</v>
      </c>
      <c r="O59">
        <v>0</v>
      </c>
      <c r="P59">
        <v>0</v>
      </c>
    </row>
    <row r="60" spans="1:16">
      <c r="A60">
        <v>51</v>
      </c>
      <c r="B60">
        <v>177.50200000000001</v>
      </c>
      <c r="C60">
        <v>43.539000000000001</v>
      </c>
      <c r="D60">
        <v>67</v>
      </c>
      <c r="E60">
        <v>255</v>
      </c>
      <c r="F60">
        <v>9</v>
      </c>
      <c r="G60">
        <v>1030</v>
      </c>
      <c r="H60">
        <f t="shared" si="1"/>
        <v>380</v>
      </c>
      <c r="K60">
        <f t="shared" si="2"/>
        <v>0.24528737704363893</v>
      </c>
    </row>
    <row r="61" spans="1:16">
      <c r="A61">
        <v>52</v>
      </c>
      <c r="B61">
        <v>188.92400000000001</v>
      </c>
      <c r="C61">
        <v>36.661999999999999</v>
      </c>
      <c r="D61">
        <v>101</v>
      </c>
      <c r="E61">
        <v>255</v>
      </c>
      <c r="F61">
        <v>10</v>
      </c>
      <c r="G61">
        <v>1030</v>
      </c>
      <c r="H61">
        <f t="shared" si="1"/>
        <v>380</v>
      </c>
      <c r="K61">
        <f t="shared" si="2"/>
        <v>0.19405686942897671</v>
      </c>
    </row>
    <row r="62" spans="1:16">
      <c r="A62">
        <v>53</v>
      </c>
      <c r="B62">
        <v>137.459</v>
      </c>
      <c r="C62">
        <v>30.24</v>
      </c>
      <c r="D62">
        <v>84</v>
      </c>
      <c r="E62">
        <v>244</v>
      </c>
      <c r="F62">
        <v>11</v>
      </c>
      <c r="G62">
        <v>1030</v>
      </c>
      <c r="H62">
        <f t="shared" si="1"/>
        <v>380</v>
      </c>
      <c r="K62">
        <f t="shared" si="2"/>
        <v>0.21999287060141567</v>
      </c>
    </row>
    <row r="63" spans="1:16">
      <c r="A63">
        <v>54</v>
      </c>
      <c r="B63" s="2">
        <v>183.05699999999999</v>
      </c>
      <c r="C63" s="2">
        <v>55.679000000000002</v>
      </c>
      <c r="D63" s="2">
        <v>67</v>
      </c>
      <c r="E63" s="2">
        <v>255</v>
      </c>
      <c r="F63" s="2">
        <v>11</v>
      </c>
      <c r="G63" s="2">
        <v>281</v>
      </c>
      <c r="H63">
        <f t="shared" si="1"/>
        <v>931</v>
      </c>
      <c r="I63">
        <v>10</v>
      </c>
      <c r="J63">
        <v>1030</v>
      </c>
      <c r="K63">
        <f t="shared" si="2"/>
        <v>0.30416209158895868</v>
      </c>
    </row>
    <row r="64" spans="1:16">
      <c r="A64">
        <v>55</v>
      </c>
      <c r="B64">
        <v>165.79599999999999</v>
      </c>
      <c r="C64">
        <v>42.642000000000003</v>
      </c>
      <c r="D64">
        <v>83</v>
      </c>
      <c r="E64">
        <v>255</v>
      </c>
      <c r="F64">
        <v>8</v>
      </c>
      <c r="G64">
        <v>281</v>
      </c>
      <c r="H64">
        <f t="shared" si="1"/>
        <v>931</v>
      </c>
      <c r="K64">
        <f t="shared" si="2"/>
        <v>0.257195589760911</v>
      </c>
    </row>
    <row r="65" spans="1:14">
      <c r="A65">
        <v>56</v>
      </c>
      <c r="B65">
        <v>113.84099999999999</v>
      </c>
      <c r="C65">
        <v>37.905999999999999</v>
      </c>
      <c r="D65">
        <v>41</v>
      </c>
      <c r="E65">
        <v>206</v>
      </c>
      <c r="F65">
        <v>9</v>
      </c>
      <c r="G65">
        <v>281</v>
      </c>
      <c r="H65">
        <f t="shared" si="1"/>
        <v>931</v>
      </c>
      <c r="K65">
        <f t="shared" si="2"/>
        <v>0.33297318189404523</v>
      </c>
    </row>
    <row r="66" spans="1:14">
      <c r="A66">
        <v>57</v>
      </c>
      <c r="B66">
        <v>133.08199999999999</v>
      </c>
      <c r="C66">
        <v>51.780999999999999</v>
      </c>
      <c r="D66">
        <v>27</v>
      </c>
      <c r="E66">
        <v>254</v>
      </c>
      <c r="F66">
        <v>10</v>
      </c>
      <c r="G66">
        <v>281</v>
      </c>
      <c r="H66">
        <f t="shared" si="1"/>
        <v>931</v>
      </c>
      <c r="K66">
        <f t="shared" si="2"/>
        <v>0.38909093641514253</v>
      </c>
      <c r="L66">
        <v>1</v>
      </c>
      <c r="M66">
        <f>B65-B63</f>
        <v>-69.215999999999994</v>
      </c>
      <c r="N66">
        <f>B66/B63</f>
        <v>0.72699760183986406</v>
      </c>
    </row>
    <row r="67" spans="1:14">
      <c r="A67">
        <v>58</v>
      </c>
      <c r="B67">
        <v>183.05699999999999</v>
      </c>
      <c r="C67">
        <v>55.679000000000002</v>
      </c>
      <c r="D67">
        <v>67</v>
      </c>
      <c r="E67">
        <v>255</v>
      </c>
      <c r="F67">
        <v>11</v>
      </c>
      <c r="G67">
        <v>281</v>
      </c>
      <c r="H67">
        <f t="shared" si="1"/>
        <v>931</v>
      </c>
      <c r="K67">
        <f t="shared" si="2"/>
        <v>0.30416209158895868</v>
      </c>
    </row>
    <row r="68" spans="1:14">
      <c r="A68">
        <v>59</v>
      </c>
      <c r="B68">
        <v>197.011</v>
      </c>
      <c r="C68">
        <v>46.396999999999998</v>
      </c>
      <c r="D68">
        <v>102</v>
      </c>
      <c r="E68">
        <v>255</v>
      </c>
      <c r="F68">
        <v>12</v>
      </c>
      <c r="G68">
        <v>281</v>
      </c>
      <c r="H68">
        <f t="shared" si="1"/>
        <v>931</v>
      </c>
      <c r="K68">
        <f t="shared" si="2"/>
        <v>0.23550461649349527</v>
      </c>
    </row>
    <row r="69" spans="1:14">
      <c r="A69">
        <v>60</v>
      </c>
      <c r="B69">
        <v>142.88300000000001</v>
      </c>
      <c r="C69">
        <v>37.451000000000001</v>
      </c>
      <c r="D69">
        <v>68</v>
      </c>
      <c r="E69">
        <v>240</v>
      </c>
      <c r="F69">
        <v>13</v>
      </c>
      <c r="G69">
        <v>281</v>
      </c>
      <c r="H69">
        <f t="shared" si="1"/>
        <v>931</v>
      </c>
      <c r="K69">
        <f t="shared" si="2"/>
        <v>0.26210955816997122</v>
      </c>
    </row>
    <row r="70" spans="1:14">
      <c r="A70">
        <v>61</v>
      </c>
      <c r="B70" s="2">
        <v>207.886</v>
      </c>
      <c r="C70" s="2">
        <v>40.746000000000002</v>
      </c>
      <c r="D70" s="2">
        <v>98</v>
      </c>
      <c r="E70" s="2">
        <v>255</v>
      </c>
      <c r="F70" s="2">
        <v>12</v>
      </c>
      <c r="G70" s="2">
        <v>510</v>
      </c>
      <c r="H70">
        <f t="shared" si="1"/>
        <v>1160</v>
      </c>
      <c r="I70" t="s">
        <v>11</v>
      </c>
      <c r="J70" t="s">
        <v>12</v>
      </c>
      <c r="K70">
        <f t="shared" si="2"/>
        <v>0.19600165475308584</v>
      </c>
    </row>
    <row r="71" spans="1:14">
      <c r="A71">
        <v>62</v>
      </c>
      <c r="B71">
        <v>161.05500000000001</v>
      </c>
      <c r="C71">
        <v>36.031999999999996</v>
      </c>
      <c r="D71">
        <v>81</v>
      </c>
      <c r="E71">
        <v>248</v>
      </c>
      <c r="F71">
        <v>9</v>
      </c>
      <c r="G71">
        <v>510</v>
      </c>
      <c r="H71">
        <f t="shared" si="1"/>
        <v>1160</v>
      </c>
      <c r="K71">
        <f t="shared" si="2"/>
        <v>0.22372481450436182</v>
      </c>
    </row>
    <row r="72" spans="1:14">
      <c r="A72">
        <v>63</v>
      </c>
      <c r="B72">
        <v>120.89</v>
      </c>
      <c r="C72">
        <v>35.460999999999999</v>
      </c>
      <c r="D72">
        <v>43</v>
      </c>
      <c r="E72">
        <v>214</v>
      </c>
      <c r="F72">
        <v>10</v>
      </c>
      <c r="G72">
        <v>510</v>
      </c>
      <c r="H72">
        <f t="shared" si="1"/>
        <v>1160</v>
      </c>
      <c r="K72">
        <f t="shared" si="2"/>
        <v>0.2933327818678137</v>
      </c>
    </row>
    <row r="73" spans="1:14">
      <c r="A73">
        <v>64</v>
      </c>
      <c r="B73">
        <v>161.03100000000001</v>
      </c>
      <c r="C73">
        <v>47.405000000000001</v>
      </c>
      <c r="D73">
        <v>51</v>
      </c>
      <c r="E73">
        <v>248</v>
      </c>
      <c r="F73">
        <v>11</v>
      </c>
      <c r="G73">
        <v>510</v>
      </c>
      <c r="H73">
        <f t="shared" si="1"/>
        <v>1160</v>
      </c>
      <c r="K73">
        <f t="shared" si="2"/>
        <v>0.29438431109537916</v>
      </c>
      <c r="L73">
        <v>1</v>
      </c>
      <c r="M73">
        <f>B73-B70</f>
        <v>-46.85499999999999</v>
      </c>
      <c r="N73">
        <f>B73/B70</f>
        <v>0.77461204698729114</v>
      </c>
    </row>
    <row r="74" spans="1:14">
      <c r="A74">
        <v>65</v>
      </c>
      <c r="B74">
        <v>207.886</v>
      </c>
      <c r="C74">
        <v>40.746000000000002</v>
      </c>
      <c r="D74">
        <v>98</v>
      </c>
      <c r="E74">
        <v>255</v>
      </c>
      <c r="F74">
        <v>12</v>
      </c>
      <c r="G74">
        <v>510</v>
      </c>
      <c r="H74">
        <f t="shared" si="1"/>
        <v>1160</v>
      </c>
      <c r="K74">
        <f t="shared" si="2"/>
        <v>0.19600165475308584</v>
      </c>
    </row>
    <row r="75" spans="1:14">
      <c r="A75">
        <v>66</v>
      </c>
      <c r="B75">
        <v>202.21299999999999</v>
      </c>
      <c r="C75">
        <v>38.435000000000002</v>
      </c>
      <c r="D75">
        <v>105</v>
      </c>
      <c r="E75">
        <v>255</v>
      </c>
      <c r="F75">
        <v>13</v>
      </c>
      <c r="G75">
        <v>510</v>
      </c>
      <c r="H75">
        <f t="shared" ref="H75:H138" si="3">IF(G75 &lt;650,G75+650,G75-650)</f>
        <v>1160</v>
      </c>
      <c r="K75">
        <f t="shared" si="2"/>
        <v>0.19007185492525211</v>
      </c>
    </row>
    <row r="76" spans="1:14">
      <c r="A76">
        <v>67</v>
      </c>
      <c r="B76">
        <v>141.40299999999999</v>
      </c>
      <c r="C76">
        <v>34.494999999999997</v>
      </c>
      <c r="D76">
        <v>68</v>
      </c>
      <c r="E76">
        <v>224</v>
      </c>
      <c r="F76">
        <v>14</v>
      </c>
      <c r="G76">
        <v>510</v>
      </c>
      <c r="H76">
        <f t="shared" si="3"/>
        <v>1160</v>
      </c>
      <c r="K76">
        <f t="shared" si="2"/>
        <v>0.24394814820053323</v>
      </c>
    </row>
    <row r="77" spans="1:14">
      <c r="A77">
        <v>68</v>
      </c>
      <c r="B77" s="2">
        <v>156.72800000000001</v>
      </c>
      <c r="C77" s="2">
        <v>57.719000000000001</v>
      </c>
      <c r="D77" s="2">
        <v>48</v>
      </c>
      <c r="E77" s="2">
        <v>254</v>
      </c>
      <c r="F77" s="2">
        <v>13</v>
      </c>
      <c r="G77" s="2">
        <v>830</v>
      </c>
      <c r="H77">
        <f t="shared" si="3"/>
        <v>180</v>
      </c>
      <c r="I77">
        <v>12</v>
      </c>
      <c r="J77">
        <v>281</v>
      </c>
      <c r="K77">
        <f t="shared" si="2"/>
        <v>0.36827497320198049</v>
      </c>
    </row>
    <row r="78" spans="1:14">
      <c r="A78">
        <v>69</v>
      </c>
      <c r="B78">
        <v>145.911</v>
      </c>
      <c r="C78">
        <v>50.143000000000001</v>
      </c>
      <c r="D78">
        <v>68</v>
      </c>
      <c r="E78">
        <v>250</v>
      </c>
      <c r="F78">
        <v>10</v>
      </c>
      <c r="G78">
        <v>830</v>
      </c>
      <c r="H78">
        <f t="shared" si="3"/>
        <v>180</v>
      </c>
      <c r="K78">
        <f t="shared" si="2"/>
        <v>0.34365469361460066</v>
      </c>
    </row>
    <row r="79" spans="1:14">
      <c r="A79">
        <v>70</v>
      </c>
      <c r="B79">
        <v>109.31699999999999</v>
      </c>
      <c r="C79">
        <v>47.863999999999997</v>
      </c>
      <c r="D79">
        <v>32</v>
      </c>
      <c r="E79">
        <v>224</v>
      </c>
      <c r="F79">
        <v>11</v>
      </c>
      <c r="G79">
        <v>830</v>
      </c>
      <c r="H79">
        <f t="shared" si="3"/>
        <v>180</v>
      </c>
      <c r="K79">
        <f t="shared" si="2"/>
        <v>0.43784589771032867</v>
      </c>
    </row>
    <row r="80" spans="1:14">
      <c r="A80">
        <v>71</v>
      </c>
      <c r="B80">
        <v>121.809</v>
      </c>
      <c r="C80">
        <v>62.671999999999997</v>
      </c>
      <c r="D80">
        <v>18</v>
      </c>
      <c r="E80">
        <v>246</v>
      </c>
      <c r="F80">
        <v>12</v>
      </c>
      <c r="G80">
        <v>830</v>
      </c>
      <c r="H80">
        <f t="shared" si="3"/>
        <v>180</v>
      </c>
      <c r="K80">
        <f t="shared" ref="K80:K143" si="4">C80/B80</f>
        <v>0.51451042205419961</v>
      </c>
      <c r="L80">
        <v>1</v>
      </c>
      <c r="M80">
        <f>B80-B77</f>
        <v>-34.919000000000011</v>
      </c>
      <c r="N80">
        <f>B80/B77</f>
        <v>0.77719998979123062</v>
      </c>
    </row>
    <row r="81" spans="1:14">
      <c r="A81">
        <v>72</v>
      </c>
      <c r="B81">
        <v>156.72800000000001</v>
      </c>
      <c r="C81">
        <v>57.719000000000001</v>
      </c>
      <c r="D81">
        <v>48</v>
      </c>
      <c r="E81">
        <v>254</v>
      </c>
      <c r="F81">
        <v>13</v>
      </c>
      <c r="G81">
        <v>830</v>
      </c>
      <c r="H81">
        <f t="shared" si="3"/>
        <v>180</v>
      </c>
      <c r="K81">
        <f t="shared" si="4"/>
        <v>0.36827497320198049</v>
      </c>
    </row>
    <row r="82" spans="1:14">
      <c r="A82">
        <v>73</v>
      </c>
      <c r="B82">
        <v>174.27600000000001</v>
      </c>
      <c r="C82">
        <v>50.752000000000002</v>
      </c>
      <c r="D82">
        <v>88</v>
      </c>
      <c r="E82">
        <v>255</v>
      </c>
      <c r="F82">
        <v>14</v>
      </c>
      <c r="G82">
        <v>830</v>
      </c>
      <c r="H82">
        <f t="shared" si="3"/>
        <v>180</v>
      </c>
      <c r="K82">
        <f t="shared" si="4"/>
        <v>0.29121623172439121</v>
      </c>
    </row>
    <row r="83" spans="1:14">
      <c r="A83">
        <v>74</v>
      </c>
      <c r="B83">
        <v>132.24100000000001</v>
      </c>
      <c r="C83">
        <v>46.494</v>
      </c>
      <c r="D83">
        <v>63</v>
      </c>
      <c r="E83">
        <v>247</v>
      </c>
      <c r="F83">
        <v>15</v>
      </c>
      <c r="G83">
        <v>830</v>
      </c>
      <c r="H83">
        <f t="shared" si="3"/>
        <v>180</v>
      </c>
      <c r="K83">
        <f t="shared" si="4"/>
        <v>0.35158536308709093</v>
      </c>
    </row>
    <row r="84" spans="1:14">
      <c r="A84">
        <v>75</v>
      </c>
      <c r="B84" s="2">
        <v>192.51900000000001</v>
      </c>
      <c r="C84" s="2">
        <v>44.97</v>
      </c>
      <c r="D84" s="2">
        <v>77</v>
      </c>
      <c r="E84" s="2">
        <v>255</v>
      </c>
      <c r="F84" s="2">
        <v>15</v>
      </c>
      <c r="G84" s="2">
        <v>87</v>
      </c>
      <c r="H84">
        <f t="shared" si="3"/>
        <v>737</v>
      </c>
      <c r="I84">
        <v>14</v>
      </c>
      <c r="J84">
        <v>830</v>
      </c>
      <c r="K84">
        <f t="shared" si="4"/>
        <v>0.2335873342371402</v>
      </c>
    </row>
    <row r="85" spans="1:14">
      <c r="A85">
        <v>76</v>
      </c>
      <c r="B85">
        <v>157.84399999999999</v>
      </c>
      <c r="C85">
        <v>36.201000000000001</v>
      </c>
      <c r="D85">
        <v>87</v>
      </c>
      <c r="E85">
        <v>247</v>
      </c>
      <c r="F85">
        <v>12</v>
      </c>
      <c r="G85">
        <v>87</v>
      </c>
      <c r="H85">
        <f t="shared" si="3"/>
        <v>737</v>
      </c>
      <c r="K85">
        <f t="shared" si="4"/>
        <v>0.22934669673855199</v>
      </c>
    </row>
    <row r="86" spans="1:14">
      <c r="A86">
        <v>77</v>
      </c>
      <c r="B86">
        <v>113.65300000000001</v>
      </c>
      <c r="C86">
        <v>30.498000000000001</v>
      </c>
      <c r="D86">
        <v>46</v>
      </c>
      <c r="E86">
        <v>206</v>
      </c>
      <c r="F86">
        <v>13</v>
      </c>
      <c r="G86">
        <v>87</v>
      </c>
      <c r="H86">
        <f t="shared" si="3"/>
        <v>737</v>
      </c>
      <c r="K86">
        <f t="shared" si="4"/>
        <v>0.26834311456802723</v>
      </c>
    </row>
    <row r="87" spans="1:14">
      <c r="A87">
        <v>78</v>
      </c>
      <c r="B87">
        <v>138.744</v>
      </c>
      <c r="C87">
        <v>43.805</v>
      </c>
      <c r="D87">
        <v>51</v>
      </c>
      <c r="E87">
        <v>255</v>
      </c>
      <c r="F87">
        <v>14</v>
      </c>
      <c r="G87">
        <v>87</v>
      </c>
      <c r="H87">
        <f t="shared" si="3"/>
        <v>737</v>
      </c>
      <c r="K87">
        <f t="shared" si="4"/>
        <v>0.31572536470045554</v>
      </c>
      <c r="L87">
        <v>1</v>
      </c>
      <c r="M87">
        <f>B87-B84</f>
        <v>-53.775000000000006</v>
      </c>
      <c r="N87">
        <f>B87/B84</f>
        <v>0.72067692020008411</v>
      </c>
    </row>
    <row r="88" spans="1:14">
      <c r="A88">
        <v>79</v>
      </c>
      <c r="B88">
        <v>192.51900000000001</v>
      </c>
      <c r="C88">
        <v>44.97</v>
      </c>
      <c r="D88">
        <v>77</v>
      </c>
      <c r="E88">
        <v>255</v>
      </c>
      <c r="F88">
        <v>15</v>
      </c>
      <c r="G88">
        <v>87</v>
      </c>
      <c r="H88">
        <f t="shared" si="3"/>
        <v>737</v>
      </c>
      <c r="K88">
        <f t="shared" si="4"/>
        <v>0.2335873342371402</v>
      </c>
    </row>
    <row r="89" spans="1:14">
      <c r="A89">
        <v>80</v>
      </c>
      <c r="B89">
        <v>211.809</v>
      </c>
      <c r="C89">
        <v>36.460999999999999</v>
      </c>
      <c r="D89">
        <v>117</v>
      </c>
      <c r="E89">
        <v>255</v>
      </c>
      <c r="F89">
        <v>16</v>
      </c>
      <c r="G89">
        <v>87</v>
      </c>
      <c r="H89">
        <f t="shared" si="3"/>
        <v>737</v>
      </c>
      <c r="K89">
        <f t="shared" si="4"/>
        <v>0.17214093829818375</v>
      </c>
    </row>
    <row r="90" spans="1:14">
      <c r="A90">
        <v>81</v>
      </c>
      <c r="B90">
        <v>146.32300000000001</v>
      </c>
      <c r="C90">
        <v>30.73</v>
      </c>
      <c r="D90">
        <v>78</v>
      </c>
      <c r="E90">
        <v>231</v>
      </c>
      <c r="F90">
        <v>17</v>
      </c>
      <c r="G90">
        <v>87</v>
      </c>
      <c r="H90">
        <f t="shared" si="3"/>
        <v>737</v>
      </c>
      <c r="K90">
        <f t="shared" si="4"/>
        <v>0.21001483020441078</v>
      </c>
    </row>
    <row r="91" spans="1:14">
      <c r="A91">
        <v>82</v>
      </c>
      <c r="B91" s="2">
        <v>208.499</v>
      </c>
      <c r="C91" s="2">
        <v>47.604999999999997</v>
      </c>
      <c r="D91" s="2">
        <v>92</v>
      </c>
      <c r="E91" s="2">
        <v>255</v>
      </c>
      <c r="F91" s="2">
        <v>16</v>
      </c>
      <c r="G91" s="2">
        <v>295</v>
      </c>
      <c r="H91">
        <f t="shared" si="3"/>
        <v>945</v>
      </c>
      <c r="I91">
        <v>14</v>
      </c>
      <c r="J91">
        <v>830</v>
      </c>
      <c r="K91">
        <f t="shared" si="4"/>
        <v>0.22832243799730453</v>
      </c>
    </row>
    <row r="92" spans="1:14">
      <c r="A92">
        <v>83</v>
      </c>
      <c r="B92">
        <v>149.63499999999999</v>
      </c>
      <c r="C92">
        <v>39.923999999999999</v>
      </c>
      <c r="D92">
        <v>69</v>
      </c>
      <c r="E92">
        <v>243</v>
      </c>
      <c r="F92">
        <v>13</v>
      </c>
      <c r="G92">
        <v>295</v>
      </c>
      <c r="H92">
        <f t="shared" si="3"/>
        <v>945</v>
      </c>
      <c r="K92">
        <f t="shared" si="4"/>
        <v>0.26680923580713067</v>
      </c>
    </row>
    <row r="93" spans="1:14">
      <c r="A93">
        <v>84</v>
      </c>
      <c r="B93">
        <v>112.134</v>
      </c>
      <c r="C93">
        <v>40.701000000000001</v>
      </c>
      <c r="D93">
        <v>29</v>
      </c>
      <c r="E93">
        <v>203</v>
      </c>
      <c r="F93">
        <v>14</v>
      </c>
      <c r="G93">
        <v>295</v>
      </c>
      <c r="H93">
        <f t="shared" si="3"/>
        <v>945</v>
      </c>
      <c r="K93">
        <f t="shared" si="4"/>
        <v>0.36296752100165874</v>
      </c>
      <c r="L93">
        <v>1</v>
      </c>
      <c r="M93">
        <f>B93-B91</f>
        <v>-96.364999999999995</v>
      </c>
      <c r="N93">
        <f>B93/B91</f>
        <v>0.53781552909126662</v>
      </c>
    </row>
    <row r="94" spans="1:14">
      <c r="A94">
        <v>85</v>
      </c>
      <c r="B94">
        <v>155.71899999999999</v>
      </c>
      <c r="C94">
        <v>53.893999999999998</v>
      </c>
      <c r="D94">
        <v>38</v>
      </c>
      <c r="E94">
        <v>252</v>
      </c>
      <c r="F94">
        <v>15</v>
      </c>
      <c r="G94">
        <v>295</v>
      </c>
      <c r="H94">
        <f t="shared" si="3"/>
        <v>945</v>
      </c>
      <c r="K94">
        <f t="shared" si="4"/>
        <v>0.34609777869110386</v>
      </c>
    </row>
    <row r="95" spans="1:14">
      <c r="A95">
        <v>86</v>
      </c>
      <c r="B95">
        <v>208.499</v>
      </c>
      <c r="C95">
        <v>47.604999999999997</v>
      </c>
      <c r="D95">
        <v>92</v>
      </c>
      <c r="E95">
        <v>255</v>
      </c>
      <c r="F95">
        <v>16</v>
      </c>
      <c r="G95">
        <v>295</v>
      </c>
      <c r="H95">
        <f t="shared" si="3"/>
        <v>945</v>
      </c>
      <c r="K95">
        <f t="shared" si="4"/>
        <v>0.22832243799730453</v>
      </c>
    </row>
    <row r="96" spans="1:14">
      <c r="A96">
        <v>87</v>
      </c>
      <c r="B96">
        <v>199.648</v>
      </c>
      <c r="C96">
        <v>42.956000000000003</v>
      </c>
      <c r="D96">
        <v>105</v>
      </c>
      <c r="E96">
        <v>255</v>
      </c>
      <c r="F96">
        <v>17</v>
      </c>
      <c r="G96">
        <v>295</v>
      </c>
      <c r="H96">
        <f t="shared" si="3"/>
        <v>945</v>
      </c>
      <c r="K96">
        <f t="shared" si="4"/>
        <v>0.21515867927552496</v>
      </c>
    </row>
    <row r="97" spans="1:14">
      <c r="A97">
        <v>88</v>
      </c>
      <c r="B97">
        <v>144.83199999999999</v>
      </c>
      <c r="C97">
        <v>33.878</v>
      </c>
      <c r="D97">
        <v>76</v>
      </c>
      <c r="E97">
        <v>228</v>
      </c>
      <c r="F97">
        <v>18</v>
      </c>
      <c r="G97">
        <v>295</v>
      </c>
      <c r="H97">
        <f t="shared" si="3"/>
        <v>945</v>
      </c>
      <c r="K97">
        <f t="shared" si="4"/>
        <v>0.23391239505081751</v>
      </c>
    </row>
    <row r="98" spans="1:14">
      <c r="A98">
        <v>89</v>
      </c>
      <c r="B98" s="2">
        <v>185.48699999999999</v>
      </c>
      <c r="C98" s="2">
        <v>48.951000000000001</v>
      </c>
      <c r="D98" s="2">
        <v>88</v>
      </c>
      <c r="E98" s="2">
        <v>255</v>
      </c>
      <c r="F98" s="2">
        <v>17</v>
      </c>
      <c r="G98" s="2">
        <v>570</v>
      </c>
      <c r="H98">
        <f t="shared" si="3"/>
        <v>1220</v>
      </c>
      <c r="I98">
        <v>15</v>
      </c>
      <c r="J98">
        <v>1100</v>
      </c>
      <c r="K98">
        <f t="shared" si="4"/>
        <v>0.26390528716298178</v>
      </c>
    </row>
    <row r="99" spans="1:14">
      <c r="A99">
        <v>90</v>
      </c>
      <c r="B99">
        <v>141.577</v>
      </c>
      <c r="C99">
        <v>42.393000000000001</v>
      </c>
      <c r="D99">
        <v>76</v>
      </c>
      <c r="E99">
        <v>241</v>
      </c>
      <c r="F99">
        <v>14</v>
      </c>
      <c r="G99">
        <v>570</v>
      </c>
      <c r="H99">
        <f t="shared" si="3"/>
        <v>1220</v>
      </c>
      <c r="K99">
        <f t="shared" si="4"/>
        <v>0.29943423013625098</v>
      </c>
    </row>
    <row r="100" spans="1:14">
      <c r="A100">
        <v>91</v>
      </c>
      <c r="B100">
        <v>112.604</v>
      </c>
      <c r="C100">
        <v>45.334000000000003</v>
      </c>
      <c r="D100">
        <v>41</v>
      </c>
      <c r="E100">
        <v>220</v>
      </c>
      <c r="F100">
        <v>15</v>
      </c>
      <c r="G100">
        <v>570</v>
      </c>
      <c r="H100">
        <f t="shared" si="3"/>
        <v>1220</v>
      </c>
      <c r="K100">
        <f t="shared" si="4"/>
        <v>0.40259671059642643</v>
      </c>
      <c r="L100">
        <v>1</v>
      </c>
      <c r="M100">
        <f>B100-B98</f>
        <v>-72.882999999999996</v>
      </c>
      <c r="N100">
        <f>B100/B98</f>
        <v>0.60707219373864474</v>
      </c>
    </row>
    <row r="101" spans="1:14">
      <c r="A101">
        <v>92</v>
      </c>
      <c r="B101">
        <v>152.702</v>
      </c>
      <c r="C101">
        <v>55.691000000000003</v>
      </c>
      <c r="D101">
        <v>50</v>
      </c>
      <c r="E101">
        <v>255</v>
      </c>
      <c r="F101">
        <v>16</v>
      </c>
      <c r="G101">
        <v>570</v>
      </c>
      <c r="H101">
        <f t="shared" si="3"/>
        <v>1220</v>
      </c>
      <c r="K101">
        <f t="shared" si="4"/>
        <v>0.36470380217678877</v>
      </c>
    </row>
    <row r="102" spans="1:14">
      <c r="A102">
        <v>93</v>
      </c>
      <c r="B102">
        <v>185.48699999999999</v>
      </c>
      <c r="C102">
        <v>48.951000000000001</v>
      </c>
      <c r="D102">
        <v>88</v>
      </c>
      <c r="E102">
        <v>255</v>
      </c>
      <c r="F102">
        <v>17</v>
      </c>
      <c r="G102">
        <v>570</v>
      </c>
      <c r="H102">
        <f t="shared" si="3"/>
        <v>1220</v>
      </c>
      <c r="K102">
        <f t="shared" si="4"/>
        <v>0.26390528716298178</v>
      </c>
    </row>
    <row r="103" spans="1:14">
      <c r="A103">
        <v>94</v>
      </c>
      <c r="B103">
        <v>187.59899999999999</v>
      </c>
      <c r="C103">
        <v>44.542999999999999</v>
      </c>
      <c r="D103">
        <v>106</v>
      </c>
      <c r="E103">
        <v>255</v>
      </c>
      <c r="F103">
        <v>18</v>
      </c>
      <c r="G103">
        <v>570</v>
      </c>
      <c r="H103">
        <f t="shared" si="3"/>
        <v>1220</v>
      </c>
      <c r="K103">
        <f t="shared" si="4"/>
        <v>0.23743729977238687</v>
      </c>
    </row>
    <row r="104" spans="1:14">
      <c r="A104">
        <v>95</v>
      </c>
      <c r="B104">
        <v>129.90799999999999</v>
      </c>
      <c r="C104">
        <v>40.883000000000003</v>
      </c>
      <c r="D104">
        <v>62</v>
      </c>
      <c r="E104">
        <v>228</v>
      </c>
      <c r="F104">
        <v>19</v>
      </c>
      <c r="G104">
        <v>570</v>
      </c>
      <c r="H104">
        <f t="shared" si="3"/>
        <v>1220</v>
      </c>
      <c r="K104">
        <f t="shared" si="4"/>
        <v>0.31470733134218065</v>
      </c>
    </row>
    <row r="105" spans="1:14">
      <c r="A105">
        <v>96</v>
      </c>
      <c r="B105" s="2">
        <v>142.78399999999999</v>
      </c>
      <c r="C105" s="2">
        <v>51.396999999999998</v>
      </c>
      <c r="D105" s="2">
        <v>53</v>
      </c>
      <c r="E105" s="2">
        <v>255</v>
      </c>
      <c r="F105" s="2">
        <v>18</v>
      </c>
      <c r="G105" s="2">
        <v>900</v>
      </c>
      <c r="H105">
        <f t="shared" si="3"/>
        <v>250</v>
      </c>
      <c r="I105">
        <v>17</v>
      </c>
      <c r="J105">
        <v>295</v>
      </c>
      <c r="K105">
        <f t="shared" si="4"/>
        <v>0.35996330121021963</v>
      </c>
    </row>
    <row r="106" spans="1:14">
      <c r="A106">
        <v>97</v>
      </c>
      <c r="B106">
        <v>132.59200000000001</v>
      </c>
      <c r="C106">
        <v>38.268999999999998</v>
      </c>
      <c r="D106">
        <v>75</v>
      </c>
      <c r="E106">
        <v>255</v>
      </c>
      <c r="F106">
        <v>15</v>
      </c>
      <c r="G106">
        <v>900</v>
      </c>
      <c r="H106">
        <f t="shared" si="3"/>
        <v>250</v>
      </c>
      <c r="K106">
        <f t="shared" si="4"/>
        <v>0.28862223965246769</v>
      </c>
    </row>
    <row r="107" spans="1:14">
      <c r="A107">
        <v>98</v>
      </c>
      <c r="B107">
        <v>85.635999999999996</v>
      </c>
      <c r="C107">
        <v>35.655999999999999</v>
      </c>
      <c r="D107">
        <v>30</v>
      </c>
      <c r="E107">
        <v>218</v>
      </c>
      <c r="F107">
        <v>16</v>
      </c>
      <c r="G107">
        <v>900</v>
      </c>
      <c r="H107">
        <f t="shared" si="3"/>
        <v>250</v>
      </c>
      <c r="K107">
        <f t="shared" si="4"/>
        <v>0.41636694847961137</v>
      </c>
    </row>
    <row r="108" spans="1:14">
      <c r="A108">
        <v>99</v>
      </c>
      <c r="B108">
        <v>106.536</v>
      </c>
      <c r="C108">
        <v>50.149000000000001</v>
      </c>
      <c r="D108">
        <v>28</v>
      </c>
      <c r="E108">
        <v>255</v>
      </c>
      <c r="F108">
        <v>17</v>
      </c>
      <c r="G108">
        <v>900</v>
      </c>
      <c r="H108">
        <f t="shared" si="3"/>
        <v>250</v>
      </c>
      <c r="K108">
        <f t="shared" si="4"/>
        <v>0.47072351130134416</v>
      </c>
      <c r="L108">
        <v>1</v>
      </c>
      <c r="M108">
        <f>B108-B105</f>
        <v>-36.24799999999999</v>
      </c>
      <c r="N108">
        <f>B108/B105</f>
        <v>0.74613402061855671</v>
      </c>
    </row>
    <row r="109" spans="1:14">
      <c r="A109">
        <v>100</v>
      </c>
      <c r="B109">
        <v>142.78399999999999</v>
      </c>
      <c r="C109">
        <v>51.396999999999998</v>
      </c>
      <c r="D109">
        <v>53</v>
      </c>
      <c r="E109">
        <v>255</v>
      </c>
      <c r="F109">
        <v>18</v>
      </c>
      <c r="G109">
        <v>900</v>
      </c>
      <c r="H109">
        <f t="shared" si="3"/>
        <v>250</v>
      </c>
      <c r="K109">
        <f t="shared" si="4"/>
        <v>0.35996330121021963</v>
      </c>
    </row>
    <row r="110" spans="1:14">
      <c r="A110">
        <v>101</v>
      </c>
      <c r="B110">
        <v>164.41200000000001</v>
      </c>
      <c r="C110">
        <v>43.026000000000003</v>
      </c>
      <c r="D110">
        <v>92</v>
      </c>
      <c r="E110">
        <v>255</v>
      </c>
      <c r="F110">
        <v>19</v>
      </c>
      <c r="G110">
        <v>900</v>
      </c>
      <c r="H110">
        <f t="shared" si="3"/>
        <v>250</v>
      </c>
      <c r="K110">
        <f t="shared" si="4"/>
        <v>0.26169622655280639</v>
      </c>
    </row>
    <row r="111" spans="1:14">
      <c r="A111">
        <v>102</v>
      </c>
      <c r="B111">
        <v>124.63</v>
      </c>
      <c r="C111">
        <v>36.375</v>
      </c>
      <c r="D111">
        <v>71</v>
      </c>
      <c r="E111">
        <v>253</v>
      </c>
      <c r="F111">
        <v>20</v>
      </c>
      <c r="G111">
        <v>900</v>
      </c>
      <c r="H111">
        <f t="shared" si="3"/>
        <v>250</v>
      </c>
      <c r="K111">
        <f t="shared" si="4"/>
        <v>0.2918639171948969</v>
      </c>
    </row>
    <row r="112" spans="1:14">
      <c r="A112">
        <v>103</v>
      </c>
      <c r="B112" s="2">
        <v>167.001</v>
      </c>
      <c r="C112" s="2">
        <v>50.750999999999998</v>
      </c>
      <c r="D112" s="2">
        <v>63</v>
      </c>
      <c r="E112" s="2">
        <v>255</v>
      </c>
      <c r="F112" s="2">
        <v>20</v>
      </c>
      <c r="G112" s="2">
        <v>144</v>
      </c>
      <c r="H112">
        <f t="shared" si="3"/>
        <v>794</v>
      </c>
      <c r="I112">
        <v>19</v>
      </c>
      <c r="J112">
        <v>900</v>
      </c>
      <c r="K112">
        <f t="shared" si="4"/>
        <v>0.30389638385398887</v>
      </c>
    </row>
    <row r="113" spans="1:14">
      <c r="A113">
        <v>104</v>
      </c>
      <c r="B113">
        <v>147.44800000000001</v>
      </c>
      <c r="C113">
        <v>35.109000000000002</v>
      </c>
      <c r="D113">
        <v>80</v>
      </c>
      <c r="E113">
        <v>249</v>
      </c>
      <c r="F113">
        <v>17</v>
      </c>
      <c r="G113">
        <v>144</v>
      </c>
      <c r="H113">
        <f t="shared" si="3"/>
        <v>794</v>
      </c>
      <c r="K113">
        <f t="shared" si="4"/>
        <v>0.23811106288318593</v>
      </c>
    </row>
    <row r="114" spans="1:14">
      <c r="A114">
        <v>105</v>
      </c>
      <c r="B114">
        <v>102.187</v>
      </c>
      <c r="C114">
        <v>31.302</v>
      </c>
      <c r="D114">
        <v>44</v>
      </c>
      <c r="E114">
        <v>195</v>
      </c>
      <c r="F114">
        <v>18</v>
      </c>
      <c r="G114">
        <v>144</v>
      </c>
      <c r="H114">
        <f t="shared" si="3"/>
        <v>794</v>
      </c>
      <c r="K114">
        <f t="shared" si="4"/>
        <v>0.30632076487224402</v>
      </c>
    </row>
    <row r="115" spans="1:14">
      <c r="A115">
        <v>106</v>
      </c>
      <c r="B115">
        <v>114.73399999999999</v>
      </c>
      <c r="C115">
        <v>45.274999999999999</v>
      </c>
      <c r="D115">
        <v>31</v>
      </c>
      <c r="E115">
        <v>244</v>
      </c>
      <c r="F115">
        <v>19</v>
      </c>
      <c r="G115">
        <v>144</v>
      </c>
      <c r="H115">
        <f t="shared" si="3"/>
        <v>794</v>
      </c>
      <c r="K115">
        <f t="shared" si="4"/>
        <v>0.39460839855666152</v>
      </c>
      <c r="L115">
        <v>1</v>
      </c>
      <c r="M115">
        <f>B115-B112</f>
        <v>-52.26700000000001</v>
      </c>
      <c r="N115">
        <f>B115/B112</f>
        <v>0.68702582619265751</v>
      </c>
    </row>
    <row r="116" spans="1:14">
      <c r="A116">
        <v>107</v>
      </c>
      <c r="B116">
        <v>167.001</v>
      </c>
      <c r="C116">
        <v>50.750999999999998</v>
      </c>
      <c r="D116">
        <v>63</v>
      </c>
      <c r="E116">
        <v>255</v>
      </c>
      <c r="F116">
        <v>20</v>
      </c>
      <c r="G116">
        <v>144</v>
      </c>
      <c r="H116">
        <f t="shared" si="3"/>
        <v>794</v>
      </c>
      <c r="K116">
        <f t="shared" si="4"/>
        <v>0.30389638385398887</v>
      </c>
    </row>
    <row r="117" spans="1:14">
      <c r="A117">
        <v>108</v>
      </c>
      <c r="B117">
        <v>188.33699999999999</v>
      </c>
      <c r="C117">
        <v>43.024999999999999</v>
      </c>
      <c r="D117">
        <v>104</v>
      </c>
      <c r="E117">
        <v>255</v>
      </c>
      <c r="F117">
        <v>21</v>
      </c>
      <c r="G117">
        <v>144</v>
      </c>
      <c r="H117">
        <f t="shared" si="3"/>
        <v>794</v>
      </c>
      <c r="K117">
        <f t="shared" si="4"/>
        <v>0.22844687979526063</v>
      </c>
    </row>
    <row r="118" spans="1:14">
      <c r="A118">
        <v>109</v>
      </c>
      <c r="B118">
        <v>132.39099999999999</v>
      </c>
      <c r="C118">
        <v>30.36</v>
      </c>
      <c r="D118">
        <v>72</v>
      </c>
      <c r="E118">
        <v>231</v>
      </c>
      <c r="F118">
        <v>22</v>
      </c>
      <c r="G118">
        <v>144</v>
      </c>
      <c r="H118">
        <f t="shared" si="3"/>
        <v>794</v>
      </c>
      <c r="K118">
        <f t="shared" si="4"/>
        <v>0.22932072421841365</v>
      </c>
    </row>
    <row r="119" spans="1:14">
      <c r="A119">
        <v>110</v>
      </c>
      <c r="B119" s="2">
        <v>211.74100000000001</v>
      </c>
      <c r="C119" s="2">
        <v>43.216999999999999</v>
      </c>
      <c r="D119" s="2">
        <v>92</v>
      </c>
      <c r="E119" s="2">
        <v>255</v>
      </c>
      <c r="F119" s="2">
        <v>21</v>
      </c>
      <c r="G119" s="2">
        <v>365</v>
      </c>
      <c r="H119">
        <f t="shared" si="3"/>
        <v>1015</v>
      </c>
      <c r="I119">
        <v>19</v>
      </c>
      <c r="J119">
        <v>900</v>
      </c>
      <c r="K119">
        <f t="shared" si="4"/>
        <v>0.20410312598882596</v>
      </c>
    </row>
    <row r="120" spans="1:14">
      <c r="A120">
        <v>111</v>
      </c>
      <c r="B120">
        <v>158.41999999999999</v>
      </c>
      <c r="C120">
        <v>39.113</v>
      </c>
      <c r="D120">
        <v>72</v>
      </c>
      <c r="E120">
        <v>241</v>
      </c>
      <c r="F120">
        <v>18</v>
      </c>
      <c r="G120">
        <v>365</v>
      </c>
      <c r="H120">
        <f t="shared" si="3"/>
        <v>1015</v>
      </c>
      <c r="K120">
        <f t="shared" si="4"/>
        <v>0.24689433152379753</v>
      </c>
    </row>
    <row r="121" spans="1:14">
      <c r="A121">
        <v>112</v>
      </c>
      <c r="B121">
        <v>116.613</v>
      </c>
      <c r="C121">
        <v>38.915999999999997</v>
      </c>
      <c r="D121">
        <v>31</v>
      </c>
      <c r="E121">
        <v>203</v>
      </c>
      <c r="F121">
        <v>19</v>
      </c>
      <c r="G121">
        <v>365</v>
      </c>
      <c r="H121">
        <f t="shared" si="3"/>
        <v>1015</v>
      </c>
      <c r="K121">
        <f t="shared" si="4"/>
        <v>0.33371922512927371</v>
      </c>
      <c r="L121">
        <v>1</v>
      </c>
      <c r="M121">
        <f>B121-B119</f>
        <v>-95.128000000000014</v>
      </c>
      <c r="N121">
        <f>B121/B119</f>
        <v>0.55073415162864059</v>
      </c>
    </row>
    <row r="122" spans="1:14">
      <c r="A122">
        <v>113</v>
      </c>
      <c r="B122">
        <v>161.102</v>
      </c>
      <c r="C122">
        <v>52.014000000000003</v>
      </c>
      <c r="D122">
        <v>45</v>
      </c>
      <c r="E122">
        <v>253</v>
      </c>
      <c r="F122">
        <v>20</v>
      </c>
      <c r="G122">
        <v>365</v>
      </c>
      <c r="H122">
        <f t="shared" si="3"/>
        <v>1015</v>
      </c>
      <c r="K122">
        <f t="shared" si="4"/>
        <v>0.32286377574455938</v>
      </c>
    </row>
    <row r="123" spans="1:14">
      <c r="A123">
        <v>114</v>
      </c>
      <c r="B123">
        <v>211.74100000000001</v>
      </c>
      <c r="C123">
        <v>43.216999999999999</v>
      </c>
      <c r="D123">
        <v>92</v>
      </c>
      <c r="E123">
        <v>255</v>
      </c>
      <c r="F123">
        <v>21</v>
      </c>
      <c r="G123">
        <v>365</v>
      </c>
      <c r="H123">
        <f t="shared" si="3"/>
        <v>1015</v>
      </c>
      <c r="K123">
        <f t="shared" si="4"/>
        <v>0.20410312598882596</v>
      </c>
    </row>
    <row r="124" spans="1:14">
      <c r="A124">
        <v>115</v>
      </c>
      <c r="B124">
        <v>208.27500000000001</v>
      </c>
      <c r="C124">
        <v>40.168999999999997</v>
      </c>
      <c r="D124">
        <v>102</v>
      </c>
      <c r="E124">
        <v>255</v>
      </c>
      <c r="F124">
        <v>22</v>
      </c>
      <c r="G124">
        <v>365</v>
      </c>
      <c r="H124">
        <f t="shared" si="3"/>
        <v>1015</v>
      </c>
      <c r="K124">
        <f t="shared" si="4"/>
        <v>0.19286520225663184</v>
      </c>
    </row>
    <row r="125" spans="1:14">
      <c r="A125">
        <v>116</v>
      </c>
      <c r="B125">
        <v>154.03899999999999</v>
      </c>
      <c r="C125">
        <v>32.716000000000001</v>
      </c>
      <c r="D125">
        <v>83</v>
      </c>
      <c r="E125">
        <v>224</v>
      </c>
      <c r="F125">
        <v>23</v>
      </c>
      <c r="G125">
        <v>365</v>
      </c>
      <c r="H125">
        <f t="shared" si="3"/>
        <v>1015</v>
      </c>
      <c r="K125">
        <f t="shared" si="4"/>
        <v>0.21238777192788841</v>
      </c>
    </row>
    <row r="126" spans="1:14">
      <c r="A126">
        <v>117</v>
      </c>
      <c r="B126" s="2">
        <v>175.965</v>
      </c>
      <c r="C126" s="2">
        <v>47.96</v>
      </c>
      <c r="D126" s="2">
        <v>64</v>
      </c>
      <c r="E126" s="2">
        <v>255</v>
      </c>
      <c r="F126" s="2">
        <v>22</v>
      </c>
      <c r="G126" s="2">
        <v>640</v>
      </c>
      <c r="H126">
        <f t="shared" si="3"/>
        <v>1290</v>
      </c>
      <c r="I126">
        <v>20</v>
      </c>
      <c r="J126">
        <v>1160</v>
      </c>
      <c r="K126">
        <f t="shared" si="4"/>
        <v>0.27255420111954082</v>
      </c>
    </row>
    <row r="127" spans="1:14">
      <c r="A127">
        <v>118</v>
      </c>
      <c r="B127">
        <v>132.22</v>
      </c>
      <c r="C127">
        <v>41.207999999999998</v>
      </c>
      <c r="D127">
        <v>67</v>
      </c>
      <c r="E127">
        <v>242</v>
      </c>
      <c r="F127">
        <v>19</v>
      </c>
      <c r="G127">
        <v>640</v>
      </c>
      <c r="H127">
        <f t="shared" si="3"/>
        <v>1290</v>
      </c>
      <c r="K127">
        <f t="shared" si="4"/>
        <v>0.31166238088035092</v>
      </c>
    </row>
    <row r="128" spans="1:14">
      <c r="A128">
        <v>119</v>
      </c>
      <c r="B128">
        <v>105.399</v>
      </c>
      <c r="C128">
        <v>43.28</v>
      </c>
      <c r="D128">
        <v>37</v>
      </c>
      <c r="E128">
        <v>225</v>
      </c>
      <c r="F128">
        <v>20</v>
      </c>
      <c r="G128">
        <v>640</v>
      </c>
      <c r="H128">
        <f t="shared" si="3"/>
        <v>1290</v>
      </c>
      <c r="K128">
        <f t="shared" si="4"/>
        <v>0.41063008187933475</v>
      </c>
      <c r="L128">
        <v>1</v>
      </c>
      <c r="M128">
        <f>B128-B126</f>
        <v>-70.566000000000003</v>
      </c>
      <c r="N128">
        <f>B128/B126</f>
        <v>0.59897706930355465</v>
      </c>
    </row>
    <row r="129" spans="1:14">
      <c r="A129">
        <v>120</v>
      </c>
      <c r="B129">
        <v>138.858</v>
      </c>
      <c r="C129">
        <v>53.87</v>
      </c>
      <c r="D129">
        <v>40</v>
      </c>
      <c r="E129">
        <v>250</v>
      </c>
      <c r="F129">
        <v>21</v>
      </c>
      <c r="G129">
        <v>640</v>
      </c>
      <c r="H129">
        <f t="shared" si="3"/>
        <v>1290</v>
      </c>
      <c r="K129">
        <f t="shared" si="4"/>
        <v>0.38795028014230359</v>
      </c>
    </row>
    <row r="130" spans="1:14">
      <c r="A130">
        <v>121</v>
      </c>
      <c r="B130">
        <v>175.965</v>
      </c>
      <c r="C130">
        <v>47.96</v>
      </c>
      <c r="D130">
        <v>64</v>
      </c>
      <c r="E130">
        <v>255</v>
      </c>
      <c r="F130">
        <v>22</v>
      </c>
      <c r="G130">
        <v>640</v>
      </c>
      <c r="H130">
        <f t="shared" si="3"/>
        <v>1290</v>
      </c>
      <c r="K130">
        <f t="shared" si="4"/>
        <v>0.27255420111954082</v>
      </c>
    </row>
    <row r="131" spans="1:14">
      <c r="A131">
        <v>122</v>
      </c>
      <c r="B131">
        <v>180.56700000000001</v>
      </c>
      <c r="C131">
        <v>42.999000000000002</v>
      </c>
      <c r="D131">
        <v>105</v>
      </c>
      <c r="E131">
        <v>255</v>
      </c>
      <c r="F131">
        <v>23</v>
      </c>
      <c r="G131">
        <v>640</v>
      </c>
      <c r="H131">
        <f t="shared" si="3"/>
        <v>1290</v>
      </c>
      <c r="K131">
        <f t="shared" si="4"/>
        <v>0.23813321371014637</v>
      </c>
    </row>
    <row r="132" spans="1:14">
      <c r="A132">
        <v>123</v>
      </c>
      <c r="B132">
        <v>125.688</v>
      </c>
      <c r="C132">
        <v>40.195</v>
      </c>
      <c r="D132">
        <v>67</v>
      </c>
      <c r="E132">
        <v>234</v>
      </c>
      <c r="F132">
        <v>24</v>
      </c>
      <c r="G132">
        <v>640</v>
      </c>
      <c r="H132">
        <f t="shared" si="3"/>
        <v>1290</v>
      </c>
      <c r="K132">
        <f t="shared" si="4"/>
        <v>0.31979982178091781</v>
      </c>
    </row>
    <row r="133" spans="1:14">
      <c r="A133">
        <v>124</v>
      </c>
      <c r="B133" s="2">
        <v>160.476</v>
      </c>
      <c r="C133" s="2">
        <v>44.603999999999999</v>
      </c>
      <c r="D133" s="2">
        <v>63</v>
      </c>
      <c r="E133" s="2">
        <v>254</v>
      </c>
      <c r="F133" s="2">
        <v>23</v>
      </c>
      <c r="G133" s="2">
        <v>970</v>
      </c>
      <c r="H133">
        <f t="shared" si="3"/>
        <v>320</v>
      </c>
      <c r="I133">
        <v>22</v>
      </c>
      <c r="J133">
        <v>365</v>
      </c>
      <c r="K133">
        <f t="shared" si="4"/>
        <v>0.2779481043894414</v>
      </c>
    </row>
    <row r="134" spans="1:14">
      <c r="A134">
        <v>125</v>
      </c>
      <c r="B134">
        <v>143.80699999999999</v>
      </c>
      <c r="C134">
        <v>31.291</v>
      </c>
      <c r="D134">
        <v>83</v>
      </c>
      <c r="E134">
        <v>254</v>
      </c>
      <c r="F134">
        <v>20</v>
      </c>
      <c r="G134">
        <v>970</v>
      </c>
      <c r="H134">
        <f t="shared" si="3"/>
        <v>320</v>
      </c>
      <c r="K134">
        <f t="shared" si="4"/>
        <v>0.21759024247776537</v>
      </c>
    </row>
    <row r="135" spans="1:14">
      <c r="A135">
        <v>126</v>
      </c>
      <c r="B135">
        <v>93.637</v>
      </c>
      <c r="C135">
        <v>27.401</v>
      </c>
      <c r="D135">
        <v>40</v>
      </c>
      <c r="E135">
        <v>203</v>
      </c>
      <c r="F135">
        <v>21</v>
      </c>
      <c r="G135">
        <v>970</v>
      </c>
      <c r="H135">
        <f t="shared" si="3"/>
        <v>320</v>
      </c>
      <c r="K135">
        <f t="shared" si="4"/>
        <v>0.29263005008703824</v>
      </c>
    </row>
    <row r="136" spans="1:14">
      <c r="A136">
        <v>127</v>
      </c>
      <c r="B136">
        <v>118.11799999999999</v>
      </c>
      <c r="C136">
        <v>40.704999999999998</v>
      </c>
      <c r="D136">
        <v>32</v>
      </c>
      <c r="E136">
        <v>246</v>
      </c>
      <c r="F136">
        <v>22</v>
      </c>
      <c r="G136">
        <v>970</v>
      </c>
      <c r="H136">
        <f t="shared" si="3"/>
        <v>320</v>
      </c>
      <c r="K136">
        <f t="shared" si="4"/>
        <v>0.34461301410453954</v>
      </c>
      <c r="L136">
        <v>1</v>
      </c>
      <c r="M136">
        <f>B136-B133</f>
        <v>-42.358000000000004</v>
      </c>
      <c r="N136">
        <f>B136/B133</f>
        <v>0.7360477579201874</v>
      </c>
    </row>
    <row r="137" spans="1:14">
      <c r="A137">
        <v>128</v>
      </c>
      <c r="B137">
        <v>160.476</v>
      </c>
      <c r="C137">
        <v>44.603999999999999</v>
      </c>
      <c r="D137">
        <v>63</v>
      </c>
      <c r="E137">
        <v>254</v>
      </c>
      <c r="F137">
        <v>23</v>
      </c>
      <c r="G137">
        <v>970</v>
      </c>
      <c r="H137">
        <f t="shared" si="3"/>
        <v>320</v>
      </c>
      <c r="K137">
        <f t="shared" si="4"/>
        <v>0.2779481043894414</v>
      </c>
    </row>
    <row r="138" spans="1:14">
      <c r="A138">
        <v>129</v>
      </c>
      <c r="B138">
        <v>179.51300000000001</v>
      </c>
      <c r="C138">
        <v>37.661000000000001</v>
      </c>
      <c r="D138">
        <v>90</v>
      </c>
      <c r="E138">
        <v>255</v>
      </c>
      <c r="F138">
        <v>24</v>
      </c>
      <c r="G138">
        <v>970</v>
      </c>
      <c r="H138">
        <f t="shared" si="3"/>
        <v>320</v>
      </c>
      <c r="K138">
        <f t="shared" si="4"/>
        <v>0.20979539086305726</v>
      </c>
    </row>
    <row r="139" spans="1:14">
      <c r="A139">
        <v>130</v>
      </c>
      <c r="B139">
        <v>128.613</v>
      </c>
      <c r="C139">
        <v>29.001999999999999</v>
      </c>
      <c r="D139">
        <v>71</v>
      </c>
      <c r="E139">
        <v>226</v>
      </c>
      <c r="F139">
        <v>25</v>
      </c>
      <c r="G139">
        <v>970</v>
      </c>
      <c r="H139">
        <f t="shared" ref="H139:H202" si="5">IF(G139 &lt;650,G139+650,G139-650)</f>
        <v>320</v>
      </c>
      <c r="K139">
        <f t="shared" si="4"/>
        <v>0.22549820002643589</v>
      </c>
    </row>
    <row r="140" spans="1:14">
      <c r="A140">
        <v>131</v>
      </c>
      <c r="B140" s="2">
        <v>183.70599999999999</v>
      </c>
      <c r="C140" s="2">
        <v>39.460999999999999</v>
      </c>
      <c r="D140" s="2">
        <v>63</v>
      </c>
      <c r="E140" s="2">
        <v>255</v>
      </c>
      <c r="F140" s="2">
        <v>25</v>
      </c>
      <c r="G140" s="2">
        <v>211</v>
      </c>
      <c r="H140">
        <f t="shared" si="5"/>
        <v>861</v>
      </c>
      <c r="I140">
        <v>24</v>
      </c>
      <c r="J140">
        <v>970</v>
      </c>
      <c r="K140">
        <f t="shared" si="4"/>
        <v>0.21480517783850284</v>
      </c>
    </row>
    <row r="141" spans="1:14">
      <c r="A141">
        <v>132</v>
      </c>
      <c r="B141">
        <v>158.18199999999999</v>
      </c>
      <c r="C141">
        <v>33.359000000000002</v>
      </c>
      <c r="D141">
        <v>73</v>
      </c>
      <c r="E141">
        <v>243</v>
      </c>
      <c r="F141">
        <v>22</v>
      </c>
      <c r="G141">
        <v>211</v>
      </c>
      <c r="H141">
        <f t="shared" si="5"/>
        <v>861</v>
      </c>
      <c r="K141">
        <f t="shared" si="4"/>
        <v>0.21088998748277304</v>
      </c>
    </row>
    <row r="142" spans="1:14">
      <c r="A142">
        <v>133</v>
      </c>
      <c r="B142">
        <v>112.628</v>
      </c>
      <c r="C142">
        <v>27.995000000000001</v>
      </c>
      <c r="D142">
        <v>41</v>
      </c>
      <c r="E142">
        <v>175</v>
      </c>
      <c r="F142">
        <v>23</v>
      </c>
      <c r="G142">
        <v>211</v>
      </c>
      <c r="H142">
        <f t="shared" si="5"/>
        <v>861</v>
      </c>
      <c r="K142">
        <f t="shared" si="4"/>
        <v>0.24856163653798347</v>
      </c>
    </row>
    <row r="143" spans="1:14">
      <c r="A143">
        <v>134</v>
      </c>
      <c r="B143">
        <v>131.708</v>
      </c>
      <c r="C143">
        <v>35.972000000000001</v>
      </c>
      <c r="D143">
        <v>33</v>
      </c>
      <c r="E143">
        <v>243</v>
      </c>
      <c r="F143">
        <v>24</v>
      </c>
      <c r="G143">
        <v>211</v>
      </c>
      <c r="H143">
        <f t="shared" si="5"/>
        <v>861</v>
      </c>
      <c r="K143">
        <f t="shared" si="4"/>
        <v>0.2731193245664652</v>
      </c>
      <c r="L143">
        <v>1</v>
      </c>
      <c r="M143">
        <f>B143-B140</f>
        <v>-51.99799999999999</v>
      </c>
      <c r="N143">
        <f>B143/B140</f>
        <v>0.71694990909387835</v>
      </c>
    </row>
    <row r="144" spans="1:14">
      <c r="A144">
        <v>135</v>
      </c>
      <c r="B144">
        <v>183.70599999999999</v>
      </c>
      <c r="C144">
        <v>39.460999999999999</v>
      </c>
      <c r="D144">
        <v>63</v>
      </c>
      <c r="E144">
        <v>255</v>
      </c>
      <c r="F144">
        <v>25</v>
      </c>
      <c r="G144">
        <v>211</v>
      </c>
      <c r="H144">
        <f t="shared" si="5"/>
        <v>861</v>
      </c>
      <c r="K144">
        <f t="shared" ref="K144:K207" si="6">C144/B144</f>
        <v>0.21480517783850284</v>
      </c>
    </row>
    <row r="145" spans="1:14">
      <c r="A145">
        <v>136</v>
      </c>
      <c r="B145">
        <v>203.947</v>
      </c>
      <c r="C145">
        <v>32.591000000000001</v>
      </c>
      <c r="D145">
        <v>99</v>
      </c>
      <c r="E145">
        <v>255</v>
      </c>
      <c r="F145">
        <v>26</v>
      </c>
      <c r="G145">
        <v>211</v>
      </c>
      <c r="H145">
        <f t="shared" si="5"/>
        <v>861</v>
      </c>
      <c r="K145">
        <f t="shared" si="6"/>
        <v>0.15980132093141847</v>
      </c>
    </row>
    <row r="146" spans="1:14">
      <c r="A146">
        <v>137</v>
      </c>
      <c r="B146">
        <v>139.672</v>
      </c>
      <c r="C146">
        <v>26.106999999999999</v>
      </c>
      <c r="D146">
        <v>68</v>
      </c>
      <c r="E146">
        <v>238</v>
      </c>
      <c r="F146">
        <v>27</v>
      </c>
      <c r="G146">
        <v>211</v>
      </c>
      <c r="H146">
        <f t="shared" si="5"/>
        <v>861</v>
      </c>
      <c r="K146">
        <f t="shared" si="6"/>
        <v>0.18691649006243199</v>
      </c>
    </row>
    <row r="147" spans="1:14">
      <c r="A147">
        <v>138</v>
      </c>
      <c r="B147" s="2">
        <v>200.5</v>
      </c>
      <c r="C147" s="2">
        <v>44.012999999999998</v>
      </c>
      <c r="D147" s="2">
        <v>77</v>
      </c>
      <c r="E147" s="2">
        <v>255</v>
      </c>
      <c r="F147" s="2">
        <v>26</v>
      </c>
      <c r="G147" s="2">
        <v>440</v>
      </c>
      <c r="H147">
        <f t="shared" si="5"/>
        <v>1090</v>
      </c>
      <c r="I147">
        <v>24</v>
      </c>
      <c r="J147">
        <v>970</v>
      </c>
      <c r="K147">
        <f t="shared" si="6"/>
        <v>0.2195162094763092</v>
      </c>
    </row>
    <row r="148" spans="1:14">
      <c r="A148">
        <v>139</v>
      </c>
      <c r="B148">
        <v>154.559</v>
      </c>
      <c r="C148">
        <v>38.195</v>
      </c>
      <c r="D148">
        <v>73</v>
      </c>
      <c r="E148">
        <v>248</v>
      </c>
      <c r="F148">
        <v>23</v>
      </c>
      <c r="G148">
        <v>440</v>
      </c>
      <c r="H148">
        <f t="shared" si="5"/>
        <v>1090</v>
      </c>
      <c r="K148">
        <f t="shared" si="6"/>
        <v>0.24712245809043795</v>
      </c>
    </row>
    <row r="149" spans="1:14">
      <c r="A149">
        <v>140</v>
      </c>
      <c r="B149">
        <v>108.62</v>
      </c>
      <c r="C149">
        <v>36.536999999999999</v>
      </c>
      <c r="D149">
        <v>30</v>
      </c>
      <c r="E149">
        <v>197</v>
      </c>
      <c r="F149">
        <v>24</v>
      </c>
      <c r="G149">
        <v>440</v>
      </c>
      <c r="H149">
        <f t="shared" si="5"/>
        <v>1090</v>
      </c>
      <c r="K149">
        <f t="shared" si="6"/>
        <v>0.33637451666359786</v>
      </c>
    </row>
    <row r="150" spans="1:14">
      <c r="A150">
        <v>141</v>
      </c>
      <c r="B150">
        <v>148.22399999999999</v>
      </c>
      <c r="C150">
        <v>50.107999999999997</v>
      </c>
      <c r="D150">
        <v>35</v>
      </c>
      <c r="E150">
        <v>254</v>
      </c>
      <c r="F150">
        <v>25</v>
      </c>
      <c r="G150">
        <v>440</v>
      </c>
      <c r="H150">
        <f t="shared" si="5"/>
        <v>1090</v>
      </c>
      <c r="K150">
        <f t="shared" si="6"/>
        <v>0.3380559153713299</v>
      </c>
      <c r="L150">
        <v>0</v>
      </c>
      <c r="M150">
        <f>B150-B147</f>
        <v>-52.27600000000001</v>
      </c>
      <c r="N150">
        <f>B150/B147</f>
        <v>0.73927182044887774</v>
      </c>
    </row>
    <row r="151" spans="1:14">
      <c r="A151">
        <v>142</v>
      </c>
      <c r="B151">
        <v>200.5</v>
      </c>
      <c r="C151">
        <v>44.012999999999998</v>
      </c>
      <c r="D151">
        <v>77</v>
      </c>
      <c r="E151">
        <v>255</v>
      </c>
      <c r="F151">
        <v>26</v>
      </c>
      <c r="G151">
        <v>440</v>
      </c>
      <c r="H151">
        <f t="shared" si="5"/>
        <v>1090</v>
      </c>
      <c r="K151">
        <f t="shared" si="6"/>
        <v>0.2195162094763092</v>
      </c>
    </row>
    <row r="152" spans="1:14">
      <c r="A152">
        <v>143</v>
      </c>
      <c r="B152">
        <v>194.17400000000001</v>
      </c>
      <c r="C152">
        <v>40.124000000000002</v>
      </c>
      <c r="D152">
        <v>94</v>
      </c>
      <c r="E152">
        <v>255</v>
      </c>
      <c r="F152">
        <v>27</v>
      </c>
      <c r="G152">
        <v>440</v>
      </c>
      <c r="H152">
        <f t="shared" si="5"/>
        <v>1090</v>
      </c>
      <c r="K152">
        <f t="shared" si="6"/>
        <v>0.20663940589368299</v>
      </c>
    </row>
    <row r="153" spans="1:14">
      <c r="A153">
        <v>144</v>
      </c>
      <c r="B153">
        <v>133.685</v>
      </c>
      <c r="C153">
        <v>34.106999999999999</v>
      </c>
      <c r="D153">
        <v>63</v>
      </c>
      <c r="E153">
        <v>229</v>
      </c>
      <c r="F153">
        <v>28</v>
      </c>
      <c r="G153">
        <v>440</v>
      </c>
      <c r="H153">
        <f t="shared" si="5"/>
        <v>1090</v>
      </c>
      <c r="K153">
        <f t="shared" si="6"/>
        <v>0.25512959569136401</v>
      </c>
    </row>
    <row r="154" spans="1:14">
      <c r="A154">
        <v>145</v>
      </c>
      <c r="B154" s="2">
        <v>169.07900000000001</v>
      </c>
      <c r="C154" s="2">
        <v>60.066000000000003</v>
      </c>
      <c r="D154" s="2">
        <v>40</v>
      </c>
      <c r="E154" s="2">
        <v>253</v>
      </c>
      <c r="F154" s="2">
        <v>27</v>
      </c>
      <c r="G154" s="2">
        <v>740</v>
      </c>
      <c r="H154">
        <f t="shared" si="5"/>
        <v>90</v>
      </c>
      <c r="I154">
        <v>26</v>
      </c>
      <c r="J154">
        <v>211</v>
      </c>
      <c r="K154">
        <f t="shared" si="6"/>
        <v>0.35525405283920536</v>
      </c>
    </row>
    <row r="155" spans="1:14">
      <c r="A155">
        <v>146</v>
      </c>
      <c r="B155">
        <v>148.27699999999999</v>
      </c>
      <c r="C155">
        <v>53.133000000000003</v>
      </c>
      <c r="D155">
        <v>62</v>
      </c>
      <c r="E155">
        <v>252</v>
      </c>
      <c r="F155">
        <v>24</v>
      </c>
      <c r="G155">
        <v>740</v>
      </c>
      <c r="H155">
        <f t="shared" si="5"/>
        <v>90</v>
      </c>
      <c r="K155">
        <f t="shared" si="6"/>
        <v>0.35833608718816812</v>
      </c>
    </row>
    <row r="156" spans="1:14">
      <c r="A156">
        <v>147</v>
      </c>
      <c r="B156">
        <v>114.072</v>
      </c>
      <c r="C156">
        <v>52.167999999999999</v>
      </c>
      <c r="D156">
        <v>31</v>
      </c>
      <c r="E156">
        <v>224</v>
      </c>
      <c r="F156">
        <v>25</v>
      </c>
      <c r="G156">
        <v>740</v>
      </c>
      <c r="H156">
        <f t="shared" si="5"/>
        <v>90</v>
      </c>
      <c r="K156">
        <f t="shared" si="6"/>
        <v>0.45732519812048528</v>
      </c>
    </row>
    <row r="157" spans="1:14">
      <c r="A157">
        <v>148</v>
      </c>
      <c r="B157">
        <v>135.89500000000001</v>
      </c>
      <c r="C157">
        <v>64.599000000000004</v>
      </c>
      <c r="D157">
        <v>19</v>
      </c>
      <c r="E157">
        <v>246</v>
      </c>
      <c r="F157">
        <v>26</v>
      </c>
      <c r="G157">
        <v>740</v>
      </c>
      <c r="H157">
        <f t="shared" si="5"/>
        <v>90</v>
      </c>
      <c r="K157">
        <f t="shared" si="6"/>
        <v>0.47535965267301961</v>
      </c>
      <c r="L157">
        <v>1</v>
      </c>
      <c r="M157">
        <f>B157-B154</f>
        <v>-33.183999999999997</v>
      </c>
      <c r="N157">
        <f>B157/B154</f>
        <v>0.80373671479012776</v>
      </c>
    </row>
    <row r="158" spans="1:14">
      <c r="A158">
        <v>149</v>
      </c>
      <c r="B158">
        <v>169.07900000000001</v>
      </c>
      <c r="C158">
        <v>60.066000000000003</v>
      </c>
      <c r="D158">
        <v>40</v>
      </c>
      <c r="E158">
        <v>253</v>
      </c>
      <c r="F158">
        <v>27</v>
      </c>
      <c r="G158">
        <v>740</v>
      </c>
      <c r="H158">
        <f t="shared" si="5"/>
        <v>90</v>
      </c>
      <c r="K158">
        <f t="shared" si="6"/>
        <v>0.35525405283920536</v>
      </c>
    </row>
    <row r="159" spans="1:14">
      <c r="A159">
        <v>150</v>
      </c>
      <c r="B159">
        <v>179.727</v>
      </c>
      <c r="C159">
        <v>53.350999999999999</v>
      </c>
      <c r="D159">
        <v>78</v>
      </c>
      <c r="E159">
        <v>255</v>
      </c>
      <c r="F159">
        <v>28</v>
      </c>
      <c r="G159">
        <v>740</v>
      </c>
      <c r="H159">
        <f t="shared" si="5"/>
        <v>90</v>
      </c>
      <c r="K159">
        <f t="shared" si="6"/>
        <v>0.29684465884369071</v>
      </c>
    </row>
    <row r="160" spans="1:14">
      <c r="A160">
        <v>151</v>
      </c>
      <c r="B160">
        <v>133.80199999999999</v>
      </c>
      <c r="C160">
        <v>49.252000000000002</v>
      </c>
      <c r="D160">
        <v>59</v>
      </c>
      <c r="E160">
        <v>239</v>
      </c>
      <c r="F160">
        <v>29</v>
      </c>
      <c r="G160">
        <v>740</v>
      </c>
      <c r="H160">
        <f t="shared" si="5"/>
        <v>90</v>
      </c>
      <c r="K160">
        <f t="shared" si="6"/>
        <v>0.36809614206065683</v>
      </c>
    </row>
    <row r="161" spans="1:14">
      <c r="A161">
        <v>152</v>
      </c>
      <c r="B161" s="2">
        <v>170.214</v>
      </c>
      <c r="C161" s="2">
        <v>43.595999999999997</v>
      </c>
      <c r="D161" s="2">
        <v>60</v>
      </c>
      <c r="E161" s="2">
        <v>255</v>
      </c>
      <c r="F161" s="2">
        <v>28</v>
      </c>
      <c r="G161">
        <v>1030</v>
      </c>
      <c r="H161">
        <f t="shared" si="5"/>
        <v>380</v>
      </c>
      <c r="I161">
        <v>27</v>
      </c>
      <c r="J161">
        <v>440</v>
      </c>
      <c r="K161">
        <f t="shared" si="6"/>
        <v>0.25612464309633753</v>
      </c>
    </row>
    <row r="162" spans="1:14">
      <c r="A162">
        <v>153</v>
      </c>
      <c r="B162">
        <v>150.38800000000001</v>
      </c>
      <c r="C162">
        <v>30.681999999999999</v>
      </c>
      <c r="D162">
        <v>86</v>
      </c>
      <c r="E162">
        <v>251</v>
      </c>
      <c r="F162">
        <v>25</v>
      </c>
      <c r="G162">
        <v>1030</v>
      </c>
      <c r="H162">
        <f t="shared" si="5"/>
        <v>380</v>
      </c>
      <c r="K162">
        <f t="shared" si="6"/>
        <v>0.20401893768119794</v>
      </c>
    </row>
    <row r="163" spans="1:14">
      <c r="A163">
        <v>154</v>
      </c>
      <c r="B163">
        <v>100.58</v>
      </c>
      <c r="C163">
        <v>26.963999999999999</v>
      </c>
      <c r="D163">
        <v>45</v>
      </c>
      <c r="E163">
        <v>195</v>
      </c>
      <c r="F163">
        <v>26</v>
      </c>
      <c r="G163">
        <v>1030</v>
      </c>
      <c r="H163">
        <f t="shared" si="5"/>
        <v>380</v>
      </c>
      <c r="K163">
        <f t="shared" si="6"/>
        <v>0.26808510638297872</v>
      </c>
    </row>
    <row r="164" spans="1:14">
      <c r="A164">
        <v>155</v>
      </c>
      <c r="B164">
        <v>122.331</v>
      </c>
      <c r="C164">
        <v>37.723999999999997</v>
      </c>
      <c r="D164">
        <v>34</v>
      </c>
      <c r="E164">
        <v>252</v>
      </c>
      <c r="F164">
        <v>27</v>
      </c>
      <c r="G164">
        <v>1030</v>
      </c>
      <c r="H164">
        <f t="shared" si="5"/>
        <v>380</v>
      </c>
      <c r="K164">
        <f t="shared" si="6"/>
        <v>0.30837645404680741</v>
      </c>
      <c r="L164">
        <v>1</v>
      </c>
      <c r="M164">
        <f>B164-B161</f>
        <v>-47.882999999999996</v>
      </c>
      <c r="N164">
        <f>B164/B161</f>
        <v>0.71868941450174484</v>
      </c>
    </row>
    <row r="165" spans="1:14">
      <c r="A165">
        <v>156</v>
      </c>
      <c r="B165">
        <v>170.214</v>
      </c>
      <c r="C165">
        <v>43.595999999999997</v>
      </c>
      <c r="D165">
        <v>60</v>
      </c>
      <c r="E165">
        <v>255</v>
      </c>
      <c r="F165">
        <v>28</v>
      </c>
      <c r="G165">
        <v>1030</v>
      </c>
      <c r="H165">
        <f t="shared" si="5"/>
        <v>380</v>
      </c>
      <c r="K165">
        <f t="shared" si="6"/>
        <v>0.25612464309633753</v>
      </c>
    </row>
    <row r="166" spans="1:14">
      <c r="A166">
        <v>157</v>
      </c>
      <c r="B166">
        <v>183.29</v>
      </c>
      <c r="C166">
        <v>36.707000000000001</v>
      </c>
      <c r="D166">
        <v>101</v>
      </c>
      <c r="E166">
        <v>255</v>
      </c>
      <c r="F166">
        <v>29</v>
      </c>
      <c r="G166">
        <v>1030</v>
      </c>
      <c r="H166">
        <f t="shared" si="5"/>
        <v>380</v>
      </c>
      <c r="K166">
        <f t="shared" si="6"/>
        <v>0.20026733591576193</v>
      </c>
    </row>
    <row r="167" spans="1:14">
      <c r="A167">
        <v>158</v>
      </c>
      <c r="B167">
        <v>136.72200000000001</v>
      </c>
      <c r="C167">
        <v>29.803999999999998</v>
      </c>
      <c r="D167">
        <v>80</v>
      </c>
      <c r="E167">
        <v>245</v>
      </c>
      <c r="F167">
        <v>30</v>
      </c>
      <c r="G167">
        <v>1030</v>
      </c>
      <c r="H167">
        <f t="shared" si="5"/>
        <v>380</v>
      </c>
      <c r="K167">
        <f t="shared" si="6"/>
        <v>0.217989789499861</v>
      </c>
    </row>
    <row r="168" spans="1:14">
      <c r="A168">
        <v>159</v>
      </c>
      <c r="B168" s="2">
        <v>190.04599999999999</v>
      </c>
      <c r="C168" s="2">
        <v>41.853000000000002</v>
      </c>
      <c r="D168" s="2">
        <v>57</v>
      </c>
      <c r="E168" s="2">
        <v>255</v>
      </c>
      <c r="F168" s="2">
        <v>30</v>
      </c>
      <c r="G168">
        <v>277</v>
      </c>
      <c r="H168">
        <f t="shared" si="5"/>
        <v>927</v>
      </c>
      <c r="I168">
        <v>29</v>
      </c>
      <c r="J168">
        <v>1030</v>
      </c>
      <c r="K168">
        <f t="shared" si="6"/>
        <v>0.22022562958441641</v>
      </c>
    </row>
    <row r="169" spans="1:14">
      <c r="A169">
        <v>160</v>
      </c>
      <c r="B169">
        <v>161.74600000000001</v>
      </c>
      <c r="C169">
        <v>32.238</v>
      </c>
      <c r="D169">
        <v>69</v>
      </c>
      <c r="E169">
        <v>252</v>
      </c>
      <c r="F169">
        <v>27</v>
      </c>
      <c r="G169">
        <v>277</v>
      </c>
      <c r="H169">
        <f t="shared" si="5"/>
        <v>927</v>
      </c>
      <c r="K169">
        <f t="shared" si="6"/>
        <v>0.19931250231844991</v>
      </c>
    </row>
    <row r="170" spans="1:14">
      <c r="A170">
        <v>161</v>
      </c>
      <c r="B170">
        <v>112.233</v>
      </c>
      <c r="C170">
        <v>28.021000000000001</v>
      </c>
      <c r="D170">
        <v>28</v>
      </c>
      <c r="E170">
        <v>196</v>
      </c>
      <c r="F170">
        <v>28</v>
      </c>
      <c r="G170">
        <v>277</v>
      </c>
      <c r="H170">
        <f t="shared" si="5"/>
        <v>927</v>
      </c>
      <c r="K170">
        <f t="shared" si="6"/>
        <v>0.24966810118236168</v>
      </c>
    </row>
    <row r="171" spans="1:14">
      <c r="A171">
        <v>162</v>
      </c>
      <c r="B171">
        <v>136.35900000000001</v>
      </c>
      <c r="C171">
        <v>37.65</v>
      </c>
      <c r="D171">
        <v>25</v>
      </c>
      <c r="E171">
        <v>252</v>
      </c>
      <c r="F171">
        <v>29</v>
      </c>
      <c r="G171">
        <v>277</v>
      </c>
      <c r="H171">
        <f t="shared" si="5"/>
        <v>927</v>
      </c>
      <c r="K171">
        <f t="shared" si="6"/>
        <v>0.27610938771918242</v>
      </c>
      <c r="L171">
        <v>1</v>
      </c>
      <c r="M171">
        <f>B171-B168</f>
        <v>-53.686999999999983</v>
      </c>
      <c r="N171">
        <f>B171/B168</f>
        <v>0.71750523557454515</v>
      </c>
    </row>
    <row r="172" spans="1:14">
      <c r="A172">
        <v>163</v>
      </c>
      <c r="B172">
        <v>190.04599999999999</v>
      </c>
      <c r="C172">
        <v>41.853000000000002</v>
      </c>
      <c r="D172">
        <v>57</v>
      </c>
      <c r="E172">
        <v>255</v>
      </c>
      <c r="F172">
        <v>30</v>
      </c>
      <c r="G172">
        <v>277</v>
      </c>
      <c r="H172">
        <f t="shared" si="5"/>
        <v>927</v>
      </c>
      <c r="K172">
        <f t="shared" si="6"/>
        <v>0.22022562958441641</v>
      </c>
    </row>
    <row r="173" spans="1:14">
      <c r="A173">
        <v>164</v>
      </c>
      <c r="B173">
        <v>207.90100000000001</v>
      </c>
      <c r="C173">
        <v>35.118000000000002</v>
      </c>
      <c r="D173">
        <v>91</v>
      </c>
      <c r="E173">
        <v>255</v>
      </c>
      <c r="F173">
        <v>31</v>
      </c>
      <c r="G173">
        <v>277</v>
      </c>
      <c r="H173">
        <f t="shared" si="5"/>
        <v>927</v>
      </c>
      <c r="K173">
        <f t="shared" si="6"/>
        <v>0.16891693642647221</v>
      </c>
    </row>
    <row r="174" spans="1:14">
      <c r="A174">
        <v>165</v>
      </c>
      <c r="B174">
        <v>147.602</v>
      </c>
      <c r="C174">
        <v>27.611000000000001</v>
      </c>
      <c r="D174">
        <v>66</v>
      </c>
      <c r="E174">
        <v>235</v>
      </c>
      <c r="F174">
        <v>32</v>
      </c>
      <c r="G174">
        <v>277</v>
      </c>
      <c r="H174">
        <f t="shared" si="5"/>
        <v>927</v>
      </c>
      <c r="K174">
        <f t="shared" si="6"/>
        <v>0.18706386092329372</v>
      </c>
    </row>
    <row r="175" spans="1:14">
      <c r="A175">
        <v>166</v>
      </c>
      <c r="B175" s="2">
        <v>195.77099999999999</v>
      </c>
      <c r="C175" s="2">
        <v>48.395000000000003</v>
      </c>
      <c r="D175" s="2">
        <v>69</v>
      </c>
      <c r="E175" s="2">
        <v>255</v>
      </c>
      <c r="F175" s="2">
        <v>31</v>
      </c>
      <c r="G175">
        <v>500</v>
      </c>
      <c r="H175">
        <f t="shared" si="5"/>
        <v>1150</v>
      </c>
      <c r="I175">
        <v>29</v>
      </c>
      <c r="J175">
        <v>1030</v>
      </c>
      <c r="K175">
        <f t="shared" si="6"/>
        <v>0.2472020881540167</v>
      </c>
    </row>
    <row r="176" spans="1:14">
      <c r="A176">
        <v>167</v>
      </c>
      <c r="B176">
        <v>141.952</v>
      </c>
      <c r="C176">
        <v>34.648000000000003</v>
      </c>
      <c r="D176">
        <v>68</v>
      </c>
      <c r="E176">
        <v>248</v>
      </c>
      <c r="F176">
        <v>28</v>
      </c>
      <c r="G176">
        <v>500</v>
      </c>
      <c r="H176">
        <f t="shared" si="5"/>
        <v>1150</v>
      </c>
      <c r="K176">
        <f t="shared" si="6"/>
        <v>0.24408250676284943</v>
      </c>
    </row>
    <row r="177" spans="1:14">
      <c r="A177">
        <v>168</v>
      </c>
      <c r="B177">
        <v>106.52200000000001</v>
      </c>
      <c r="C177">
        <v>35.122999999999998</v>
      </c>
      <c r="D177">
        <v>31</v>
      </c>
      <c r="E177">
        <v>213</v>
      </c>
      <c r="F177">
        <v>29</v>
      </c>
      <c r="G177">
        <v>500</v>
      </c>
      <c r="H177">
        <f t="shared" si="5"/>
        <v>1150</v>
      </c>
      <c r="K177">
        <f t="shared" si="6"/>
        <v>0.32972531495841229</v>
      </c>
    </row>
    <row r="178" spans="1:14">
      <c r="A178">
        <v>169</v>
      </c>
      <c r="B178">
        <v>146.22200000000001</v>
      </c>
      <c r="C178">
        <v>52.325000000000003</v>
      </c>
      <c r="D178">
        <v>35</v>
      </c>
      <c r="E178">
        <v>253</v>
      </c>
      <c r="F178">
        <v>30</v>
      </c>
      <c r="G178">
        <v>500</v>
      </c>
      <c r="H178">
        <f t="shared" si="5"/>
        <v>1150</v>
      </c>
      <c r="K178">
        <f t="shared" si="6"/>
        <v>0.35784628852019534</v>
      </c>
      <c r="L178">
        <v>0</v>
      </c>
      <c r="M178">
        <f>B178-B175</f>
        <v>-49.548999999999978</v>
      </c>
      <c r="N178">
        <f>B178/B175</f>
        <v>0.74690326963646314</v>
      </c>
    </row>
    <row r="179" spans="1:14">
      <c r="A179">
        <v>170</v>
      </c>
      <c r="B179">
        <v>195.77099999999999</v>
      </c>
      <c r="C179">
        <v>48.395000000000003</v>
      </c>
      <c r="D179">
        <v>69</v>
      </c>
      <c r="E179">
        <v>255</v>
      </c>
      <c r="F179">
        <v>31</v>
      </c>
      <c r="G179">
        <v>500</v>
      </c>
      <c r="H179">
        <f t="shared" si="5"/>
        <v>1150</v>
      </c>
      <c r="K179">
        <f t="shared" si="6"/>
        <v>0.2472020881540167</v>
      </c>
    </row>
    <row r="180" spans="1:14">
      <c r="A180">
        <v>171</v>
      </c>
      <c r="B180">
        <v>194.12</v>
      </c>
      <c r="C180">
        <v>40.515999999999998</v>
      </c>
      <c r="D180">
        <v>97</v>
      </c>
      <c r="E180">
        <v>255</v>
      </c>
      <c r="F180">
        <v>32</v>
      </c>
      <c r="G180">
        <v>500</v>
      </c>
      <c r="H180">
        <f t="shared" si="5"/>
        <v>1150</v>
      </c>
      <c r="K180">
        <f t="shared" si="6"/>
        <v>0.20871625798475169</v>
      </c>
    </row>
    <row r="181" spans="1:14">
      <c r="A181">
        <v>172</v>
      </c>
      <c r="B181">
        <v>132.56200000000001</v>
      </c>
      <c r="C181">
        <v>31.370999999999999</v>
      </c>
      <c r="D181">
        <v>62</v>
      </c>
      <c r="E181">
        <v>214</v>
      </c>
      <c r="F181">
        <v>33</v>
      </c>
      <c r="G181">
        <v>500</v>
      </c>
      <c r="H181">
        <f t="shared" si="5"/>
        <v>1150</v>
      </c>
      <c r="K181">
        <f t="shared" si="6"/>
        <v>0.2366515290958193</v>
      </c>
    </row>
    <row r="182" spans="1:14">
      <c r="A182">
        <v>173</v>
      </c>
      <c r="B182" s="2">
        <v>160.25899999999999</v>
      </c>
      <c r="C182" s="2">
        <v>62.106999999999999</v>
      </c>
      <c r="D182" s="2">
        <v>35</v>
      </c>
      <c r="E182" s="2">
        <v>255</v>
      </c>
      <c r="F182" s="2">
        <v>32</v>
      </c>
      <c r="G182">
        <v>830</v>
      </c>
      <c r="H182">
        <f t="shared" si="5"/>
        <v>180</v>
      </c>
      <c r="I182">
        <v>31</v>
      </c>
      <c r="J182">
        <v>277</v>
      </c>
      <c r="K182">
        <f t="shared" si="6"/>
        <v>0.38754141733069597</v>
      </c>
    </row>
    <row r="183" spans="1:14">
      <c r="A183">
        <v>174</v>
      </c>
      <c r="B183">
        <v>148.143</v>
      </c>
      <c r="C183">
        <v>50.914999999999999</v>
      </c>
      <c r="D183">
        <v>69</v>
      </c>
      <c r="E183">
        <v>252</v>
      </c>
      <c r="F183">
        <v>29</v>
      </c>
      <c r="G183">
        <v>830</v>
      </c>
      <c r="H183">
        <f t="shared" si="5"/>
        <v>180</v>
      </c>
      <c r="K183">
        <f t="shared" si="6"/>
        <v>0.34368819316471244</v>
      </c>
    </row>
    <row r="184" spans="1:14">
      <c r="A184">
        <v>175</v>
      </c>
      <c r="B184">
        <v>110.907</v>
      </c>
      <c r="C184">
        <v>48.905000000000001</v>
      </c>
      <c r="D184">
        <v>38</v>
      </c>
      <c r="E184">
        <v>221</v>
      </c>
      <c r="F184">
        <v>30</v>
      </c>
      <c r="G184">
        <v>830</v>
      </c>
      <c r="H184">
        <f t="shared" si="5"/>
        <v>180</v>
      </c>
      <c r="K184">
        <f t="shared" si="6"/>
        <v>0.4409550343981895</v>
      </c>
    </row>
    <row r="185" spans="1:14">
      <c r="A185">
        <v>176</v>
      </c>
      <c r="B185">
        <v>124.80500000000001</v>
      </c>
      <c r="C185">
        <v>64.754999999999995</v>
      </c>
      <c r="D185">
        <v>16</v>
      </c>
      <c r="E185">
        <v>250</v>
      </c>
      <c r="F185">
        <v>31</v>
      </c>
      <c r="G185">
        <v>830</v>
      </c>
      <c r="H185">
        <f t="shared" si="5"/>
        <v>180</v>
      </c>
      <c r="K185">
        <f t="shared" si="6"/>
        <v>0.51884940507191213</v>
      </c>
      <c r="L185">
        <v>1</v>
      </c>
      <c r="M185">
        <f>B185-B182</f>
        <v>-35.453999999999979</v>
      </c>
      <c r="N185">
        <f>B185/B182</f>
        <v>0.77877061506686063</v>
      </c>
    </row>
    <row r="186" spans="1:14">
      <c r="A186">
        <v>177</v>
      </c>
      <c r="B186">
        <v>160.25899999999999</v>
      </c>
      <c r="C186">
        <v>62.106999999999999</v>
      </c>
      <c r="D186">
        <v>35</v>
      </c>
      <c r="E186">
        <v>255</v>
      </c>
      <c r="F186">
        <v>32</v>
      </c>
      <c r="G186">
        <v>830</v>
      </c>
      <c r="H186">
        <f t="shared" si="5"/>
        <v>180</v>
      </c>
      <c r="K186">
        <f t="shared" si="6"/>
        <v>0.38754141733069597</v>
      </c>
    </row>
    <row r="187" spans="1:14">
      <c r="A187">
        <v>178</v>
      </c>
      <c r="B187">
        <v>179.518</v>
      </c>
      <c r="C187">
        <v>53.78</v>
      </c>
      <c r="D187">
        <v>80</v>
      </c>
      <c r="E187">
        <v>255</v>
      </c>
      <c r="F187">
        <v>33</v>
      </c>
      <c r="G187">
        <v>830</v>
      </c>
      <c r="H187">
        <f t="shared" si="5"/>
        <v>180</v>
      </c>
      <c r="K187">
        <f t="shared" si="6"/>
        <v>0.29957998640804823</v>
      </c>
    </row>
    <row r="188" spans="1:14">
      <c r="A188">
        <v>179</v>
      </c>
      <c r="B188">
        <v>135.98400000000001</v>
      </c>
      <c r="C188">
        <v>48.234000000000002</v>
      </c>
      <c r="D188">
        <v>62</v>
      </c>
      <c r="E188">
        <v>243</v>
      </c>
      <c r="F188">
        <v>34</v>
      </c>
      <c r="G188">
        <v>830</v>
      </c>
      <c r="H188">
        <f t="shared" si="5"/>
        <v>180</v>
      </c>
      <c r="K188">
        <f t="shared" si="6"/>
        <v>0.35470349452876809</v>
      </c>
    </row>
    <row r="189" spans="1:14">
      <c r="A189">
        <v>180</v>
      </c>
      <c r="B189" s="2">
        <v>173.81</v>
      </c>
      <c r="C189" s="2">
        <v>47.898000000000003</v>
      </c>
      <c r="D189" s="2">
        <v>74</v>
      </c>
      <c r="E189" s="2">
        <v>255</v>
      </c>
      <c r="F189" s="2">
        <v>34</v>
      </c>
      <c r="G189">
        <v>91</v>
      </c>
      <c r="H189">
        <f t="shared" si="5"/>
        <v>741</v>
      </c>
      <c r="I189">
        <v>33</v>
      </c>
      <c r="J189">
        <v>830</v>
      </c>
      <c r="K189">
        <f t="shared" si="6"/>
        <v>0.27557677924170071</v>
      </c>
    </row>
    <row r="190" spans="1:14">
      <c r="A190">
        <v>181</v>
      </c>
      <c r="B190">
        <v>156.62700000000001</v>
      </c>
      <c r="C190">
        <v>37.991999999999997</v>
      </c>
      <c r="D190">
        <v>70</v>
      </c>
      <c r="E190">
        <v>253</v>
      </c>
      <c r="F190">
        <v>31</v>
      </c>
      <c r="G190">
        <v>91</v>
      </c>
      <c r="H190">
        <f t="shared" si="5"/>
        <v>741</v>
      </c>
      <c r="K190">
        <f t="shared" si="6"/>
        <v>0.24256354268421151</v>
      </c>
    </row>
    <row r="191" spans="1:14">
      <c r="A191">
        <v>182</v>
      </c>
      <c r="B191">
        <v>111.798</v>
      </c>
      <c r="C191">
        <v>33.173000000000002</v>
      </c>
      <c r="D191">
        <v>54</v>
      </c>
      <c r="E191">
        <v>194</v>
      </c>
      <c r="F191">
        <v>32</v>
      </c>
      <c r="G191">
        <v>91</v>
      </c>
      <c r="H191">
        <f t="shared" si="5"/>
        <v>741</v>
      </c>
      <c r="K191">
        <f t="shared" si="6"/>
        <v>0.29672266051271046</v>
      </c>
    </row>
    <row r="192" spans="1:14">
      <c r="A192">
        <v>183</v>
      </c>
      <c r="B192">
        <v>124.43899999999999</v>
      </c>
      <c r="C192">
        <v>45.084000000000003</v>
      </c>
      <c r="D192">
        <v>42</v>
      </c>
      <c r="E192">
        <v>236</v>
      </c>
      <c r="F192">
        <v>33</v>
      </c>
      <c r="G192">
        <v>91</v>
      </c>
      <c r="H192">
        <f t="shared" si="5"/>
        <v>741</v>
      </c>
      <c r="K192">
        <f t="shared" si="6"/>
        <v>0.36229799339435392</v>
      </c>
      <c r="L192">
        <v>1</v>
      </c>
      <c r="M192">
        <f>B192-B189</f>
        <v>-49.371000000000009</v>
      </c>
      <c r="N192">
        <f>B192/B189</f>
        <v>0.71594844945630276</v>
      </c>
    </row>
    <row r="193" spans="1:14">
      <c r="A193">
        <v>184</v>
      </c>
      <c r="B193">
        <v>173.81</v>
      </c>
      <c r="C193">
        <v>47.898000000000003</v>
      </c>
      <c r="D193">
        <v>74</v>
      </c>
      <c r="E193">
        <v>255</v>
      </c>
      <c r="F193">
        <v>34</v>
      </c>
      <c r="G193">
        <v>91</v>
      </c>
      <c r="H193">
        <f t="shared" si="5"/>
        <v>741</v>
      </c>
      <c r="K193">
        <f t="shared" si="6"/>
        <v>0.27557677924170071</v>
      </c>
    </row>
    <row r="194" spans="1:14">
      <c r="A194">
        <v>185</v>
      </c>
      <c r="B194">
        <v>195.99700000000001</v>
      </c>
      <c r="C194">
        <v>39.054000000000002</v>
      </c>
      <c r="D194">
        <v>109</v>
      </c>
      <c r="E194">
        <v>255</v>
      </c>
      <c r="F194">
        <v>35</v>
      </c>
      <c r="G194">
        <v>91</v>
      </c>
      <c r="H194">
        <f t="shared" si="5"/>
        <v>741</v>
      </c>
      <c r="K194">
        <f t="shared" si="6"/>
        <v>0.19925815191048843</v>
      </c>
    </row>
    <row r="195" spans="1:14">
      <c r="A195">
        <v>186</v>
      </c>
      <c r="B195">
        <v>138.69200000000001</v>
      </c>
      <c r="C195">
        <v>31.689</v>
      </c>
      <c r="D195">
        <v>71</v>
      </c>
      <c r="E195">
        <v>230</v>
      </c>
      <c r="F195">
        <v>36</v>
      </c>
      <c r="G195">
        <v>91</v>
      </c>
      <c r="H195">
        <f t="shared" si="5"/>
        <v>741</v>
      </c>
      <c r="K195">
        <f t="shared" si="6"/>
        <v>0.22848469991059325</v>
      </c>
    </row>
    <row r="196" spans="1:14">
      <c r="A196">
        <v>187</v>
      </c>
      <c r="B196" s="2">
        <v>216.21799999999999</v>
      </c>
      <c r="C196" s="2">
        <v>37.002000000000002</v>
      </c>
      <c r="D196" s="2">
        <v>101</v>
      </c>
      <c r="E196" s="2">
        <v>255</v>
      </c>
      <c r="F196" s="2">
        <v>35</v>
      </c>
      <c r="G196">
        <v>310</v>
      </c>
      <c r="H196">
        <f t="shared" si="5"/>
        <v>960</v>
      </c>
      <c r="I196">
        <v>33</v>
      </c>
      <c r="J196">
        <v>830</v>
      </c>
      <c r="K196">
        <f t="shared" si="6"/>
        <v>0.17113283815408525</v>
      </c>
    </row>
    <row r="197" spans="1:14">
      <c r="A197">
        <v>188</v>
      </c>
      <c r="B197">
        <v>161.07499999999999</v>
      </c>
      <c r="C197">
        <v>29.917000000000002</v>
      </c>
      <c r="D197">
        <v>89</v>
      </c>
      <c r="E197">
        <v>247</v>
      </c>
      <c r="F197">
        <v>32</v>
      </c>
      <c r="G197">
        <v>310</v>
      </c>
      <c r="H197">
        <f t="shared" si="5"/>
        <v>960</v>
      </c>
      <c r="K197">
        <f t="shared" si="6"/>
        <v>0.18573335402762692</v>
      </c>
    </row>
    <row r="198" spans="1:14">
      <c r="A198">
        <v>189</v>
      </c>
      <c r="B198">
        <v>114.29</v>
      </c>
      <c r="C198">
        <v>28.009</v>
      </c>
      <c r="D198">
        <v>46</v>
      </c>
      <c r="E198">
        <v>190</v>
      </c>
      <c r="F198">
        <v>33</v>
      </c>
      <c r="G198">
        <v>310</v>
      </c>
      <c r="H198">
        <f t="shared" si="5"/>
        <v>960</v>
      </c>
      <c r="K198">
        <f t="shared" si="6"/>
        <v>0.24506955989150406</v>
      </c>
    </row>
    <row r="199" spans="1:14">
      <c r="A199">
        <v>190</v>
      </c>
      <c r="B199">
        <v>155.88499999999999</v>
      </c>
      <c r="C199">
        <v>40.087000000000003</v>
      </c>
      <c r="D199">
        <v>53</v>
      </c>
      <c r="E199">
        <v>253</v>
      </c>
      <c r="F199">
        <v>34</v>
      </c>
      <c r="G199">
        <v>310</v>
      </c>
      <c r="H199">
        <f t="shared" si="5"/>
        <v>960</v>
      </c>
      <c r="K199">
        <f t="shared" si="6"/>
        <v>0.2571575199666421</v>
      </c>
      <c r="L199">
        <v>0</v>
      </c>
      <c r="M199">
        <f>B199-B196</f>
        <v>-60.332999999999998</v>
      </c>
      <c r="N199">
        <f>B199/B196</f>
        <v>0.72096217706203924</v>
      </c>
    </row>
    <row r="200" spans="1:14">
      <c r="A200">
        <v>191</v>
      </c>
      <c r="B200">
        <v>216.21799999999999</v>
      </c>
      <c r="C200">
        <v>37.002000000000002</v>
      </c>
      <c r="D200">
        <v>101</v>
      </c>
      <c r="E200">
        <v>255</v>
      </c>
      <c r="F200">
        <v>35</v>
      </c>
      <c r="G200">
        <v>310</v>
      </c>
      <c r="H200">
        <f t="shared" si="5"/>
        <v>960</v>
      </c>
      <c r="K200">
        <f t="shared" si="6"/>
        <v>0.17113283815408525</v>
      </c>
    </row>
    <row r="201" spans="1:14">
      <c r="A201">
        <v>192</v>
      </c>
      <c r="B201">
        <v>211.274</v>
      </c>
      <c r="C201">
        <v>34.466999999999999</v>
      </c>
      <c r="D201">
        <v>116</v>
      </c>
      <c r="E201">
        <v>255</v>
      </c>
      <c r="F201">
        <v>36</v>
      </c>
      <c r="G201">
        <v>310</v>
      </c>
      <c r="H201">
        <f t="shared" si="5"/>
        <v>960</v>
      </c>
      <c r="K201">
        <f t="shared" si="6"/>
        <v>0.16313886233043345</v>
      </c>
    </row>
    <row r="202" spans="1:14">
      <c r="A202">
        <v>193</v>
      </c>
      <c r="B202">
        <v>150.71100000000001</v>
      </c>
      <c r="C202">
        <v>29.434000000000001</v>
      </c>
      <c r="D202">
        <v>76</v>
      </c>
      <c r="E202">
        <v>233</v>
      </c>
      <c r="F202">
        <v>37</v>
      </c>
      <c r="G202">
        <v>310</v>
      </c>
      <c r="H202">
        <f t="shared" si="5"/>
        <v>960</v>
      </c>
      <c r="K202">
        <f t="shared" si="6"/>
        <v>0.19530094021007091</v>
      </c>
    </row>
    <row r="203" spans="1:14">
      <c r="A203">
        <v>194</v>
      </c>
      <c r="B203" s="2">
        <v>194.185</v>
      </c>
      <c r="C203" s="2">
        <v>49.746000000000002</v>
      </c>
      <c r="D203" s="2">
        <v>87</v>
      </c>
      <c r="E203" s="2">
        <v>255</v>
      </c>
      <c r="F203" s="2">
        <v>36</v>
      </c>
      <c r="G203">
        <v>590</v>
      </c>
      <c r="H203">
        <f t="shared" ref="H203:H266" si="7">IF(G203 &lt;650,G203+650,G203-650)</f>
        <v>1240</v>
      </c>
      <c r="I203">
        <v>34</v>
      </c>
      <c r="J203">
        <v>1100</v>
      </c>
      <c r="K203">
        <f t="shared" si="6"/>
        <v>0.25617838659010739</v>
      </c>
    </row>
    <row r="204" spans="1:14">
      <c r="A204">
        <v>195</v>
      </c>
      <c r="B204">
        <v>149.98500000000001</v>
      </c>
      <c r="C204">
        <v>43.781999999999996</v>
      </c>
      <c r="D204">
        <v>74</v>
      </c>
      <c r="E204">
        <v>249</v>
      </c>
      <c r="F204">
        <v>33</v>
      </c>
      <c r="G204">
        <v>590</v>
      </c>
      <c r="H204">
        <f t="shared" si="7"/>
        <v>1240</v>
      </c>
      <c r="K204">
        <f t="shared" si="6"/>
        <v>0.29190919091909184</v>
      </c>
    </row>
    <row r="205" spans="1:14">
      <c r="A205">
        <v>196</v>
      </c>
      <c r="B205">
        <v>115.63800000000001</v>
      </c>
      <c r="C205">
        <v>43.637</v>
      </c>
      <c r="D205">
        <v>40</v>
      </c>
      <c r="E205">
        <v>228</v>
      </c>
      <c r="F205">
        <v>34</v>
      </c>
      <c r="G205">
        <v>590</v>
      </c>
      <c r="H205">
        <f t="shared" si="7"/>
        <v>1240</v>
      </c>
      <c r="K205">
        <f t="shared" si="6"/>
        <v>0.37735865372974281</v>
      </c>
      <c r="L205">
        <v>1</v>
      </c>
      <c r="M205">
        <f>B205-B203</f>
        <v>-78.546999999999997</v>
      </c>
      <c r="N205">
        <f>B205/B203</f>
        <v>0.59550428714885295</v>
      </c>
    </row>
    <row r="206" spans="1:14">
      <c r="A206">
        <v>197</v>
      </c>
      <c r="B206">
        <v>157.59</v>
      </c>
      <c r="C206">
        <v>57.337000000000003</v>
      </c>
      <c r="D206">
        <v>53</v>
      </c>
      <c r="E206">
        <v>251</v>
      </c>
      <c r="F206">
        <v>35</v>
      </c>
      <c r="G206">
        <v>590</v>
      </c>
      <c r="H206">
        <f t="shared" si="7"/>
        <v>1240</v>
      </c>
      <c r="K206">
        <f t="shared" si="6"/>
        <v>0.36383653785138653</v>
      </c>
    </row>
    <row r="207" spans="1:14">
      <c r="A207">
        <v>198</v>
      </c>
      <c r="B207">
        <v>194.185</v>
      </c>
      <c r="C207">
        <v>49.746000000000002</v>
      </c>
      <c r="D207">
        <v>87</v>
      </c>
      <c r="E207">
        <v>255</v>
      </c>
      <c r="F207">
        <v>36</v>
      </c>
      <c r="G207">
        <v>590</v>
      </c>
      <c r="H207">
        <f t="shared" si="7"/>
        <v>1240</v>
      </c>
      <c r="K207">
        <f t="shared" si="6"/>
        <v>0.25617838659010739</v>
      </c>
    </row>
    <row r="208" spans="1:14">
      <c r="A208">
        <v>199</v>
      </c>
      <c r="B208">
        <v>196.238</v>
      </c>
      <c r="C208">
        <v>45.21</v>
      </c>
      <c r="D208">
        <v>95</v>
      </c>
      <c r="E208">
        <v>255</v>
      </c>
      <c r="F208">
        <v>37</v>
      </c>
      <c r="G208">
        <v>590</v>
      </c>
      <c r="H208">
        <f t="shared" si="7"/>
        <v>1240</v>
      </c>
      <c r="K208">
        <f t="shared" ref="K208:K271" si="8">C208/B208</f>
        <v>0.23038351389639111</v>
      </c>
    </row>
    <row r="209" spans="1:14">
      <c r="A209">
        <v>200</v>
      </c>
      <c r="B209">
        <v>135.77699999999999</v>
      </c>
      <c r="C209">
        <v>40.853999999999999</v>
      </c>
      <c r="D209">
        <v>61</v>
      </c>
      <c r="E209">
        <v>220</v>
      </c>
      <c r="F209">
        <v>38</v>
      </c>
      <c r="G209">
        <v>590</v>
      </c>
      <c r="H209">
        <f t="shared" si="7"/>
        <v>1240</v>
      </c>
      <c r="K209">
        <f t="shared" si="8"/>
        <v>0.30089043063258136</v>
      </c>
    </row>
    <row r="210" spans="1:14">
      <c r="A210">
        <v>201</v>
      </c>
      <c r="B210" s="2">
        <v>154.143</v>
      </c>
      <c r="C210" s="2">
        <v>55.466999999999999</v>
      </c>
      <c r="D210" s="2">
        <v>54</v>
      </c>
      <c r="E210" s="2">
        <v>255</v>
      </c>
      <c r="F210" s="2">
        <v>37</v>
      </c>
      <c r="G210">
        <v>920</v>
      </c>
      <c r="H210">
        <f t="shared" si="7"/>
        <v>270</v>
      </c>
      <c r="I210">
        <v>36</v>
      </c>
      <c r="J210">
        <v>310</v>
      </c>
      <c r="K210">
        <f t="shared" si="8"/>
        <v>0.35984118643078178</v>
      </c>
    </row>
    <row r="211" spans="1:14">
      <c r="A211">
        <v>202</v>
      </c>
      <c r="B211">
        <v>146.62200000000001</v>
      </c>
      <c r="C211">
        <v>42.561</v>
      </c>
      <c r="D211">
        <v>76</v>
      </c>
      <c r="E211">
        <v>255</v>
      </c>
      <c r="F211">
        <v>34</v>
      </c>
      <c r="G211">
        <v>920</v>
      </c>
      <c r="H211">
        <f t="shared" si="7"/>
        <v>270</v>
      </c>
      <c r="K211">
        <f t="shared" si="8"/>
        <v>0.29027703891639722</v>
      </c>
    </row>
    <row r="212" spans="1:14">
      <c r="A212">
        <v>203</v>
      </c>
      <c r="B212">
        <v>94.259</v>
      </c>
      <c r="C212">
        <v>38.93</v>
      </c>
      <c r="D212">
        <v>33</v>
      </c>
      <c r="E212">
        <v>228</v>
      </c>
      <c r="F212">
        <v>35</v>
      </c>
      <c r="G212">
        <v>920</v>
      </c>
      <c r="H212">
        <f t="shared" si="7"/>
        <v>270</v>
      </c>
      <c r="K212">
        <f t="shared" si="8"/>
        <v>0.41301095916570302</v>
      </c>
    </row>
    <row r="213" spans="1:14">
      <c r="A213">
        <v>204</v>
      </c>
      <c r="B213">
        <v>114.499</v>
      </c>
      <c r="C213">
        <v>53.500999999999998</v>
      </c>
      <c r="D213">
        <v>27</v>
      </c>
      <c r="E213">
        <v>255</v>
      </c>
      <c r="F213">
        <v>36</v>
      </c>
      <c r="G213">
        <v>920</v>
      </c>
      <c r="H213">
        <f t="shared" si="7"/>
        <v>270</v>
      </c>
      <c r="K213">
        <f t="shared" si="8"/>
        <v>0.46726172280980621</v>
      </c>
      <c r="L213">
        <v>1</v>
      </c>
      <c r="M213">
        <f>B213-B210</f>
        <v>-39.644000000000005</v>
      </c>
      <c r="N213">
        <f>B213/B210</f>
        <v>0.74281024762720327</v>
      </c>
    </row>
    <row r="214" spans="1:14">
      <c r="A214">
        <v>205</v>
      </c>
      <c r="B214">
        <v>154.143</v>
      </c>
      <c r="C214">
        <v>55.466999999999999</v>
      </c>
      <c r="D214">
        <v>54</v>
      </c>
      <c r="E214">
        <v>255</v>
      </c>
      <c r="F214">
        <v>37</v>
      </c>
      <c r="G214">
        <v>920</v>
      </c>
      <c r="H214">
        <f t="shared" si="7"/>
        <v>270</v>
      </c>
      <c r="K214">
        <f t="shared" si="8"/>
        <v>0.35984118643078178</v>
      </c>
    </row>
    <row r="215" spans="1:14">
      <c r="A215">
        <v>206</v>
      </c>
      <c r="B215">
        <v>172.071</v>
      </c>
      <c r="C215">
        <v>45.933999999999997</v>
      </c>
      <c r="D215">
        <v>95</v>
      </c>
      <c r="E215">
        <v>255</v>
      </c>
      <c r="F215">
        <v>38</v>
      </c>
      <c r="G215">
        <v>920</v>
      </c>
      <c r="H215">
        <f t="shared" si="7"/>
        <v>270</v>
      </c>
      <c r="K215">
        <f t="shared" si="8"/>
        <v>0.26694794590605042</v>
      </c>
    </row>
    <row r="216" spans="1:14">
      <c r="A216">
        <v>207</v>
      </c>
      <c r="B216">
        <v>127.71299999999999</v>
      </c>
      <c r="C216">
        <v>37.256999999999998</v>
      </c>
      <c r="D216">
        <v>72</v>
      </c>
      <c r="E216">
        <v>248</v>
      </c>
      <c r="F216">
        <v>39</v>
      </c>
      <c r="G216">
        <v>920</v>
      </c>
      <c r="H216">
        <f t="shared" si="7"/>
        <v>270</v>
      </c>
      <c r="K216">
        <f t="shared" si="8"/>
        <v>0.29172441333302013</v>
      </c>
    </row>
    <row r="217" spans="1:14">
      <c r="A217">
        <v>208</v>
      </c>
      <c r="B217" s="2">
        <v>171.714</v>
      </c>
      <c r="C217" s="2">
        <v>40.252000000000002</v>
      </c>
      <c r="D217" s="2">
        <v>63</v>
      </c>
      <c r="E217" s="2">
        <v>255</v>
      </c>
      <c r="F217" s="2">
        <v>39</v>
      </c>
      <c r="G217">
        <v>167</v>
      </c>
      <c r="H217">
        <f t="shared" si="7"/>
        <v>817</v>
      </c>
      <c r="I217">
        <v>38</v>
      </c>
      <c r="J217">
        <v>920</v>
      </c>
      <c r="K217">
        <f t="shared" si="8"/>
        <v>0.23441303562901106</v>
      </c>
    </row>
    <row r="218" spans="1:14">
      <c r="A218">
        <v>209</v>
      </c>
      <c r="B218">
        <v>155.22</v>
      </c>
      <c r="C218">
        <v>30.137</v>
      </c>
      <c r="D218">
        <v>81</v>
      </c>
      <c r="E218">
        <v>254</v>
      </c>
      <c r="F218">
        <v>36</v>
      </c>
      <c r="G218">
        <v>167</v>
      </c>
      <c r="H218">
        <f t="shared" si="7"/>
        <v>817</v>
      </c>
      <c r="K218">
        <f t="shared" si="8"/>
        <v>0.19415668084009793</v>
      </c>
    </row>
    <row r="219" spans="1:14">
      <c r="A219">
        <v>210</v>
      </c>
      <c r="B219">
        <v>106.66500000000001</v>
      </c>
      <c r="C219">
        <v>26.356000000000002</v>
      </c>
      <c r="D219">
        <v>44</v>
      </c>
      <c r="E219">
        <v>201</v>
      </c>
      <c r="F219">
        <v>37</v>
      </c>
      <c r="G219">
        <v>167</v>
      </c>
      <c r="H219">
        <f t="shared" si="7"/>
        <v>817</v>
      </c>
      <c r="K219">
        <f t="shared" si="8"/>
        <v>0.24709136080251254</v>
      </c>
    </row>
    <row r="220" spans="1:14">
      <c r="A220">
        <v>211</v>
      </c>
      <c r="B220">
        <v>118.904</v>
      </c>
      <c r="C220">
        <v>34.811999999999998</v>
      </c>
      <c r="D220">
        <v>32</v>
      </c>
      <c r="E220">
        <v>245</v>
      </c>
      <c r="F220">
        <v>38</v>
      </c>
      <c r="G220">
        <v>167</v>
      </c>
      <c r="H220">
        <f t="shared" si="7"/>
        <v>817</v>
      </c>
      <c r="K220">
        <f t="shared" si="8"/>
        <v>0.2927740025566844</v>
      </c>
      <c r="L220">
        <v>1</v>
      </c>
      <c r="M220">
        <f>B220-B217</f>
        <v>-52.81</v>
      </c>
      <c r="N220">
        <f>B220/B217</f>
        <v>0.69245373120421161</v>
      </c>
    </row>
    <row r="221" spans="1:14">
      <c r="A221">
        <v>212</v>
      </c>
      <c r="B221">
        <v>171.714</v>
      </c>
      <c r="C221">
        <v>40.252000000000002</v>
      </c>
      <c r="D221">
        <v>63</v>
      </c>
      <c r="E221">
        <v>255</v>
      </c>
      <c r="F221">
        <v>39</v>
      </c>
      <c r="G221">
        <v>167</v>
      </c>
      <c r="H221">
        <f t="shared" si="7"/>
        <v>817</v>
      </c>
      <c r="K221">
        <f t="shared" si="8"/>
        <v>0.23441303562901106</v>
      </c>
    </row>
    <row r="222" spans="1:14">
      <c r="A222">
        <v>213</v>
      </c>
      <c r="B222">
        <v>193.86699999999999</v>
      </c>
      <c r="C222">
        <v>33.688000000000002</v>
      </c>
      <c r="D222">
        <v>103</v>
      </c>
      <c r="E222">
        <v>255</v>
      </c>
      <c r="F222">
        <v>40</v>
      </c>
      <c r="G222">
        <v>167</v>
      </c>
      <c r="H222">
        <f t="shared" si="7"/>
        <v>817</v>
      </c>
      <c r="K222">
        <f t="shared" si="8"/>
        <v>0.17376861456565587</v>
      </c>
    </row>
    <row r="223" spans="1:14">
      <c r="A223">
        <v>214</v>
      </c>
      <c r="B223">
        <v>137.06899999999999</v>
      </c>
      <c r="C223">
        <v>27.224</v>
      </c>
      <c r="D223">
        <v>72</v>
      </c>
      <c r="E223">
        <v>234</v>
      </c>
      <c r="F223">
        <v>41</v>
      </c>
      <c r="G223">
        <v>167</v>
      </c>
      <c r="H223">
        <f t="shared" si="7"/>
        <v>817</v>
      </c>
      <c r="K223">
        <f t="shared" si="8"/>
        <v>0.19861529594583752</v>
      </c>
    </row>
    <row r="224" spans="1:14">
      <c r="A224">
        <v>215</v>
      </c>
      <c r="B224" s="2">
        <v>208.358</v>
      </c>
      <c r="C224" s="2">
        <v>43.332999999999998</v>
      </c>
      <c r="D224" s="2">
        <v>72</v>
      </c>
      <c r="E224" s="2">
        <v>255</v>
      </c>
      <c r="F224" s="2">
        <v>40</v>
      </c>
      <c r="G224">
        <v>395</v>
      </c>
      <c r="H224">
        <f t="shared" si="7"/>
        <v>1045</v>
      </c>
      <c r="I224">
        <v>38</v>
      </c>
      <c r="J224">
        <v>920</v>
      </c>
      <c r="K224">
        <f t="shared" si="8"/>
        <v>0.20797377590493285</v>
      </c>
    </row>
    <row r="225" spans="1:14">
      <c r="A225">
        <v>216</v>
      </c>
      <c r="B225">
        <v>165.38399999999999</v>
      </c>
      <c r="C225">
        <v>35.167000000000002</v>
      </c>
      <c r="D225">
        <v>74</v>
      </c>
      <c r="E225">
        <v>248</v>
      </c>
      <c r="F225">
        <v>37</v>
      </c>
      <c r="G225">
        <v>395</v>
      </c>
      <c r="H225">
        <f t="shared" si="7"/>
        <v>1045</v>
      </c>
      <c r="K225">
        <f t="shared" si="8"/>
        <v>0.21263846563150005</v>
      </c>
    </row>
    <row r="226" spans="1:14">
      <c r="A226">
        <v>217</v>
      </c>
      <c r="B226">
        <v>117.129</v>
      </c>
      <c r="C226">
        <v>32.886000000000003</v>
      </c>
      <c r="D226">
        <v>30</v>
      </c>
      <c r="E226">
        <v>193</v>
      </c>
      <c r="F226">
        <v>38</v>
      </c>
      <c r="G226">
        <v>395</v>
      </c>
      <c r="H226">
        <f t="shared" si="7"/>
        <v>1045</v>
      </c>
      <c r="K226">
        <f t="shared" si="8"/>
        <v>0.28076735906564559</v>
      </c>
    </row>
    <row r="227" spans="1:14">
      <c r="A227">
        <v>218</v>
      </c>
      <c r="B227">
        <v>157.97200000000001</v>
      </c>
      <c r="C227">
        <v>47.52</v>
      </c>
      <c r="D227">
        <v>34</v>
      </c>
      <c r="E227">
        <v>255</v>
      </c>
      <c r="F227">
        <v>39</v>
      </c>
      <c r="G227">
        <v>395</v>
      </c>
      <c r="H227">
        <f t="shared" si="7"/>
        <v>1045</v>
      </c>
      <c r="K227">
        <f t="shared" si="8"/>
        <v>0.30081280226875651</v>
      </c>
      <c r="L227">
        <v>0</v>
      </c>
      <c r="M227">
        <f>B227-B224</f>
        <v>-50.385999999999996</v>
      </c>
      <c r="N227">
        <f>B227/B224</f>
        <v>0.75817583198149341</v>
      </c>
    </row>
    <row r="228" spans="1:14">
      <c r="A228">
        <v>219</v>
      </c>
      <c r="B228">
        <v>208.358</v>
      </c>
      <c r="C228">
        <v>43.332999999999998</v>
      </c>
      <c r="D228">
        <v>72</v>
      </c>
      <c r="E228">
        <v>255</v>
      </c>
      <c r="F228">
        <v>40</v>
      </c>
      <c r="G228">
        <v>395</v>
      </c>
      <c r="H228">
        <f t="shared" si="7"/>
        <v>1045</v>
      </c>
      <c r="K228">
        <f t="shared" si="8"/>
        <v>0.20797377590493285</v>
      </c>
    </row>
    <row r="229" spans="1:14">
      <c r="A229">
        <v>220</v>
      </c>
      <c r="B229">
        <v>206.77699999999999</v>
      </c>
      <c r="C229">
        <v>39.514000000000003</v>
      </c>
      <c r="D229">
        <v>93</v>
      </c>
      <c r="E229">
        <v>255</v>
      </c>
      <c r="F229">
        <v>41</v>
      </c>
      <c r="G229">
        <v>395</v>
      </c>
      <c r="H229">
        <f t="shared" si="7"/>
        <v>1045</v>
      </c>
      <c r="K229">
        <f t="shared" si="8"/>
        <v>0.19109475425216541</v>
      </c>
    </row>
    <row r="230" spans="1:14">
      <c r="A230">
        <v>221</v>
      </c>
      <c r="B230">
        <v>142.06399999999999</v>
      </c>
      <c r="C230">
        <v>32.881999999999998</v>
      </c>
      <c r="D230">
        <v>64</v>
      </c>
      <c r="E230">
        <v>227</v>
      </c>
      <c r="F230">
        <v>42</v>
      </c>
      <c r="G230">
        <v>395</v>
      </c>
      <c r="H230">
        <f t="shared" si="7"/>
        <v>1045</v>
      </c>
      <c r="K230">
        <f t="shared" si="8"/>
        <v>0.23145906070503436</v>
      </c>
    </row>
    <row r="231" spans="1:14">
      <c r="A231">
        <v>222</v>
      </c>
      <c r="B231" s="2">
        <v>176.476</v>
      </c>
      <c r="C231" s="2">
        <v>53.781999999999996</v>
      </c>
      <c r="D231" s="2">
        <v>55</v>
      </c>
      <c r="E231" s="2">
        <v>254</v>
      </c>
      <c r="F231" s="2">
        <v>41</v>
      </c>
      <c r="G231">
        <v>680</v>
      </c>
      <c r="H231">
        <f t="shared" si="7"/>
        <v>30</v>
      </c>
      <c r="I231">
        <v>40</v>
      </c>
      <c r="J231">
        <v>167</v>
      </c>
      <c r="K231">
        <f t="shared" si="8"/>
        <v>0.30475532083682766</v>
      </c>
    </row>
    <row r="232" spans="1:14">
      <c r="A232">
        <v>223</v>
      </c>
      <c r="B232">
        <v>139.727</v>
      </c>
      <c r="C232">
        <v>42.718000000000004</v>
      </c>
      <c r="D232">
        <v>67</v>
      </c>
      <c r="E232">
        <v>245</v>
      </c>
      <c r="F232">
        <v>38</v>
      </c>
      <c r="G232">
        <v>680</v>
      </c>
      <c r="H232">
        <f t="shared" si="7"/>
        <v>30</v>
      </c>
      <c r="K232">
        <f t="shared" si="8"/>
        <v>0.30572473466116074</v>
      </c>
    </row>
    <row r="233" spans="1:14">
      <c r="A233">
        <v>224</v>
      </c>
      <c r="B233">
        <v>107.09</v>
      </c>
      <c r="C233">
        <v>42.314</v>
      </c>
      <c r="D233">
        <v>31</v>
      </c>
      <c r="E233">
        <v>214</v>
      </c>
      <c r="F233">
        <v>39</v>
      </c>
      <c r="G233">
        <v>680</v>
      </c>
      <c r="H233">
        <f t="shared" si="7"/>
        <v>30</v>
      </c>
      <c r="K233">
        <f t="shared" si="8"/>
        <v>0.39512559529367819</v>
      </c>
    </row>
    <row r="234" spans="1:14">
      <c r="A234">
        <v>225</v>
      </c>
      <c r="B234">
        <v>137.61000000000001</v>
      </c>
      <c r="C234">
        <v>57.372999999999998</v>
      </c>
      <c r="D234">
        <v>29</v>
      </c>
      <c r="E234">
        <v>247</v>
      </c>
      <c r="F234">
        <v>40</v>
      </c>
      <c r="G234">
        <v>680</v>
      </c>
      <c r="H234">
        <f t="shared" si="7"/>
        <v>30</v>
      </c>
      <c r="K234">
        <f t="shared" si="8"/>
        <v>0.41692464210449814</v>
      </c>
      <c r="L234">
        <v>1</v>
      </c>
      <c r="M234">
        <f>B234-B231</f>
        <v>-38.865999999999985</v>
      </c>
      <c r="N234">
        <f>B234/B231</f>
        <v>0.77976608717332674</v>
      </c>
    </row>
    <row r="235" spans="1:14">
      <c r="A235">
        <v>226</v>
      </c>
      <c r="B235">
        <v>176.476</v>
      </c>
      <c r="C235">
        <v>53.781999999999996</v>
      </c>
      <c r="D235">
        <v>55</v>
      </c>
      <c r="E235">
        <v>254</v>
      </c>
      <c r="F235">
        <v>41</v>
      </c>
      <c r="G235">
        <v>680</v>
      </c>
      <c r="H235">
        <f t="shared" si="7"/>
        <v>30</v>
      </c>
      <c r="K235">
        <f t="shared" si="8"/>
        <v>0.30475532083682766</v>
      </c>
    </row>
    <row r="236" spans="1:14">
      <c r="A236">
        <v>227</v>
      </c>
      <c r="B236">
        <v>181.709</v>
      </c>
      <c r="C236">
        <v>47.575000000000003</v>
      </c>
      <c r="D236">
        <v>90</v>
      </c>
      <c r="E236">
        <v>255</v>
      </c>
      <c r="F236">
        <v>42</v>
      </c>
      <c r="G236">
        <v>680</v>
      </c>
      <c r="H236">
        <f t="shared" si="7"/>
        <v>30</v>
      </c>
      <c r="K236">
        <f t="shared" si="8"/>
        <v>0.26181972274350751</v>
      </c>
    </row>
    <row r="237" spans="1:14">
      <c r="A237">
        <v>228</v>
      </c>
      <c r="B237">
        <v>128.102</v>
      </c>
      <c r="C237">
        <v>39.761000000000003</v>
      </c>
      <c r="D237">
        <v>64</v>
      </c>
      <c r="E237">
        <v>235</v>
      </c>
      <c r="F237">
        <v>43</v>
      </c>
      <c r="G237">
        <v>680</v>
      </c>
      <c r="H237">
        <f t="shared" si="7"/>
        <v>30</v>
      </c>
      <c r="K237">
        <f t="shared" si="8"/>
        <v>0.31038547407534622</v>
      </c>
    </row>
    <row r="238" spans="1:14">
      <c r="A238">
        <v>229</v>
      </c>
      <c r="B238" s="2">
        <v>161.96700000000001</v>
      </c>
      <c r="C238" s="2">
        <v>47.152999999999999</v>
      </c>
      <c r="D238" s="2">
        <v>57</v>
      </c>
      <c r="E238" s="2">
        <v>255</v>
      </c>
      <c r="F238" s="2">
        <v>42</v>
      </c>
      <c r="G238">
        <v>980</v>
      </c>
      <c r="H238">
        <f t="shared" si="7"/>
        <v>330</v>
      </c>
      <c r="I238">
        <v>41</v>
      </c>
      <c r="J238">
        <v>395</v>
      </c>
      <c r="K238">
        <f t="shared" si="8"/>
        <v>0.29112720492445987</v>
      </c>
    </row>
    <row r="239" spans="1:14">
      <c r="A239">
        <v>230</v>
      </c>
      <c r="B239">
        <v>143.82900000000001</v>
      </c>
      <c r="C239">
        <v>34.308</v>
      </c>
      <c r="D239">
        <v>79</v>
      </c>
      <c r="E239">
        <v>249</v>
      </c>
      <c r="F239">
        <v>39</v>
      </c>
      <c r="G239">
        <v>980</v>
      </c>
      <c r="H239">
        <f t="shared" si="7"/>
        <v>330</v>
      </c>
      <c r="K239">
        <f t="shared" si="8"/>
        <v>0.23853325824416494</v>
      </c>
    </row>
    <row r="240" spans="1:14">
      <c r="A240">
        <v>231</v>
      </c>
      <c r="B240">
        <v>93.834999999999994</v>
      </c>
      <c r="C240">
        <v>31.45</v>
      </c>
      <c r="D240">
        <v>31</v>
      </c>
      <c r="E240">
        <v>186</v>
      </c>
      <c r="F240">
        <v>40</v>
      </c>
      <c r="G240">
        <v>980</v>
      </c>
      <c r="H240">
        <f t="shared" si="7"/>
        <v>330</v>
      </c>
      <c r="K240">
        <f t="shared" si="8"/>
        <v>0.33516278574092823</v>
      </c>
    </row>
    <row r="241" spans="1:14">
      <c r="A241">
        <v>232</v>
      </c>
      <c r="B241">
        <v>119.63800000000001</v>
      </c>
      <c r="C241">
        <v>44.328000000000003</v>
      </c>
      <c r="D241">
        <v>27</v>
      </c>
      <c r="E241">
        <v>241</v>
      </c>
      <c r="F241">
        <v>41</v>
      </c>
      <c r="G241">
        <v>980</v>
      </c>
      <c r="H241">
        <f t="shared" si="7"/>
        <v>330</v>
      </c>
      <c r="K241">
        <f t="shared" si="8"/>
        <v>0.37051772848091746</v>
      </c>
      <c r="L241">
        <v>1</v>
      </c>
      <c r="M241">
        <f>B241-B238</f>
        <v>-42.329000000000008</v>
      </c>
      <c r="N241">
        <f>B241/B238</f>
        <v>0.73865663993282582</v>
      </c>
    </row>
    <row r="242" spans="1:14">
      <c r="A242">
        <v>233</v>
      </c>
      <c r="B242">
        <v>161.96700000000001</v>
      </c>
      <c r="C242">
        <v>47.152999999999999</v>
      </c>
      <c r="D242">
        <v>57</v>
      </c>
      <c r="E242">
        <v>255</v>
      </c>
      <c r="F242">
        <v>42</v>
      </c>
      <c r="G242">
        <v>980</v>
      </c>
      <c r="H242">
        <f t="shared" si="7"/>
        <v>330</v>
      </c>
      <c r="K242">
        <f t="shared" si="8"/>
        <v>0.29112720492445987</v>
      </c>
    </row>
    <row r="243" spans="1:14">
      <c r="A243">
        <v>234</v>
      </c>
      <c r="B243">
        <v>172.35599999999999</v>
      </c>
      <c r="C243">
        <v>40.110999999999997</v>
      </c>
      <c r="D243">
        <v>75</v>
      </c>
      <c r="E243">
        <v>255</v>
      </c>
      <c r="F243">
        <v>43</v>
      </c>
      <c r="G243">
        <v>980</v>
      </c>
      <c r="H243">
        <f t="shared" si="7"/>
        <v>330</v>
      </c>
      <c r="K243">
        <f t="shared" si="8"/>
        <v>0.23272180835015896</v>
      </c>
    </row>
    <row r="244" spans="1:14">
      <c r="A244">
        <v>235</v>
      </c>
      <c r="B244">
        <v>125.768</v>
      </c>
      <c r="C244">
        <v>30.234000000000002</v>
      </c>
      <c r="D244">
        <v>64</v>
      </c>
      <c r="E244">
        <v>219</v>
      </c>
      <c r="F244">
        <v>44</v>
      </c>
      <c r="G244">
        <v>980</v>
      </c>
      <c r="H244">
        <f t="shared" si="7"/>
        <v>330</v>
      </c>
      <c r="K244">
        <f t="shared" si="8"/>
        <v>0.24039501303988298</v>
      </c>
    </row>
    <row r="245" spans="1:14">
      <c r="A245">
        <v>236</v>
      </c>
      <c r="B245" s="2">
        <v>184.971</v>
      </c>
      <c r="C245" s="2">
        <v>43.445</v>
      </c>
      <c r="D245" s="2">
        <v>66</v>
      </c>
      <c r="E245" s="2">
        <v>255</v>
      </c>
      <c r="F245" s="2">
        <v>44</v>
      </c>
      <c r="G245">
        <v>241</v>
      </c>
      <c r="H245">
        <f t="shared" si="7"/>
        <v>891</v>
      </c>
      <c r="I245">
        <v>43</v>
      </c>
      <c r="J245">
        <v>980</v>
      </c>
      <c r="K245">
        <f t="shared" si="8"/>
        <v>0.23487465602716101</v>
      </c>
    </row>
    <row r="246" spans="1:14">
      <c r="A246">
        <v>237</v>
      </c>
      <c r="B246">
        <v>164.74700000000001</v>
      </c>
      <c r="C246">
        <v>32.567</v>
      </c>
      <c r="D246">
        <v>71</v>
      </c>
      <c r="E246">
        <v>253</v>
      </c>
      <c r="F246">
        <v>41</v>
      </c>
      <c r="G246">
        <v>241</v>
      </c>
      <c r="H246">
        <f t="shared" si="7"/>
        <v>891</v>
      </c>
      <c r="K246">
        <f t="shared" si="8"/>
        <v>0.19767886516901673</v>
      </c>
    </row>
    <row r="247" spans="1:14">
      <c r="A247">
        <v>238</v>
      </c>
      <c r="B247">
        <v>111.277</v>
      </c>
      <c r="C247">
        <v>27.622</v>
      </c>
      <c r="D247">
        <v>37</v>
      </c>
      <c r="E247">
        <v>193</v>
      </c>
      <c r="F247">
        <v>42</v>
      </c>
      <c r="G247">
        <v>241</v>
      </c>
      <c r="H247">
        <f t="shared" si="7"/>
        <v>891</v>
      </c>
      <c r="K247">
        <f t="shared" si="8"/>
        <v>0.24822739649702993</v>
      </c>
    </row>
    <row r="248" spans="1:14">
      <c r="A248">
        <v>239</v>
      </c>
      <c r="B248">
        <v>124.96299999999999</v>
      </c>
      <c r="C248">
        <v>36.801000000000002</v>
      </c>
      <c r="D248">
        <v>24</v>
      </c>
      <c r="E248">
        <v>244</v>
      </c>
      <c r="F248">
        <v>43</v>
      </c>
      <c r="G248">
        <v>241</v>
      </c>
      <c r="H248">
        <f t="shared" si="7"/>
        <v>891</v>
      </c>
      <c r="K248">
        <f t="shared" si="8"/>
        <v>0.29449517057048891</v>
      </c>
      <c r="L248">
        <v>1</v>
      </c>
      <c r="M248">
        <f>B248-B245</f>
        <v>-60.00800000000001</v>
      </c>
      <c r="N248">
        <f>B248/B245</f>
        <v>0.67558157765271309</v>
      </c>
    </row>
    <row r="249" spans="1:14">
      <c r="A249">
        <v>240</v>
      </c>
      <c r="B249">
        <v>184.971</v>
      </c>
      <c r="C249">
        <v>43.445</v>
      </c>
      <c r="D249">
        <v>66</v>
      </c>
      <c r="E249">
        <v>255</v>
      </c>
      <c r="F249">
        <v>44</v>
      </c>
      <c r="G249">
        <v>241</v>
      </c>
      <c r="H249">
        <f t="shared" si="7"/>
        <v>891</v>
      </c>
      <c r="K249">
        <f t="shared" si="8"/>
        <v>0.23487465602716101</v>
      </c>
    </row>
    <row r="250" spans="1:14">
      <c r="A250">
        <v>241</v>
      </c>
      <c r="B250">
        <v>203.273</v>
      </c>
      <c r="C250">
        <v>37.19</v>
      </c>
      <c r="D250">
        <v>94</v>
      </c>
      <c r="E250">
        <v>255</v>
      </c>
      <c r="F250">
        <v>45</v>
      </c>
      <c r="G250">
        <v>241</v>
      </c>
      <c r="H250">
        <f t="shared" si="7"/>
        <v>891</v>
      </c>
      <c r="K250">
        <f t="shared" si="8"/>
        <v>0.18295592626664633</v>
      </c>
    </row>
    <row r="251" spans="1:14">
      <c r="A251">
        <v>242</v>
      </c>
      <c r="B251">
        <v>146.12100000000001</v>
      </c>
      <c r="C251">
        <v>29.442</v>
      </c>
      <c r="D251">
        <v>59</v>
      </c>
      <c r="E251">
        <v>229</v>
      </c>
      <c r="F251">
        <v>46</v>
      </c>
      <c r="G251">
        <v>241</v>
      </c>
      <c r="H251">
        <f t="shared" si="7"/>
        <v>891</v>
      </c>
      <c r="K251">
        <f t="shared" si="8"/>
        <v>0.20149054550680598</v>
      </c>
    </row>
    <row r="252" spans="1:14">
      <c r="A252">
        <v>243</v>
      </c>
      <c r="B252" s="2">
        <v>193.39400000000001</v>
      </c>
      <c r="C252" s="2">
        <v>43.695</v>
      </c>
      <c r="D252" s="2">
        <v>74</v>
      </c>
      <c r="E252" s="2">
        <v>255</v>
      </c>
      <c r="F252" s="2">
        <v>45</v>
      </c>
      <c r="G252">
        <v>450</v>
      </c>
      <c r="H252">
        <f t="shared" si="7"/>
        <v>1100</v>
      </c>
      <c r="I252">
        <v>44</v>
      </c>
      <c r="J252">
        <v>1260</v>
      </c>
      <c r="K252">
        <f t="shared" si="8"/>
        <v>0.22593772299037199</v>
      </c>
    </row>
    <row r="253" spans="1:14">
      <c r="A253">
        <v>244</v>
      </c>
      <c r="B253">
        <v>136.14400000000001</v>
      </c>
      <c r="C253">
        <v>33.411999999999999</v>
      </c>
      <c r="D253">
        <v>64</v>
      </c>
      <c r="E253">
        <v>234</v>
      </c>
      <c r="F253">
        <v>42</v>
      </c>
      <c r="G253">
        <v>450</v>
      </c>
      <c r="H253">
        <f t="shared" si="7"/>
        <v>1100</v>
      </c>
      <c r="K253">
        <f t="shared" si="8"/>
        <v>0.24541661769890702</v>
      </c>
    </row>
    <row r="254" spans="1:14">
      <c r="A254">
        <v>245</v>
      </c>
      <c r="B254">
        <v>97.284000000000006</v>
      </c>
      <c r="C254">
        <v>33.581000000000003</v>
      </c>
      <c r="D254">
        <v>26</v>
      </c>
      <c r="E254">
        <v>198</v>
      </c>
      <c r="F254">
        <v>43</v>
      </c>
      <c r="G254">
        <v>450</v>
      </c>
      <c r="H254">
        <f t="shared" si="7"/>
        <v>1100</v>
      </c>
      <c r="K254">
        <f t="shared" si="8"/>
        <v>0.34518523087044117</v>
      </c>
    </row>
    <row r="255" spans="1:14">
      <c r="A255">
        <v>246</v>
      </c>
      <c r="B255">
        <v>137.64400000000001</v>
      </c>
      <c r="C255">
        <v>48.366</v>
      </c>
      <c r="D255">
        <v>32</v>
      </c>
      <c r="E255">
        <v>253</v>
      </c>
      <c r="F255">
        <v>44</v>
      </c>
      <c r="G255">
        <v>450</v>
      </c>
      <c r="H255">
        <f t="shared" si="7"/>
        <v>1100</v>
      </c>
      <c r="K255">
        <f t="shared" si="8"/>
        <v>0.35138473162651473</v>
      </c>
      <c r="L255">
        <v>1</v>
      </c>
      <c r="M255">
        <f>B255-B252</f>
        <v>-55.75</v>
      </c>
      <c r="N255">
        <f>B255/B252</f>
        <v>0.71172838867803556</v>
      </c>
    </row>
    <row r="256" spans="1:14">
      <c r="A256">
        <v>247</v>
      </c>
      <c r="B256">
        <v>193.39400000000001</v>
      </c>
      <c r="C256">
        <v>43.695</v>
      </c>
      <c r="D256">
        <v>74</v>
      </c>
      <c r="E256">
        <v>255</v>
      </c>
      <c r="F256">
        <v>45</v>
      </c>
      <c r="G256">
        <v>450</v>
      </c>
      <c r="H256">
        <f t="shared" si="7"/>
        <v>1100</v>
      </c>
      <c r="K256">
        <f t="shared" si="8"/>
        <v>0.22593772299037199</v>
      </c>
    </row>
    <row r="257" spans="1:11">
      <c r="A257">
        <v>248</v>
      </c>
      <c r="B257">
        <v>189.44300000000001</v>
      </c>
      <c r="C257">
        <v>40.552</v>
      </c>
      <c r="D257">
        <v>90</v>
      </c>
      <c r="E257">
        <v>255</v>
      </c>
      <c r="F257">
        <v>46</v>
      </c>
      <c r="G257">
        <v>450</v>
      </c>
      <c r="H257">
        <f t="shared" si="7"/>
        <v>1100</v>
      </c>
      <c r="K257">
        <f t="shared" si="8"/>
        <v>0.21405911012811241</v>
      </c>
    </row>
    <row r="258" spans="1:11">
      <c r="A258">
        <v>249</v>
      </c>
      <c r="B258">
        <v>130.40600000000001</v>
      </c>
      <c r="C258">
        <v>34.720999999999997</v>
      </c>
      <c r="D258">
        <v>53</v>
      </c>
      <c r="E258">
        <v>220</v>
      </c>
      <c r="F258">
        <v>47</v>
      </c>
      <c r="G258">
        <v>450</v>
      </c>
      <c r="H258">
        <f t="shared" si="7"/>
        <v>1100</v>
      </c>
      <c r="K258">
        <f t="shared" si="8"/>
        <v>0.26625308651442414</v>
      </c>
    </row>
    <row r="259" spans="1:11">
      <c r="A259">
        <v>250</v>
      </c>
      <c r="B259" s="2">
        <v>171.17699999999999</v>
      </c>
      <c r="C259" s="2">
        <v>58.643000000000001</v>
      </c>
      <c r="D259" s="2">
        <v>38</v>
      </c>
      <c r="E259" s="2">
        <v>255</v>
      </c>
      <c r="F259" s="2">
        <v>46</v>
      </c>
      <c r="G259">
        <v>760</v>
      </c>
      <c r="H259">
        <f t="shared" si="7"/>
        <v>110</v>
      </c>
      <c r="K259">
        <f t="shared" si="8"/>
        <v>0.34258691296143762</v>
      </c>
    </row>
    <row r="260" spans="1:11">
      <c r="A260">
        <v>251</v>
      </c>
      <c r="B260">
        <v>146.369</v>
      </c>
      <c r="C260">
        <v>50.978999999999999</v>
      </c>
      <c r="D260">
        <v>61</v>
      </c>
      <c r="E260">
        <v>255</v>
      </c>
      <c r="F260">
        <v>43</v>
      </c>
      <c r="G260">
        <v>760</v>
      </c>
      <c r="H260">
        <f t="shared" si="7"/>
        <v>110</v>
      </c>
      <c r="K260">
        <f t="shared" si="8"/>
        <v>0.34829096325041503</v>
      </c>
    </row>
    <row r="261" spans="1:11">
      <c r="A261">
        <v>252</v>
      </c>
      <c r="B261">
        <v>110.506</v>
      </c>
      <c r="C261">
        <v>50.192</v>
      </c>
      <c r="D261">
        <v>26</v>
      </c>
      <c r="E261">
        <v>218</v>
      </c>
      <c r="F261">
        <v>44</v>
      </c>
      <c r="G261">
        <v>760</v>
      </c>
      <c r="H261">
        <f t="shared" si="7"/>
        <v>110</v>
      </c>
      <c r="K261">
        <f t="shared" si="8"/>
        <v>0.45420158181456211</v>
      </c>
    </row>
    <row r="262" spans="1:11">
      <c r="A262">
        <v>253</v>
      </c>
      <c r="B262">
        <v>136.46</v>
      </c>
      <c r="C262">
        <v>63.795999999999999</v>
      </c>
      <c r="D262">
        <v>21</v>
      </c>
      <c r="E262">
        <v>255</v>
      </c>
      <c r="F262">
        <v>45</v>
      </c>
      <c r="G262">
        <v>760</v>
      </c>
      <c r="H262">
        <f t="shared" si="7"/>
        <v>110</v>
      </c>
      <c r="K262">
        <f t="shared" si="8"/>
        <v>0.46750696174703205</v>
      </c>
    </row>
    <row r="263" spans="1:11">
      <c r="A263">
        <v>254</v>
      </c>
      <c r="B263">
        <v>171.17699999999999</v>
      </c>
      <c r="C263">
        <v>58.643000000000001</v>
      </c>
      <c r="D263">
        <v>38</v>
      </c>
      <c r="E263">
        <v>255</v>
      </c>
      <c r="F263">
        <v>46</v>
      </c>
      <c r="G263">
        <v>760</v>
      </c>
      <c r="H263">
        <f t="shared" si="7"/>
        <v>110</v>
      </c>
      <c r="K263">
        <f t="shared" si="8"/>
        <v>0.34258691296143762</v>
      </c>
    </row>
    <row r="264" spans="1:11">
      <c r="A264">
        <v>255</v>
      </c>
      <c r="B264">
        <v>183.16399999999999</v>
      </c>
      <c r="C264">
        <v>50.712000000000003</v>
      </c>
      <c r="D264">
        <v>79</v>
      </c>
      <c r="E264">
        <v>255</v>
      </c>
      <c r="F264">
        <v>47</v>
      </c>
      <c r="G264">
        <v>760</v>
      </c>
      <c r="H264">
        <f t="shared" si="7"/>
        <v>110</v>
      </c>
      <c r="K264">
        <f t="shared" si="8"/>
        <v>0.27686663318119287</v>
      </c>
    </row>
    <row r="265" spans="1:11">
      <c r="A265">
        <v>256</v>
      </c>
      <c r="B265">
        <v>93.762</v>
      </c>
      <c r="C265">
        <v>47.838000000000001</v>
      </c>
      <c r="D265">
        <v>15</v>
      </c>
      <c r="E265">
        <v>200</v>
      </c>
      <c r="F265">
        <v>48</v>
      </c>
      <c r="G265">
        <v>760</v>
      </c>
      <c r="H265">
        <f t="shared" si="7"/>
        <v>110</v>
      </c>
      <c r="K265">
        <f t="shared" si="8"/>
        <v>0.51020669354322645</v>
      </c>
    </row>
    <row r="266" spans="1:11">
      <c r="A266">
        <v>257</v>
      </c>
      <c r="B266" s="2">
        <v>147.24299999999999</v>
      </c>
      <c r="C266" s="2">
        <v>49.792000000000002</v>
      </c>
      <c r="D266" s="2">
        <v>64</v>
      </c>
      <c r="E266" s="2">
        <v>255</v>
      </c>
      <c r="F266" s="2">
        <v>47</v>
      </c>
      <c r="G266">
        <v>0</v>
      </c>
      <c r="H266">
        <f t="shared" si="7"/>
        <v>650</v>
      </c>
      <c r="K266">
        <f t="shared" si="8"/>
        <v>0.33816208580373941</v>
      </c>
    </row>
    <row r="267" spans="1:11">
      <c r="A267">
        <v>258</v>
      </c>
      <c r="B267">
        <v>184.60499999999999</v>
      </c>
      <c r="C267">
        <v>49.334000000000003</v>
      </c>
      <c r="D267">
        <v>85</v>
      </c>
      <c r="E267">
        <v>255</v>
      </c>
      <c r="F267">
        <v>43</v>
      </c>
      <c r="G267">
        <v>0</v>
      </c>
      <c r="H267">
        <f t="shared" ref="H267:H272" si="9">IF(G267 &lt;650,G267+650,G267-650)</f>
        <v>650</v>
      </c>
      <c r="K267">
        <f t="shared" si="8"/>
        <v>0.26724086563202515</v>
      </c>
    </row>
    <row r="268" spans="1:11">
      <c r="A268">
        <v>259</v>
      </c>
      <c r="B268">
        <v>206.4</v>
      </c>
      <c r="C268">
        <v>37.664000000000001</v>
      </c>
      <c r="D268">
        <v>123</v>
      </c>
      <c r="E268">
        <v>255</v>
      </c>
      <c r="F268">
        <v>44</v>
      </c>
      <c r="G268">
        <v>0</v>
      </c>
      <c r="H268">
        <f t="shared" si="9"/>
        <v>650</v>
      </c>
      <c r="K268">
        <f t="shared" si="8"/>
        <v>0.18248062015503877</v>
      </c>
    </row>
    <row r="269" spans="1:11">
      <c r="A269">
        <v>260</v>
      </c>
      <c r="B269">
        <v>160.58099999999999</v>
      </c>
      <c r="C269">
        <v>43.371000000000002</v>
      </c>
      <c r="D269">
        <v>98</v>
      </c>
      <c r="E269">
        <v>255</v>
      </c>
      <c r="F269">
        <v>45</v>
      </c>
      <c r="G269">
        <v>0</v>
      </c>
      <c r="H269">
        <f t="shared" si="9"/>
        <v>650</v>
      </c>
      <c r="K269">
        <f t="shared" si="8"/>
        <v>0.27008799297550773</v>
      </c>
    </row>
    <row r="270" spans="1:11">
      <c r="A270">
        <v>261</v>
      </c>
      <c r="B270">
        <v>125.93</v>
      </c>
      <c r="C270">
        <v>42.77</v>
      </c>
      <c r="D270">
        <v>60</v>
      </c>
      <c r="E270">
        <v>250</v>
      </c>
      <c r="F270">
        <v>46</v>
      </c>
      <c r="G270">
        <v>0</v>
      </c>
      <c r="H270">
        <f t="shared" si="9"/>
        <v>650</v>
      </c>
      <c r="K270">
        <f t="shared" si="8"/>
        <v>0.33963312951639801</v>
      </c>
    </row>
    <row r="271" spans="1:11">
      <c r="A271">
        <v>262</v>
      </c>
      <c r="B271">
        <v>147.24299999999999</v>
      </c>
      <c r="C271">
        <v>49.792000000000002</v>
      </c>
      <c r="D271">
        <v>64</v>
      </c>
      <c r="E271">
        <v>255</v>
      </c>
      <c r="F271">
        <v>47</v>
      </c>
      <c r="G271">
        <v>0</v>
      </c>
      <c r="H271">
        <f t="shared" si="9"/>
        <v>650</v>
      </c>
      <c r="K271">
        <f t="shared" si="8"/>
        <v>0.33816208580373941</v>
      </c>
    </row>
    <row r="272" spans="1:11">
      <c r="A272">
        <v>263</v>
      </c>
      <c r="B272">
        <v>219.26400000000001</v>
      </c>
      <c r="C272">
        <v>29.344999999999999</v>
      </c>
      <c r="D272">
        <v>140</v>
      </c>
      <c r="E272">
        <v>255</v>
      </c>
      <c r="F272">
        <v>48</v>
      </c>
      <c r="G272">
        <v>0</v>
      </c>
      <c r="H272">
        <f t="shared" si="9"/>
        <v>650</v>
      </c>
      <c r="K272">
        <f t="shared" ref="K272" si="10">C272/B272</f>
        <v>0.13383409953298306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Dyrkacz</dc:creator>
  <cp:lastModifiedBy>Gary Dyrkacz</cp:lastModifiedBy>
  <dcterms:created xsi:type="dcterms:W3CDTF">2014-08-14T21:48:07Z</dcterms:created>
  <dcterms:modified xsi:type="dcterms:W3CDTF">2014-08-18T20:53:14Z</dcterms:modified>
</cp:coreProperties>
</file>