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721039\Desktop\doc\"/>
    </mc:Choice>
  </mc:AlternateContent>
  <xr:revisionPtr revIDLastSave="0" documentId="13_ncr:1_{68E14780-AF56-4C37-9B25-12D57B2D7DA4}" xr6:coauthVersionLast="45" xr6:coauthVersionMax="45" xr10:uidLastSave="{00000000-0000-0000-0000-000000000000}"/>
  <bookViews>
    <workbookView xWindow="-108" yWindow="-108" windowWidth="23256" windowHeight="13176" tabRatio="589" firstSheet="125" activeTab="130" xr2:uid="{00000000-000D-0000-FFFF-FFFF00000000}"/>
  </bookViews>
  <sheets>
    <sheet name="7月23日" sheetId="1" r:id="rId1"/>
    <sheet name="7月24日" sheetId="2" r:id="rId2"/>
    <sheet name="7月25日" sheetId="3" r:id="rId3"/>
    <sheet name="7月27日" sheetId="4" r:id="rId4"/>
    <sheet name="7月28日" sheetId="5" r:id="rId5"/>
    <sheet name="7月29日" sheetId="6" r:id="rId6"/>
    <sheet name="7月30日" sheetId="7" r:id="rId7"/>
    <sheet name="7月31日" sheetId="9" r:id="rId8"/>
    <sheet name="8月01日" sheetId="10" r:id="rId9"/>
    <sheet name="8月03日" sheetId="11" r:id="rId10"/>
    <sheet name="8月04日" sheetId="12" r:id="rId11"/>
    <sheet name="8月05日" sheetId="13" r:id="rId12"/>
    <sheet name="8月06日" sheetId="14" r:id="rId13"/>
    <sheet name="8月07日" sheetId="19" r:id="rId14"/>
    <sheet name="8月08日" sheetId="20" r:id="rId15"/>
    <sheet name="8月10日" sheetId="21" r:id="rId16"/>
    <sheet name="8月11日" sheetId="22" r:id="rId17"/>
    <sheet name="8月12日" sheetId="23" r:id="rId18"/>
    <sheet name="8月13日" sheetId="24" r:id="rId19"/>
    <sheet name="8月14日" sheetId="25" r:id="rId20"/>
    <sheet name="8月17日" sheetId="26" r:id="rId21"/>
    <sheet name="8月18日" sheetId="27" r:id="rId22"/>
    <sheet name="8月19日" sheetId="28" r:id="rId23"/>
    <sheet name="8月20日" sheetId="29" r:id="rId24"/>
    <sheet name="8月21日" sheetId="31" r:id="rId25"/>
    <sheet name="8月24日" sheetId="32" r:id="rId26"/>
    <sheet name="8月25日" sheetId="33" r:id="rId27"/>
    <sheet name="8月26日" sheetId="34" r:id="rId28"/>
    <sheet name="8月27日" sheetId="35" r:id="rId29"/>
    <sheet name="8月28日" sheetId="36" r:id="rId30"/>
    <sheet name="8月29日" sheetId="37" r:id="rId31"/>
    <sheet name="8月31日" sheetId="38" r:id="rId32"/>
    <sheet name="9月01日" sheetId="39" r:id="rId33"/>
    <sheet name="9月02日" sheetId="40" r:id="rId34"/>
    <sheet name="9月03日" sheetId="41" r:id="rId35"/>
    <sheet name="09月04日" sheetId="42" r:id="rId36"/>
    <sheet name="9月05日" sheetId="43" r:id="rId37"/>
    <sheet name="9月07日" sheetId="44" r:id="rId38"/>
    <sheet name="9月08日" sheetId="45" r:id="rId39"/>
    <sheet name=" 9月09日" sheetId="46" r:id="rId40"/>
    <sheet name="9月10日" sheetId="47" r:id="rId41"/>
    <sheet name="9月11日" sheetId="48" r:id="rId42"/>
    <sheet name="9月12日" sheetId="50" r:id="rId43"/>
    <sheet name="9月14日" sheetId="51" r:id="rId44"/>
    <sheet name="9月15日" sheetId="52" r:id="rId45"/>
    <sheet name="9月16日" sheetId="53" r:id="rId46"/>
    <sheet name="9月17日" sheetId="54" r:id="rId47"/>
    <sheet name="9月18日" sheetId="55" r:id="rId48"/>
    <sheet name="9月19日" sheetId="56" r:id="rId49"/>
    <sheet name="9月21日" sheetId="58" r:id="rId50"/>
    <sheet name="9月22日" sheetId="59" r:id="rId51"/>
    <sheet name="9月23日" sheetId="60" r:id="rId52"/>
    <sheet name="9月24日" sheetId="63" r:id="rId53"/>
    <sheet name="9月25日" sheetId="61" r:id="rId54"/>
    <sheet name="9月26日" sheetId="64" r:id="rId55"/>
    <sheet name="9月28日" sheetId="65" r:id="rId56"/>
    <sheet name="9月29日" sheetId="66" r:id="rId57"/>
    <sheet name="9月30日" sheetId="67" r:id="rId58"/>
    <sheet name="10月1日" sheetId="68" r:id="rId59"/>
    <sheet name="10月2日" sheetId="69" r:id="rId60"/>
    <sheet name="10月3日" sheetId="70" r:id="rId61"/>
    <sheet name="10月5日" sheetId="71" r:id="rId62"/>
    <sheet name="10月6日" sheetId="72" r:id="rId63"/>
    <sheet name="10月7日" sheetId="73" r:id="rId64"/>
    <sheet name="10月8日" sheetId="74" r:id="rId65"/>
    <sheet name="10月9日" sheetId="75" r:id="rId66"/>
    <sheet name="10月10日" sheetId="76" r:id="rId67"/>
    <sheet name="10月12日" sheetId="77" r:id="rId68"/>
    <sheet name="10月13日" sheetId="79" r:id="rId69"/>
    <sheet name="10月14日" sheetId="78" r:id="rId70"/>
    <sheet name="10月15日" sheetId="80" r:id="rId71"/>
    <sheet name="10月16日" sheetId="81" r:id="rId72"/>
    <sheet name="10月17日" sheetId="83" r:id="rId73"/>
    <sheet name="10月19日" sheetId="82" r:id="rId74"/>
    <sheet name="10月20日" sheetId="84" r:id="rId75"/>
    <sheet name="10月21日" sheetId="85" r:id="rId76"/>
    <sheet name="10月22日" sheetId="86" r:id="rId77"/>
    <sheet name="10月23日" sheetId="87" r:id="rId78"/>
    <sheet name="10月24日" sheetId="88" r:id="rId79"/>
    <sheet name="10月26日" sheetId="89" r:id="rId80"/>
    <sheet name="10月27日" sheetId="90" r:id="rId81"/>
    <sheet name="10月28日" sheetId="91" r:id="rId82"/>
    <sheet name="10月29日" sheetId="92" r:id="rId83"/>
    <sheet name="10月30日" sheetId="93" r:id="rId84"/>
    <sheet name="11月2日" sheetId="94" r:id="rId85"/>
    <sheet name="11月3日" sheetId="95" r:id="rId86"/>
    <sheet name="11月4日" sheetId="96" r:id="rId87"/>
    <sheet name="11月5日" sheetId="97" r:id="rId88"/>
    <sheet name="11月6日" sheetId="98" r:id="rId89"/>
    <sheet name="11月9日" sheetId="99" r:id="rId90"/>
    <sheet name="11月10日" sheetId="100" r:id="rId91"/>
    <sheet name="11月11日" sheetId="101" r:id="rId92"/>
    <sheet name="11月12日" sheetId="102" r:id="rId93"/>
    <sheet name="11月13日" sheetId="103" r:id="rId94"/>
    <sheet name="11月14日" sheetId="104" r:id="rId95"/>
    <sheet name="11月16日" sheetId="105" r:id="rId96"/>
    <sheet name="11月17日" sheetId="106" r:id="rId97"/>
    <sheet name="11月18日" sheetId="107" r:id="rId98"/>
    <sheet name="11月19日" sheetId="108" r:id="rId99"/>
    <sheet name="11月20日" sheetId="109" r:id="rId100"/>
    <sheet name="11月21日" sheetId="110" r:id="rId101"/>
    <sheet name="11月23日" sheetId="111" r:id="rId102"/>
    <sheet name="11月24日" sheetId="112" r:id="rId103"/>
    <sheet name="11月25日" sheetId="113" r:id="rId104"/>
    <sheet name="11月26日" sheetId="114" r:id="rId105"/>
    <sheet name="11月27日" sheetId="115" r:id="rId106"/>
    <sheet name="11月28日" sheetId="116" r:id="rId107"/>
    <sheet name="11月30" sheetId="117" r:id="rId108"/>
    <sheet name="12月1日" sheetId="118" r:id="rId109"/>
    <sheet name="12月2日" sheetId="119" r:id="rId110"/>
    <sheet name="12月3日" sheetId="120" r:id="rId111"/>
    <sheet name="12月4日" sheetId="121" r:id="rId112"/>
    <sheet name="12月5日" sheetId="122" r:id="rId113"/>
    <sheet name="12月7日" sheetId="123" r:id="rId114"/>
    <sheet name="12月8日" sheetId="124" r:id="rId115"/>
    <sheet name="12月9日" sheetId="125" r:id="rId116"/>
    <sheet name="12月10日" sheetId="126" r:id="rId117"/>
    <sheet name="12月11日" sheetId="127" r:id="rId118"/>
    <sheet name="12月12日" sheetId="128" r:id="rId119"/>
    <sheet name="12月14日" sheetId="129" r:id="rId120"/>
    <sheet name="12月15日" sheetId="130" r:id="rId121"/>
    <sheet name="12月16日" sheetId="131" r:id="rId122"/>
    <sheet name="12月17日" sheetId="132" r:id="rId123"/>
    <sheet name="12月18日" sheetId="133" r:id="rId124"/>
    <sheet name="12月19日" sheetId="134" r:id="rId125"/>
    <sheet name="原始数据" sheetId="135" r:id="rId126"/>
    <sheet name="Sheet1" sheetId="146" r:id="rId127"/>
    <sheet name="20201225" sheetId="139" r:id="rId128"/>
    <sheet name="20201231ori" sheetId="149" r:id="rId129"/>
    <sheet name="Sheet2" sheetId="147" r:id="rId130"/>
    <sheet name="20201231" sheetId="151" r:id="rId131"/>
  </sheets>
  <definedNames>
    <definedName name="_xlnm._FilterDatabase" localSheetId="127" hidden="1">'20201225'!$A$1:$Q$21</definedName>
    <definedName name="_xlnm._FilterDatabase" localSheetId="130" hidden="1">'20201231'!$A$1:$Q$16</definedName>
    <definedName name="_xlnm._FilterDatabase" localSheetId="128" hidden="1">'20201231ori'!$A$1:$Q$16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8" i="128" l="1"/>
  <c r="L35" i="58" l="1"/>
  <c r="K35" i="58"/>
  <c r="L34" i="58"/>
  <c r="K34" i="58"/>
</calcChain>
</file>

<file path=xl/sharedStrings.xml><?xml version="1.0" encoding="utf-8"?>
<sst xmlns="http://schemas.openxmlformats.org/spreadsheetml/2006/main" count="13694" uniqueCount="1904">
  <si>
    <t>序号</t>
  </si>
  <si>
    <t>日期</t>
  </si>
  <si>
    <t>姓名</t>
  </si>
  <si>
    <t xml:space="preserve">联系方式 </t>
  </si>
  <si>
    <t>身份证/护照</t>
  </si>
  <si>
    <t>借款金额</t>
  </si>
  <si>
    <t>还款金额</t>
  </si>
  <si>
    <t>借款日期/还款日期</t>
  </si>
  <si>
    <t>次数</t>
  </si>
  <si>
    <t>备注</t>
  </si>
  <si>
    <t>7月23日</t>
  </si>
  <si>
    <t xml:space="preserve">sean sokun </t>
  </si>
  <si>
    <t>0723/0729</t>
  </si>
  <si>
    <t>提前还款</t>
  </si>
  <si>
    <t>rin sopheap</t>
  </si>
  <si>
    <t>1点/已还</t>
  </si>
  <si>
    <t>7月24日</t>
  </si>
  <si>
    <t>CHHANN SELA</t>
  </si>
  <si>
    <t>0724/0730</t>
  </si>
  <si>
    <t>11点/已还</t>
  </si>
  <si>
    <t>seng sreylin</t>
  </si>
  <si>
    <t>已还续</t>
  </si>
  <si>
    <t>Hong Seyha</t>
  </si>
  <si>
    <t>催收</t>
  </si>
  <si>
    <t>thoem sreynouet</t>
  </si>
  <si>
    <t>提前还</t>
  </si>
  <si>
    <t>Choeurn sereyrith</t>
  </si>
  <si>
    <t>PROEUNG SETHAVIN</t>
  </si>
  <si>
    <t>3点/已还</t>
  </si>
  <si>
    <t>mork sophy</t>
  </si>
  <si>
    <t>07月25日</t>
  </si>
  <si>
    <t>LOYSINA</t>
  </si>
  <si>
    <t>0725/0731</t>
  </si>
  <si>
    <t>Yea thavrakpanha</t>
  </si>
  <si>
    <t>已还</t>
  </si>
  <si>
    <t>NGOUN THIDA</t>
  </si>
  <si>
    <t>Khvang Sakara</t>
  </si>
  <si>
    <t>N00072514</t>
  </si>
  <si>
    <t>5点前/已还</t>
  </si>
  <si>
    <t>HER CHANTHA</t>
  </si>
  <si>
    <t>Kong leakhena</t>
  </si>
  <si>
    <t>中午/已还续</t>
  </si>
  <si>
    <t xml:space="preserve">Ben Vey </t>
  </si>
  <si>
    <t>中午/已还</t>
  </si>
  <si>
    <t>Chhieu Pakrenharath</t>
  </si>
  <si>
    <t>7月27日</t>
  </si>
  <si>
    <t>Chhouy ChanDy</t>
  </si>
  <si>
    <t>0727/0803</t>
  </si>
  <si>
    <t>KANG DAVET</t>
  </si>
  <si>
    <t>Eat sokha</t>
  </si>
  <si>
    <t>2点/稍等/已还</t>
  </si>
  <si>
    <t>tuysovanara</t>
  </si>
  <si>
    <t>3点前/已还续</t>
  </si>
  <si>
    <t>KEANG CHANTHOU</t>
  </si>
  <si>
    <t>PEOU PHEAKDEY</t>
  </si>
  <si>
    <t>没接/已还</t>
  </si>
  <si>
    <t>Lim Bunna</t>
  </si>
  <si>
    <t>2点半/明天/已还续</t>
  </si>
  <si>
    <t>Limsopheara</t>
  </si>
  <si>
    <t>PHY SOKUNTHEA</t>
  </si>
  <si>
    <t>2次</t>
  </si>
  <si>
    <t>1点/稍等/已还续</t>
  </si>
  <si>
    <t>KUM SRY0UN</t>
  </si>
  <si>
    <t>3点/明天/1点/已还续</t>
  </si>
  <si>
    <t>Lim monyratana</t>
  </si>
  <si>
    <t>Yorn Pisal</t>
  </si>
  <si>
    <t>Lim phon</t>
  </si>
  <si>
    <t>TOUN SOMPHORS</t>
  </si>
  <si>
    <t>IN SRAYLAN</t>
  </si>
  <si>
    <t>4点/已还续</t>
  </si>
  <si>
    <t>Chan vanda</t>
  </si>
  <si>
    <t>7月28日</t>
  </si>
  <si>
    <t>SAM PICHENDA</t>
  </si>
  <si>
    <t>0728/0803</t>
  </si>
  <si>
    <t>2点/已还</t>
  </si>
  <si>
    <t>Nget Bobta</t>
  </si>
  <si>
    <t>3点/稍等/已还续</t>
  </si>
  <si>
    <t>somsathya</t>
  </si>
  <si>
    <t>中午/不接/已还</t>
  </si>
  <si>
    <t>Dy Socheata</t>
  </si>
  <si>
    <t>Soriya Sok</t>
  </si>
  <si>
    <t>CHHUY KESOR</t>
  </si>
  <si>
    <t>sreypov pheng</t>
  </si>
  <si>
    <t>Soben Sreysros</t>
  </si>
  <si>
    <t>choun chanthy</t>
  </si>
  <si>
    <t>2点半/已还</t>
  </si>
  <si>
    <t>Leang Pheakdey</t>
  </si>
  <si>
    <t>3点/明天/2点/关机/已还续</t>
  </si>
  <si>
    <t>CHHIN LEAKHANA</t>
  </si>
  <si>
    <t>7月29日</t>
  </si>
  <si>
    <t>Bon somnang</t>
  </si>
  <si>
    <t>0729/0804</t>
  </si>
  <si>
    <t>Thoeun sreynich</t>
  </si>
  <si>
    <t>已还提前</t>
  </si>
  <si>
    <t>HUOY RI DARO</t>
  </si>
  <si>
    <t>2点/不接/明天/已还续期</t>
  </si>
  <si>
    <t>Hor Makara</t>
  </si>
  <si>
    <t>下午/已还</t>
  </si>
  <si>
    <t>ROEUN SAROM</t>
  </si>
  <si>
    <t>3点/不接/已还续</t>
  </si>
  <si>
    <t>Nheb chhatchhaya</t>
  </si>
  <si>
    <t>RIN SOPHEAP</t>
  </si>
  <si>
    <t>sem sreyoun</t>
  </si>
  <si>
    <t>lun leang im</t>
  </si>
  <si>
    <t>oun soklim</t>
  </si>
  <si>
    <t>pov polla</t>
  </si>
  <si>
    <t>10点/稍等/已还</t>
  </si>
  <si>
    <t>chhon dara</t>
  </si>
  <si>
    <t>3点/稍等/已还</t>
  </si>
  <si>
    <t>7月30日</t>
  </si>
  <si>
    <t>0730/0805</t>
  </si>
  <si>
    <t>续1</t>
  </si>
  <si>
    <t>11点/已还续</t>
  </si>
  <si>
    <t>Yim Sotheara</t>
  </si>
  <si>
    <t>Kuy Nika</t>
  </si>
  <si>
    <t>Toy Vanda</t>
  </si>
  <si>
    <t>RET SAMUEL</t>
  </si>
  <si>
    <t>Nhoung sreyloun</t>
  </si>
  <si>
    <t>Seng thida</t>
  </si>
  <si>
    <t>Bunthanh Sokromnea</t>
  </si>
  <si>
    <t>中午/稍等</t>
  </si>
  <si>
    <t>Vanna Dany</t>
  </si>
  <si>
    <t>4点/已还</t>
  </si>
  <si>
    <t>7月31日</t>
  </si>
  <si>
    <t>Rous reaksmey</t>
  </si>
  <si>
    <t>0731/0806</t>
  </si>
  <si>
    <t>Meng Dalinna</t>
  </si>
  <si>
    <t>10点/已还</t>
  </si>
  <si>
    <t xml:space="preserve">VIBOLDANIT </t>
  </si>
  <si>
    <t>016 88 36 80</t>
  </si>
  <si>
    <t>不接/已还续</t>
  </si>
  <si>
    <t>关机/晚点/已还续</t>
  </si>
  <si>
    <t>SOUN KUL</t>
  </si>
  <si>
    <t>3点/明天/已还续</t>
  </si>
  <si>
    <t>关机/已还</t>
  </si>
  <si>
    <t>SREYPICH CHEA</t>
  </si>
  <si>
    <t>3点/已还续</t>
  </si>
  <si>
    <t>Hang sovannroith</t>
  </si>
  <si>
    <t>Khy sinat</t>
  </si>
  <si>
    <t>4点/稍等/已还</t>
  </si>
  <si>
    <t>Dorm SengAun</t>
  </si>
  <si>
    <t>Her chantha</t>
  </si>
  <si>
    <t>不接/4点半/已还续</t>
  </si>
  <si>
    <t>8月01日</t>
  </si>
  <si>
    <t>uy meymey</t>
  </si>
  <si>
    <t>0801/0807</t>
  </si>
  <si>
    <t>5点/晚点/续</t>
  </si>
  <si>
    <t>SOKSIVHOUR</t>
  </si>
  <si>
    <t>Taing Viwoadhn</t>
  </si>
  <si>
    <t>Meas veasna</t>
  </si>
  <si>
    <t>Thy kimyeang</t>
  </si>
  <si>
    <t>1点半/已还</t>
  </si>
  <si>
    <t>HOK Chanvoleak</t>
  </si>
  <si>
    <t>CHROEUNG BOPHA</t>
  </si>
  <si>
    <t>tang banha</t>
  </si>
  <si>
    <t>Khim chanvuthy</t>
  </si>
  <si>
    <t xml:space="preserve">Chrel Nath </t>
  </si>
  <si>
    <t>Thoem sophea</t>
  </si>
  <si>
    <t>Va vandy</t>
  </si>
  <si>
    <t>已还催收</t>
  </si>
  <si>
    <t xml:space="preserve">Chorn mean </t>
  </si>
  <si>
    <t>1点/已还续</t>
  </si>
  <si>
    <t>Vinh leakhana</t>
  </si>
  <si>
    <t>8月03日</t>
  </si>
  <si>
    <t>Tri kimlang</t>
  </si>
  <si>
    <t>0803/0810</t>
  </si>
  <si>
    <t>2点已还</t>
  </si>
  <si>
    <t>KOSSNY SAM</t>
  </si>
  <si>
    <t>ngoun chantha</t>
  </si>
  <si>
    <t>SAM SAKHAN</t>
  </si>
  <si>
    <t>Tith sela</t>
  </si>
  <si>
    <t>5点/不接/续</t>
  </si>
  <si>
    <t>12点/稍等/已还</t>
  </si>
  <si>
    <t>Chan Chomroeun</t>
  </si>
  <si>
    <t>2点半/稍等/已还</t>
  </si>
  <si>
    <t>8月04日</t>
  </si>
  <si>
    <t>0804/0810</t>
  </si>
  <si>
    <t>Sor Vanna</t>
  </si>
  <si>
    <t>Panha korng</t>
  </si>
  <si>
    <t>稍等/已还续</t>
  </si>
  <si>
    <t>LUON TREAS</t>
  </si>
  <si>
    <t>催收还了10$</t>
  </si>
  <si>
    <t>稍等/已还</t>
  </si>
  <si>
    <t>3次</t>
  </si>
  <si>
    <t>续2</t>
  </si>
  <si>
    <t>8月05日</t>
  </si>
  <si>
    <t>0805/0811</t>
  </si>
  <si>
    <t>续3</t>
  </si>
  <si>
    <t>Seng Theara</t>
  </si>
  <si>
    <t>CHAN SOVANNARITH</t>
  </si>
  <si>
    <t>Phal phearom</t>
  </si>
  <si>
    <t>Teang dany</t>
  </si>
  <si>
    <t>Ngor Lypheng</t>
  </si>
  <si>
    <t>077 399 355</t>
  </si>
  <si>
    <t>hou rachna</t>
  </si>
  <si>
    <t>8月06日</t>
  </si>
  <si>
    <t>0806/0812</t>
  </si>
  <si>
    <t>Huyveasna</t>
  </si>
  <si>
    <t>phal sopheap</t>
  </si>
  <si>
    <t>2/续1</t>
  </si>
  <si>
    <t>8月07日</t>
  </si>
  <si>
    <t>0807/0813</t>
  </si>
  <si>
    <t>Long Panha</t>
  </si>
  <si>
    <t>N00953800</t>
  </si>
  <si>
    <t>Oem Rateny</t>
  </si>
  <si>
    <t>还了51$/催收</t>
  </si>
  <si>
    <t xml:space="preserve">Touch sophenmai </t>
  </si>
  <si>
    <t>Try saman</t>
  </si>
  <si>
    <t>Neng chamno</t>
  </si>
  <si>
    <t>0807/0814</t>
  </si>
  <si>
    <t>8月08日</t>
  </si>
  <si>
    <t>Pin Hom</t>
  </si>
  <si>
    <t>0808/0814</t>
  </si>
  <si>
    <t xml:space="preserve">san socheat </t>
  </si>
  <si>
    <t>Phit Saorat</t>
  </si>
  <si>
    <t>8月10日</t>
  </si>
  <si>
    <t>0810/0817</t>
  </si>
  <si>
    <t>2次/续1</t>
  </si>
  <si>
    <t>4次</t>
  </si>
  <si>
    <t>催收已还</t>
  </si>
  <si>
    <t>8月11日</t>
  </si>
  <si>
    <t>0811/0817</t>
  </si>
  <si>
    <t>Mot Sambath</t>
  </si>
  <si>
    <t>续4</t>
  </si>
  <si>
    <t>8月12日</t>
  </si>
  <si>
    <t>0812/0818</t>
  </si>
  <si>
    <t>8月13日</t>
  </si>
  <si>
    <t>0813/0819</t>
  </si>
  <si>
    <t>KHAN SOUMEY</t>
  </si>
  <si>
    <t xml:space="preserve">Orn bopha </t>
  </si>
  <si>
    <t>续1/2次</t>
  </si>
  <si>
    <t>​​</t>
  </si>
  <si>
    <t>8月14日</t>
  </si>
  <si>
    <t>0814/0820</t>
  </si>
  <si>
    <t>Choup Pisey</t>
  </si>
  <si>
    <t>leang lyly</t>
  </si>
  <si>
    <t>Nutchandouern</t>
  </si>
  <si>
    <t>Hang Sopheap</t>
  </si>
  <si>
    <t>Thy holong</t>
  </si>
  <si>
    <t>chhon pisey</t>
  </si>
  <si>
    <t>8月17日</t>
  </si>
  <si>
    <t>0817/0824</t>
  </si>
  <si>
    <t>4次/续1</t>
  </si>
  <si>
    <t>son sreylis</t>
  </si>
  <si>
    <t>2次/续2</t>
  </si>
  <si>
    <t>8月18日</t>
  </si>
  <si>
    <t>0818/0824</t>
  </si>
  <si>
    <t>nop chandara</t>
  </si>
  <si>
    <t>Thoeurn sivanntha</t>
  </si>
  <si>
    <t>Non sokhon</t>
  </si>
  <si>
    <t>Meas rotha</t>
  </si>
  <si>
    <t>AN BUNHAK</t>
  </si>
  <si>
    <t>Nou daly</t>
  </si>
  <si>
    <t>097 8049471</t>
  </si>
  <si>
    <t>Him mariyas</t>
  </si>
  <si>
    <t>5次</t>
  </si>
  <si>
    <t>SAMLEY PUTHEA</t>
  </si>
  <si>
    <t>CHEA KONG</t>
  </si>
  <si>
    <t>6次</t>
  </si>
  <si>
    <t>TIMSOVANCHY</t>
  </si>
  <si>
    <t>Ouksok sereyvathana</t>
  </si>
  <si>
    <t xml:space="preserve"> </t>
  </si>
  <si>
    <t>已还清</t>
  </si>
  <si>
    <t>3次/续1</t>
  </si>
  <si>
    <t>8月19日</t>
  </si>
  <si>
    <t>0819/0825</t>
  </si>
  <si>
    <t>Sangh Pattyuth</t>
  </si>
  <si>
    <t>Ren sonin</t>
  </si>
  <si>
    <t>chheng Ravan</t>
  </si>
  <si>
    <t>8月20日</t>
  </si>
  <si>
    <t>0820/0826</t>
  </si>
  <si>
    <t>Morn Sovannary</t>
  </si>
  <si>
    <t>稍等</t>
  </si>
  <si>
    <t>续1/3次</t>
  </si>
  <si>
    <t>8月21日</t>
  </si>
  <si>
    <t>0821/0827</t>
  </si>
  <si>
    <t>2次续1</t>
  </si>
  <si>
    <t>8月24日</t>
  </si>
  <si>
    <t>0824/0831</t>
  </si>
  <si>
    <t>3次续1</t>
  </si>
  <si>
    <t>4次/续2</t>
  </si>
  <si>
    <t>续5</t>
  </si>
  <si>
    <t>7次</t>
  </si>
  <si>
    <t>续1/5次</t>
  </si>
  <si>
    <t>2次/续3</t>
  </si>
  <si>
    <t>5次/续1</t>
  </si>
  <si>
    <t xml:space="preserve">  </t>
  </si>
  <si>
    <t>8月25日</t>
  </si>
  <si>
    <t>0825/0831</t>
  </si>
  <si>
    <t>phang sophon</t>
  </si>
  <si>
    <t>3次/续2</t>
  </si>
  <si>
    <t>Ty sreyleak</t>
  </si>
  <si>
    <t>8月26日</t>
  </si>
  <si>
    <t>0826/0901</t>
  </si>
  <si>
    <t>Loem phalkun</t>
  </si>
  <si>
    <t>Sereyvuthy Ouk</t>
  </si>
  <si>
    <t>099 502 873​</t>
  </si>
  <si>
    <t>8月27日</t>
  </si>
  <si>
    <t>0827/0902</t>
  </si>
  <si>
    <t>​​​</t>
  </si>
  <si>
    <t>​1</t>
  </si>
  <si>
    <t>8月28日</t>
  </si>
  <si>
    <t>0828/0904</t>
  </si>
  <si>
    <t>Khu​t​ ravy</t>
  </si>
  <si>
    <t>N00079969</t>
  </si>
  <si>
    <t>kuy sacha</t>
  </si>
  <si>
    <t>PhanikaPhuong</t>
  </si>
  <si>
    <t>LY Porchay</t>
  </si>
  <si>
    <t>Vang pisey</t>
  </si>
  <si>
    <t>Keo Kosal</t>
  </si>
  <si>
    <t>Lov Ty</t>
  </si>
  <si>
    <t>Meng sambath</t>
  </si>
  <si>
    <t>N00942885</t>
  </si>
  <si>
    <t>8月29日</t>
  </si>
  <si>
    <t xml:space="preserve">HEIG HEAB </t>
  </si>
  <si>
    <t>0829/0905</t>
  </si>
  <si>
    <t>yim darika</t>
  </si>
  <si>
    <t>Yep mayum</t>
  </si>
  <si>
    <t>Jel Kimheng</t>
  </si>
  <si>
    <t>pa​t theara</t>
  </si>
  <si>
    <t>sorn kanika</t>
  </si>
  <si>
    <t>Chamroeun phalla</t>
  </si>
  <si>
    <t>Mann Seang Nai</t>
  </si>
  <si>
    <t>choun PichRith</t>
  </si>
  <si>
    <t>Ngam socheakosallmakara</t>
  </si>
  <si>
    <t>keo pichoranay</t>
  </si>
  <si>
    <t>8月31日</t>
  </si>
  <si>
    <t>0831/0907</t>
  </si>
  <si>
    <t>续6</t>
  </si>
  <si>
    <t>Khut sarinda</t>
  </si>
  <si>
    <t>8次</t>
  </si>
  <si>
    <t>6次/续1</t>
  </si>
  <si>
    <t>已还45利息</t>
  </si>
  <si>
    <t>2次/续4</t>
  </si>
  <si>
    <t>9月01日</t>
  </si>
  <si>
    <t>0901/0908</t>
  </si>
  <si>
    <t>Khna phearin</t>
  </si>
  <si>
    <t>Chhayrithysak</t>
  </si>
  <si>
    <t>096 666 25 88</t>
  </si>
  <si>
    <t>后天</t>
  </si>
  <si>
    <t>3次/续3</t>
  </si>
  <si>
    <t>已还36利息</t>
  </si>
  <si>
    <t>9月02日</t>
  </si>
  <si>
    <t>0902/0909</t>
  </si>
  <si>
    <t>Sopha sreyneang</t>
  </si>
  <si>
    <t>PHAN KAKADA</t>
  </si>
  <si>
    <t>Hem Monirith</t>
  </si>
  <si>
    <t>Cheam sreynich</t>
  </si>
  <si>
    <t>4次/续3</t>
  </si>
  <si>
    <t>已还100</t>
  </si>
  <si>
    <t>先还36利息</t>
  </si>
  <si>
    <t>Hay layhor</t>
  </si>
  <si>
    <t>9月03日</t>
  </si>
  <si>
    <t>Kay thornrada</t>
  </si>
  <si>
    <t>0903/0910</t>
  </si>
  <si>
    <t>先还27利息</t>
  </si>
  <si>
    <t>Khon samphors</t>
  </si>
  <si>
    <t>还好了</t>
  </si>
  <si>
    <t>先还45利息</t>
  </si>
  <si>
    <t xml:space="preserve"> 备注</t>
  </si>
  <si>
    <t>9月04日</t>
  </si>
  <si>
    <t>0904/0911</t>
  </si>
  <si>
    <t>Chhuon Sopheak</t>
  </si>
  <si>
    <t>Kheav Samath</t>
  </si>
  <si>
    <t>已还款</t>
  </si>
  <si>
    <t>DY SOK</t>
  </si>
  <si>
    <t>已还27利息</t>
  </si>
  <si>
    <t>Pren tep</t>
  </si>
  <si>
    <t>Sok Chantha</t>
  </si>
  <si>
    <t>Sgoun leakhena</t>
  </si>
  <si>
    <t>9月05日</t>
  </si>
  <si>
    <t>0905/0912</t>
  </si>
  <si>
    <t>Voeun Sopheaktra</t>
  </si>
  <si>
    <t>Thai songha</t>
  </si>
  <si>
    <t>SIM RASMEY</t>
  </si>
  <si>
    <t>Kim socheata</t>
  </si>
  <si>
    <t>Laychhayheng</t>
  </si>
  <si>
    <t>续</t>
  </si>
  <si>
    <t>Noch Koy</t>
  </si>
  <si>
    <t>SUON OTDOM</t>
  </si>
  <si>
    <t>9月07日</t>
  </si>
  <si>
    <t>0907/0914</t>
  </si>
  <si>
    <t>Va Vandy</t>
  </si>
  <si>
    <t>5次/续2</t>
  </si>
  <si>
    <t>KUM SREYOUN</t>
  </si>
  <si>
    <t>54续期</t>
  </si>
  <si>
    <t>续7</t>
  </si>
  <si>
    <t>8次/续1</t>
  </si>
  <si>
    <t>先还54利息</t>
  </si>
  <si>
    <t>先还18利息</t>
  </si>
  <si>
    <t>6次/续2</t>
  </si>
  <si>
    <t>90续期</t>
  </si>
  <si>
    <t>2次/续5</t>
  </si>
  <si>
    <t>27续期</t>
  </si>
  <si>
    <t>45续期</t>
  </si>
  <si>
    <t>9月08日</t>
  </si>
  <si>
    <t>Men socheata</t>
  </si>
  <si>
    <t>0908/0915</t>
  </si>
  <si>
    <t>Luy chantheara</t>
  </si>
  <si>
    <t>010 59 28 28</t>
  </si>
  <si>
    <t>cheang chumneanh</t>
  </si>
  <si>
    <t>NO1404795</t>
  </si>
  <si>
    <t>Nol leaphy</t>
  </si>
  <si>
    <t>N00913487</t>
  </si>
  <si>
    <t>phourng pharun</t>
  </si>
  <si>
    <t>chy saroeurn</t>
  </si>
  <si>
    <t>Khorn Sreychan</t>
  </si>
  <si>
    <t>72续期</t>
  </si>
  <si>
    <t xml:space="preserve"> 9月09日</t>
  </si>
  <si>
    <t>SOM PICHENDA</t>
  </si>
  <si>
    <t>0909/0916</t>
  </si>
  <si>
    <t>Thorn visoth</t>
  </si>
  <si>
    <t>Thoeurn savet</t>
  </si>
  <si>
    <t>phal borey</t>
  </si>
  <si>
    <t>提前还36利息</t>
  </si>
  <si>
    <t>Orn sinorn</t>
  </si>
  <si>
    <t>36续期</t>
  </si>
  <si>
    <t>chan yary</t>
  </si>
  <si>
    <t>Tha Soknang</t>
  </si>
  <si>
    <t>Pov Vicheka</t>
  </si>
  <si>
    <t>Touch sreypov</t>
  </si>
  <si>
    <t>CHHUN PITOU</t>
  </si>
  <si>
    <t>Dorm Sengoun</t>
  </si>
  <si>
    <t>3次/续4</t>
  </si>
  <si>
    <t>9月10日</t>
  </si>
  <si>
    <t>0910 / 0917</t>
  </si>
  <si>
    <t>先还46利息</t>
  </si>
  <si>
    <t>0910/0917</t>
  </si>
  <si>
    <t>9月11日</t>
  </si>
  <si>
    <t>0911 / 0918</t>
  </si>
  <si>
    <t>Sngoun leakhena</t>
  </si>
  <si>
    <t>0911/0918</t>
  </si>
  <si>
    <t>9月12日</t>
  </si>
  <si>
    <t>0912 / 0919</t>
  </si>
  <si>
    <t>714328666/090444831</t>
  </si>
  <si>
    <t>0912/0919</t>
  </si>
  <si>
    <t>41续期</t>
  </si>
  <si>
    <t>SOM SAKHAN</t>
  </si>
  <si>
    <t>9月14日</t>
  </si>
  <si>
    <t>0914/0921</t>
  </si>
  <si>
    <t>不接</t>
  </si>
  <si>
    <t>SIM REASMEY</t>
  </si>
  <si>
    <t>18续期</t>
  </si>
  <si>
    <t>4次/续4</t>
  </si>
  <si>
    <t>28利息</t>
  </si>
  <si>
    <t>6次/续</t>
  </si>
  <si>
    <t>toysovanara</t>
  </si>
  <si>
    <t>09014/0921</t>
  </si>
  <si>
    <t>5次/续3</t>
  </si>
  <si>
    <t>8次/续2</t>
  </si>
  <si>
    <t>0911 / 0921</t>
  </si>
  <si>
    <t>0912 / 0921</t>
  </si>
  <si>
    <t>0912/0921</t>
  </si>
  <si>
    <t>续8</t>
  </si>
  <si>
    <t>2次/续6</t>
  </si>
  <si>
    <t>9月15日</t>
  </si>
  <si>
    <t>0915/0922</t>
  </si>
  <si>
    <t>9次</t>
  </si>
  <si>
    <t>IN SREYLAN</t>
  </si>
  <si>
    <t>9月16日</t>
  </si>
  <si>
    <t>0916/0923</t>
  </si>
  <si>
    <t>9月17日</t>
  </si>
  <si>
    <t>0917 / 0924</t>
  </si>
  <si>
    <t>6/续</t>
  </si>
  <si>
    <t>0917/ 0924</t>
  </si>
  <si>
    <t>2/续</t>
  </si>
  <si>
    <t xml:space="preserve">    </t>
  </si>
  <si>
    <t xml:space="preserve">     </t>
  </si>
  <si>
    <t>9月18日</t>
  </si>
  <si>
    <t>0918/0925</t>
  </si>
  <si>
    <t>28续期</t>
  </si>
  <si>
    <t>9月19日</t>
  </si>
  <si>
    <t>0919 / 0926</t>
  </si>
  <si>
    <t>3/续1</t>
  </si>
  <si>
    <t>0919/0926</t>
  </si>
  <si>
    <t>0919/ 0926</t>
  </si>
  <si>
    <t>提还款</t>
  </si>
  <si>
    <t>3/续</t>
  </si>
  <si>
    <t>7/续</t>
  </si>
  <si>
    <t>9月21日</t>
  </si>
  <si>
    <t>0921/0928</t>
  </si>
  <si>
    <t>4次/续5</t>
  </si>
  <si>
    <t>16续2天</t>
  </si>
  <si>
    <t>6次/续3</t>
  </si>
  <si>
    <t>Choeum sereyrith</t>
  </si>
  <si>
    <t>5次/续4</t>
  </si>
  <si>
    <t>3次/续5</t>
  </si>
  <si>
    <t>8次/续3</t>
  </si>
  <si>
    <t>续9</t>
  </si>
  <si>
    <t>9月22日</t>
  </si>
  <si>
    <t>0922/0929</t>
  </si>
  <si>
    <t>7次/续</t>
  </si>
  <si>
    <t>2点+3点+明天</t>
  </si>
  <si>
    <t xml:space="preserve">Thoeurn savet     </t>
  </si>
  <si>
    <t>20利息</t>
  </si>
  <si>
    <t>5/续</t>
  </si>
  <si>
    <t>10次</t>
  </si>
  <si>
    <t>100续期</t>
  </si>
  <si>
    <t>9月23日</t>
  </si>
  <si>
    <t>0923/0930</t>
  </si>
  <si>
    <t>续1天</t>
  </si>
  <si>
    <t>SOUN OTDOM</t>
  </si>
  <si>
    <t>9月24日</t>
  </si>
  <si>
    <t>0924/ 1001</t>
  </si>
  <si>
    <t>2/续2</t>
  </si>
  <si>
    <t>0925/1002</t>
  </si>
  <si>
    <t>提36续期</t>
  </si>
  <si>
    <t>63续期</t>
  </si>
  <si>
    <t>9月26日</t>
  </si>
  <si>
    <t>0926/1003</t>
  </si>
  <si>
    <t>4次/续</t>
  </si>
  <si>
    <t>4续到周一</t>
  </si>
  <si>
    <t>3/续2</t>
  </si>
  <si>
    <t>9月28日</t>
  </si>
  <si>
    <t>0928/1005</t>
  </si>
  <si>
    <t>5次/续5</t>
  </si>
  <si>
    <t>3点+4点+不接</t>
  </si>
  <si>
    <t>8次/续4</t>
  </si>
  <si>
    <t>7/续2</t>
  </si>
  <si>
    <t>续10</t>
  </si>
  <si>
    <t>35续期</t>
  </si>
  <si>
    <t>5次/续</t>
  </si>
  <si>
    <t>6次/续4</t>
  </si>
  <si>
    <t>52续期</t>
  </si>
  <si>
    <t>9月29日</t>
  </si>
  <si>
    <t>0929/1006</t>
  </si>
  <si>
    <t>5/续2</t>
  </si>
  <si>
    <t>11次</t>
  </si>
  <si>
    <t>15续</t>
  </si>
  <si>
    <t>7次/续2</t>
  </si>
  <si>
    <t>8续</t>
  </si>
  <si>
    <t>3次/续</t>
  </si>
  <si>
    <t>2次/续</t>
  </si>
  <si>
    <t>9月30日</t>
  </si>
  <si>
    <t>0930/1007</t>
  </si>
  <si>
    <t>1点+不接</t>
  </si>
  <si>
    <t>Chea Sim</t>
  </si>
  <si>
    <t>4次/续6</t>
  </si>
  <si>
    <t>ime</t>
  </si>
  <si>
    <t>10月1日</t>
  </si>
  <si>
    <t>1001/ 1008</t>
  </si>
  <si>
    <t>Oeng ly</t>
  </si>
  <si>
    <t>PHORN SREYNET</t>
  </si>
  <si>
    <t>THAT LEAKNA</t>
  </si>
  <si>
    <t>9次/续</t>
  </si>
  <si>
    <t>SAO VICHHAI</t>
  </si>
  <si>
    <t>LONG MAO</t>
  </si>
  <si>
    <t>086211344
/095211344</t>
  </si>
  <si>
    <t>YOUKIV</t>
  </si>
  <si>
    <t>64续期</t>
  </si>
  <si>
    <t>10月2日</t>
  </si>
  <si>
    <t>1002/1009</t>
  </si>
  <si>
    <t>Nhet norng</t>
  </si>
  <si>
    <t>SIN CHANDARA</t>
  </si>
  <si>
    <t>092205567/087205567</t>
  </si>
  <si>
    <t>0902/1009</t>
  </si>
  <si>
    <t>30续</t>
  </si>
  <si>
    <t>1003/1010</t>
  </si>
  <si>
    <t>66续期</t>
  </si>
  <si>
    <t>YA RAMO</t>
  </si>
  <si>
    <t>CHEASOKSREYMOM</t>
  </si>
  <si>
    <t>3/续3</t>
  </si>
  <si>
    <t xml:space="preserve">
Ly Mouy 
</t>
  </si>
  <si>
    <t xml:space="preserve">  1003/1010  </t>
  </si>
  <si>
    <t>8次/续</t>
  </si>
  <si>
    <t>10月5日</t>
  </si>
  <si>
    <t>1005/1012</t>
  </si>
  <si>
    <t>40续期</t>
  </si>
  <si>
    <t xml:space="preserve">Chhorn kesey 
</t>
  </si>
  <si>
    <t xml:space="preserve">Heng Sreyna 
</t>
  </si>
  <si>
    <t>5次/续6</t>
  </si>
  <si>
    <t>2/续3</t>
  </si>
  <si>
    <t>8次/续5</t>
  </si>
  <si>
    <t>36续</t>
  </si>
  <si>
    <t>10月6日</t>
  </si>
  <si>
    <t>1006/1013</t>
  </si>
  <si>
    <t>3次/续6</t>
  </si>
  <si>
    <t>82续期</t>
  </si>
  <si>
    <t>san sreylis</t>
  </si>
  <si>
    <t>6次/续5</t>
  </si>
  <si>
    <t>差16块</t>
  </si>
  <si>
    <t>10月7日</t>
  </si>
  <si>
    <t>1007/1014</t>
  </si>
  <si>
    <t>11次/续</t>
  </si>
  <si>
    <t>4次/续7</t>
  </si>
  <si>
    <t xml:space="preserve">SOUN LEAPHENG
</t>
  </si>
  <si>
    <t>10月8日</t>
  </si>
  <si>
    <t>1008/1015</t>
  </si>
  <si>
    <t>SOT thuok</t>
  </si>
  <si>
    <t xml:space="preserve">
LUN RAVY
</t>
  </si>
  <si>
    <t>069 95 98 92</t>
  </si>
  <si>
    <t xml:space="preserve">
Kov Menghong
</t>
  </si>
  <si>
    <t>sum soa nalin</t>
  </si>
  <si>
    <t>1594297/081399898</t>
  </si>
  <si>
    <t>GECHLANG</t>
  </si>
  <si>
    <t xml:space="preserve">chap sovin
</t>
  </si>
  <si>
    <t xml:space="preserve">
HECH NET
</t>
  </si>
  <si>
    <t>10次/续</t>
  </si>
  <si>
    <t>10月9日</t>
  </si>
  <si>
    <t>1009/1016</t>
  </si>
  <si>
    <t>不接+明天</t>
  </si>
  <si>
    <t xml:space="preserve">
HUN KIMHENG
</t>
  </si>
  <si>
    <t xml:space="preserve">KIN SREYNEA
</t>
  </si>
  <si>
    <t>096 998 48 68</t>
  </si>
  <si>
    <t>HUON CHANTHA</t>
  </si>
  <si>
    <t>077 595457</t>
  </si>
  <si>
    <t>EL SREYNECH</t>
  </si>
  <si>
    <t xml:space="preserve">
069211050</t>
  </si>
  <si>
    <t>9次/续2</t>
  </si>
  <si>
    <t>10月10日</t>
  </si>
  <si>
    <t>1010/1017</t>
  </si>
  <si>
    <t>差8块</t>
  </si>
  <si>
    <t>3/续4</t>
  </si>
  <si>
    <t>10月12日</t>
  </si>
  <si>
    <t>1012/1019</t>
  </si>
  <si>
    <t>5次/续7</t>
  </si>
  <si>
    <t>8次/续6</t>
  </si>
  <si>
    <t>2/续4</t>
  </si>
  <si>
    <t>10月13日</t>
  </si>
  <si>
    <t>1013/1020</t>
  </si>
  <si>
    <t>1014/1021</t>
  </si>
  <si>
    <t>11次/续2</t>
  </si>
  <si>
    <t>10续</t>
  </si>
  <si>
    <t>40续</t>
  </si>
  <si>
    <t>续11</t>
  </si>
  <si>
    <t>43续期</t>
  </si>
  <si>
    <t>4次/续8</t>
  </si>
  <si>
    <t>10月15日</t>
  </si>
  <si>
    <t>1015/1022</t>
  </si>
  <si>
    <t>10次/续2</t>
  </si>
  <si>
    <t>10月16日</t>
  </si>
  <si>
    <t>1016/1023</t>
  </si>
  <si>
    <t>096 998 48 68/087416005</t>
  </si>
  <si>
    <t>10月17日</t>
  </si>
  <si>
    <t>1017/1024</t>
  </si>
  <si>
    <t>3/续5</t>
  </si>
  <si>
    <t>10月19日</t>
  </si>
  <si>
    <t>1019/1026</t>
  </si>
  <si>
    <t>Snguon chan dara</t>
  </si>
  <si>
    <t xml:space="preserve">061389741
</t>
  </si>
  <si>
    <t>010809587</t>
  </si>
  <si>
    <t xml:space="preserve">Sivorn Chansakhena </t>
  </si>
  <si>
    <t>DIT SOTHEA</t>
  </si>
  <si>
    <t>Sok Sery Mol</t>
  </si>
  <si>
    <t>ROTH KOSNA</t>
  </si>
  <si>
    <t>MARK SOKHIM</t>
  </si>
  <si>
    <t>OEM CHANNA</t>
  </si>
  <si>
    <t xml:space="preserve">066625447
</t>
  </si>
  <si>
    <t>5次/续8</t>
  </si>
  <si>
    <t>8次/续7</t>
  </si>
  <si>
    <t>2/续5</t>
  </si>
  <si>
    <t>10月20日</t>
  </si>
  <si>
    <t>1020/1027</t>
  </si>
  <si>
    <t xml:space="preserve"> tun borin</t>
  </si>
  <si>
    <t>Chhem Nirdey</t>
  </si>
  <si>
    <t xml:space="preserve">Ouk Seaklida 
</t>
  </si>
  <si>
    <t xml:space="preserve">
THA SOPHEAP
</t>
  </si>
  <si>
    <t>已还49.5</t>
  </si>
  <si>
    <t>Ouk Lon</t>
  </si>
  <si>
    <t xml:space="preserve">Oeun Chhanun </t>
  </si>
  <si>
    <t>N00194602</t>
  </si>
  <si>
    <t>SAN LAY</t>
  </si>
  <si>
    <t>077/087 971 112</t>
  </si>
  <si>
    <t>loun vantha</t>
  </si>
  <si>
    <t>PHAI  CHARIYA</t>
  </si>
  <si>
    <t>10月21日</t>
  </si>
  <si>
    <t>1021/1028</t>
  </si>
  <si>
    <t>12次</t>
  </si>
  <si>
    <t>Srun Dalin</t>
  </si>
  <si>
    <t xml:space="preserve">Ros Yourath </t>
  </si>
  <si>
    <t xml:space="preserve">180897923
</t>
  </si>
  <si>
    <t>prak munyratanak</t>
  </si>
  <si>
    <t xml:space="preserve">0963803643
</t>
  </si>
  <si>
    <t xml:space="preserve">010766842
</t>
  </si>
  <si>
    <t>24续期</t>
  </si>
  <si>
    <t xml:space="preserve">BRENG IN </t>
  </si>
  <si>
    <t>Oeun srey mey</t>
  </si>
  <si>
    <t>Diep sovan thyda</t>
  </si>
  <si>
    <t>续12</t>
  </si>
  <si>
    <t>11次/续3</t>
  </si>
  <si>
    <t>10月22日</t>
  </si>
  <si>
    <t>Sao samorn</t>
  </si>
  <si>
    <t>1022/1029</t>
  </si>
  <si>
    <t>CHORN SOPHORN</t>
  </si>
  <si>
    <t>SOEUNGCHYVORN</t>
  </si>
  <si>
    <t>Hay Somey</t>
  </si>
  <si>
    <t>Man Sikrim</t>
  </si>
  <si>
    <t>KHANN​ DILANG</t>
  </si>
  <si>
    <t>PHOUNG PHANNAROTH</t>
  </si>
  <si>
    <t>10次/续3</t>
  </si>
  <si>
    <t>18续</t>
  </si>
  <si>
    <t>31续期</t>
  </si>
  <si>
    <t>10月23日</t>
  </si>
  <si>
    <t>1023/1030</t>
  </si>
  <si>
    <t>20续期</t>
  </si>
  <si>
    <t xml:space="preserve">Born samprathna </t>
  </si>
  <si>
    <t>Chea Koemsrieng</t>
  </si>
  <si>
    <t>20续</t>
  </si>
  <si>
    <t>10月24日</t>
  </si>
  <si>
    <t>1024/1031</t>
  </si>
  <si>
    <t>3/续6</t>
  </si>
  <si>
    <t>10月26日</t>
  </si>
  <si>
    <t>1026/1102</t>
  </si>
  <si>
    <t>不接+打不通·</t>
  </si>
  <si>
    <t>Phallsothea</t>
  </si>
  <si>
    <t>5次/续9</t>
  </si>
  <si>
    <t>KHAT CHANNY</t>
  </si>
  <si>
    <t>Thorng Marynet</t>
  </si>
  <si>
    <t>086 372227</t>
  </si>
  <si>
    <t>Oun Chandara</t>
  </si>
  <si>
    <t>sip borey</t>
  </si>
  <si>
    <t>Yin Sokvanny</t>
  </si>
  <si>
    <t xml:space="preserve">Thoeun sreyneang </t>
  </si>
  <si>
    <t>46续期</t>
  </si>
  <si>
    <t>2/续6</t>
  </si>
  <si>
    <t>10月27日</t>
  </si>
  <si>
    <t>1027/1103</t>
  </si>
  <si>
    <t>PHORN SOBIN</t>
  </si>
  <si>
    <t>EM NlN</t>
  </si>
  <si>
    <t>KHLIANG  MINEA</t>
  </si>
  <si>
    <t>CHEA CHAMPEY</t>
  </si>
  <si>
    <t>Un Rosa</t>
  </si>
  <si>
    <t xml:space="preserve">sokkosal </t>
  </si>
  <si>
    <t>Phun Sarak</t>
  </si>
  <si>
    <t xml:space="preserve">170703740
</t>
  </si>
  <si>
    <t>Korn dyna</t>
  </si>
  <si>
    <t>MET SOKMORN</t>
  </si>
  <si>
    <t>3：00</t>
  </si>
  <si>
    <t>10月28日</t>
  </si>
  <si>
    <t>1028/1104</t>
  </si>
  <si>
    <t>13次</t>
  </si>
  <si>
    <t xml:space="preserve">Din vichak </t>
  </si>
  <si>
    <t>IN VANNY</t>
  </si>
  <si>
    <t>PHNN SOPHORS</t>
  </si>
  <si>
    <t>CHHORN TOLA</t>
  </si>
  <si>
    <t xml:space="preserve">Phoeuk Thoeun </t>
  </si>
  <si>
    <t>11次/续4</t>
  </si>
  <si>
    <t>9续</t>
  </si>
  <si>
    <t>续13</t>
  </si>
  <si>
    <t>10月29日</t>
  </si>
  <si>
    <t>1029/1105</t>
  </si>
  <si>
    <t>kong sithat</t>
  </si>
  <si>
    <t xml:space="preserve">0965600856
</t>
  </si>
  <si>
    <t>Meas Monyrath</t>
  </si>
  <si>
    <t>SOM MARADY</t>
  </si>
  <si>
    <t>3次/续7</t>
  </si>
  <si>
    <t>10月30日</t>
  </si>
  <si>
    <t>1030/1106</t>
  </si>
  <si>
    <t xml:space="preserve">Chhorm niratha </t>
  </si>
  <si>
    <t>KEA NHANH</t>
  </si>
  <si>
    <t xml:space="preserve">Ret Mary </t>
  </si>
  <si>
    <t>PIN REN</t>
  </si>
  <si>
    <t xml:space="preserve">110240404
</t>
  </si>
  <si>
    <t>ALE SOTHEALIS</t>
  </si>
  <si>
    <t>Ret Channry</t>
  </si>
  <si>
    <t>59续期</t>
  </si>
  <si>
    <t>Noeurt khemara</t>
  </si>
  <si>
    <t>NAO CHANNEA</t>
  </si>
  <si>
    <t xml:space="preserve">099549088
</t>
  </si>
  <si>
    <t xml:space="preserve">Pich Somnang </t>
  </si>
  <si>
    <t>096 75 333 53 / 089 610 111</t>
  </si>
  <si>
    <t>11月2日</t>
  </si>
  <si>
    <t>1102/1109</t>
  </si>
  <si>
    <t>5次/续10</t>
  </si>
  <si>
    <t>2/续7</t>
  </si>
  <si>
    <t>11月3日</t>
  </si>
  <si>
    <t>tech sokunleakkhena</t>
  </si>
  <si>
    <t>077 670766</t>
  </si>
  <si>
    <t>1103/1110</t>
  </si>
  <si>
    <t>MATT SIB</t>
  </si>
  <si>
    <t>50续期</t>
  </si>
  <si>
    <t>2 次</t>
  </si>
  <si>
    <t xml:space="preserve">MENG SOU </t>
  </si>
  <si>
    <t>015 703 555</t>
  </si>
  <si>
    <t>Nuthprakord</t>
  </si>
  <si>
    <t>10次/续4</t>
  </si>
  <si>
    <t>30续期</t>
  </si>
  <si>
    <t>4次/续9</t>
  </si>
  <si>
    <t>11月4日</t>
  </si>
  <si>
    <t>1104/1111</t>
  </si>
  <si>
    <t>Son Somphors</t>
  </si>
  <si>
    <t>14次</t>
  </si>
  <si>
    <t>nai samnang</t>
  </si>
  <si>
    <t>15633534/089647636</t>
  </si>
  <si>
    <t>11次/续5</t>
  </si>
  <si>
    <t>21续期</t>
  </si>
  <si>
    <t>11月5日</t>
  </si>
  <si>
    <t>1105/1112</t>
  </si>
  <si>
    <t>Lim cheapor</t>
  </si>
  <si>
    <t xml:space="preserve">Som pha sovan </t>
  </si>
  <si>
    <t xml:space="preserve">Yun Visoth </t>
  </si>
  <si>
    <t>CHEA SOTHEN</t>
  </si>
  <si>
    <t>YEM SREYMOM</t>
  </si>
  <si>
    <t>Siv hou</t>
  </si>
  <si>
    <t>Nhoeb kimheang</t>
  </si>
  <si>
    <t>Tornhim David</t>
  </si>
  <si>
    <t>4：00</t>
  </si>
  <si>
    <t>3次/续8</t>
  </si>
  <si>
    <t xml:space="preserve">Uk bona </t>
  </si>
  <si>
    <t>964334493/0974421962</t>
  </si>
  <si>
    <t xml:space="preserve">070281726
</t>
  </si>
  <si>
    <t>LY ROTHA</t>
  </si>
  <si>
    <t xml:space="preserve">010405678
</t>
  </si>
  <si>
    <t>11月6日</t>
  </si>
  <si>
    <t>1106/1113</t>
  </si>
  <si>
    <t>You vidara</t>
  </si>
  <si>
    <t>Nhem romphoeuy</t>
  </si>
  <si>
    <t xml:space="preserve">180994831
</t>
  </si>
  <si>
    <t xml:space="preserve">Semvisal
</t>
  </si>
  <si>
    <t xml:space="preserve">190529257
</t>
  </si>
  <si>
    <t>11月9日</t>
  </si>
  <si>
    <t>1109/1116</t>
  </si>
  <si>
    <t>Sengdarachantrea</t>
  </si>
  <si>
    <t xml:space="preserve">Lim srey neang
</t>
  </si>
  <si>
    <t>5次/续11</t>
  </si>
  <si>
    <t>11月10日</t>
  </si>
  <si>
    <t>1110/1117</t>
  </si>
  <si>
    <t>Theab​ souy</t>
  </si>
  <si>
    <t>Thunsovannara</t>
  </si>
  <si>
    <t>10次/续5</t>
  </si>
  <si>
    <t>4次/续10</t>
  </si>
  <si>
    <t>11月11日</t>
  </si>
  <si>
    <t>KHUN CHANRITHY</t>
  </si>
  <si>
    <t>1111/1118</t>
  </si>
  <si>
    <t xml:space="preserve">NGEN RATANA
</t>
  </si>
  <si>
    <t>多还5块</t>
  </si>
  <si>
    <t>11次/续7</t>
  </si>
  <si>
    <t>2/续8</t>
  </si>
  <si>
    <t>11月12日</t>
  </si>
  <si>
    <t>1112/1119</t>
  </si>
  <si>
    <t>SAM ROEUN</t>
  </si>
  <si>
    <t xml:space="preserve">120027905
</t>
  </si>
  <si>
    <t>15次</t>
  </si>
  <si>
    <t>11月13日</t>
  </si>
  <si>
    <t>1113/1120</t>
  </si>
  <si>
    <t>3 次</t>
  </si>
  <si>
    <t>norin lyna</t>
  </si>
  <si>
    <t xml:space="preserve">Chamroeun sreymom </t>
  </si>
  <si>
    <t>077/093338353</t>
  </si>
  <si>
    <t xml:space="preserve">Sesbunthoeun </t>
  </si>
  <si>
    <t xml:space="preserve">KHON SEAV GECH
</t>
  </si>
  <si>
    <t xml:space="preserve">081288743
</t>
  </si>
  <si>
    <t>11月14日</t>
  </si>
  <si>
    <t>Yoeunsideth</t>
  </si>
  <si>
    <t xml:space="preserve">092288860
</t>
  </si>
  <si>
    <t>1114/1121</t>
  </si>
  <si>
    <t>Beanratha</t>
  </si>
  <si>
    <t>Be Malen</t>
  </si>
  <si>
    <t>ON VUTHY</t>
  </si>
  <si>
    <t>Hok sovanda</t>
  </si>
  <si>
    <t xml:space="preserve">010226068
</t>
  </si>
  <si>
    <t>Leang Solim</t>
  </si>
  <si>
    <t>KOEUT SOVANNA RITH</t>
  </si>
  <si>
    <t xml:space="preserve">0968458787
</t>
  </si>
  <si>
    <t xml:space="preserve">Soun Seanmakara </t>
  </si>
  <si>
    <t>Som Sam Ann</t>
  </si>
  <si>
    <t xml:space="preserve">016271748
</t>
  </si>
  <si>
    <t>thoeng thalinda</t>
  </si>
  <si>
    <t>11月16日</t>
  </si>
  <si>
    <t>1116/1123</t>
  </si>
  <si>
    <t>Heam Sam Arn</t>
  </si>
  <si>
    <t xml:space="preserve">Por pisey </t>
  </si>
  <si>
    <t>Navy prorney</t>
  </si>
  <si>
    <t>OEM EM</t>
  </si>
  <si>
    <t xml:space="preserve">062175513
</t>
  </si>
  <si>
    <t>5次/续12</t>
  </si>
  <si>
    <t>Ly Chann Sovannadeth</t>
  </si>
  <si>
    <t xml:space="preserve">030463103
</t>
  </si>
  <si>
    <t>Duong Tarapeseypech</t>
  </si>
  <si>
    <t>081 364 465</t>
  </si>
  <si>
    <t xml:space="preserve">061460352
</t>
  </si>
  <si>
    <t>KENG MONGKOL</t>
  </si>
  <si>
    <t>11月17日</t>
  </si>
  <si>
    <t>1117/1124</t>
  </si>
  <si>
    <t>CHAN SROS</t>
  </si>
  <si>
    <t>4次/续11</t>
  </si>
  <si>
    <t>11月18日</t>
  </si>
  <si>
    <t>1118/1125</t>
  </si>
  <si>
    <t>Chy Rasy</t>
  </si>
  <si>
    <t xml:space="preserve">020974358
</t>
  </si>
  <si>
    <t>10次/续6</t>
  </si>
  <si>
    <t>11次/续8</t>
  </si>
  <si>
    <t>11月19日</t>
  </si>
  <si>
    <t>1119/1126</t>
  </si>
  <si>
    <t>3次/续9</t>
  </si>
  <si>
    <t>7次/续3</t>
  </si>
  <si>
    <t>15次/续</t>
  </si>
  <si>
    <t>11月20日</t>
  </si>
  <si>
    <t>1120/1127</t>
  </si>
  <si>
    <t>HIEK MALAI</t>
  </si>
  <si>
    <t>3 次/续</t>
  </si>
  <si>
    <t>11月21日</t>
  </si>
  <si>
    <t>1121/1128</t>
  </si>
  <si>
    <t>11月23日</t>
  </si>
  <si>
    <t>1123/1130</t>
  </si>
  <si>
    <t xml:space="preserve">PHANNMOM </t>
  </si>
  <si>
    <t>5次/续13</t>
  </si>
  <si>
    <t>11次/续·</t>
  </si>
  <si>
    <t>续14</t>
  </si>
  <si>
    <t>11月24日</t>
  </si>
  <si>
    <t>1124/1201</t>
  </si>
  <si>
    <t xml:space="preserve">Emkaknika </t>
  </si>
  <si>
    <t>VORN RAVONG</t>
  </si>
  <si>
    <t>11月25日</t>
  </si>
  <si>
    <t>1125/1202</t>
  </si>
  <si>
    <t>晚点</t>
  </si>
  <si>
    <t>Chhoeuy sreysros</t>
  </si>
  <si>
    <t>Chaysanda</t>
  </si>
  <si>
    <t>0968313893
/092217979</t>
  </si>
  <si>
    <t>RANN SREYNIN</t>
  </si>
  <si>
    <t>11次/续9</t>
  </si>
  <si>
    <t>11月26日</t>
  </si>
  <si>
    <t>1126/1203</t>
  </si>
  <si>
    <t xml:space="preserve">chhemnoreakvichea </t>
  </si>
  <si>
    <t xml:space="preserve">PROM SOUN </t>
  </si>
  <si>
    <t xml:space="preserve">081455527
</t>
  </si>
  <si>
    <t>Mut Moun</t>
  </si>
  <si>
    <t>suoslin</t>
  </si>
  <si>
    <t>016/017806.805</t>
  </si>
  <si>
    <t xml:space="preserve">Ray srey pom
</t>
  </si>
  <si>
    <r>
      <rPr>
        <sz val="12"/>
        <rFont val="Calibri Light"/>
        <charset val="134"/>
        <scheme val="major"/>
      </rPr>
      <t>31</t>
    </r>
    <r>
      <rPr>
        <sz val="12"/>
        <rFont val="Calibri Light"/>
        <charset val="134"/>
        <scheme val="major"/>
      </rPr>
      <t>续期</t>
    </r>
  </si>
  <si>
    <t>Eng srey Meas</t>
  </si>
  <si>
    <t xml:space="preserve">010810683
</t>
  </si>
  <si>
    <t>15次/续2</t>
  </si>
  <si>
    <r>
      <rPr>
        <sz val="12"/>
        <rFont val="Calibri Light"/>
        <charset val="134"/>
        <scheme val="major"/>
      </rPr>
      <t>72</t>
    </r>
    <r>
      <rPr>
        <sz val="12"/>
        <rFont val="Calibri Light"/>
        <charset val="134"/>
        <scheme val="major"/>
      </rPr>
      <t>续期</t>
    </r>
  </si>
  <si>
    <t>7次/续4</t>
  </si>
  <si>
    <t>11月27日</t>
  </si>
  <si>
    <t>1127/1204</t>
  </si>
  <si>
    <t>3 次/续2</t>
  </si>
  <si>
    <r>
      <rPr>
        <sz val="12"/>
        <rFont val="Calibri Light"/>
        <charset val="134"/>
        <scheme val="major"/>
      </rPr>
      <t>36</t>
    </r>
    <r>
      <rPr>
        <sz val="12"/>
        <rFont val="Calibri Light"/>
        <charset val="134"/>
        <scheme val="major"/>
      </rPr>
      <t>续期</t>
    </r>
  </si>
  <si>
    <t>12次/续</t>
  </si>
  <si>
    <t>Soth Sokhim</t>
  </si>
  <si>
    <r>
      <rPr>
        <sz val="12"/>
        <rFont val="Calibri Light"/>
        <charset val="134"/>
        <scheme val="major"/>
      </rPr>
      <t>27</t>
    </r>
    <r>
      <rPr>
        <sz val="12"/>
        <rFont val="Calibri Light"/>
        <charset val="134"/>
        <scheme val="major"/>
      </rPr>
      <t>续期</t>
    </r>
  </si>
  <si>
    <t>Noem Thol</t>
  </si>
  <si>
    <r>
      <rPr>
        <sz val="12"/>
        <rFont val="Calibri Light"/>
        <charset val="134"/>
        <scheme val="major"/>
      </rPr>
      <t>54</t>
    </r>
    <r>
      <rPr>
        <sz val="12"/>
        <rFont val="Calibri Light"/>
        <charset val="134"/>
        <scheme val="major"/>
      </rPr>
      <t>续期</t>
    </r>
  </si>
  <si>
    <r>
      <rPr>
        <sz val="12"/>
        <rFont val="Calibri Light"/>
        <charset val="134"/>
        <scheme val="major"/>
      </rPr>
      <t>45</t>
    </r>
    <r>
      <rPr>
        <sz val="12"/>
        <rFont val="Calibri Light"/>
        <charset val="134"/>
        <scheme val="major"/>
      </rPr>
      <t>续期</t>
    </r>
  </si>
  <si>
    <t xml:space="preserve">MAN MARA
</t>
  </si>
  <si>
    <t>6次/续6</t>
  </si>
  <si>
    <t>SRENG SREY LAEK</t>
  </si>
  <si>
    <t>11月28日</t>
  </si>
  <si>
    <t xml:space="preserve">TiT Hean </t>
  </si>
  <si>
    <t>PHOEUN REAKSA</t>
  </si>
  <si>
    <t>RONGDAVY</t>
  </si>
  <si>
    <t>Thoek  thuon</t>
  </si>
  <si>
    <t>KHORN SOPHY</t>
  </si>
  <si>
    <t>Rath sochivy</t>
  </si>
  <si>
    <t>KHUN TlDA</t>
  </si>
  <si>
    <t xml:space="preserve">250124568
</t>
  </si>
  <si>
    <t>Hean Chenda</t>
  </si>
  <si>
    <t>SOEUN LlNA</t>
  </si>
  <si>
    <t>CHHUM SOPHORS</t>
  </si>
  <si>
    <t>11月30日</t>
  </si>
  <si>
    <t>1130/1207</t>
  </si>
  <si>
    <t>11次/续6</t>
  </si>
  <si>
    <t>5次/续14</t>
  </si>
  <si>
    <t>续15</t>
  </si>
  <si>
    <t>12月1日</t>
  </si>
  <si>
    <t>1201/1208</t>
  </si>
  <si>
    <t>16次</t>
  </si>
  <si>
    <t>12月2日</t>
  </si>
  <si>
    <t>1202/1209</t>
  </si>
  <si>
    <t>2次/续7</t>
  </si>
  <si>
    <t>11次/续10</t>
  </si>
  <si>
    <t>12月3日</t>
  </si>
  <si>
    <t>1203/1210</t>
  </si>
  <si>
    <t>7次/续5</t>
  </si>
  <si>
    <r>
      <rPr>
        <sz val="12"/>
        <color rgb="FF006100"/>
        <rFont val="Times New Roman"/>
        <family val="1"/>
      </rPr>
      <t>15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3</t>
    </r>
  </si>
  <si>
    <t>1204/1211</t>
  </si>
  <si>
    <r>
      <rPr>
        <sz val="12"/>
        <color rgb="FF006100"/>
        <rFont val="Times New Roman"/>
        <family val="1"/>
      </rPr>
      <t>7</t>
    </r>
    <r>
      <rPr>
        <sz val="12"/>
        <color rgb="FF006100"/>
        <rFont val="宋体"/>
        <family val="3"/>
        <charset val="134"/>
      </rPr>
      <t>次</t>
    </r>
  </si>
  <si>
    <r>
      <rPr>
        <sz val="12"/>
        <color rgb="FF006100"/>
        <rFont val="Times New Roman"/>
        <family val="1"/>
      </rPr>
      <t>2</t>
    </r>
    <r>
      <rPr>
        <sz val="12"/>
        <color rgb="FF006100"/>
        <rFont val="宋体"/>
        <family val="3"/>
        <charset val="134"/>
      </rPr>
      <t>次</t>
    </r>
  </si>
  <si>
    <r>
      <rPr>
        <sz val="12"/>
        <color rgb="FF006100"/>
        <rFont val="Times New Roman"/>
        <family val="1"/>
      </rPr>
      <t>6</t>
    </r>
    <r>
      <rPr>
        <sz val="12"/>
        <color rgb="FF006100"/>
        <rFont val="宋体"/>
        <family val="3"/>
        <charset val="134"/>
      </rPr>
      <t>次</t>
    </r>
  </si>
  <si>
    <r>
      <rPr>
        <sz val="12"/>
        <color rgb="FF006100"/>
        <rFont val="Times New Roman"/>
        <family val="1"/>
      </rPr>
      <t>5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</si>
  <si>
    <r>
      <rPr>
        <sz val="12"/>
        <color rgb="FF006100"/>
        <rFont val="Times New Roman"/>
        <family val="1"/>
      </rPr>
      <t>5</t>
    </r>
    <r>
      <rPr>
        <sz val="12"/>
        <color rgb="FF006100"/>
        <rFont val="宋体"/>
        <family val="3"/>
        <charset val="134"/>
      </rPr>
      <t>次</t>
    </r>
  </si>
  <si>
    <r>
      <rPr>
        <sz val="12"/>
        <color rgb="FF006100"/>
        <rFont val="Times New Roman"/>
        <family val="1"/>
      </rPr>
      <t>4</t>
    </r>
    <r>
      <rPr>
        <sz val="12"/>
        <color rgb="FF006100"/>
        <rFont val="宋体"/>
        <family val="3"/>
        <charset val="134"/>
      </rPr>
      <t>次</t>
    </r>
  </si>
  <si>
    <r>
      <rPr>
        <sz val="12"/>
        <color rgb="FF006100"/>
        <rFont val="Times New Roman"/>
        <family val="1"/>
      </rPr>
      <t xml:space="preserve">3 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3</t>
    </r>
  </si>
  <si>
    <r>
      <rPr>
        <sz val="12"/>
        <color rgb="FF006100"/>
        <rFont val="Times New Roman"/>
        <family val="1"/>
      </rPr>
      <t>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4</t>
    </r>
  </si>
  <si>
    <r>
      <rPr>
        <sz val="12"/>
        <color rgb="FF006100"/>
        <rFont val="Times New Roman"/>
        <family val="1"/>
      </rPr>
      <t>4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2</t>
    </r>
  </si>
  <si>
    <r>
      <rPr>
        <sz val="12"/>
        <color rgb="FF006100"/>
        <rFont val="Times New Roman"/>
        <family val="1"/>
      </rPr>
      <t>3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</si>
  <si>
    <r>
      <rPr>
        <sz val="12"/>
        <color rgb="FF006100"/>
        <rFont val="Times New Roman"/>
        <family val="1"/>
      </rPr>
      <t>11</t>
    </r>
    <r>
      <rPr>
        <sz val="12"/>
        <color rgb="FF006100"/>
        <rFont val="宋体"/>
        <family val="3"/>
        <charset val="134"/>
      </rPr>
      <t>次</t>
    </r>
  </si>
  <si>
    <r>
      <rPr>
        <sz val="12"/>
        <color rgb="FF006100"/>
        <rFont val="Times New Roman"/>
        <family val="1"/>
      </rPr>
      <t>8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8</t>
    </r>
  </si>
  <si>
    <t>已还款</t>
    <phoneticPr fontId="35" type="noConversion"/>
  </si>
  <si>
    <t>1205/1212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</si>
  <si>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</si>
  <si>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Hean Chenda</t>
    <phoneticPr fontId="35" type="noConversion"/>
  </si>
  <si>
    <t>54续期</t>
    <phoneticPr fontId="35" type="noConversion"/>
  </si>
  <si>
    <r>
      <t>6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</si>
  <si>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</si>
  <si>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Thorn visoth</t>
    <phoneticPr fontId="35" type="noConversion"/>
  </si>
  <si>
    <t>CHHEA DANY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</si>
  <si>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</si>
  <si>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 xml:space="preserve">Por pisey </t>
    <phoneticPr fontId="35" type="noConversion"/>
  </si>
  <si>
    <t>KANG CHAN VORLEAK</t>
    <phoneticPr fontId="35" type="noConversion"/>
  </si>
  <si>
    <t>5次</t>
    <phoneticPr fontId="35" type="noConversion"/>
  </si>
  <si>
    <t>Rath sochivy</t>
    <phoneticPr fontId="35" type="noConversion"/>
  </si>
  <si>
    <r>
      <t>13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</si>
  <si>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45续期</t>
    <phoneticPr fontId="35" type="noConversion"/>
  </si>
  <si>
    <r>
      <t>6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7</t>
    </r>
    <phoneticPr fontId="35" type="noConversion"/>
  </si>
  <si>
    <t>oun soklim</t>
    <phoneticPr fontId="35" type="noConversion"/>
  </si>
  <si>
    <t>Mut Moun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</si>
  <si>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/>
    </r>
    <phoneticPr fontId="35" type="noConversion"/>
  </si>
  <si>
    <t xml:space="preserve">Pich Somnang </t>
    <phoneticPr fontId="35" type="noConversion"/>
  </si>
  <si>
    <t>096 75 333 53 / 089 610 111</t>
    <phoneticPr fontId="35" type="noConversion"/>
  </si>
  <si>
    <t>4次</t>
    <phoneticPr fontId="35" type="noConversion"/>
  </si>
  <si>
    <t xml:space="preserve">Sesbunthoeun 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</si>
  <si>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/>
    </r>
    <phoneticPr fontId="35" type="noConversion"/>
  </si>
  <si>
    <t>kong sithat</t>
    <phoneticPr fontId="35" type="noConversion"/>
  </si>
  <si>
    <t xml:space="preserve">0965600856
</t>
    <phoneticPr fontId="35" type="noConversion"/>
  </si>
  <si>
    <t>loun vantha</t>
    <phoneticPr fontId="35" type="noConversion"/>
  </si>
  <si>
    <t>SOK LEAKHENA</t>
    <phoneticPr fontId="35" type="noConversion"/>
  </si>
  <si>
    <t>RONGDAVY</t>
    <phoneticPr fontId="35" type="noConversion"/>
  </si>
  <si>
    <t>36续期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</si>
  <si>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2</t>
    </r>
    <phoneticPr fontId="35" type="noConversion"/>
  </si>
  <si>
    <t>THAT LEAKNA</t>
    <phoneticPr fontId="35" type="noConversion"/>
  </si>
  <si>
    <r>
      <t>10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</si>
  <si>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Luy chantheara</t>
    <phoneticPr fontId="35" type="noConversion"/>
  </si>
  <si>
    <t>010 59 28 28</t>
    <phoneticPr fontId="35" type="noConversion"/>
  </si>
  <si>
    <t>27续期</t>
    <phoneticPr fontId="35" type="noConversion"/>
  </si>
  <si>
    <t>续</t>
    <phoneticPr fontId="35" type="noConversion"/>
  </si>
  <si>
    <t>Chhuon Chhieng</t>
    <phoneticPr fontId="35" type="noConversion"/>
  </si>
  <si>
    <t>45续期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</si>
  <si>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</si>
  <si>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催收</t>
    <phoneticPr fontId="35" type="noConversion"/>
  </si>
  <si>
    <t>36续期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</si>
  <si>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2</t>
    </r>
    <phoneticPr fontId="35" type="noConversion"/>
  </si>
  <si>
    <t>2次</t>
    <phoneticPr fontId="35" type="noConversion"/>
  </si>
  <si>
    <t>1207/1214</t>
    <phoneticPr fontId="35" type="noConversion"/>
  </si>
  <si>
    <t>PHOEUN REAKSA</t>
    <phoneticPr fontId="35" type="noConversion"/>
  </si>
  <si>
    <t>已还款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</si>
  <si>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</si>
  <si>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KENG MONGKOL</t>
    <phoneticPr fontId="35" type="noConversion"/>
  </si>
  <si>
    <r>
      <t>6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</si>
  <si>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CHORN SOPHORN</t>
    <phoneticPr fontId="35" type="noConversion"/>
  </si>
  <si>
    <t>已还款</t>
    <phoneticPr fontId="35" type="noConversion"/>
  </si>
  <si>
    <r>
      <t>7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</si>
  <si>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nop chandara</t>
    <phoneticPr fontId="35" type="noConversion"/>
  </si>
  <si>
    <t xml:space="preserve">Roeun pisey 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</si>
  <si>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</si>
  <si>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Yin Sokvanny</t>
    <phoneticPr fontId="35" type="noConversion"/>
  </si>
  <si>
    <r>
      <t>9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</si>
  <si>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keo pichoranay</t>
    <phoneticPr fontId="35" type="noConversion"/>
  </si>
  <si>
    <t>已还款</t>
    <phoneticPr fontId="35" type="noConversion"/>
  </si>
  <si>
    <r>
      <t>12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</si>
  <si>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PHAN KAKADA</t>
    <phoneticPr fontId="35" type="noConversion"/>
  </si>
  <si>
    <t>提还款</t>
    <phoneticPr fontId="35" type="noConversion"/>
  </si>
  <si>
    <r>
      <t>16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</si>
  <si>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Ty sreyleak</t>
    <phoneticPr fontId="35" type="noConversion"/>
  </si>
  <si>
    <t>chea sohpeap</t>
    <phoneticPr fontId="35" type="noConversion"/>
  </si>
  <si>
    <t>OU chanThoun</t>
    <phoneticPr fontId="35" type="noConversion"/>
  </si>
  <si>
    <t>72续期</t>
    <phoneticPr fontId="35" type="noConversion"/>
  </si>
  <si>
    <r>
      <t>11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7</t>
    </r>
    <phoneticPr fontId="35" type="noConversion"/>
  </si>
  <si>
    <t xml:space="preserve">Chhorn kesey 
</t>
    <phoneticPr fontId="35" type="noConversion"/>
  </si>
  <si>
    <t>36续期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</si>
  <si>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</si>
  <si>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r>
      <t>11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</si>
  <si>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 xml:space="preserve">
Ly Mouy 
</t>
    <phoneticPr fontId="35" type="noConversion"/>
  </si>
  <si>
    <t>4次</t>
    <phoneticPr fontId="35" type="noConversion"/>
  </si>
  <si>
    <t>1207/1214</t>
    <phoneticPr fontId="35" type="noConversion"/>
  </si>
  <si>
    <t>Som Sam Ann</t>
    <phoneticPr fontId="35" type="noConversion"/>
  </si>
  <si>
    <t xml:space="preserve">016271748
</t>
    <phoneticPr fontId="35" type="noConversion"/>
  </si>
  <si>
    <t>54续期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</si>
  <si>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7</t>
    </r>
    <phoneticPr fontId="35" type="noConversion"/>
  </si>
  <si>
    <t>63续期</t>
    <phoneticPr fontId="35" type="noConversion"/>
  </si>
  <si>
    <r>
      <t>8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5</t>
    </r>
    <phoneticPr fontId="35" type="noConversion"/>
  </si>
  <si>
    <t>ON VUTHY</t>
    <phoneticPr fontId="35" type="noConversion"/>
  </si>
  <si>
    <t>45续期</t>
    <phoneticPr fontId="35" type="noConversion"/>
  </si>
  <si>
    <r>
      <t>10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</si>
  <si>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Leang Solim</t>
    <phoneticPr fontId="35" type="noConversion"/>
  </si>
  <si>
    <t>Ngam socheakosallmakara</t>
    <phoneticPr fontId="35" type="noConversion"/>
  </si>
  <si>
    <t xml:space="preserve">SOUN LEAPHENG
</t>
    <phoneticPr fontId="35" type="noConversion"/>
  </si>
  <si>
    <t>45续期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</si>
  <si>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15</t>
    </r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</si>
  <si>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</si>
  <si>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Korn dyna</t>
    <phoneticPr fontId="35" type="noConversion"/>
  </si>
  <si>
    <t>45续期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</si>
  <si>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3</t>
    </r>
    <phoneticPr fontId="35" type="noConversion"/>
  </si>
  <si>
    <t>chhon dara</t>
    <phoneticPr fontId="35" type="noConversion"/>
  </si>
  <si>
    <t>tan sery anut</t>
    <phoneticPr fontId="35" type="noConversion"/>
  </si>
  <si>
    <t>27续期</t>
    <phoneticPr fontId="35" type="noConversion"/>
  </si>
  <si>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6</t>
    </r>
    <phoneticPr fontId="35" type="noConversion"/>
  </si>
  <si>
    <t>36续期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</si>
  <si>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9</t>
    </r>
    <phoneticPr fontId="35" type="noConversion"/>
  </si>
  <si>
    <r>
      <t>3</t>
    </r>
    <r>
      <rPr>
        <sz val="12"/>
        <rFont val="宋体"/>
        <family val="3"/>
        <charset val="134"/>
      </rPr>
      <t>次</t>
    </r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</si>
  <si>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2</t>
    </r>
    <phoneticPr fontId="35" type="noConversion"/>
  </si>
  <si>
    <t>72续期</t>
    <phoneticPr fontId="35" type="noConversion"/>
  </si>
  <si>
    <r>
      <t>10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4</t>
    </r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</si>
  <si>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</si>
  <si>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 xml:space="preserve">PHANNMOM </t>
    <phoneticPr fontId="35" type="noConversion"/>
  </si>
  <si>
    <t>18续期</t>
    <phoneticPr fontId="35" type="noConversion"/>
  </si>
  <si>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16</t>
    </r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</si>
  <si>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</si>
  <si>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27续期</t>
    <phoneticPr fontId="35" type="noConversion"/>
  </si>
  <si>
    <t>已还款</t>
    <phoneticPr fontId="35" type="noConversion"/>
  </si>
  <si>
    <t>27续期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</si>
  <si>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5</t>
    </r>
    <phoneticPr fontId="35" type="noConversion"/>
  </si>
  <si>
    <r>
      <t>11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</si>
  <si>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1208/1215</t>
    <phoneticPr fontId="35" type="noConversion"/>
  </si>
  <si>
    <t>Choup Pisey</t>
    <phoneticPr fontId="35" type="noConversion"/>
  </si>
  <si>
    <r>
      <t>7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</si>
  <si>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已还款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</si>
  <si>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</si>
  <si>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DIT SOTHEA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</si>
  <si>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</si>
  <si>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HUON CHANTHA</t>
    <phoneticPr fontId="35" type="noConversion"/>
  </si>
  <si>
    <t>077 595457</t>
    <phoneticPr fontId="35" type="noConversion"/>
  </si>
  <si>
    <t>Duong Tarapeseypech</t>
    <phoneticPr fontId="35" type="noConversion"/>
  </si>
  <si>
    <t xml:space="preserve">061460352
</t>
    <phoneticPr fontId="35" type="noConversion"/>
  </si>
  <si>
    <t>081 364 465</t>
    <phoneticPr fontId="35" type="noConversion"/>
  </si>
  <si>
    <t>36续期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</si>
  <si>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4</t>
    </r>
    <phoneticPr fontId="35" type="noConversion"/>
  </si>
  <si>
    <r>
      <t>16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</si>
  <si>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 xml:space="preserve">Ouk Seaklida 
</t>
    <phoneticPr fontId="35" type="noConversion"/>
  </si>
  <si>
    <t>Panha korng</t>
    <phoneticPr fontId="35" type="noConversion"/>
  </si>
  <si>
    <t xml:space="preserve"> Meas Meanun </t>
    <phoneticPr fontId="35" type="noConversion"/>
  </si>
  <si>
    <t>3:00+明天</t>
    <phoneticPr fontId="35" type="noConversion"/>
  </si>
  <si>
    <t>已还款</t>
    <phoneticPr fontId="35" type="noConversion"/>
  </si>
  <si>
    <t>Sreydet chhon</t>
    <phoneticPr fontId="35" type="noConversion"/>
  </si>
  <si>
    <t>提还款</t>
    <phoneticPr fontId="35" type="noConversion"/>
  </si>
  <si>
    <t>Thunsovannara</t>
    <phoneticPr fontId="35" type="noConversion"/>
  </si>
  <si>
    <t>Limsopheara</t>
    <phoneticPr fontId="35" type="noConversion"/>
  </si>
  <si>
    <r>
      <t>13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</si>
  <si>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Sngoun leakhena</t>
    <phoneticPr fontId="35" type="noConversion"/>
  </si>
  <si>
    <t>Houy Maliny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</si>
  <si>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/>
    </r>
    <phoneticPr fontId="35" type="noConversion"/>
  </si>
  <si>
    <t>Chaysanda</t>
    <phoneticPr fontId="35" type="noConversion"/>
  </si>
  <si>
    <t>0968313893
/092217979</t>
    <phoneticPr fontId="35" type="noConversion"/>
  </si>
  <si>
    <r>
      <t>10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</si>
  <si>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KHAN SOUMEY</t>
    <phoneticPr fontId="35" type="noConversion"/>
  </si>
  <si>
    <t>Meas rotha</t>
    <phoneticPr fontId="35" type="noConversion"/>
  </si>
  <si>
    <t>0965135377/078800863</t>
    <phoneticPr fontId="35" type="noConversion"/>
  </si>
  <si>
    <t xml:space="preserve">Seng Ra </t>
    <phoneticPr fontId="35" type="noConversion"/>
  </si>
  <si>
    <t>36续期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</si>
  <si>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</si>
  <si>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r>
      <t>8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</si>
  <si>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OEM CHANNA</t>
    <phoneticPr fontId="35" type="noConversion"/>
  </si>
  <si>
    <t xml:space="preserve">066625447
</t>
    <phoneticPr fontId="35" type="noConversion"/>
  </si>
  <si>
    <t>54续期</t>
    <phoneticPr fontId="35" type="noConversion"/>
  </si>
  <si>
    <r>
      <t>7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</si>
  <si>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63续期</t>
    <phoneticPr fontId="35" type="noConversion"/>
  </si>
  <si>
    <r>
      <t>9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</si>
  <si>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4</t>
    </r>
    <phoneticPr fontId="35" type="noConversion"/>
  </si>
  <si>
    <t>Chan vanna</t>
    <phoneticPr fontId="35" type="noConversion"/>
  </si>
  <si>
    <t>36续期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</si>
  <si>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</si>
  <si>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 xml:space="preserve">YiN SAMPHORS </t>
    <phoneticPr fontId="35" type="noConversion"/>
  </si>
  <si>
    <t>1209/1216</t>
    <phoneticPr fontId="35" type="noConversion"/>
  </si>
  <si>
    <t>已还款</t>
    <phoneticPr fontId="35" type="noConversion"/>
  </si>
  <si>
    <r>
      <t>6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</si>
  <si>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 xml:space="preserve">Yun Visoth 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</si>
  <si>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</si>
  <si>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Siv hou</t>
    <phoneticPr fontId="35" type="noConversion"/>
  </si>
  <si>
    <r>
      <t>8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</si>
  <si>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36续期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</si>
  <si>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3</t>
    </r>
    <phoneticPr fontId="35" type="noConversion"/>
  </si>
  <si>
    <t xml:space="preserve">Ros Yourath </t>
    <phoneticPr fontId="35" type="noConversion"/>
  </si>
  <si>
    <t xml:space="preserve">180897923
</t>
    <phoneticPr fontId="35" type="noConversion"/>
  </si>
  <si>
    <t>12次</t>
    <phoneticPr fontId="35" type="noConversion"/>
  </si>
  <si>
    <r>
      <t>10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</si>
  <si>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Sereyvuthy Ouk</t>
    <phoneticPr fontId="35" type="noConversion"/>
  </si>
  <si>
    <t>099 502 873​</t>
    <phoneticPr fontId="35" type="noConversion"/>
  </si>
  <si>
    <r>
      <t>17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</si>
  <si>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Seng Theara</t>
    <phoneticPr fontId="35" type="noConversion"/>
  </si>
  <si>
    <t>Sok Chantha</t>
    <phoneticPr fontId="35" type="noConversion"/>
  </si>
  <si>
    <r>
      <t>7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</si>
  <si>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1128/1205</t>
    <phoneticPr fontId="35" type="noConversion"/>
  </si>
  <si>
    <t>1128/1205</t>
    <phoneticPr fontId="35" type="noConversion"/>
  </si>
  <si>
    <t>PHAI  CHARIYA</t>
    <phoneticPr fontId="35" type="noConversion"/>
  </si>
  <si>
    <t>2次/续5</t>
    <phoneticPr fontId="35" type="noConversion"/>
  </si>
  <si>
    <t>CHRING SOU PHOIN</t>
    <phoneticPr fontId="35" type="noConversion"/>
  </si>
  <si>
    <t>Phun Sarak</t>
    <phoneticPr fontId="35" type="noConversion"/>
  </si>
  <si>
    <t xml:space="preserve">170703740
</t>
    <phoneticPr fontId="35" type="noConversion"/>
  </si>
  <si>
    <r>
      <t>14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</si>
  <si>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Chamroeun phalla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</si>
  <si>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</si>
  <si>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Chhoeuy sreysros</t>
    <phoneticPr fontId="35" type="noConversion"/>
  </si>
  <si>
    <t>KHUN TlDA</t>
    <phoneticPr fontId="35" type="noConversion"/>
  </si>
  <si>
    <t xml:space="preserve">250124568
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</si>
  <si>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2</t>
    </r>
    <phoneticPr fontId="35" type="noConversion"/>
  </si>
  <si>
    <r>
      <t>4</t>
    </r>
    <r>
      <rPr>
        <sz val="12"/>
        <rFont val="宋体"/>
        <family val="3"/>
        <charset val="134"/>
      </rPr>
      <t>次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续</t>
    </r>
    <r>
      <rPr>
        <sz val="12"/>
        <rFont val="Times New Roman"/>
        <family val="1"/>
      </rPr>
      <t>2</t>
    </r>
    <phoneticPr fontId="35" type="noConversion"/>
  </si>
  <si>
    <t>45续期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</si>
  <si>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5</t>
    </r>
    <phoneticPr fontId="35" type="noConversion"/>
  </si>
  <si>
    <t>54续期</t>
    <phoneticPr fontId="35" type="noConversion"/>
  </si>
  <si>
    <r>
      <t>6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</si>
  <si>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27续期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</si>
  <si>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</si>
  <si>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27续期</t>
    <phoneticPr fontId="35" type="noConversion"/>
  </si>
  <si>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6</t>
    </r>
    <phoneticPr fontId="35" type="noConversion"/>
  </si>
  <si>
    <t>45续期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</si>
  <si>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9</t>
    </r>
    <phoneticPr fontId="35" type="noConversion"/>
  </si>
  <si>
    <t>45续期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</si>
  <si>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</si>
  <si>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63续期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</si>
  <si>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</si>
  <si>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r>
      <t>8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6</t>
    </r>
    <phoneticPr fontId="35" type="noConversion"/>
  </si>
  <si>
    <t>36续期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</si>
  <si>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8</t>
    </r>
    <phoneticPr fontId="35" type="noConversion"/>
  </si>
  <si>
    <t>打不通</t>
    <phoneticPr fontId="35" type="noConversion"/>
  </si>
  <si>
    <t>已还款</t>
    <phoneticPr fontId="35" type="noConversion"/>
  </si>
  <si>
    <t xml:space="preserve">Din vichak </t>
    <phoneticPr fontId="35" type="noConversion"/>
  </si>
  <si>
    <t>1210/1217</t>
    <phoneticPr fontId="35" type="noConversion"/>
  </si>
  <si>
    <t>已还款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</si>
  <si>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</si>
  <si>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r>
      <t>7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</si>
  <si>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Yoeunsideth</t>
    <phoneticPr fontId="35" type="noConversion"/>
  </si>
  <si>
    <t xml:space="preserve">092288860
</t>
    <phoneticPr fontId="35" type="noConversion"/>
  </si>
  <si>
    <t>Eing somban</t>
    <phoneticPr fontId="35" type="noConversion"/>
  </si>
  <si>
    <t>45续期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</si>
  <si>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</si>
  <si>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 xml:space="preserve">PHOK LINDA 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</si>
  <si>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</si>
  <si>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YEM SREYMOM</t>
    <phoneticPr fontId="35" type="noConversion"/>
  </si>
  <si>
    <t xml:space="preserve">TAI SINIT
</t>
    <phoneticPr fontId="35" type="noConversion"/>
  </si>
  <si>
    <t>097 9829994</t>
    <phoneticPr fontId="35" type="noConversion"/>
  </si>
  <si>
    <r>
      <t>12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</si>
  <si>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SOM SAKHAN</t>
    <phoneticPr fontId="35" type="noConversion"/>
  </si>
  <si>
    <t>Lim kadeth</t>
    <phoneticPr fontId="35" type="noConversion"/>
  </si>
  <si>
    <r>
      <t>11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</si>
  <si>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Sopha sreyneang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</si>
  <si>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</si>
  <si>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63续期</t>
    <phoneticPr fontId="35" type="noConversion"/>
  </si>
  <si>
    <r>
      <t>11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</si>
  <si>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Nhoeb kimheang</t>
    <phoneticPr fontId="35" type="noConversion"/>
  </si>
  <si>
    <r>
      <t>6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</si>
  <si>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45续期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</si>
  <si>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</si>
  <si>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 xml:space="preserve">Som pha sovan </t>
    <phoneticPr fontId="35" type="noConversion"/>
  </si>
  <si>
    <t>45续期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</si>
  <si>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9</t>
    </r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</si>
  <si>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5</t>
    </r>
    <phoneticPr fontId="35" type="noConversion"/>
  </si>
  <si>
    <t>63续期</t>
    <phoneticPr fontId="35" type="noConversion"/>
  </si>
  <si>
    <r>
      <t>11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11</t>
    </r>
    <phoneticPr fontId="35" type="noConversion"/>
  </si>
  <si>
    <t>36续期</t>
    <phoneticPr fontId="35" type="noConversion"/>
  </si>
  <si>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7</t>
    </r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</si>
  <si>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3</t>
    </r>
    <phoneticPr fontId="35" type="noConversion"/>
  </si>
  <si>
    <t xml:space="preserve">KHON SEAV GECH
</t>
    <phoneticPr fontId="35" type="noConversion"/>
  </si>
  <si>
    <t xml:space="preserve">081288743
</t>
    <phoneticPr fontId="35" type="noConversion"/>
  </si>
  <si>
    <t>Meas Monyrath</t>
    <phoneticPr fontId="35" type="noConversion"/>
  </si>
  <si>
    <t>63续期</t>
    <phoneticPr fontId="35" type="noConversion"/>
  </si>
  <si>
    <r>
      <t>9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</si>
  <si>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</si>
  <si>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016/017806.805</t>
    <phoneticPr fontId="35" type="noConversion"/>
  </si>
  <si>
    <t>72续期</t>
    <phoneticPr fontId="35" type="noConversion"/>
  </si>
  <si>
    <r>
      <t>11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2</t>
    </r>
    <phoneticPr fontId="35" type="noConversion"/>
  </si>
  <si>
    <t>已还款</t>
    <phoneticPr fontId="35" type="noConversion"/>
  </si>
  <si>
    <r>
      <t>9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</si>
  <si>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1211/1218</t>
    <phoneticPr fontId="35" type="noConversion"/>
  </si>
  <si>
    <t>36续期</t>
    <phoneticPr fontId="35" type="noConversion"/>
  </si>
  <si>
    <r>
      <t xml:space="preserve">3 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4</t>
    </r>
    <phoneticPr fontId="35" type="noConversion"/>
  </si>
  <si>
    <r>
      <t>10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</si>
  <si>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</si>
  <si>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</si>
  <si>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打不通</t>
    <phoneticPr fontId="35" type="noConversion"/>
  </si>
  <si>
    <t>Neou sovathsereivitou</t>
    <phoneticPr fontId="35" type="noConversion"/>
  </si>
  <si>
    <r>
      <t>8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</si>
  <si>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Heng lim</t>
    <phoneticPr fontId="35" type="noConversion"/>
  </si>
  <si>
    <t xml:space="preserve">Born samprathna </t>
    <phoneticPr fontId="35" type="noConversion"/>
  </si>
  <si>
    <t>3:30+周一</t>
    <phoneticPr fontId="35" type="noConversion"/>
  </si>
  <si>
    <t>NGET PUTHEA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</si>
  <si>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</si>
  <si>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 xml:space="preserve">chhemnoreakvichea </t>
    <phoneticPr fontId="35" type="noConversion"/>
  </si>
  <si>
    <t>提还款</t>
    <phoneticPr fontId="35" type="noConversion"/>
  </si>
  <si>
    <t>Noem Thol</t>
    <phoneticPr fontId="35" type="noConversion"/>
  </si>
  <si>
    <t>36续期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</si>
  <si>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5</t>
    </r>
    <phoneticPr fontId="35" type="noConversion"/>
  </si>
  <si>
    <t xml:space="preserve">YOEUN CHANDEN  </t>
    <phoneticPr fontId="35" type="noConversion"/>
  </si>
  <si>
    <t>催收</t>
    <phoneticPr fontId="35" type="noConversion"/>
  </si>
  <si>
    <r>
      <t>12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</si>
  <si>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Kuy Nika</t>
    <phoneticPr fontId="35" type="noConversion"/>
  </si>
  <si>
    <t>45续期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</si>
  <si>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3</t>
    </r>
    <phoneticPr fontId="35" type="noConversion"/>
  </si>
  <si>
    <t>45续期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</si>
  <si>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2</t>
    </r>
    <phoneticPr fontId="35" type="noConversion"/>
  </si>
  <si>
    <r>
      <t>7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</si>
  <si>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Sok Sery Mol</t>
    <phoneticPr fontId="35" type="noConversion"/>
  </si>
  <si>
    <t>Soth Sokhim</t>
    <phoneticPr fontId="35" type="noConversion"/>
  </si>
  <si>
    <t>54续期</t>
    <phoneticPr fontId="35" type="noConversion"/>
  </si>
  <si>
    <r>
      <t>7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6</t>
    </r>
    <phoneticPr fontId="35" type="noConversion"/>
  </si>
  <si>
    <r>
      <t>15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4</t>
    </r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</si>
  <si>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</si>
  <si>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Phallsothea</t>
    <phoneticPr fontId="35" type="noConversion"/>
  </si>
  <si>
    <t>27续期</t>
    <phoneticPr fontId="35" type="noConversion"/>
  </si>
  <si>
    <t>续2</t>
    <phoneticPr fontId="35" type="noConversion"/>
  </si>
  <si>
    <t>4:00+打不通</t>
    <phoneticPr fontId="35" type="noConversion"/>
  </si>
  <si>
    <r>
      <t>6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8</t>
    </r>
    <phoneticPr fontId="35" type="noConversion"/>
  </si>
  <si>
    <t>PHY SOKUNTHEA</t>
    <phoneticPr fontId="35" type="noConversion"/>
  </si>
  <si>
    <t>客户需要直接报给黑名单</t>
    <phoneticPr fontId="35" type="noConversion"/>
  </si>
  <si>
    <t>已还款</t>
    <phoneticPr fontId="35" type="noConversion"/>
  </si>
  <si>
    <t>1212/1219</t>
    <phoneticPr fontId="35" type="noConversion"/>
  </si>
  <si>
    <t>CHHEA DANY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</si>
  <si>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</si>
  <si>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SOK LEAKHENA</t>
    <phoneticPr fontId="35" type="noConversion"/>
  </si>
  <si>
    <t>45续期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</si>
  <si>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3</t>
    </r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</si>
  <si>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</si>
  <si>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Rath sochivy</t>
    <phoneticPr fontId="35" type="noConversion"/>
  </si>
  <si>
    <t xml:space="preserve">Ret Mary </t>
    <phoneticPr fontId="35" type="noConversion"/>
  </si>
  <si>
    <t>提还款</t>
    <phoneticPr fontId="35" type="noConversion"/>
  </si>
  <si>
    <t>OU chanThoun</t>
    <phoneticPr fontId="35" type="noConversion"/>
  </si>
  <si>
    <t>SOUN OTDOM</t>
    <phoneticPr fontId="35" type="noConversion"/>
  </si>
  <si>
    <t>Navy prorney</t>
    <phoneticPr fontId="35" type="noConversion"/>
  </si>
  <si>
    <t>36续期</t>
    <phoneticPr fontId="35" type="noConversion"/>
  </si>
  <si>
    <t>催收</t>
    <phoneticPr fontId="35" type="noConversion"/>
  </si>
  <si>
    <t>Hean Chenda</t>
    <phoneticPr fontId="35" type="noConversion"/>
  </si>
  <si>
    <t>1203/1210</t>
    <phoneticPr fontId="35" type="noConversion"/>
  </si>
  <si>
    <t>已还款</t>
    <phoneticPr fontId="35" type="noConversion"/>
  </si>
  <si>
    <t>45续期</t>
    <phoneticPr fontId="35" type="noConversion"/>
  </si>
  <si>
    <t>5次/续</t>
    <phoneticPr fontId="35" type="noConversion"/>
  </si>
  <si>
    <t>Ven Thyda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</si>
  <si>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</si>
  <si>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36续期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</si>
  <si>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</si>
  <si>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Mut Moun</t>
    <phoneticPr fontId="35" type="noConversion"/>
  </si>
  <si>
    <t>36续期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</si>
  <si>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</si>
  <si>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</si>
  <si>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1202/1209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</si>
  <si>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2</t>
    </r>
    <phoneticPr fontId="35" type="noConversion"/>
  </si>
  <si>
    <t>27续期</t>
    <phoneticPr fontId="35" type="noConversion"/>
  </si>
  <si>
    <t>续</t>
    <phoneticPr fontId="35" type="noConversion"/>
  </si>
  <si>
    <t>27续期</t>
    <phoneticPr fontId="35" type="noConversion"/>
  </si>
  <si>
    <t>Sam onn chandary</t>
    <phoneticPr fontId="35" type="noConversion"/>
  </si>
  <si>
    <r>
      <t>11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</si>
  <si>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Luy chantheara</t>
    <phoneticPr fontId="35" type="noConversion"/>
  </si>
  <si>
    <t>010 59 28 28</t>
    <phoneticPr fontId="35" type="noConversion"/>
  </si>
  <si>
    <t>sum soa nalin</t>
    <phoneticPr fontId="35" type="noConversion"/>
  </si>
  <si>
    <t>1594297/081399898</t>
    <phoneticPr fontId="35" type="noConversion"/>
  </si>
  <si>
    <t>Sao samorn</t>
    <phoneticPr fontId="35" type="noConversion"/>
  </si>
  <si>
    <t>已还款</t>
    <phoneticPr fontId="35" type="noConversion"/>
  </si>
  <si>
    <r>
      <t>8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</si>
  <si>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nop chandara</t>
    <phoneticPr fontId="35" type="noConversion"/>
  </si>
  <si>
    <t>3次</t>
    <phoneticPr fontId="35" type="noConversion"/>
  </si>
  <si>
    <t>PHOEUN REAKSA</t>
    <phoneticPr fontId="35" type="noConversion"/>
  </si>
  <si>
    <t>5次</t>
    <phoneticPr fontId="35" type="noConversion"/>
  </si>
  <si>
    <t xml:space="preserve">Sesbunthoeun 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</si>
  <si>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</si>
  <si>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KENG MONGKOL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</si>
  <si>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</si>
  <si>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chea sohpeap</t>
    <phoneticPr fontId="35" type="noConversion"/>
  </si>
  <si>
    <t xml:space="preserve">016271748
</t>
    <phoneticPr fontId="35" type="noConversion"/>
  </si>
  <si>
    <t>45续期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</si>
  <si>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</si>
  <si>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Nuthprakord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</si>
  <si>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</si>
  <si>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RONGDAVY</t>
    <phoneticPr fontId="35" type="noConversion"/>
  </si>
  <si>
    <t>tan sery anut</t>
    <phoneticPr fontId="35" type="noConversion"/>
  </si>
  <si>
    <t>45续期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</si>
  <si>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16</t>
    </r>
    <phoneticPr fontId="35" type="noConversion"/>
  </si>
  <si>
    <t>ON VUTHY</t>
    <phoneticPr fontId="35" type="noConversion"/>
  </si>
  <si>
    <r>
      <t>17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</si>
  <si>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Ty sreyleak</t>
    <phoneticPr fontId="35" type="noConversion"/>
  </si>
  <si>
    <t>1214/1221</t>
    <phoneticPr fontId="35" type="noConversion"/>
  </si>
  <si>
    <t>sengsivutha</t>
    <phoneticPr fontId="35" type="noConversion"/>
  </si>
  <si>
    <t>36续期</t>
    <phoneticPr fontId="35" type="noConversion"/>
  </si>
  <si>
    <r>
      <t>3</t>
    </r>
    <r>
      <rPr>
        <sz val="12"/>
        <rFont val="宋体"/>
        <family val="3"/>
        <charset val="134"/>
      </rPr>
      <t>次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续</t>
    </r>
    <phoneticPr fontId="35" type="noConversion"/>
  </si>
  <si>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17</t>
    </r>
    <phoneticPr fontId="35" type="noConversion"/>
  </si>
  <si>
    <t>36续期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</si>
  <si>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2</t>
    </r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</si>
  <si>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</si>
  <si>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Korn dyna</t>
    <phoneticPr fontId="35" type="noConversion"/>
  </si>
  <si>
    <r>
      <t>12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</si>
  <si>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 xml:space="preserve">
Ly Mouy 
</t>
    <phoneticPr fontId="35" type="noConversion"/>
  </si>
  <si>
    <t>54续期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</si>
  <si>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8</t>
    </r>
    <phoneticPr fontId="35" type="noConversion"/>
  </si>
  <si>
    <t>Touch sreypov</t>
    <phoneticPr fontId="35" type="noConversion"/>
  </si>
  <si>
    <t>27续期</t>
    <phoneticPr fontId="35" type="noConversion"/>
  </si>
  <si>
    <r>
      <t>10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</si>
  <si>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4</t>
    </r>
    <phoneticPr fontId="35" type="noConversion"/>
  </si>
  <si>
    <t>27续期</t>
    <phoneticPr fontId="35" type="noConversion"/>
  </si>
  <si>
    <t>18续期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</si>
  <si>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2</t>
    </r>
    <phoneticPr fontId="35" type="noConversion"/>
  </si>
  <si>
    <r>
      <t>6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</si>
  <si>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Va Vandy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</si>
  <si>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10</t>
    </r>
    <phoneticPr fontId="35" type="noConversion"/>
  </si>
  <si>
    <t>18续期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</si>
  <si>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6</t>
    </r>
    <phoneticPr fontId="35" type="noConversion"/>
  </si>
  <si>
    <t>36续期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</si>
  <si>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</si>
  <si>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已还款</t>
    <phoneticPr fontId="35" type="noConversion"/>
  </si>
  <si>
    <t>1215/1222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</si>
  <si>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</si>
  <si>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Houy Maliny</t>
    <phoneticPr fontId="35" type="noConversion"/>
  </si>
  <si>
    <t>36续期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</si>
  <si>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2</t>
    </r>
    <phoneticPr fontId="35" type="noConversion"/>
  </si>
  <si>
    <t xml:space="preserve">0969523510
</t>
    <phoneticPr fontId="35" type="noConversion"/>
  </si>
  <si>
    <t xml:space="preserve"> Meas Meanun </t>
    <phoneticPr fontId="35" type="noConversion"/>
  </si>
  <si>
    <t xml:space="preserve">Roeun pisey </t>
    <phoneticPr fontId="35" type="noConversion"/>
  </si>
  <si>
    <t>提还款</t>
    <phoneticPr fontId="35" type="noConversion"/>
  </si>
  <si>
    <t>CHRING SOU PHOIN</t>
    <phoneticPr fontId="35" type="noConversion"/>
  </si>
  <si>
    <t>45续期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</si>
  <si>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3</t>
    </r>
    <phoneticPr fontId="35" type="noConversion"/>
  </si>
  <si>
    <r>
      <t>12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</si>
  <si>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82续期</t>
    <phoneticPr fontId="35" type="noConversion"/>
  </si>
  <si>
    <r>
      <t>6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/>
    </r>
    <phoneticPr fontId="35" type="noConversion"/>
  </si>
  <si>
    <t xml:space="preserve">Pich Somnang </t>
    <phoneticPr fontId="35" type="noConversion"/>
  </si>
  <si>
    <t>096 75 333 53 / 089 610 111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</si>
  <si>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</si>
  <si>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Chan vanna</t>
    <phoneticPr fontId="35" type="noConversion"/>
  </si>
  <si>
    <t>姓名</t>
    <phoneticPr fontId="35" type="noConversion"/>
  </si>
  <si>
    <r>
      <t>6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</si>
  <si>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kong sithat</t>
    <phoneticPr fontId="35" type="noConversion"/>
  </si>
  <si>
    <t xml:space="preserve">0965600856
</t>
    <phoneticPr fontId="35" type="noConversion"/>
  </si>
  <si>
    <t>35续期</t>
    <phoneticPr fontId="35" type="noConversion"/>
  </si>
  <si>
    <t>差一块</t>
    <phoneticPr fontId="35" type="noConversion"/>
  </si>
  <si>
    <t>2次/续6</t>
    <phoneticPr fontId="35" type="noConversion"/>
  </si>
  <si>
    <t>已还款</t>
    <phoneticPr fontId="35" type="noConversion"/>
  </si>
  <si>
    <t>82续期</t>
    <phoneticPr fontId="35" type="noConversion"/>
  </si>
  <si>
    <r>
      <t>10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5</t>
    </r>
    <phoneticPr fontId="35" type="noConversion"/>
  </si>
  <si>
    <t>uy meymey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</si>
  <si>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</si>
  <si>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Sengdarachantrea</t>
    <phoneticPr fontId="35" type="noConversion"/>
  </si>
  <si>
    <t>THAT LEAKNA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</si>
  <si>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</si>
  <si>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Duong Tarapeseypech</t>
    <phoneticPr fontId="35" type="noConversion"/>
  </si>
  <si>
    <t xml:space="preserve">061460352
</t>
    <phoneticPr fontId="35" type="noConversion"/>
  </si>
  <si>
    <t>Sreydet chhon</t>
    <phoneticPr fontId="35" type="noConversion"/>
  </si>
  <si>
    <t xml:space="preserve">0969523510
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</si>
  <si>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</si>
  <si>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Navy prorney</t>
    <phoneticPr fontId="35" type="noConversion"/>
  </si>
  <si>
    <t>27续期</t>
    <phoneticPr fontId="35" type="noConversion"/>
  </si>
  <si>
    <t>续</t>
    <phoneticPr fontId="35" type="noConversion"/>
  </si>
  <si>
    <t>54续期</t>
    <phoneticPr fontId="35" type="noConversion"/>
  </si>
  <si>
    <r>
      <t>8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</si>
  <si>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36续期</t>
    <phoneticPr fontId="35" type="noConversion"/>
  </si>
  <si>
    <t>Nao Sokkun</t>
    <phoneticPr fontId="35" type="noConversion"/>
  </si>
  <si>
    <t>Suy siv</t>
    <phoneticPr fontId="35" type="noConversion"/>
  </si>
  <si>
    <t>72续期</t>
    <phoneticPr fontId="35" type="noConversion"/>
  </si>
  <si>
    <r>
      <t>11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8</t>
    </r>
    <phoneticPr fontId="35" type="noConversion"/>
  </si>
  <si>
    <t>63续期</t>
    <phoneticPr fontId="35" type="noConversion"/>
  </si>
  <si>
    <r>
      <t>9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2</t>
    </r>
    <phoneticPr fontId="35" type="noConversion"/>
  </si>
  <si>
    <t>54续期</t>
    <phoneticPr fontId="35" type="noConversion"/>
  </si>
  <si>
    <r>
      <t>6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</si>
  <si>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r>
      <t>7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2</t>
    </r>
    <phoneticPr fontId="35" type="noConversion"/>
  </si>
  <si>
    <r>
      <t>11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</si>
  <si>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27续期</t>
    <phoneticPr fontId="35" type="noConversion"/>
  </si>
  <si>
    <t>续7</t>
    <phoneticPr fontId="35" type="noConversion"/>
  </si>
  <si>
    <t>27续期</t>
    <phoneticPr fontId="35" type="noConversion"/>
  </si>
  <si>
    <t>续7</t>
    <phoneticPr fontId="35" type="noConversion"/>
  </si>
  <si>
    <t>31续期</t>
    <phoneticPr fontId="35" type="noConversion"/>
  </si>
  <si>
    <t>续8</t>
    <phoneticPr fontId="35" type="noConversion"/>
  </si>
  <si>
    <t>45续期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</si>
  <si>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2</t>
    </r>
    <phoneticPr fontId="35" type="noConversion"/>
  </si>
  <si>
    <t>已还款</t>
    <phoneticPr fontId="35" type="noConversion"/>
  </si>
  <si>
    <t>1216/1223</t>
    <phoneticPr fontId="35" type="noConversion"/>
  </si>
  <si>
    <r>
      <t>9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</si>
  <si>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 xml:space="preserve">Ros Yourath </t>
    <phoneticPr fontId="35" type="noConversion"/>
  </si>
  <si>
    <t xml:space="preserve">180897923
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</si>
  <si>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</si>
  <si>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HIEK MALAI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</si>
  <si>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</si>
  <si>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KHUN TlDA</t>
    <phoneticPr fontId="35" type="noConversion"/>
  </si>
  <si>
    <t>提还款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</si>
  <si>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</si>
  <si>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097 9829994</t>
    <phoneticPr fontId="35" type="noConversion"/>
  </si>
  <si>
    <t xml:space="preserve">TAI SINIT
</t>
    <phoneticPr fontId="35" type="noConversion"/>
  </si>
  <si>
    <t>54续期</t>
    <phoneticPr fontId="35" type="noConversion"/>
  </si>
  <si>
    <r>
      <t>7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</si>
  <si>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Hem Monirith</t>
    <phoneticPr fontId="35" type="noConversion"/>
  </si>
  <si>
    <r>
      <t>14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</si>
  <si>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Siang Leakhena</t>
    <phoneticPr fontId="35" type="noConversion"/>
  </si>
  <si>
    <t>Rath so chenda</t>
    <phoneticPr fontId="35" type="noConversion"/>
  </si>
  <si>
    <t>Em Malyneth</t>
    <phoneticPr fontId="35" type="noConversion"/>
  </si>
  <si>
    <t>Sngoun leakhena</t>
    <phoneticPr fontId="35" type="noConversion"/>
  </si>
  <si>
    <t>36续期</t>
    <phoneticPr fontId="35" type="noConversion"/>
  </si>
  <si>
    <r>
      <t>6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</si>
  <si>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Siv hou</t>
    <phoneticPr fontId="35" type="noConversion"/>
  </si>
  <si>
    <t>催收</t>
    <phoneticPr fontId="35" type="noConversion"/>
  </si>
  <si>
    <r>
      <t>15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</si>
  <si>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Chamroeun phalla</t>
    <phoneticPr fontId="35" type="noConversion"/>
  </si>
  <si>
    <t>Chhoeuy sreysros</t>
    <phoneticPr fontId="35" type="noConversion"/>
  </si>
  <si>
    <t>Hay Somey</t>
    <phoneticPr fontId="35" type="noConversion"/>
  </si>
  <si>
    <t xml:space="preserve">PROM SOUN </t>
    <phoneticPr fontId="35" type="noConversion"/>
  </si>
  <si>
    <t xml:space="preserve">081455527
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</si>
  <si>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/>
    </r>
    <phoneticPr fontId="35" type="noConversion"/>
  </si>
  <si>
    <t>Chaysanda</t>
    <phoneticPr fontId="35" type="noConversion"/>
  </si>
  <si>
    <t>0968313893
/092217979</t>
    <phoneticPr fontId="35" type="noConversion"/>
  </si>
  <si>
    <t xml:space="preserve">YiN SAMPHORS </t>
    <phoneticPr fontId="35" type="noConversion"/>
  </si>
  <si>
    <t>36续期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</si>
  <si>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9</t>
    </r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</si>
  <si>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3</t>
    </r>
    <phoneticPr fontId="35" type="noConversion"/>
  </si>
  <si>
    <t>SAN LAY</t>
    <phoneticPr fontId="35" type="noConversion"/>
  </si>
  <si>
    <t>077/087 971 112</t>
    <phoneticPr fontId="35" type="noConversion"/>
  </si>
  <si>
    <t>36续期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</si>
  <si>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2</t>
    </r>
    <phoneticPr fontId="35" type="noConversion"/>
  </si>
  <si>
    <t xml:space="preserve">170703740
</t>
    <phoneticPr fontId="35" type="noConversion"/>
  </si>
  <si>
    <r>
      <t>12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</si>
  <si>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r>
      <t>12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</si>
  <si>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Choup Pisey</t>
    <phoneticPr fontId="35" type="noConversion"/>
  </si>
  <si>
    <r>
      <t>8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</si>
  <si>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1217/1224</t>
    <phoneticPr fontId="35" type="noConversion"/>
  </si>
  <si>
    <r>
      <t>9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</si>
  <si>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r>
      <t>10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</si>
  <si>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 xml:space="preserve">Chhorn kesey 
</t>
    <phoneticPr fontId="35" type="noConversion"/>
  </si>
  <si>
    <t>已还款</t>
    <phoneticPr fontId="35" type="noConversion"/>
  </si>
  <si>
    <t>36续期</t>
    <phoneticPr fontId="35" type="noConversion"/>
  </si>
  <si>
    <r>
      <t>6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</si>
  <si>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Yoeunsideth</t>
    <phoneticPr fontId="35" type="noConversion"/>
  </si>
  <si>
    <t xml:space="preserve">092288860
</t>
    <phoneticPr fontId="35" type="noConversion"/>
  </si>
  <si>
    <t>已还款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</si>
  <si>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</si>
  <si>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suoslin</t>
    <phoneticPr fontId="35" type="noConversion"/>
  </si>
  <si>
    <t>016/017806.805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</si>
  <si>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</si>
  <si>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 xml:space="preserve">MENG SOU </t>
    <phoneticPr fontId="35" type="noConversion"/>
  </si>
  <si>
    <t>015 703 555</t>
    <phoneticPr fontId="35" type="noConversion"/>
  </si>
  <si>
    <t>27续期</t>
    <phoneticPr fontId="35" type="noConversion"/>
  </si>
  <si>
    <t>续</t>
    <phoneticPr fontId="35" type="noConversion"/>
  </si>
  <si>
    <t>63续期</t>
    <phoneticPr fontId="35" type="noConversion"/>
  </si>
  <si>
    <t>45续期</t>
    <phoneticPr fontId="35" type="noConversion"/>
  </si>
  <si>
    <r>
      <t>9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2</t>
    </r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</si>
  <si>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</si>
  <si>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r>
      <t>14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</si>
  <si>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催收</t>
    <phoneticPr fontId="35" type="noConversion"/>
  </si>
  <si>
    <t xml:space="preserve">081288743
</t>
    <phoneticPr fontId="35" type="noConversion"/>
  </si>
  <si>
    <t xml:space="preserve">KHON SEAV GECH
</t>
    <phoneticPr fontId="35" type="noConversion"/>
  </si>
  <si>
    <t>27续期</t>
    <phoneticPr fontId="35" type="noConversion"/>
  </si>
  <si>
    <t>oun soklim</t>
    <phoneticPr fontId="35" type="noConversion"/>
  </si>
  <si>
    <t>uy meymey</t>
    <phoneticPr fontId="35" type="noConversion"/>
  </si>
  <si>
    <t>36续期</t>
    <phoneticPr fontId="35" type="noConversion"/>
  </si>
  <si>
    <t>Sereyvuthy Ouk</t>
    <phoneticPr fontId="35" type="noConversion"/>
  </si>
  <si>
    <t>45续期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</si>
  <si>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10</t>
    </r>
    <phoneticPr fontId="35" type="noConversion"/>
  </si>
  <si>
    <t>45续期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</si>
  <si>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2</t>
    </r>
    <phoneticPr fontId="35" type="noConversion"/>
  </si>
  <si>
    <t>suoslin</t>
    <phoneticPr fontId="35" type="noConversion"/>
  </si>
  <si>
    <r>
      <t>12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</si>
  <si>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</si>
  <si>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Sopha sreyneang</t>
    <phoneticPr fontId="35" type="noConversion"/>
  </si>
  <si>
    <t>63续期</t>
    <phoneticPr fontId="35" type="noConversion"/>
  </si>
  <si>
    <r>
      <t>7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</si>
  <si>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 xml:space="preserve">Som pha sovan </t>
    <phoneticPr fontId="35" type="noConversion"/>
  </si>
  <si>
    <t>63续期</t>
    <phoneticPr fontId="35" type="noConversion"/>
  </si>
  <si>
    <r>
      <t>11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12</t>
    </r>
    <phoneticPr fontId="35" type="noConversion"/>
  </si>
  <si>
    <t>72续期</t>
    <phoneticPr fontId="35" type="noConversion"/>
  </si>
  <si>
    <r>
      <t>12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</si>
  <si>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45续期</t>
    <phoneticPr fontId="35" type="noConversion"/>
  </si>
  <si>
    <t>1215/1222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</si>
  <si>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</si>
  <si>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已还款</t>
    <phoneticPr fontId="35" type="noConversion"/>
  </si>
  <si>
    <t>Sam onn chandary</t>
    <phoneticPr fontId="35" type="noConversion"/>
  </si>
  <si>
    <t>已还款</t>
    <phoneticPr fontId="35" type="noConversion"/>
  </si>
  <si>
    <r>
      <t>10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</si>
  <si>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1218/1225</t>
    <phoneticPr fontId="35" type="noConversion"/>
  </si>
  <si>
    <t>chheng Ravan</t>
    <phoneticPr fontId="35" type="noConversion"/>
  </si>
  <si>
    <t xml:space="preserve">HEM SOHENG 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</si>
  <si>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</si>
  <si>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KEO CHANDANE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</si>
  <si>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</si>
  <si>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Noem Thol</t>
    <phoneticPr fontId="35" type="noConversion"/>
  </si>
  <si>
    <t>Soth Sokhim</t>
    <phoneticPr fontId="35" type="noConversion"/>
  </si>
  <si>
    <r>
      <t>9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</si>
  <si>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 xml:space="preserve">Born samprathna 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</si>
  <si>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/>
    </r>
    <phoneticPr fontId="35" type="noConversion"/>
  </si>
  <si>
    <t>Neou sovathsereivitou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</si>
  <si>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</si>
  <si>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016 88 36 80</t>
    <phoneticPr fontId="35" type="noConversion"/>
  </si>
  <si>
    <t>800630 06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</si>
  <si>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</si>
  <si>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Chan vanda</t>
    <phoneticPr fontId="35" type="noConversion"/>
  </si>
  <si>
    <t>已还款</t>
    <phoneticPr fontId="35" type="noConversion"/>
  </si>
  <si>
    <t>提还款</t>
    <phoneticPr fontId="35" type="noConversion"/>
  </si>
  <si>
    <t>CHHEA DANY</t>
    <phoneticPr fontId="35" type="noConversion"/>
  </si>
  <si>
    <t>27续期</t>
    <phoneticPr fontId="35" type="noConversion"/>
  </si>
  <si>
    <t>续</t>
    <phoneticPr fontId="35" type="noConversion"/>
  </si>
  <si>
    <t>45续期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</si>
  <si>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4</t>
    </r>
    <phoneticPr fontId="35" type="noConversion"/>
  </si>
  <si>
    <t>45续期</t>
    <phoneticPr fontId="35" type="noConversion"/>
  </si>
  <si>
    <t>SRENG SREY LAEK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</si>
  <si>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</si>
  <si>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36续期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</si>
  <si>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5</t>
    </r>
    <phoneticPr fontId="35" type="noConversion"/>
  </si>
  <si>
    <t>OU chanThoun</t>
    <phoneticPr fontId="35" type="noConversion"/>
  </si>
  <si>
    <t>54续期</t>
    <phoneticPr fontId="35" type="noConversion"/>
  </si>
  <si>
    <r>
      <t>7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</si>
  <si>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CHUOP CHANLAKNA</t>
    <phoneticPr fontId="35" type="noConversion"/>
  </si>
  <si>
    <t>099970 211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</si>
  <si>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2</t>
    </r>
    <phoneticPr fontId="35" type="noConversion"/>
  </si>
  <si>
    <t>45续期</t>
    <phoneticPr fontId="35" type="noConversion"/>
  </si>
  <si>
    <t>54续期</t>
    <phoneticPr fontId="35" type="noConversion"/>
  </si>
  <si>
    <r>
      <t>7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7</t>
    </r>
    <phoneticPr fontId="35" type="noConversion"/>
  </si>
  <si>
    <t>催收</t>
    <phoneticPr fontId="35" type="noConversion"/>
  </si>
  <si>
    <t>54续期</t>
    <phoneticPr fontId="35" type="noConversion"/>
  </si>
  <si>
    <r>
      <t>12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</si>
  <si>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1219/1226</t>
    <phoneticPr fontId="35" type="noConversion"/>
  </si>
  <si>
    <t>27续期</t>
    <phoneticPr fontId="35" type="noConversion"/>
  </si>
  <si>
    <t>续3</t>
    <phoneticPr fontId="35" type="noConversion"/>
  </si>
  <si>
    <t xml:space="preserve">Por pisey </t>
    <phoneticPr fontId="35" type="noConversion"/>
  </si>
  <si>
    <t xml:space="preserve">077571157
</t>
    <phoneticPr fontId="35" type="noConversion"/>
  </si>
  <si>
    <t>已还款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</si>
  <si>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</si>
  <si>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Rath sochivy</t>
    <phoneticPr fontId="35" type="noConversion"/>
  </si>
  <si>
    <t>Hean Chenda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</si>
  <si>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</si>
  <si>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Oun Chandara</t>
    <phoneticPr fontId="35" type="noConversion"/>
  </si>
  <si>
    <r>
      <t>6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</si>
  <si>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 xml:space="preserve">Por pisey </t>
    <phoneticPr fontId="35" type="noConversion"/>
  </si>
  <si>
    <t>36续期</t>
    <phoneticPr fontId="35" type="noConversion"/>
  </si>
  <si>
    <t>KANG CHAN VORLEAK</t>
    <phoneticPr fontId="35" type="noConversion"/>
  </si>
  <si>
    <t>36续期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</si>
  <si>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2</t>
    </r>
    <phoneticPr fontId="35" type="noConversion"/>
  </si>
  <si>
    <t>27续期</t>
    <phoneticPr fontId="35" type="noConversion"/>
  </si>
  <si>
    <t>45续期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</si>
  <si>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2</t>
    </r>
    <phoneticPr fontId="35" type="noConversion"/>
  </si>
  <si>
    <t>Oum Sotaraneth</t>
    <phoneticPr fontId="35" type="noConversion"/>
  </si>
  <si>
    <t>45续期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</si>
  <si>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</si>
  <si>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KEA NHANH</t>
    <phoneticPr fontId="35" type="noConversion"/>
  </si>
  <si>
    <t>27续期</t>
    <phoneticPr fontId="35" type="noConversion"/>
  </si>
  <si>
    <t>催收</t>
    <phoneticPr fontId="35" type="noConversion"/>
  </si>
  <si>
    <t>Som Sam Ann</t>
    <phoneticPr fontId="35" type="noConversion"/>
  </si>
  <si>
    <r>
      <t>6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</si>
  <si>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1221/1228</t>
    <phoneticPr fontId="35" type="noConversion"/>
  </si>
  <si>
    <t>LOYSINA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</si>
  <si>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</si>
  <si>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已还款</t>
    <phoneticPr fontId="35" type="noConversion"/>
  </si>
  <si>
    <t xml:space="preserve">YOEUN CHANDEN  </t>
    <phoneticPr fontId="35" type="noConversion"/>
  </si>
  <si>
    <t>提还款</t>
    <phoneticPr fontId="35" type="noConversion"/>
  </si>
  <si>
    <r>
      <t>9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</si>
  <si>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4次</t>
    <phoneticPr fontId="35" type="noConversion"/>
  </si>
  <si>
    <t>PHOEUN REAKSA</t>
    <phoneticPr fontId="35" type="noConversion"/>
  </si>
  <si>
    <r>
      <t>7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</si>
  <si>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已还款</t>
    <phoneticPr fontId="35" type="noConversion"/>
  </si>
  <si>
    <t>6次</t>
    <phoneticPr fontId="35" type="noConversion"/>
  </si>
  <si>
    <t>45续期</t>
    <phoneticPr fontId="35" type="noConversion"/>
  </si>
  <si>
    <t>5次/续2</t>
    <phoneticPr fontId="35" type="noConversion"/>
  </si>
  <si>
    <t>45续期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</si>
  <si>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17</t>
    </r>
    <phoneticPr fontId="35" type="noConversion"/>
  </si>
  <si>
    <t>roth pakrinha</t>
    <phoneticPr fontId="35" type="noConversion"/>
  </si>
  <si>
    <t xml:space="preserve">011297660
</t>
    <phoneticPr fontId="35" type="noConversion"/>
  </si>
  <si>
    <t xml:space="preserve">Pich Sinath </t>
    <phoneticPr fontId="35" type="noConversion"/>
  </si>
  <si>
    <t>Touch sreypov</t>
    <phoneticPr fontId="35" type="noConversion"/>
  </si>
  <si>
    <t>Thunsovannara</t>
    <phoneticPr fontId="35" type="noConversion"/>
  </si>
  <si>
    <t>Noy Seakmuy</t>
    <phoneticPr fontId="35" type="noConversion"/>
  </si>
  <si>
    <t>已还款</t>
    <phoneticPr fontId="35" type="noConversion"/>
  </si>
  <si>
    <t xml:space="preserve">092653107
</t>
    <phoneticPr fontId="35" type="noConversion"/>
  </si>
  <si>
    <t>36续期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</si>
  <si>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</si>
  <si>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KENG MONGKOL</t>
    <phoneticPr fontId="35" type="noConversion"/>
  </si>
  <si>
    <t>choun chanthy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</si>
  <si>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2</t>
    </r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</si>
  <si>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</si>
  <si>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r>
      <t>18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</si>
  <si>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Ty sreyleak</t>
    <phoneticPr fontId="35" type="noConversion"/>
  </si>
  <si>
    <t>Oeun srey mey</t>
    <phoneticPr fontId="35" type="noConversion"/>
  </si>
  <si>
    <t>sengsivutha</t>
    <phoneticPr fontId="35" type="noConversion"/>
  </si>
  <si>
    <t>36续期</t>
    <phoneticPr fontId="35" type="noConversion"/>
  </si>
  <si>
    <r>
      <t>3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11</t>
    </r>
    <phoneticPr fontId="35" type="noConversion"/>
  </si>
  <si>
    <r>
      <t>13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</si>
  <si>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 xml:space="preserve">
Ly Mouy 
</t>
    <phoneticPr fontId="35" type="noConversion"/>
  </si>
  <si>
    <t>27续期</t>
    <phoneticPr fontId="35" type="noConversion"/>
  </si>
  <si>
    <t>续8</t>
    <phoneticPr fontId="35" type="noConversion"/>
  </si>
  <si>
    <t xml:space="preserve">PHANNMOM </t>
    <phoneticPr fontId="35" type="noConversion"/>
  </si>
  <si>
    <r>
      <rPr>
        <sz val="12"/>
        <rFont val="Times New Roman"/>
        <family val="1"/>
      </rPr>
      <t>4</t>
    </r>
    <r>
      <rPr>
        <sz val="12"/>
        <rFont val="宋体"/>
        <family val="3"/>
        <charset val="134"/>
      </rPr>
      <t>次</t>
    </r>
    <phoneticPr fontId="35" type="noConversion"/>
  </si>
  <si>
    <t>ON VUTHY</t>
    <phoneticPr fontId="35" type="noConversion"/>
  </si>
  <si>
    <t xml:space="preserve">PHANNMOM </t>
    <phoneticPr fontId="35" type="noConversion"/>
  </si>
  <si>
    <t>Chhuon Sopheak</t>
    <phoneticPr fontId="35" type="noConversion"/>
  </si>
  <si>
    <t>Chan Sreypov</t>
    <phoneticPr fontId="35" type="noConversion"/>
  </si>
  <si>
    <r>
      <t>5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5</t>
    </r>
    <phoneticPr fontId="35" type="noConversion"/>
  </si>
  <si>
    <t>Som Sam Ann</t>
    <phoneticPr fontId="35" type="noConversion"/>
  </si>
  <si>
    <t xml:space="preserve">016271748
</t>
    <phoneticPr fontId="35" type="noConversion"/>
  </si>
  <si>
    <t>45续期</t>
    <phoneticPr fontId="35" type="noConversion"/>
  </si>
  <si>
    <t>27续期</t>
    <phoneticPr fontId="35" type="noConversion"/>
  </si>
  <si>
    <t>已还款</t>
    <phoneticPr fontId="35" type="noConversion"/>
  </si>
  <si>
    <t>31续期</t>
    <phoneticPr fontId="35" type="noConversion"/>
  </si>
  <si>
    <t xml:space="preserve">Ray srey pom
</t>
    <phoneticPr fontId="35" type="noConversion"/>
  </si>
  <si>
    <t>36续期</t>
    <phoneticPr fontId="35" type="noConversion"/>
  </si>
  <si>
    <t>72续期</t>
    <phoneticPr fontId="35" type="noConversion"/>
  </si>
  <si>
    <t>27续期</t>
    <phoneticPr fontId="35" type="noConversion"/>
  </si>
  <si>
    <t>081 364 465</t>
    <phoneticPr fontId="35" type="noConversion"/>
  </si>
  <si>
    <t>72续期</t>
    <phoneticPr fontId="35" type="noConversion"/>
  </si>
  <si>
    <r>
      <t>11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</si>
  <si>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提还款</t>
    <phoneticPr fontId="35" type="noConversion"/>
  </si>
  <si>
    <r>
      <t>2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</si>
  <si>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36续期</t>
    <phoneticPr fontId="35" type="noConversion"/>
  </si>
  <si>
    <t>Nuthprakord</t>
    <phoneticPr fontId="35" type="noConversion"/>
  </si>
  <si>
    <t>63续期</t>
    <phoneticPr fontId="35" type="noConversion"/>
  </si>
  <si>
    <t>54续期</t>
    <phoneticPr fontId="35" type="noConversion"/>
  </si>
  <si>
    <t>18续期</t>
    <phoneticPr fontId="35" type="noConversion"/>
  </si>
  <si>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18</t>
    </r>
    <phoneticPr fontId="35" type="noConversion"/>
  </si>
  <si>
    <t>LONG MAO</t>
    <phoneticPr fontId="35" type="noConversion"/>
  </si>
  <si>
    <t>45续期</t>
    <phoneticPr fontId="35" type="noConversion"/>
  </si>
  <si>
    <r>
      <t>4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4</t>
    </r>
    <phoneticPr fontId="35" type="noConversion"/>
  </si>
  <si>
    <t>27续期</t>
    <phoneticPr fontId="35" type="noConversion"/>
  </si>
  <si>
    <t>催收</t>
    <phoneticPr fontId="35" type="noConversion"/>
  </si>
  <si>
    <t>72续期</t>
    <phoneticPr fontId="35" type="noConversion"/>
  </si>
  <si>
    <r>
      <t>10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phoneticPr fontId="35" type="noConversion"/>
  </si>
  <si>
    <t>PhanikaPhuong</t>
    <phoneticPr fontId="35" type="noConversion"/>
  </si>
  <si>
    <t>Phun Sarak</t>
    <phoneticPr fontId="35" type="noConversion"/>
  </si>
  <si>
    <t>27续期</t>
    <phoneticPr fontId="35" type="noConversion"/>
  </si>
  <si>
    <t>27续期</t>
    <phoneticPr fontId="35" type="noConversion"/>
  </si>
  <si>
    <t>36续期</t>
    <phoneticPr fontId="35" type="noConversion"/>
  </si>
  <si>
    <t>已还款</t>
    <phoneticPr fontId="35" type="noConversion"/>
  </si>
  <si>
    <t>已还款</t>
    <phoneticPr fontId="35" type="noConversion"/>
  </si>
  <si>
    <t>36续期</t>
    <phoneticPr fontId="35" type="noConversion"/>
  </si>
  <si>
    <t>36续期</t>
    <phoneticPr fontId="35" type="noConversion"/>
  </si>
  <si>
    <t>已还款</t>
    <phoneticPr fontId="35" type="noConversion"/>
  </si>
  <si>
    <t>54续期</t>
    <phoneticPr fontId="35" type="noConversion"/>
  </si>
  <si>
    <t>54续期</t>
    <phoneticPr fontId="35" type="noConversion"/>
  </si>
  <si>
    <t>45续期</t>
    <phoneticPr fontId="35" type="noConversion"/>
  </si>
  <si>
    <t xml:space="preserve">250124568
</t>
    <phoneticPr fontId="35" type="noConversion"/>
  </si>
  <si>
    <t>DIT SOTHEA</t>
    <phoneticPr fontId="35" type="noConversion"/>
  </si>
  <si>
    <t>KHAN SOUMEY</t>
    <phoneticPr fontId="35" type="noConversion"/>
  </si>
  <si>
    <t>45续期</t>
    <phoneticPr fontId="35" type="noConversion"/>
  </si>
  <si>
    <t>LY ROTHA</t>
    <phoneticPr fontId="35" type="noConversion"/>
  </si>
  <si>
    <t>45续期</t>
    <phoneticPr fontId="35" type="noConversion"/>
  </si>
  <si>
    <t>催收</t>
    <phoneticPr fontId="35" type="noConversion"/>
  </si>
  <si>
    <t>sip borey</t>
    <phoneticPr fontId="35" type="noConversion"/>
  </si>
  <si>
    <t>31续期</t>
    <phoneticPr fontId="35" type="noConversion"/>
  </si>
  <si>
    <t>已还款</t>
    <phoneticPr fontId="35" type="noConversion"/>
  </si>
  <si>
    <r>
      <t>8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</si>
  <si>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63续期</t>
    <phoneticPr fontId="35" type="noConversion"/>
  </si>
  <si>
    <t>72续期</t>
    <phoneticPr fontId="35" type="noConversion"/>
  </si>
  <si>
    <r>
      <t>11</t>
    </r>
    <r>
      <rPr>
        <sz val="12"/>
        <color rgb="FF006100"/>
        <rFont val="宋体"/>
        <family val="3"/>
        <charset val="134"/>
      </rPr>
      <t>次</t>
    </r>
    <r>
      <rPr>
        <sz val="12"/>
        <color rgb="FF006100"/>
        <rFont val="Times New Roman"/>
        <family val="1"/>
      </rPr>
      <t>/</t>
    </r>
    <r>
      <rPr>
        <sz val="12"/>
        <color rgb="FF006100"/>
        <rFont val="宋体"/>
        <family val="3"/>
        <charset val="134"/>
      </rPr>
      <t>续</t>
    </r>
    <r>
      <rPr>
        <sz val="12"/>
        <color rgb="FF006100"/>
        <rFont val="Times New Roman"/>
        <family val="1"/>
      </rPr>
      <t>9</t>
    </r>
    <phoneticPr fontId="35" type="noConversion"/>
  </si>
  <si>
    <t>72续期</t>
    <phoneticPr fontId="35" type="noConversion"/>
  </si>
  <si>
    <t>36续期</t>
    <phoneticPr fontId="35" type="noConversion"/>
  </si>
  <si>
    <t>SIN CHANDARA</t>
    <phoneticPr fontId="35" type="noConversion"/>
  </si>
  <si>
    <t>45续期</t>
    <phoneticPr fontId="35" type="noConversion"/>
  </si>
  <si>
    <t>63续期</t>
    <phoneticPr fontId="35" type="noConversion"/>
  </si>
  <si>
    <t>72续期</t>
    <phoneticPr fontId="35" type="noConversion"/>
  </si>
  <si>
    <t>45续期</t>
    <phoneticPr fontId="35" type="noConversion"/>
  </si>
  <si>
    <t>27续期</t>
    <phoneticPr fontId="35" type="noConversion"/>
  </si>
  <si>
    <t>36续期</t>
    <phoneticPr fontId="35" type="noConversion"/>
  </si>
  <si>
    <t>Heng lim</t>
    <phoneticPr fontId="35" type="noConversion"/>
  </si>
  <si>
    <t>提还款</t>
    <phoneticPr fontId="35" type="noConversion"/>
  </si>
  <si>
    <t>SAO VICHHAI</t>
    <phoneticPr fontId="35" type="noConversion"/>
  </si>
  <si>
    <t>92续期</t>
    <phoneticPr fontId="35" type="noConversion"/>
  </si>
  <si>
    <t>36续期</t>
    <phoneticPr fontId="35" type="noConversion"/>
  </si>
  <si>
    <t>已还款</t>
    <phoneticPr fontId="35" type="noConversion"/>
  </si>
  <si>
    <t>CHHEA DANY</t>
    <phoneticPr fontId="35" type="noConversion"/>
  </si>
  <si>
    <t>KEO CHANDANE</t>
    <phoneticPr fontId="35" type="noConversion"/>
  </si>
  <si>
    <t xml:space="preserve">HEM SOHENG </t>
    <phoneticPr fontId="35" type="noConversion"/>
  </si>
  <si>
    <t>27续期</t>
    <phoneticPr fontId="35" type="noConversion"/>
  </si>
  <si>
    <t>36续期</t>
    <phoneticPr fontId="35" type="noConversion"/>
  </si>
  <si>
    <t>Neou sovathsereivitou</t>
    <phoneticPr fontId="35" type="noConversion"/>
  </si>
  <si>
    <t>催收</t>
    <phoneticPr fontId="35" type="noConversion"/>
  </si>
  <si>
    <t>Noem Thol</t>
    <phoneticPr fontId="35" type="noConversion"/>
  </si>
  <si>
    <t>Sam onn chandary</t>
    <phoneticPr fontId="35" type="noConversion"/>
  </si>
  <si>
    <t>45续期</t>
    <phoneticPr fontId="35" type="noConversion"/>
  </si>
  <si>
    <t>27续期</t>
    <phoneticPr fontId="35" type="noConversion"/>
  </si>
  <si>
    <t>OU chanThoun</t>
    <phoneticPr fontId="35" type="noConversion"/>
  </si>
  <si>
    <t xml:space="preserve">VIBOLDANIT </t>
    <phoneticPr fontId="35" type="noConversion"/>
  </si>
  <si>
    <t>27续期</t>
    <phoneticPr fontId="35" type="noConversion"/>
  </si>
  <si>
    <t>keo pichoranay</t>
    <phoneticPr fontId="35" type="noConversion"/>
  </si>
  <si>
    <t>SAM THOEUN</t>
    <phoneticPr fontId="35" type="noConversion"/>
  </si>
  <si>
    <t>Sok Sery Mol</t>
    <phoneticPr fontId="35" type="noConversion"/>
  </si>
  <si>
    <t>102续期</t>
    <phoneticPr fontId="35" type="noConversion"/>
  </si>
  <si>
    <t>多3块</t>
    <phoneticPr fontId="35" type="noConversion"/>
  </si>
  <si>
    <t>Leang Solim</t>
    <phoneticPr fontId="35" type="noConversion"/>
  </si>
  <si>
    <t>已还款</t>
    <phoneticPr fontId="35" type="noConversion"/>
  </si>
  <si>
    <t>Luy chantheara</t>
    <phoneticPr fontId="35" type="noConversion"/>
  </si>
  <si>
    <t>Chhuon Chhieng</t>
    <phoneticPr fontId="35" type="noConversion"/>
  </si>
  <si>
    <t>提还款</t>
    <phoneticPr fontId="35" type="noConversion"/>
  </si>
  <si>
    <t>1219/1226</t>
    <phoneticPr fontId="35" type="noConversion"/>
  </si>
  <si>
    <t>已还款</t>
    <phoneticPr fontId="35" type="noConversion"/>
  </si>
  <si>
    <t>Mut Moun</t>
    <phoneticPr fontId="35" type="noConversion"/>
  </si>
  <si>
    <t>催收</t>
    <phoneticPr fontId="35" type="noConversion"/>
  </si>
  <si>
    <t>已还款</t>
    <phoneticPr fontId="35" type="noConversion"/>
  </si>
  <si>
    <t>36续期</t>
    <phoneticPr fontId="35" type="noConversion"/>
  </si>
  <si>
    <t>Be Malen</t>
    <phoneticPr fontId="35" type="noConversion"/>
  </si>
  <si>
    <t>已还款</t>
    <phoneticPr fontId="35" type="noConversion"/>
  </si>
  <si>
    <t>36续期</t>
    <phoneticPr fontId="35" type="noConversion"/>
  </si>
  <si>
    <t>已还款</t>
    <phoneticPr fontId="35" type="noConversion"/>
  </si>
  <si>
    <t>27续期</t>
    <phoneticPr fontId="35" type="noConversion"/>
  </si>
  <si>
    <t>72续期</t>
    <phoneticPr fontId="35" type="noConversion"/>
  </si>
  <si>
    <t>54续期</t>
    <phoneticPr fontId="35" type="noConversion"/>
  </si>
  <si>
    <t xml:space="preserve">Sesbunthoeun </t>
    <phoneticPr fontId="35" type="noConversion"/>
  </si>
  <si>
    <t>已还款</t>
    <phoneticPr fontId="35" type="noConversion"/>
  </si>
  <si>
    <t>已还款</t>
    <phoneticPr fontId="35" type="noConversion"/>
  </si>
  <si>
    <t>已还款</t>
    <phoneticPr fontId="35" type="noConversion"/>
  </si>
  <si>
    <t>nop chandara</t>
    <phoneticPr fontId="35" type="noConversion"/>
  </si>
  <si>
    <t>54续期</t>
    <phoneticPr fontId="35" type="noConversion"/>
  </si>
  <si>
    <t>Lim kadeth</t>
    <phoneticPr fontId="35" type="noConversion"/>
  </si>
  <si>
    <t>45续期</t>
    <phoneticPr fontId="35" type="noConversion"/>
  </si>
  <si>
    <t>70续期</t>
    <phoneticPr fontId="35" type="noConversion"/>
  </si>
  <si>
    <t>36续期</t>
    <phoneticPr fontId="35" type="noConversion"/>
  </si>
  <si>
    <t>45续期</t>
    <phoneticPr fontId="35" type="noConversion"/>
  </si>
  <si>
    <t>36续期</t>
    <phoneticPr fontId="35" type="noConversion"/>
  </si>
  <si>
    <t>1221/1228</t>
    <phoneticPr fontId="35" type="noConversion"/>
  </si>
  <si>
    <t>54续期</t>
    <phoneticPr fontId="35" type="noConversion"/>
  </si>
  <si>
    <t xml:space="preserve">Ret Mary </t>
    <phoneticPr fontId="35" type="noConversion"/>
  </si>
  <si>
    <t>27续期</t>
    <phoneticPr fontId="35" type="noConversion"/>
  </si>
  <si>
    <t>Va Vandy</t>
    <phoneticPr fontId="35" type="noConversion"/>
  </si>
  <si>
    <t>Mao Soryrath</t>
    <phoneticPr fontId="35" type="noConversion"/>
  </si>
  <si>
    <t>36续期</t>
    <phoneticPr fontId="35" type="noConversion"/>
  </si>
  <si>
    <t>27续期</t>
    <phoneticPr fontId="35" type="noConversion"/>
  </si>
  <si>
    <t>72续期</t>
    <phoneticPr fontId="35" type="noConversion"/>
  </si>
  <si>
    <t>Kuy Nika</t>
    <phoneticPr fontId="35" type="noConversion"/>
  </si>
  <si>
    <t>72续期</t>
    <phoneticPr fontId="35" type="noConversion"/>
  </si>
  <si>
    <t>41续期</t>
    <phoneticPr fontId="35" type="noConversion"/>
  </si>
  <si>
    <t>已还款</t>
    <phoneticPr fontId="35" type="noConversion"/>
  </si>
  <si>
    <t>36续期</t>
    <phoneticPr fontId="35" type="noConversion"/>
  </si>
  <si>
    <t>催收</t>
    <phoneticPr fontId="35" type="noConversion"/>
  </si>
  <si>
    <t xml:space="preserve">077571157
</t>
    <phoneticPr fontId="35" type="noConversion"/>
  </si>
  <si>
    <t>18续期</t>
    <phoneticPr fontId="35" type="noConversion"/>
  </si>
  <si>
    <t>27续期</t>
    <phoneticPr fontId="35" type="noConversion"/>
  </si>
  <si>
    <t>Korn dyna</t>
    <phoneticPr fontId="35" type="noConversion"/>
  </si>
  <si>
    <t>45续期</t>
    <phoneticPr fontId="35" type="noConversion"/>
  </si>
  <si>
    <t>催收</t>
    <phoneticPr fontId="35" type="noConversion"/>
  </si>
  <si>
    <t>Ven Thyda</t>
    <phoneticPr fontId="35" type="noConversion"/>
  </si>
  <si>
    <r>
      <t>9</t>
    </r>
    <r>
      <rPr>
        <sz val="12"/>
        <color rgb="FF006100"/>
        <rFont val="宋体"/>
        <family val="3"/>
        <charset val="134"/>
      </rPr>
      <t>次</t>
    </r>
    <phoneticPr fontId="35" type="noConversion"/>
  </si>
  <si>
    <t>SRENG SREY LAEK</t>
    <phoneticPr fontId="35" type="noConversion"/>
  </si>
  <si>
    <t>27续期</t>
    <phoneticPr fontId="35" type="noConversion"/>
  </si>
  <si>
    <t>催收</t>
    <phoneticPr fontId="35" type="noConversion"/>
  </si>
  <si>
    <t>086 372227</t>
    <phoneticPr fontId="35" type="noConversion"/>
  </si>
  <si>
    <t>借款日期</t>
  </si>
  <si>
    <t>应还利息</t>
  </si>
  <si>
    <t>交易状态</t>
  </si>
  <si>
    <t>未到期</t>
  </si>
  <si>
    <t>续期中</t>
  </si>
  <si>
    <t>新建交易</t>
  </si>
  <si>
    <t>部分还款</t>
  </si>
  <si>
    <t>全部还款</t>
  </si>
  <si>
    <t>续期还款</t>
  </si>
  <si>
    <t>正常完成</t>
  </si>
  <si>
    <t>逾期完成</t>
  </si>
  <si>
    <t>交易操作</t>
  </si>
  <si>
    <t>当日放款报表</t>
  </si>
  <si>
    <t>业务员</t>
  </si>
  <si>
    <t>客户id</t>
  </si>
  <si>
    <t>客户银行卡</t>
  </si>
  <si>
    <t>客户收款账户</t>
  </si>
  <si>
    <t>放款金额</t>
  </si>
  <si>
    <t>期限</t>
  </si>
  <si>
    <t>当日收款</t>
  </si>
  <si>
    <t>当日逾期</t>
  </si>
  <si>
    <t>收款金额</t>
  </si>
  <si>
    <t>收款账户</t>
  </si>
  <si>
    <t>每天对账</t>
  </si>
  <si>
    <t>abc111</t>
  </si>
  <si>
    <t>abc222</t>
  </si>
  <si>
    <t>abc333</t>
  </si>
  <si>
    <t>abc4444</t>
  </si>
  <si>
    <t>xyz001</t>
  </si>
  <si>
    <t>xyz005</t>
  </si>
  <si>
    <t>xyz006</t>
  </si>
  <si>
    <t>xyz007</t>
  </si>
  <si>
    <t>xyz008</t>
  </si>
  <si>
    <t>xyz009</t>
  </si>
  <si>
    <t>xyz002</t>
  </si>
  <si>
    <t>xyz003</t>
  </si>
  <si>
    <t>xyz004</t>
  </si>
  <si>
    <t>fbacct1</t>
  </si>
  <si>
    <t>fbacct5</t>
  </si>
  <si>
    <t>fbacct6</t>
  </si>
  <si>
    <t>fbacct7</t>
  </si>
  <si>
    <t>fbacct8</t>
  </si>
  <si>
    <t>fbacct9</t>
  </si>
  <si>
    <t>fbacct10</t>
  </si>
  <si>
    <t>fbacct11</t>
  </si>
  <si>
    <t>fbacct14</t>
  </si>
  <si>
    <t>fbacct15</t>
  </si>
  <si>
    <t>fbacct16</t>
  </si>
  <si>
    <t>fbacct17</t>
  </si>
  <si>
    <t>fbacct18</t>
  </si>
  <si>
    <t>fbacct19</t>
  </si>
  <si>
    <t>fbacct20</t>
  </si>
  <si>
    <t>fbacct2</t>
  </si>
  <si>
    <t>fbacct3</t>
  </si>
  <si>
    <t>fbacct4</t>
  </si>
  <si>
    <t>fbacct12</t>
  </si>
  <si>
    <t>fbacct13</t>
  </si>
  <si>
    <t>xyz010</t>
  </si>
  <si>
    <t>xyz011</t>
  </si>
  <si>
    <t>xyz012</t>
  </si>
  <si>
    <t>xyz013</t>
  </si>
  <si>
    <t>xyz014</t>
  </si>
  <si>
    <t>xyz015</t>
  </si>
  <si>
    <t>xyz016</t>
  </si>
  <si>
    <t>xyz017</t>
  </si>
  <si>
    <t>xyz018</t>
  </si>
  <si>
    <t>xyz019</t>
  </si>
  <si>
    <t>xyz020</t>
  </si>
  <si>
    <t>备注2</t>
  </si>
  <si>
    <t>备注1</t>
  </si>
  <si>
    <t>FB账号</t>
  </si>
  <si>
    <t>客户姓名</t>
  </si>
  <si>
    <t>到期日</t>
  </si>
  <si>
    <t>实际还款日期</t>
  </si>
  <si>
    <t>交易到期</t>
  </si>
  <si>
    <t>放款账号</t>
  </si>
  <si>
    <t>还入账户</t>
  </si>
  <si>
    <t>abc444</t>
  </si>
  <si>
    <t>abc555</t>
  </si>
  <si>
    <t>abc666</t>
  </si>
  <si>
    <t>abc777</t>
  </si>
  <si>
    <t>abc888</t>
  </si>
  <si>
    <t>abc999</t>
  </si>
  <si>
    <t>abc1110</t>
  </si>
  <si>
    <t>abc1221</t>
  </si>
  <si>
    <t>abc1332</t>
  </si>
  <si>
    <t>abc1443</t>
  </si>
  <si>
    <t>abc1554</t>
  </si>
  <si>
    <t>abc1665</t>
  </si>
  <si>
    <t>abc1776</t>
  </si>
  <si>
    <t>abc1887</t>
  </si>
  <si>
    <t>abc1998</t>
  </si>
  <si>
    <t>abc2109</t>
  </si>
  <si>
    <t>abc2220</t>
  </si>
  <si>
    <t>续期完成</t>
  </si>
  <si>
    <t>逾期中</t>
  </si>
  <si>
    <t>后天再还</t>
  </si>
  <si>
    <t>累计还款金额</t>
  </si>
  <si>
    <t xml:space="preserve">Ray </t>
  </si>
  <si>
    <t xml:space="preserve">srey pom
</t>
  </si>
  <si>
    <t xml:space="preserve"> pom</t>
  </si>
  <si>
    <t>srey pom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</si>
</sst>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000"/>
    <numFmt numFmtId="165" formatCode="0000000000"/>
    <numFmt numFmtId="166" formatCode="[$-F400]h:mm:ss\ AM/PM"/>
    <numFmt numFmtId="167" formatCode="00000000"/>
  </numFmts>
  <fonts count="3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 Light"/>
      <charset val="134"/>
      <scheme val="maj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6100"/>
      <name val="Times New Roman"/>
      <family val="1"/>
    </font>
    <font>
      <sz val="12"/>
      <color rgb="FF006100"/>
      <name val="宋体"/>
      <family val="3"/>
      <charset val="134"/>
    </font>
    <font>
      <sz val="12"/>
      <color rgb="FF006100"/>
      <name val="Calibri Light"/>
      <charset val="134"/>
      <scheme val="major"/>
    </font>
    <font>
      <sz val="12"/>
      <name val="Calibri Light"/>
      <charset val="134"/>
      <scheme val="major"/>
    </font>
    <font>
      <sz val="12"/>
      <color theme="9" tint="-0.249977111117893"/>
      <name val="Times New Roman"/>
      <family val="1"/>
    </font>
    <font>
      <sz val="12"/>
      <color theme="1"/>
      <name val="Calibri Light"/>
      <charset val="134"/>
      <scheme val="major"/>
    </font>
    <font>
      <sz val="11"/>
      <color rgb="FF9C0006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9C0006"/>
      <name val="Calibri"/>
      <charset val="134"/>
      <scheme val="minor"/>
    </font>
    <font>
      <sz val="11"/>
      <color theme="1"/>
      <name val="Times New Roman"/>
      <family val="1"/>
    </font>
    <font>
      <sz val="11"/>
      <color rgb="FF9C0006"/>
      <name val="Times New Roman"/>
      <family val="1"/>
    </font>
    <font>
      <sz val="12"/>
      <color rgb="FF444950"/>
      <name val="Times New Roman"/>
      <family val="1"/>
    </font>
    <font>
      <sz val="11"/>
      <name val="Calibri Light"/>
      <charset val="134"/>
      <scheme val="major"/>
    </font>
    <font>
      <sz val="12"/>
      <color rgb="FF444950"/>
      <name val="Calibri Light"/>
      <charset val="134"/>
      <scheme val="major"/>
    </font>
    <font>
      <sz val="12"/>
      <color theme="9" tint="-0.249977111117893"/>
      <name val="Calibri Light"/>
      <charset val="134"/>
      <scheme val="major"/>
    </font>
    <font>
      <sz val="11"/>
      <color theme="1"/>
      <name val="Calibri Light"/>
      <charset val="134"/>
      <scheme val="major"/>
    </font>
    <font>
      <sz val="11"/>
      <color rgb="FF9C0006"/>
      <name val="Calibri Light"/>
      <charset val="134"/>
      <scheme val="major"/>
    </font>
    <font>
      <sz val="11"/>
      <name val="Arial"/>
      <family val="2"/>
    </font>
    <font>
      <sz val="10"/>
      <color rgb="FF444950"/>
      <name val="Arial"/>
      <family val="2"/>
    </font>
    <font>
      <sz val="10"/>
      <name val="Arial"/>
      <family val="2"/>
    </font>
    <font>
      <sz val="11"/>
      <color rgb="FF006100"/>
      <name val="Calibri"/>
      <charset val="134"/>
      <scheme val="minor"/>
    </font>
    <font>
      <sz val="12"/>
      <color rgb="FF1D2129"/>
      <name val="Calibri Light"/>
      <charset val="134"/>
      <scheme val="major"/>
    </font>
    <font>
      <sz val="12"/>
      <color rgb="FF9C0006"/>
      <name val="Calibri Light"/>
      <charset val="134"/>
      <scheme val="major"/>
    </font>
    <font>
      <sz val="11"/>
      <color rgb="FF444950"/>
      <name val="Arial"/>
      <family val="2"/>
    </font>
    <font>
      <sz val="11"/>
      <color rgb="FF1D2129"/>
      <name val="Arial"/>
      <family val="2"/>
    </font>
    <font>
      <sz val="11"/>
      <color rgb="FF9C6500"/>
      <name val="Calibri"/>
      <charset val="134"/>
      <scheme val="minor"/>
    </font>
    <font>
      <sz val="12"/>
      <color rgb="FF006100"/>
      <name val="Calibri"/>
      <charset val="134"/>
      <scheme val="minor"/>
    </font>
    <font>
      <sz val="12"/>
      <color rgb="FF444950"/>
      <name val="Calibri"/>
      <charset val="134"/>
      <scheme val="minor"/>
    </font>
    <font>
      <sz val="12"/>
      <color rgb="FF9C6500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  <font>
      <sz val="12"/>
      <name val="Calibri"/>
      <charset val="134"/>
      <scheme val="minor"/>
    </font>
    <font>
      <sz val="12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0" fontId="11" fillId="5" borderId="0" applyNumberFormat="0" applyBorder="0" applyAlignment="0" applyProtection="0"/>
    <xf numFmtId="0" fontId="25" fillId="6" borderId="0" applyNumberFormat="0" applyBorder="0" applyAlignment="0" applyProtection="0"/>
    <xf numFmtId="0" fontId="30" fillId="7" borderId="0" applyNumberFormat="0" applyBorder="0" applyAlignment="0" applyProtection="0"/>
    <xf numFmtId="0" fontId="34" fillId="13" borderId="0" applyNumberFormat="0" applyBorder="0" applyAlignment="0" applyProtection="0"/>
  </cellStyleXfs>
  <cellXfs count="47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1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2" fillId="2" borderId="1" xfId="0" applyFont="1" applyFill="1" applyBorder="1"/>
    <xf numFmtId="0" fontId="5" fillId="2" borderId="1" xfId="2" applyFont="1" applyFill="1" applyBorder="1" applyAlignment="1">
      <alignment horizontal="center"/>
    </xf>
    <xf numFmtId="0" fontId="6" fillId="2" borderId="1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/>
    <xf numFmtId="0" fontId="4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1" xfId="2" applyFont="1" applyFill="1" applyBorder="1" applyAlignment="1">
      <alignment horizontal="center" vertical="top" wrapText="1"/>
    </xf>
    <xf numFmtId="0" fontId="7" fillId="2" borderId="1" xfId="2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20" fontId="8" fillId="2" borderId="1" xfId="0" applyNumberFormat="1" applyFont="1" applyFill="1" applyBorder="1" applyAlignment="1">
      <alignment horizontal="left"/>
    </xf>
    <xf numFmtId="0" fontId="8" fillId="2" borderId="0" xfId="0" applyFont="1" applyFill="1"/>
    <xf numFmtId="0" fontId="8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4" borderId="0" xfId="0" applyFont="1" applyFill="1"/>
    <xf numFmtId="0" fontId="0" fillId="4" borderId="0" xfId="0" applyFill="1"/>
    <xf numFmtId="165" fontId="4" fillId="2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5" fillId="4" borderId="1" xfId="2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164" fontId="3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3" fillId="4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20" fontId="2" fillId="4" borderId="1" xfId="0" applyNumberFormat="1" applyFont="1" applyFill="1" applyBorder="1" applyAlignment="1">
      <alignment horizontal="left"/>
    </xf>
    <xf numFmtId="0" fontId="10" fillId="4" borderId="0" xfId="0" applyFont="1" applyFill="1"/>
    <xf numFmtId="0" fontId="10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top" wrapText="1"/>
    </xf>
    <xf numFmtId="0" fontId="7" fillId="4" borderId="1" xfId="2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/>
    </xf>
    <xf numFmtId="0" fontId="10" fillId="4" borderId="1" xfId="0" applyFont="1" applyFill="1" applyBorder="1"/>
    <xf numFmtId="0" fontId="4" fillId="4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11" fillId="5" borderId="1" xfId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 wrapText="1"/>
    </xf>
    <xf numFmtId="0" fontId="0" fillId="2" borderId="1" xfId="0" applyFill="1" applyBorder="1" applyAlignment="1">
      <alignment horizontal="left"/>
    </xf>
    <xf numFmtId="20" fontId="0" fillId="2" borderId="1" xfId="0" applyNumberForma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2" fillId="2" borderId="1" xfId="4" applyFont="1" applyFill="1" applyBorder="1"/>
    <xf numFmtId="0" fontId="10" fillId="2" borderId="0" xfId="0" applyFont="1" applyFill="1"/>
    <xf numFmtId="0" fontId="2" fillId="2" borderId="1" xfId="4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 vertical="center"/>
    </xf>
    <xf numFmtId="0" fontId="10" fillId="2" borderId="1" xfId="4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3" fillId="5" borderId="1" xfId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3" borderId="1" xfId="0" applyFont="1" applyFill="1" applyBorder="1"/>
    <xf numFmtId="0" fontId="0" fillId="0" borderId="1" xfId="0" applyBorder="1"/>
    <xf numFmtId="0" fontId="12" fillId="2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7" fillId="4" borderId="1" xfId="2" applyFont="1" applyFill="1" applyBorder="1" applyAlignment="1">
      <alignment horizontal="center"/>
    </xf>
    <xf numFmtId="0" fontId="3" fillId="2" borderId="0" xfId="0" applyFont="1" applyFill="1"/>
    <xf numFmtId="0" fontId="3" fillId="4" borderId="0" xfId="0" applyFont="1" applyFill="1"/>
    <xf numFmtId="0" fontId="14" fillId="0" borderId="0" xfId="0" applyFont="1"/>
    <xf numFmtId="0" fontId="15" fillId="5" borderId="1" xfId="1" applyFont="1" applyBorder="1" applyAlignment="1">
      <alignment horizontal="center" vertical="center"/>
    </xf>
    <xf numFmtId="0" fontId="3" fillId="2" borderId="1" xfId="0" applyFont="1" applyFill="1" applyBorder="1"/>
    <xf numFmtId="0" fontId="3" fillId="4" borderId="1" xfId="0" applyFont="1" applyFill="1" applyBorder="1"/>
    <xf numFmtId="0" fontId="3" fillId="2" borderId="1" xfId="4" applyFont="1" applyFill="1" applyBorder="1"/>
    <xf numFmtId="0" fontId="3" fillId="0" borderId="0" xfId="0" applyFont="1" applyFill="1"/>
    <xf numFmtId="0" fontId="4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5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/>
    </xf>
    <xf numFmtId="0" fontId="4" fillId="2" borderId="0" xfId="0" applyFont="1" applyFill="1"/>
    <xf numFmtId="0" fontId="14" fillId="2" borderId="0" xfId="0" applyFont="1" applyFill="1"/>
    <xf numFmtId="0" fontId="4" fillId="2" borderId="1" xfId="0" applyFont="1" applyFill="1" applyBorder="1"/>
    <xf numFmtId="0" fontId="14" fillId="2" borderId="1" xfId="0" applyFont="1" applyFill="1" applyBorder="1"/>
    <xf numFmtId="0" fontId="4" fillId="0" borderId="1" xfId="2" applyFont="1" applyFill="1" applyBorder="1" applyAlignment="1">
      <alignment horizontal="center"/>
    </xf>
    <xf numFmtId="0" fontId="4" fillId="2" borderId="4" xfId="3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 applyAlignment="1"/>
    <xf numFmtId="0" fontId="3" fillId="2" borderId="0" xfId="0" applyFont="1" applyFill="1" applyAlignment="1"/>
    <xf numFmtId="166" fontId="3" fillId="2" borderId="1" xfId="0" applyNumberFormat="1" applyFont="1" applyFill="1" applyBorder="1" applyAlignment="1">
      <alignment horizontal="left"/>
    </xf>
    <xf numFmtId="0" fontId="3" fillId="2" borderId="1" xfId="4" applyFont="1" applyFill="1" applyBorder="1" applyAlignment="1">
      <alignment horizontal="left"/>
    </xf>
    <xf numFmtId="0" fontId="9" fillId="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/>
    </xf>
    <xf numFmtId="0" fontId="4" fillId="4" borderId="0" xfId="0" applyFont="1" applyFill="1"/>
    <xf numFmtId="0" fontId="4" fillId="0" borderId="1" xfId="0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3" fillId="2" borderId="1" xfId="4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17" fillId="4" borderId="1" xfId="2" applyFont="1" applyFill="1" applyBorder="1" applyAlignment="1">
      <alignment horizontal="center" vertical="center"/>
    </xf>
    <xf numFmtId="0" fontId="1" fillId="2" borderId="1" xfId="3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19" fillId="4" borderId="1" xfId="2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0" fontId="10" fillId="2" borderId="1" xfId="0" applyNumberFormat="1" applyFont="1" applyFill="1" applyBorder="1" applyAlignment="1">
      <alignment horizontal="left"/>
    </xf>
    <xf numFmtId="0" fontId="2" fillId="2" borderId="1" xfId="2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" fillId="4" borderId="1" xfId="3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1" fillId="4" borderId="0" xfId="0" applyFont="1" applyFill="1"/>
    <xf numFmtId="0" fontId="20" fillId="0" borderId="0" xfId="0" applyFont="1"/>
    <xf numFmtId="0" fontId="21" fillId="5" borderId="1" xfId="1" applyFont="1" applyBorder="1" applyAlignment="1">
      <alignment horizontal="center" vertical="center"/>
    </xf>
    <xf numFmtId="0" fontId="2" fillId="4" borderId="1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2" fillId="2" borderId="1" xfId="3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2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0" fillId="2" borderId="1" xfId="4" applyFont="1" applyFill="1" applyBorder="1" applyAlignment="1">
      <alignment horizontal="center" vertical="center"/>
    </xf>
    <xf numFmtId="0" fontId="10" fillId="2" borderId="1" xfId="4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25" fillId="2" borderId="1" xfId="2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/>
    <xf numFmtId="0" fontId="1" fillId="4" borderId="1" xfId="0" applyFont="1" applyFill="1" applyBorder="1"/>
    <xf numFmtId="0" fontId="2" fillId="2" borderId="1" xfId="3" applyFont="1" applyFill="1" applyBorder="1" applyAlignment="1">
      <alignment horizontal="center" vertical="center"/>
    </xf>
    <xf numFmtId="0" fontId="10" fillId="0" borderId="0" xfId="0" applyFont="1"/>
    <xf numFmtId="0" fontId="2" fillId="4" borderId="1" xfId="2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0" fillId="0" borderId="0" xfId="0" applyBorder="1"/>
    <xf numFmtId="165" fontId="10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5" fillId="2" borderId="1" xfId="2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7" fillId="2" borderId="7" xfId="2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/>
    </xf>
    <xf numFmtId="0" fontId="27" fillId="5" borderId="1" xfId="1" applyFont="1" applyBorder="1" applyAlignment="1">
      <alignment horizontal="center" vertical="center"/>
    </xf>
    <xf numFmtId="0" fontId="7" fillId="2" borderId="4" xfId="2" applyFont="1" applyFill="1" applyBorder="1" applyAlignment="1">
      <alignment horizontal="center"/>
    </xf>
    <xf numFmtId="0" fontId="7" fillId="6" borderId="1" xfId="2" applyFont="1" applyBorder="1" applyAlignment="1">
      <alignment horizontal="center"/>
    </xf>
    <xf numFmtId="0" fontId="7" fillId="6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20" fontId="10" fillId="4" borderId="1" xfId="0" applyNumberFormat="1" applyFont="1" applyFill="1" applyBorder="1" applyAlignment="1">
      <alignment horizontal="center"/>
    </xf>
    <xf numFmtId="0" fontId="20" fillId="2" borderId="0" xfId="0" applyFont="1" applyFill="1"/>
    <xf numFmtId="0" fontId="20" fillId="4" borderId="0" xfId="0" applyFont="1" applyFill="1"/>
    <xf numFmtId="0" fontId="17" fillId="0" borderId="0" xfId="0" applyFont="1"/>
    <xf numFmtId="0" fontId="0" fillId="0" borderId="0" xfId="0" applyFont="1"/>
    <xf numFmtId="0" fontId="2" fillId="6" borderId="1" xfId="2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6" borderId="1" xfId="2" applyFont="1" applyBorder="1" applyAlignment="1">
      <alignment horizontal="center" vertical="center"/>
    </xf>
    <xf numFmtId="0" fontId="2" fillId="2" borderId="1" xfId="3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6" borderId="1" xfId="2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4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" fillId="2" borderId="1" xfId="3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4" borderId="1" xfId="2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2" applyFont="1" applyFill="1" applyBorder="1" applyAlignment="1">
      <alignment horizontal="center" vertical="center"/>
    </xf>
    <xf numFmtId="0" fontId="30" fillId="7" borderId="1" xfId="3" applyBorder="1" applyAlignment="1">
      <alignment horizontal="center" vertical="center"/>
    </xf>
    <xf numFmtId="0" fontId="25" fillId="6" borderId="1" xfId="2" applyBorder="1" applyAlignment="1">
      <alignment horizontal="center"/>
    </xf>
    <xf numFmtId="0" fontId="30" fillId="7" borderId="1" xfId="3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5" fillId="4" borderId="1" xfId="2" applyFill="1" applyBorder="1" applyAlignment="1">
      <alignment horizontal="center" vertical="center"/>
    </xf>
    <xf numFmtId="0" fontId="30" fillId="7" borderId="4" xfId="3" applyBorder="1" applyAlignment="1">
      <alignment horizontal="center"/>
    </xf>
    <xf numFmtId="0" fontId="1" fillId="4" borderId="0" xfId="2" applyFont="1" applyFill="1" applyAlignment="1">
      <alignment horizontal="center"/>
    </xf>
    <xf numFmtId="0" fontId="1" fillId="4" borderId="4" xfId="2" applyFont="1" applyFill="1" applyBorder="1" applyAlignment="1">
      <alignment horizontal="center"/>
    </xf>
    <xf numFmtId="0" fontId="25" fillId="4" borderId="0" xfId="2" applyFill="1"/>
    <xf numFmtId="0" fontId="25" fillId="4" borderId="1" xfId="2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30" fillId="7" borderId="1" xfId="3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25" fillId="8" borderId="1" xfId="2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5" fillId="8" borderId="1" xfId="2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/>
    </xf>
    <xf numFmtId="167" fontId="30" fillId="7" borderId="1" xfId="3" applyNumberFormat="1" applyBorder="1" applyAlignment="1">
      <alignment horizontal="center"/>
    </xf>
    <xf numFmtId="0" fontId="11" fillId="5" borderId="3" xfId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30" fillId="7" borderId="6" xfId="3" applyBorder="1" applyAlignment="1">
      <alignment horizontal="center" vertical="center"/>
    </xf>
    <xf numFmtId="0" fontId="30" fillId="7" borderId="7" xfId="3" applyBorder="1" applyAlignment="1">
      <alignment horizontal="center" vertical="center"/>
    </xf>
    <xf numFmtId="0" fontId="25" fillId="8" borderId="4" xfId="2" applyFill="1" applyBorder="1" applyAlignment="1">
      <alignment horizontal="center"/>
    </xf>
    <xf numFmtId="0" fontId="30" fillId="7" borderId="0" xfId="3" applyAlignment="1">
      <alignment horizontal="center"/>
    </xf>
    <xf numFmtId="165" fontId="30" fillId="7" borderId="1" xfId="3" applyNumberFormat="1" applyBorder="1" applyAlignment="1">
      <alignment horizontal="center"/>
    </xf>
    <xf numFmtId="164" fontId="30" fillId="7" borderId="1" xfId="3" applyNumberFormat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164" fontId="30" fillId="7" borderId="1" xfId="3" applyNumberForma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/>
    </xf>
    <xf numFmtId="0" fontId="25" fillId="9" borderId="1" xfId="2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30" fillId="7" borderId="0" xfId="3"/>
    <xf numFmtId="0" fontId="12" fillId="9" borderId="1" xfId="0" applyFont="1" applyFill="1" applyBorder="1" applyAlignment="1">
      <alignment horizontal="center" vertical="center"/>
    </xf>
    <xf numFmtId="0" fontId="31" fillId="9" borderId="1" xfId="2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31" fillId="9" borderId="1" xfId="2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/>
    </xf>
    <xf numFmtId="0" fontId="33" fillId="7" borderId="1" xfId="3" applyFont="1" applyBorder="1" applyAlignment="1">
      <alignment horizontal="center" vertical="center"/>
    </xf>
    <xf numFmtId="0" fontId="33" fillId="7" borderId="1" xfId="3" applyFont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25" fillId="10" borderId="1" xfId="2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5" fillId="10" borderId="1" xfId="2" applyFill="1" applyBorder="1" applyAlignment="1">
      <alignment horizontal="center" vertical="center"/>
    </xf>
    <xf numFmtId="0" fontId="30" fillId="7" borderId="3" xfId="3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1" fillId="5" borderId="1" xfId="1" applyBorder="1" applyAlignment="1">
      <alignment horizontal="center"/>
    </xf>
    <xf numFmtId="0" fontId="11" fillId="5" borderId="1" xfId="1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/>
    </xf>
    <xf numFmtId="0" fontId="31" fillId="10" borderId="1" xfId="2" applyFont="1" applyFill="1" applyBorder="1" applyAlignment="1">
      <alignment horizontal="center"/>
    </xf>
    <xf numFmtId="164" fontId="33" fillId="7" borderId="1" xfId="3" applyNumberFormat="1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33" fillId="7" borderId="1" xfId="3" applyFont="1" applyBorder="1"/>
    <xf numFmtId="0" fontId="23" fillId="10" borderId="1" xfId="0" applyFont="1" applyFill="1" applyBorder="1" applyAlignment="1">
      <alignment horizontal="center"/>
    </xf>
    <xf numFmtId="164" fontId="30" fillId="7" borderId="3" xfId="3" applyNumberFormat="1" applyBorder="1" applyAlignment="1">
      <alignment horizontal="center"/>
    </xf>
    <xf numFmtId="0" fontId="30" fillId="7" borderId="3" xfId="3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0" fontId="25" fillId="11" borderId="1" xfId="2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0" fillId="12" borderId="1" xfId="3" applyFill="1" applyBorder="1" applyAlignment="1">
      <alignment horizontal="center" vertical="center"/>
    </xf>
    <xf numFmtId="0" fontId="25" fillId="11" borderId="1" xfId="2" applyFill="1" applyBorder="1" applyAlignment="1">
      <alignment horizontal="center" vertical="center"/>
    </xf>
    <xf numFmtId="0" fontId="30" fillId="7" borderId="1" xfId="3" applyBorder="1"/>
    <xf numFmtId="0" fontId="30" fillId="7" borderId="1" xfId="3" applyBorder="1" applyAlignment="1">
      <alignment vertical="center"/>
    </xf>
    <xf numFmtId="0" fontId="30" fillId="7" borderId="1" xfId="3" applyBorder="1" applyAlignment="1">
      <alignment horizontal="left"/>
    </xf>
    <xf numFmtId="0" fontId="23" fillId="11" borderId="1" xfId="0" applyFont="1" applyFill="1" applyBorder="1" applyAlignment="1">
      <alignment horizontal="center" vertical="center"/>
    </xf>
    <xf numFmtId="0" fontId="0" fillId="11" borderId="1" xfId="0" applyFill="1" applyBorder="1"/>
    <xf numFmtId="164" fontId="23" fillId="11" borderId="1" xfId="0" applyNumberFormat="1" applyFont="1" applyFill="1" applyBorder="1" applyAlignment="1">
      <alignment horizontal="center" vertical="center"/>
    </xf>
    <xf numFmtId="0" fontId="30" fillId="7" borderId="0" xfId="3" applyAlignment="1">
      <alignment horizontal="center" vertical="center"/>
    </xf>
    <xf numFmtId="0" fontId="30" fillId="7" borderId="4" xfId="3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23" fillId="0" borderId="0" xfId="0" applyFont="1"/>
    <xf numFmtId="0" fontId="6" fillId="2" borderId="1" xfId="2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/>
    </xf>
    <xf numFmtId="0" fontId="36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6" fillId="2" borderId="1" xfId="0" applyNumberFormat="1" applyFont="1" applyFill="1" applyBorder="1" applyAlignment="1">
      <alignment horizontal="center" vertical="center"/>
    </xf>
    <xf numFmtId="0" fontId="31" fillId="2" borderId="1" xfId="2" applyFont="1" applyFill="1" applyBorder="1" applyAlignment="1">
      <alignment horizontal="center"/>
    </xf>
    <xf numFmtId="20" fontId="36" fillId="2" borderId="1" xfId="0" applyNumberFormat="1" applyFont="1" applyFill="1" applyBorder="1" applyAlignment="1">
      <alignment horizontal="left"/>
    </xf>
    <xf numFmtId="0" fontId="36" fillId="2" borderId="0" xfId="0" applyFont="1" applyFill="1"/>
    <xf numFmtId="0" fontId="31" fillId="2" borderId="1" xfId="2" applyFont="1" applyFill="1" applyBorder="1" applyAlignment="1">
      <alignment horizontal="center" vertical="center"/>
    </xf>
    <xf numFmtId="0" fontId="36" fillId="2" borderId="1" xfId="2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36" fillId="2" borderId="1" xfId="2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left"/>
    </xf>
    <xf numFmtId="0" fontId="36" fillId="2" borderId="1" xfId="0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/>
    </xf>
    <xf numFmtId="164" fontId="36" fillId="2" borderId="1" xfId="0" applyNumberFormat="1" applyFont="1" applyFill="1" applyBorder="1" applyAlignment="1">
      <alignment horizontal="center" vertical="center"/>
    </xf>
    <xf numFmtId="0" fontId="36" fillId="2" borderId="1" xfId="3" applyFont="1" applyFill="1" applyBorder="1" applyAlignment="1">
      <alignment horizontal="center"/>
    </xf>
    <xf numFmtId="0" fontId="36" fillId="2" borderId="1" xfId="0" applyFont="1" applyFill="1" applyBorder="1"/>
    <xf numFmtId="0" fontId="34" fillId="2" borderId="0" xfId="0" applyFont="1" applyFill="1"/>
    <xf numFmtId="0" fontId="36" fillId="4" borderId="1" xfId="0" applyFont="1" applyFill="1" applyBorder="1" applyAlignment="1">
      <alignment horizontal="center" vertical="center"/>
    </xf>
    <xf numFmtId="0" fontId="36" fillId="4" borderId="1" xfId="2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31" fillId="4" borderId="1" xfId="2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left"/>
    </xf>
    <xf numFmtId="0" fontId="36" fillId="4" borderId="0" xfId="0" applyFont="1" applyFill="1"/>
    <xf numFmtId="0" fontId="36" fillId="4" borderId="1" xfId="2" applyFont="1" applyFill="1" applyBorder="1" applyAlignment="1">
      <alignment horizontal="center"/>
    </xf>
    <xf numFmtId="164" fontId="36" fillId="4" borderId="1" xfId="0" applyNumberFormat="1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/>
    </xf>
    <xf numFmtId="0" fontId="31" fillId="4" borderId="1" xfId="2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 vertical="center"/>
    </xf>
    <xf numFmtId="0" fontId="4" fillId="4" borderId="1" xfId="3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4" fillId="4" borderId="1" xfId="2" applyFont="1" applyFill="1" applyBorder="1" applyAlignment="1">
      <alignment horizontal="center" vertical="top" wrapText="1"/>
    </xf>
    <xf numFmtId="0" fontId="2" fillId="2" borderId="1" xfId="0" applyFont="1" applyFill="1" applyBorder="1" applyAlignment="1"/>
    <xf numFmtId="0" fontId="6" fillId="4" borderId="1" xfId="2" applyFont="1" applyFill="1" applyBorder="1" applyAlignment="1">
      <alignment horizontal="center"/>
    </xf>
    <xf numFmtId="14" fontId="4" fillId="0" borderId="1" xfId="2" applyNumberFormat="1" applyFont="1" applyFill="1" applyBorder="1" applyAlignment="1">
      <alignment horizontal="center"/>
    </xf>
    <xf numFmtId="14" fontId="4" fillId="15" borderId="1" xfId="2" applyNumberFormat="1" applyFont="1" applyFill="1" applyBorder="1" applyAlignment="1">
      <alignment horizontal="center"/>
    </xf>
    <xf numFmtId="49" fontId="3" fillId="15" borderId="1" xfId="0" applyNumberFormat="1" applyFont="1" applyFill="1" applyBorder="1" applyAlignment="1">
      <alignment horizontal="center"/>
    </xf>
    <xf numFmtId="49" fontId="3" fillId="15" borderId="1" xfId="0" applyNumberFormat="1" applyFont="1" applyFill="1" applyBorder="1" applyAlignment="1">
      <alignment horizontal="center" vertical="center"/>
    </xf>
    <xf numFmtId="1" fontId="4" fillId="15" borderId="1" xfId="2" applyNumberFormat="1" applyFont="1" applyFill="1" applyBorder="1" applyAlignment="1">
      <alignment horizontal="center"/>
    </xf>
    <xf numFmtId="1" fontId="3" fillId="15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 vertical="center"/>
    </xf>
    <xf numFmtId="14" fontId="4" fillId="16" borderId="1" xfId="2" applyNumberFormat="1" applyFont="1" applyFill="1" applyBorder="1" applyAlignment="1">
      <alignment horizontal="center"/>
    </xf>
    <xf numFmtId="1" fontId="3" fillId="16" borderId="1" xfId="0" applyNumberFormat="1" applyFont="1" applyFill="1" applyBorder="1" applyAlignment="1">
      <alignment horizontal="center" vertical="center"/>
    </xf>
    <xf numFmtId="14" fontId="4" fillId="17" borderId="1" xfId="2" applyNumberFormat="1" applyFont="1" applyFill="1" applyBorder="1" applyAlignment="1">
      <alignment horizontal="center"/>
    </xf>
    <xf numFmtId="1" fontId="3" fillId="17" borderId="1" xfId="0" applyNumberFormat="1" applyFont="1" applyFill="1" applyBorder="1" applyAlignment="1">
      <alignment horizontal="center"/>
    </xf>
    <xf numFmtId="1" fontId="4" fillId="17" borderId="1" xfId="0" applyNumberFormat="1" applyFont="1" applyFill="1" applyBorder="1" applyAlignment="1">
      <alignment horizontal="center"/>
    </xf>
    <xf numFmtId="14" fontId="4" fillId="18" borderId="1" xfId="2" applyNumberFormat="1" applyFont="1" applyFill="1" applyBorder="1" applyAlignment="1">
      <alignment horizontal="center"/>
    </xf>
    <xf numFmtId="1" fontId="3" fillId="18" borderId="1" xfId="0" applyNumberFormat="1" applyFont="1" applyFill="1" applyBorder="1" applyAlignment="1">
      <alignment horizontal="center"/>
    </xf>
    <xf numFmtId="14" fontId="4" fillId="19" borderId="1" xfId="2" applyNumberFormat="1" applyFont="1" applyFill="1" applyBorder="1" applyAlignment="1">
      <alignment horizontal="center"/>
    </xf>
    <xf numFmtId="1" fontId="3" fillId="19" borderId="1" xfId="0" applyNumberFormat="1" applyFont="1" applyFill="1" applyBorder="1" applyAlignment="1">
      <alignment horizontal="center"/>
    </xf>
    <xf numFmtId="14" fontId="4" fillId="20" borderId="1" xfId="2" applyNumberFormat="1" applyFont="1" applyFill="1" applyBorder="1" applyAlignment="1">
      <alignment horizontal="center"/>
    </xf>
    <xf numFmtId="1" fontId="3" fillId="20" borderId="1" xfId="0" applyNumberFormat="1" applyFont="1" applyFill="1" applyBorder="1" applyAlignment="1">
      <alignment horizontal="center"/>
    </xf>
    <xf numFmtId="14" fontId="4" fillId="4" borderId="1" xfId="2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 vertical="center"/>
    </xf>
    <xf numFmtId="14" fontId="4" fillId="21" borderId="1" xfId="2" applyNumberFormat="1" applyFont="1" applyFill="1" applyBorder="1" applyAlignment="1">
      <alignment horizontal="center"/>
    </xf>
    <xf numFmtId="1" fontId="3" fillId="21" borderId="1" xfId="0" applyNumberFormat="1" applyFont="1" applyFill="1" applyBorder="1" applyAlignment="1">
      <alignment horizontal="center"/>
    </xf>
    <xf numFmtId="1" fontId="0" fillId="2" borderId="1" xfId="0" applyNumberFormat="1" applyFill="1" applyBorder="1"/>
    <xf numFmtId="49" fontId="1" fillId="14" borderId="1" xfId="1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15" borderId="1" xfId="0" applyNumberFormat="1" applyFont="1" applyFill="1" applyBorder="1" applyAlignment="1">
      <alignment horizontal="center" vertical="center"/>
    </xf>
    <xf numFmtId="49" fontId="2" fillId="17" borderId="1" xfId="0" applyNumberFormat="1" applyFont="1" applyFill="1" applyBorder="1" applyAlignment="1">
      <alignment horizontal="center" vertical="center"/>
    </xf>
    <xf numFmtId="49" fontId="2" fillId="16" borderId="1" xfId="0" applyNumberFormat="1" applyFont="1" applyFill="1" applyBorder="1" applyAlignment="1">
      <alignment horizontal="center" vertical="center"/>
    </xf>
    <xf numFmtId="49" fontId="2" fillId="18" borderId="1" xfId="0" applyNumberFormat="1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49" fontId="2" fillId="20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21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/>
    <xf numFmtId="49" fontId="4" fillId="0" borderId="1" xfId="2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/>
    </xf>
    <xf numFmtId="49" fontId="4" fillId="15" borderId="1" xfId="2" applyNumberFormat="1" applyFont="1" applyFill="1" applyBorder="1" applyAlignment="1">
      <alignment horizontal="left"/>
    </xf>
    <xf numFmtId="49" fontId="3" fillId="15" borderId="1" xfId="0" applyNumberFormat="1" applyFont="1" applyFill="1" applyBorder="1" applyAlignment="1">
      <alignment horizontal="left" vertical="center"/>
    </xf>
    <xf numFmtId="49" fontId="4" fillId="15" borderId="1" xfId="3" applyNumberFormat="1" applyFont="1" applyFill="1" applyBorder="1" applyAlignment="1">
      <alignment horizontal="left"/>
    </xf>
    <xf numFmtId="49" fontId="4" fillId="17" borderId="1" xfId="2" applyNumberFormat="1" applyFont="1" applyFill="1" applyBorder="1" applyAlignment="1">
      <alignment horizontal="left" vertical="center"/>
    </xf>
    <xf numFmtId="49" fontId="3" fillId="17" borderId="1" xfId="0" applyNumberFormat="1" applyFont="1" applyFill="1" applyBorder="1" applyAlignment="1">
      <alignment horizontal="left" vertical="center"/>
    </xf>
    <xf numFmtId="49" fontId="3" fillId="16" borderId="1" xfId="0" applyNumberFormat="1" applyFont="1" applyFill="1" applyBorder="1" applyAlignment="1">
      <alignment horizontal="left" vertical="center"/>
    </xf>
    <xf numFmtId="49" fontId="4" fillId="18" borderId="1" xfId="3" applyNumberFormat="1" applyFont="1" applyFill="1" applyBorder="1" applyAlignment="1">
      <alignment horizontal="left"/>
    </xf>
    <xf numFmtId="49" fontId="4" fillId="19" borderId="1" xfId="2" applyNumberFormat="1" applyFont="1" applyFill="1" applyBorder="1" applyAlignment="1">
      <alignment horizontal="left"/>
    </xf>
    <xf numFmtId="49" fontId="4" fillId="20" borderId="1" xfId="2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 wrapText="1"/>
    </xf>
    <xf numFmtId="49" fontId="3" fillId="21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  <xf numFmtId="49" fontId="4" fillId="0" borderId="1" xfId="2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17" borderId="1" xfId="0" applyNumberFormat="1" applyFont="1" applyFill="1" applyBorder="1" applyAlignment="1">
      <alignment horizontal="center" vertical="center"/>
    </xf>
    <xf numFmtId="49" fontId="3" fillId="16" borderId="1" xfId="0" applyNumberFormat="1" applyFont="1" applyFill="1" applyBorder="1" applyAlignment="1">
      <alignment horizontal="center"/>
    </xf>
    <xf numFmtId="49" fontId="3" fillId="18" borderId="1" xfId="0" applyNumberFormat="1" applyFont="1" applyFill="1" applyBorder="1" applyAlignment="1">
      <alignment horizontal="center"/>
    </xf>
    <xf numFmtId="49" fontId="3" fillId="19" borderId="1" xfId="0" applyNumberFormat="1" applyFont="1" applyFill="1" applyBorder="1" applyAlignment="1">
      <alignment horizontal="center" vertical="center"/>
    </xf>
    <xf numFmtId="49" fontId="3" fillId="20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/>
    </xf>
    <xf numFmtId="49" fontId="3" fillId="21" borderId="1" xfId="0" applyNumberFormat="1" applyFont="1" applyFill="1" applyBorder="1" applyAlignment="1">
      <alignment horizontal="center"/>
    </xf>
    <xf numFmtId="49" fontId="3" fillId="17" borderId="1" xfId="0" applyNumberFormat="1" applyFont="1" applyFill="1" applyBorder="1" applyAlignment="1">
      <alignment horizontal="center"/>
    </xf>
    <xf numFmtId="49" fontId="3" fillId="19" borderId="1" xfId="0" applyNumberFormat="1" applyFont="1" applyFill="1" applyBorder="1" applyAlignment="1">
      <alignment horizontal="center"/>
    </xf>
    <xf numFmtId="49" fontId="3" fillId="20" borderId="1" xfId="0" applyNumberFormat="1" applyFont="1" applyFill="1" applyBorder="1" applyAlignment="1">
      <alignment horizontal="center"/>
    </xf>
    <xf numFmtId="14" fontId="0" fillId="2" borderId="1" xfId="0" applyNumberFormat="1" applyFill="1" applyBorder="1"/>
    <xf numFmtId="1" fontId="4" fillId="0" borderId="1" xfId="2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49" fontId="4" fillId="15" borderId="1" xfId="2" applyNumberFormat="1" applyFont="1" applyFill="1" applyBorder="1" applyAlignment="1">
      <alignment horizontal="center"/>
    </xf>
    <xf numFmtId="49" fontId="4" fillId="17" borderId="1" xfId="2" applyNumberFormat="1" applyFont="1" applyFill="1" applyBorder="1" applyAlignment="1">
      <alignment horizontal="center"/>
    </xf>
    <xf numFmtId="49" fontId="4" fillId="16" borderId="1" xfId="2" applyNumberFormat="1" applyFont="1" applyFill="1" applyBorder="1" applyAlignment="1">
      <alignment horizontal="center"/>
    </xf>
    <xf numFmtId="49" fontId="4" fillId="18" borderId="1" xfId="2" applyNumberFormat="1" applyFont="1" applyFill="1" applyBorder="1" applyAlignment="1">
      <alignment horizontal="center"/>
    </xf>
    <xf numFmtId="49" fontId="4" fillId="19" borderId="1" xfId="2" applyNumberFormat="1" applyFont="1" applyFill="1" applyBorder="1" applyAlignment="1">
      <alignment horizontal="center"/>
    </xf>
    <xf numFmtId="49" fontId="4" fillId="20" borderId="1" xfId="2" applyNumberFormat="1" applyFont="1" applyFill="1" applyBorder="1" applyAlignment="1">
      <alignment horizontal="center"/>
    </xf>
    <xf numFmtId="49" fontId="4" fillId="4" borderId="1" xfId="2" applyNumberFormat="1" applyFont="1" applyFill="1" applyBorder="1" applyAlignment="1">
      <alignment horizontal="center"/>
    </xf>
    <xf numFmtId="49" fontId="4" fillId="21" borderId="1" xfId="2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17" borderId="1" xfId="2" applyNumberFormat="1" applyFont="1" applyFill="1" applyBorder="1" applyAlignment="1">
      <alignment horizontal="center" vertical="center"/>
    </xf>
    <xf numFmtId="49" fontId="4" fillId="17" borderId="1" xfId="0" applyNumberFormat="1" applyFont="1" applyFill="1" applyBorder="1" applyAlignment="1">
      <alignment horizontal="center"/>
    </xf>
    <xf numFmtId="49" fontId="3" fillId="16" borderId="1" xfId="0" applyNumberFormat="1" applyFont="1" applyFill="1" applyBorder="1" applyAlignment="1">
      <alignment horizontal="center" vertical="center"/>
    </xf>
    <xf numFmtId="49" fontId="4" fillId="18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49" fontId="2" fillId="15" borderId="1" xfId="0" applyNumberFormat="1" applyFont="1" applyFill="1" applyBorder="1" applyAlignment="1">
      <alignment horizontal="left"/>
    </xf>
    <xf numFmtId="49" fontId="2" fillId="15" borderId="1" xfId="0" applyNumberFormat="1" applyFont="1" applyFill="1" applyBorder="1"/>
    <xf numFmtId="49" fontId="2" fillId="17" borderId="1" xfId="0" applyNumberFormat="1" applyFont="1" applyFill="1" applyBorder="1" applyAlignment="1">
      <alignment horizontal="left"/>
    </xf>
    <xf numFmtId="49" fontId="2" fillId="16" borderId="1" xfId="0" applyNumberFormat="1" applyFont="1" applyFill="1" applyBorder="1" applyAlignment="1">
      <alignment horizontal="left"/>
    </xf>
    <xf numFmtId="49" fontId="2" fillId="18" borderId="1" xfId="0" applyNumberFormat="1" applyFont="1" applyFill="1" applyBorder="1" applyAlignment="1">
      <alignment horizontal="left"/>
    </xf>
    <xf numFmtId="49" fontId="2" fillId="19" borderId="1" xfId="0" applyNumberFormat="1" applyFont="1" applyFill="1" applyBorder="1"/>
    <xf numFmtId="49" fontId="2" fillId="20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49" fontId="2" fillId="21" borderId="1" xfId="0" applyNumberFormat="1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49" fontId="1" fillId="0" borderId="0" xfId="0" applyNumberFormat="1" applyFont="1" applyFill="1"/>
    <xf numFmtId="49" fontId="3" fillId="18" borderId="1" xfId="0" applyNumberFormat="1" applyFont="1" applyFill="1" applyBorder="1" applyAlignment="1">
      <alignment horizontal="left" vertical="center"/>
    </xf>
    <xf numFmtId="1" fontId="3" fillId="18" borderId="1" xfId="0" applyNumberFormat="1" applyFont="1" applyFill="1" applyBorder="1" applyAlignment="1">
      <alignment horizontal="center" vertical="center"/>
    </xf>
    <xf numFmtId="49" fontId="3" fillId="18" borderId="1" xfId="0" applyNumberFormat="1" applyFont="1" applyFill="1" applyBorder="1" applyAlignment="1">
      <alignment horizontal="center" vertical="center"/>
    </xf>
    <xf numFmtId="49" fontId="4" fillId="18" borderId="1" xfId="2" applyNumberFormat="1" applyFont="1" applyFill="1" applyBorder="1" applyAlignment="1">
      <alignment horizontal="left" vertical="center"/>
    </xf>
    <xf numFmtId="49" fontId="2" fillId="14" borderId="1" xfId="0" applyNumberFormat="1" applyFont="1" applyFill="1" applyBorder="1" applyAlignment="1">
      <alignment horizontal="center" vertical="center"/>
    </xf>
    <xf numFmtId="49" fontId="4" fillId="14" borderId="1" xfId="2" applyNumberFormat="1" applyFont="1" applyFill="1" applyBorder="1" applyAlignment="1">
      <alignment horizontal="left" vertical="center"/>
    </xf>
    <xf numFmtId="49" fontId="3" fillId="14" borderId="1" xfId="0" applyNumberFormat="1" applyFont="1" applyFill="1" applyBorder="1" applyAlignment="1">
      <alignment horizontal="center" vertical="center"/>
    </xf>
    <xf numFmtId="49" fontId="3" fillId="14" borderId="1" xfId="0" applyNumberFormat="1" applyFont="1" applyFill="1" applyBorder="1" applyAlignment="1">
      <alignment horizontal="center"/>
    </xf>
    <xf numFmtId="14" fontId="4" fillId="14" borderId="1" xfId="2" applyNumberFormat="1" applyFont="1" applyFill="1" applyBorder="1" applyAlignment="1">
      <alignment horizontal="center"/>
    </xf>
    <xf numFmtId="1" fontId="3" fillId="14" borderId="1" xfId="0" applyNumberFormat="1" applyFont="1" applyFill="1" applyBorder="1" applyAlignment="1">
      <alignment horizontal="center"/>
    </xf>
    <xf numFmtId="49" fontId="4" fillId="14" borderId="1" xfId="2" applyNumberFormat="1" applyFont="1" applyFill="1" applyBorder="1" applyAlignment="1">
      <alignment horizontal="center"/>
    </xf>
    <xf numFmtId="49" fontId="4" fillId="14" borderId="1" xfId="2" applyNumberFormat="1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left"/>
    </xf>
    <xf numFmtId="49" fontId="3" fillId="14" borderId="1" xfId="0" applyNumberFormat="1" applyFont="1" applyFill="1" applyBorder="1" applyAlignment="1">
      <alignment horizontal="left" vertical="center"/>
    </xf>
    <xf numFmtId="1" fontId="4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</cellXfs>
  <cellStyles count="5">
    <cellStyle name="40% - Accent2" xfId="4" builtinId="35"/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calcChain" Target="calcChain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theme" Target="theme/theme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D23" sqref="D23"/>
    </sheetView>
  </sheetViews>
  <sheetFormatPr defaultColWidth="9" defaultRowHeight="14.4"/>
  <cols>
    <col min="1" max="1" width="7.33203125" customWidth="1"/>
    <col min="2" max="2" width="11.6640625" customWidth="1"/>
    <col min="3" max="3" width="17.21875" customWidth="1"/>
    <col min="4" max="4" width="14.88671875" customWidth="1"/>
    <col min="5" max="5" width="16.33203125" customWidth="1"/>
    <col min="6" max="6" width="10.109375" customWidth="1"/>
    <col min="7" max="7" width="10.21875" customWidth="1"/>
    <col min="8" max="8" width="21.109375" customWidth="1"/>
    <col min="10" max="10" width="28" customWidth="1"/>
  </cols>
  <sheetData>
    <row r="1" spans="1:10" ht="32.2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5">
        <v>1</v>
      </c>
      <c r="B2" s="243" t="s">
        <v>10</v>
      </c>
      <c r="C2" s="243" t="s">
        <v>11</v>
      </c>
      <c r="D2" s="243">
        <v>10476006</v>
      </c>
      <c r="E2" s="243">
        <v>210073095</v>
      </c>
      <c r="F2" s="243">
        <v>60</v>
      </c>
      <c r="G2" s="243">
        <v>78</v>
      </c>
      <c r="H2" s="243" t="s">
        <v>12</v>
      </c>
      <c r="I2" s="308"/>
      <c r="J2" s="245" t="s">
        <v>13</v>
      </c>
    </row>
    <row r="3" spans="1:10">
      <c r="A3" s="245">
        <v>2</v>
      </c>
      <c r="B3" s="243" t="s">
        <v>10</v>
      </c>
      <c r="C3" s="243" t="s">
        <v>14</v>
      </c>
      <c r="D3" s="243">
        <v>93497321</v>
      </c>
      <c r="E3" s="243">
        <v>190834136</v>
      </c>
      <c r="F3" s="243">
        <v>90</v>
      </c>
      <c r="G3" s="243">
        <v>117</v>
      </c>
      <c r="H3" s="243" t="s">
        <v>12</v>
      </c>
      <c r="I3" s="308"/>
      <c r="J3" s="245" t="s">
        <v>15</v>
      </c>
    </row>
    <row r="4" spans="1:10">
      <c r="A4" s="105"/>
      <c r="B4" s="105"/>
      <c r="C4" s="105"/>
      <c r="D4" s="253"/>
      <c r="E4" s="253"/>
      <c r="F4" s="105"/>
      <c r="G4" s="105"/>
      <c r="H4" s="105"/>
      <c r="I4" s="105"/>
      <c r="J4" s="105"/>
    </row>
    <row r="5" spans="1:10">
      <c r="A5" s="105"/>
      <c r="B5" s="105"/>
      <c r="C5" s="105"/>
      <c r="D5" s="105"/>
      <c r="E5" s="105"/>
      <c r="F5" s="105"/>
      <c r="G5" s="105"/>
      <c r="H5" s="105"/>
      <c r="I5" s="105"/>
      <c r="J5" s="105"/>
    </row>
    <row r="6" spans="1:10">
      <c r="A6" s="105"/>
      <c r="B6" s="105"/>
      <c r="C6" s="105"/>
      <c r="D6" s="105"/>
      <c r="E6" s="105"/>
      <c r="F6" s="105"/>
      <c r="G6" s="105"/>
      <c r="H6" s="105"/>
      <c r="I6" s="105"/>
      <c r="J6" s="105"/>
    </row>
    <row r="7" spans="1:10">
      <c r="A7" s="105"/>
      <c r="B7" s="105"/>
      <c r="C7" s="105"/>
      <c r="D7" s="105"/>
      <c r="E7" s="105"/>
      <c r="F7" s="105"/>
      <c r="G7" s="105"/>
      <c r="H7" s="105"/>
      <c r="I7" s="105"/>
      <c r="J7" s="105"/>
    </row>
    <row r="8" spans="1:10">
      <c r="A8" s="105"/>
      <c r="B8" s="105"/>
      <c r="C8" s="105"/>
      <c r="D8" s="105"/>
      <c r="E8" s="105"/>
      <c r="F8" s="105"/>
      <c r="G8" s="105"/>
      <c r="H8" s="105"/>
      <c r="I8" s="105"/>
      <c r="J8" s="105"/>
    </row>
    <row r="9" spans="1:10">
      <c r="A9" s="105"/>
      <c r="B9" s="105"/>
      <c r="C9" s="105"/>
      <c r="D9" s="105"/>
      <c r="E9" s="105"/>
      <c r="F9" s="105"/>
      <c r="G9" s="105"/>
      <c r="H9" s="105"/>
      <c r="I9" s="105"/>
      <c r="J9" s="105"/>
    </row>
    <row r="10" spans="1:10">
      <c r="A10" s="105"/>
      <c r="B10" s="105"/>
      <c r="C10" s="105"/>
      <c r="D10" s="105"/>
      <c r="E10" s="105"/>
      <c r="F10" s="105"/>
      <c r="G10" s="105"/>
      <c r="H10" s="105"/>
      <c r="I10" s="105"/>
      <c r="J10" s="105"/>
    </row>
    <row r="11" spans="1:10">
      <c r="A11" s="105"/>
      <c r="B11" s="105"/>
      <c r="C11" s="105"/>
      <c r="D11" s="105"/>
      <c r="E11" s="105"/>
      <c r="F11" s="105"/>
      <c r="G11" s="105"/>
      <c r="H11" s="105"/>
      <c r="I11" s="105"/>
      <c r="J11" s="105"/>
    </row>
    <row r="12" spans="1:10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0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0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0">
      <c r="A15" s="105"/>
      <c r="B15" s="105"/>
      <c r="C15" s="105"/>
      <c r="D15" s="105"/>
      <c r="E15" s="105"/>
      <c r="F15" s="105"/>
      <c r="G15" s="105"/>
      <c r="H15" s="105"/>
      <c r="I15" s="105"/>
      <c r="J15" s="105"/>
    </row>
    <row r="16" spans="1:10">
      <c r="A16" s="105"/>
      <c r="B16" s="105"/>
      <c r="C16" s="105"/>
      <c r="D16" s="105"/>
      <c r="E16" s="105"/>
      <c r="F16" s="105"/>
      <c r="G16" s="105"/>
      <c r="H16" s="105"/>
      <c r="I16" s="105"/>
      <c r="J16" s="105"/>
    </row>
    <row r="17" spans="1:10">
      <c r="A17" s="105"/>
      <c r="B17" s="105"/>
      <c r="C17" s="105"/>
      <c r="D17" s="105"/>
      <c r="E17" s="105"/>
      <c r="F17" s="105"/>
      <c r="G17" s="105"/>
      <c r="H17" s="105"/>
      <c r="I17" s="105"/>
      <c r="J17" s="105"/>
    </row>
    <row r="18" spans="1:10">
      <c r="A18" s="105"/>
      <c r="B18" s="105"/>
      <c r="C18" s="105"/>
      <c r="D18" s="105"/>
      <c r="E18" s="105"/>
      <c r="F18" s="105"/>
      <c r="G18" s="105"/>
      <c r="H18" s="105"/>
      <c r="I18" s="105"/>
      <c r="J18" s="105"/>
    </row>
    <row r="19" spans="1:10">
      <c r="A19" s="105"/>
      <c r="B19" s="105"/>
      <c r="C19" s="105"/>
      <c r="D19" s="105"/>
      <c r="E19" s="105"/>
      <c r="F19" s="105"/>
      <c r="G19" s="105"/>
      <c r="H19" s="105"/>
      <c r="I19" s="105"/>
      <c r="J19" s="105"/>
    </row>
    <row r="20" spans="1:10">
      <c r="A20" s="105"/>
      <c r="B20" s="105"/>
      <c r="C20" s="105"/>
      <c r="D20" s="105"/>
      <c r="E20" s="105"/>
      <c r="F20" s="105"/>
      <c r="G20" s="105"/>
      <c r="H20" s="105"/>
      <c r="I20" s="105"/>
      <c r="J20" s="105"/>
    </row>
    <row r="21" spans="1:10">
      <c r="A21" s="105"/>
      <c r="B21" s="105"/>
      <c r="C21" s="105"/>
      <c r="D21" s="105"/>
      <c r="E21" s="105"/>
      <c r="F21" s="105"/>
      <c r="G21" s="105"/>
      <c r="H21" s="105"/>
      <c r="I21" s="105"/>
      <c r="J21" s="105"/>
    </row>
    <row r="22" spans="1:10">
      <c r="A22" s="105"/>
      <c r="B22" s="105"/>
      <c r="C22" s="105"/>
      <c r="D22" s="105"/>
      <c r="E22" s="105"/>
      <c r="F22" s="105"/>
      <c r="G22" s="105"/>
      <c r="H22" s="105"/>
      <c r="I22" s="105"/>
      <c r="J22" s="105"/>
    </row>
    <row r="23" spans="1:10">
      <c r="A23" s="105"/>
      <c r="B23" s="105"/>
      <c r="C23" s="105"/>
      <c r="D23" s="105"/>
      <c r="E23" s="105"/>
      <c r="F23" s="105"/>
      <c r="G23" s="105"/>
      <c r="H23" s="105"/>
      <c r="I23" s="105"/>
      <c r="J23" s="105"/>
    </row>
    <row r="24" spans="1:10">
      <c r="A24" s="105"/>
      <c r="B24" s="105"/>
      <c r="C24" s="105"/>
      <c r="D24" s="105"/>
      <c r="E24" s="105"/>
      <c r="F24" s="105"/>
      <c r="G24" s="105"/>
      <c r="H24" s="105"/>
      <c r="I24" s="105"/>
      <c r="J24" s="105"/>
    </row>
    <row r="25" spans="1:10">
      <c r="A25" s="105"/>
      <c r="B25" s="105"/>
      <c r="C25" s="105"/>
      <c r="D25" s="105"/>
      <c r="E25" s="105"/>
      <c r="F25" s="105"/>
      <c r="G25" s="105"/>
      <c r="H25" s="105"/>
      <c r="I25" s="105"/>
      <c r="J25" s="105"/>
    </row>
    <row r="26" spans="1:10">
      <c r="A26" s="105"/>
      <c r="B26" s="105"/>
      <c r="C26" s="105"/>
      <c r="D26" s="105"/>
      <c r="E26" s="105"/>
      <c r="F26" s="105"/>
      <c r="G26" s="105"/>
      <c r="H26" s="105"/>
      <c r="I26" s="105"/>
      <c r="J26" s="105"/>
    </row>
    <row r="27" spans="1:10">
      <c r="A27" s="105"/>
      <c r="B27" s="105"/>
      <c r="C27" s="105"/>
      <c r="D27" s="105"/>
      <c r="E27" s="105"/>
      <c r="F27" s="105"/>
      <c r="G27" s="105"/>
      <c r="H27" s="105"/>
      <c r="I27" s="105"/>
      <c r="J27" s="105"/>
    </row>
    <row r="28" spans="1:10">
      <c r="A28" s="105"/>
      <c r="B28" s="105"/>
      <c r="C28" s="105"/>
      <c r="D28" s="105"/>
      <c r="E28" s="105"/>
      <c r="F28" s="105"/>
      <c r="G28" s="105"/>
      <c r="H28" s="105"/>
      <c r="I28" s="105"/>
      <c r="J28" s="105"/>
    </row>
    <row r="29" spans="1:10">
      <c r="A29" s="105"/>
      <c r="B29" s="105"/>
      <c r="C29" s="105"/>
      <c r="D29" s="105"/>
      <c r="E29" s="105"/>
      <c r="F29" s="105"/>
      <c r="G29" s="105"/>
      <c r="H29" s="105"/>
      <c r="I29" s="105"/>
      <c r="J29" s="105"/>
    </row>
  </sheetData>
  <phoneticPr fontId="3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workbookViewId="0">
      <selection activeCell="C3" sqref="C3:I3"/>
    </sheetView>
  </sheetViews>
  <sheetFormatPr defaultColWidth="9" defaultRowHeight="14.4"/>
  <cols>
    <col min="1" max="1" width="7.33203125" customWidth="1"/>
    <col min="2" max="2" width="12.6640625" customWidth="1"/>
    <col min="3" max="3" width="23" customWidth="1"/>
    <col min="4" max="5" width="15" customWidth="1"/>
    <col min="6" max="6" width="11.77734375" customWidth="1"/>
    <col min="7" max="7" width="10.77734375" customWidth="1"/>
    <col min="8" max="8" width="18.77734375" customWidth="1"/>
    <col min="9" max="9" width="13.6640625" customWidth="1"/>
    <col min="10" max="10" width="21.77734375" customWidth="1"/>
  </cols>
  <sheetData>
    <row r="1" spans="1:10" ht="29.2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163</v>
      </c>
      <c r="C2" s="245" t="s">
        <v>164</v>
      </c>
      <c r="D2" s="243">
        <v>17423998</v>
      </c>
      <c r="E2" s="243">
        <v>170786113</v>
      </c>
      <c r="F2" s="243">
        <v>90</v>
      </c>
      <c r="G2" s="243">
        <v>117</v>
      </c>
      <c r="H2" s="243" t="s">
        <v>165</v>
      </c>
      <c r="I2" s="243"/>
      <c r="J2" s="243" t="s">
        <v>166</v>
      </c>
    </row>
    <row r="3" spans="1:10">
      <c r="A3" s="243">
        <v>2</v>
      </c>
      <c r="B3" s="243" t="s">
        <v>163</v>
      </c>
      <c r="C3" s="245" t="s">
        <v>167</v>
      </c>
      <c r="D3" s="243">
        <v>717178401</v>
      </c>
      <c r="E3" s="272">
        <v>11009643</v>
      </c>
      <c r="F3" s="243">
        <v>90</v>
      </c>
      <c r="G3" s="243">
        <v>117</v>
      </c>
      <c r="H3" s="243" t="s">
        <v>165</v>
      </c>
      <c r="I3" s="243"/>
      <c r="J3" s="243" t="s">
        <v>34</v>
      </c>
    </row>
    <row r="4" spans="1:10">
      <c r="A4" s="243">
        <v>3</v>
      </c>
      <c r="B4" s="243" t="s">
        <v>163</v>
      </c>
      <c r="C4" s="245" t="s">
        <v>168</v>
      </c>
      <c r="D4" s="243">
        <v>10915536</v>
      </c>
      <c r="E4" s="272">
        <v>21258489</v>
      </c>
      <c r="F4" s="243">
        <v>90</v>
      </c>
      <c r="G4" s="243">
        <v>117</v>
      </c>
      <c r="H4" s="243" t="s">
        <v>165</v>
      </c>
      <c r="I4" s="243"/>
      <c r="J4" s="243" t="s">
        <v>74</v>
      </c>
    </row>
    <row r="5" spans="1:10">
      <c r="A5" s="243">
        <v>4</v>
      </c>
      <c r="B5" s="243" t="s">
        <v>163</v>
      </c>
      <c r="C5" s="245" t="s">
        <v>169</v>
      </c>
      <c r="D5" s="245">
        <v>87835670</v>
      </c>
      <c r="E5" s="245">
        <v>180804083</v>
      </c>
      <c r="F5" s="243">
        <v>90</v>
      </c>
      <c r="G5" s="243">
        <v>117</v>
      </c>
      <c r="H5" s="243" t="s">
        <v>165</v>
      </c>
      <c r="I5" s="243"/>
      <c r="J5" s="243" t="s">
        <v>25</v>
      </c>
    </row>
    <row r="6" spans="1:10">
      <c r="A6" s="243">
        <v>5</v>
      </c>
      <c r="B6" s="243" t="s">
        <v>163</v>
      </c>
      <c r="C6" s="243" t="s">
        <v>170</v>
      </c>
      <c r="D6" s="245">
        <v>87322296</v>
      </c>
      <c r="E6" s="270">
        <v>10737489</v>
      </c>
      <c r="F6" s="243">
        <v>90</v>
      </c>
      <c r="G6" s="243">
        <v>117</v>
      </c>
      <c r="H6" s="243" t="s">
        <v>165</v>
      </c>
      <c r="I6" s="243"/>
      <c r="J6" s="243" t="s">
        <v>171</v>
      </c>
    </row>
    <row r="7" spans="1:10">
      <c r="A7" s="243">
        <v>6</v>
      </c>
      <c r="B7" s="243" t="s">
        <v>163</v>
      </c>
      <c r="C7" s="245" t="s">
        <v>92</v>
      </c>
      <c r="D7" s="245">
        <v>976903093</v>
      </c>
      <c r="E7" s="245">
        <v>10989495</v>
      </c>
      <c r="F7" s="243">
        <v>120</v>
      </c>
      <c r="G7" s="243">
        <v>156</v>
      </c>
      <c r="H7" s="243" t="s">
        <v>165</v>
      </c>
      <c r="I7" s="243" t="s">
        <v>60</v>
      </c>
      <c r="J7" s="243" t="s">
        <v>34</v>
      </c>
    </row>
    <row r="8" spans="1:10">
      <c r="A8" s="243">
        <v>7</v>
      </c>
      <c r="B8" s="243" t="s">
        <v>163</v>
      </c>
      <c r="C8" s="245" t="s">
        <v>83</v>
      </c>
      <c r="D8" s="245">
        <v>10277471</v>
      </c>
      <c r="E8" s="245">
        <v>20817817</v>
      </c>
      <c r="F8" s="243">
        <v>90</v>
      </c>
      <c r="G8" s="243">
        <v>117</v>
      </c>
      <c r="H8" s="243" t="s">
        <v>165</v>
      </c>
      <c r="I8" s="243" t="s">
        <v>60</v>
      </c>
      <c r="J8" s="243" t="s">
        <v>21</v>
      </c>
    </row>
    <row r="9" spans="1:10">
      <c r="A9" s="243">
        <v>8</v>
      </c>
      <c r="B9" s="243" t="s">
        <v>163</v>
      </c>
      <c r="C9" s="245" t="s">
        <v>81</v>
      </c>
      <c r="D9" s="245">
        <v>965577639</v>
      </c>
      <c r="E9" s="245">
        <v>40424453</v>
      </c>
      <c r="F9" s="243">
        <v>120</v>
      </c>
      <c r="G9" s="243">
        <v>156</v>
      </c>
      <c r="H9" s="243" t="s">
        <v>165</v>
      </c>
      <c r="I9" s="243" t="s">
        <v>60</v>
      </c>
      <c r="J9" s="243" t="s">
        <v>28</v>
      </c>
    </row>
    <row r="10" spans="1:10">
      <c r="A10" s="243">
        <v>9</v>
      </c>
      <c r="B10" s="243" t="s">
        <v>163</v>
      </c>
      <c r="C10" s="245" t="s">
        <v>67</v>
      </c>
      <c r="D10" s="245">
        <v>16513458</v>
      </c>
      <c r="E10" s="245">
        <v>180957890</v>
      </c>
      <c r="F10" s="243">
        <v>120</v>
      </c>
      <c r="G10" s="243">
        <v>156</v>
      </c>
      <c r="H10" s="243" t="s">
        <v>165</v>
      </c>
      <c r="I10" s="243" t="s">
        <v>60</v>
      </c>
      <c r="J10" s="243" t="s">
        <v>34</v>
      </c>
    </row>
    <row r="11" spans="1:10">
      <c r="A11" s="243">
        <v>10</v>
      </c>
      <c r="B11" s="243" t="s">
        <v>163</v>
      </c>
      <c r="C11" s="245" t="s">
        <v>54</v>
      </c>
      <c r="D11" s="245">
        <v>969006766</v>
      </c>
      <c r="E11" s="245">
        <v>170698211</v>
      </c>
      <c r="F11" s="245">
        <v>120</v>
      </c>
      <c r="G11" s="245">
        <v>156</v>
      </c>
      <c r="H11" s="243" t="s">
        <v>165</v>
      </c>
      <c r="I11" s="243" t="s">
        <v>60</v>
      </c>
      <c r="J11" s="243" t="s">
        <v>172</v>
      </c>
    </row>
    <row r="12" spans="1:10">
      <c r="A12" s="243">
        <v>11</v>
      </c>
      <c r="B12" s="243" t="s">
        <v>163</v>
      </c>
      <c r="C12" s="245" t="s">
        <v>70</v>
      </c>
      <c r="D12" s="245">
        <v>87377269</v>
      </c>
      <c r="E12" s="245">
        <v>10904217</v>
      </c>
      <c r="F12" s="245">
        <v>120</v>
      </c>
      <c r="G12" s="245">
        <v>156</v>
      </c>
      <c r="H12" s="243" t="s">
        <v>165</v>
      </c>
      <c r="I12" s="243" t="s">
        <v>60</v>
      </c>
      <c r="J12" s="243" t="s">
        <v>136</v>
      </c>
    </row>
    <row r="13" spans="1:10">
      <c r="A13" s="243">
        <v>12</v>
      </c>
      <c r="B13" s="243" t="s">
        <v>163</v>
      </c>
      <c r="C13" s="245" t="s">
        <v>59</v>
      </c>
      <c r="D13" s="245">
        <v>978717236</v>
      </c>
      <c r="E13" s="245">
        <v>40365768</v>
      </c>
      <c r="F13" s="245">
        <v>120</v>
      </c>
      <c r="G13" s="245">
        <v>156</v>
      </c>
      <c r="H13" s="243" t="s">
        <v>165</v>
      </c>
      <c r="I13" s="243" t="s">
        <v>60</v>
      </c>
      <c r="J13" s="243" t="s">
        <v>50</v>
      </c>
    </row>
    <row r="14" spans="1:10">
      <c r="A14" s="243">
        <v>13</v>
      </c>
      <c r="B14" s="243" t="s">
        <v>163</v>
      </c>
      <c r="C14" s="245" t="s">
        <v>64</v>
      </c>
      <c r="D14" s="245">
        <v>69369666</v>
      </c>
      <c r="E14" s="245">
        <v>170937460</v>
      </c>
      <c r="F14" s="245">
        <v>90</v>
      </c>
      <c r="G14" s="245">
        <v>117</v>
      </c>
      <c r="H14" s="243" t="s">
        <v>165</v>
      </c>
      <c r="I14" s="243" t="s">
        <v>60</v>
      </c>
      <c r="J14" s="243" t="s">
        <v>136</v>
      </c>
    </row>
    <row r="15" spans="1:10">
      <c r="A15" s="243">
        <v>14</v>
      </c>
      <c r="B15" s="243" t="s">
        <v>163</v>
      </c>
      <c r="C15" s="245" t="s">
        <v>51</v>
      </c>
      <c r="D15" s="245">
        <v>92566508</v>
      </c>
      <c r="E15" s="245">
        <v>20527067</v>
      </c>
      <c r="F15" s="245">
        <v>90</v>
      </c>
      <c r="G15" s="245">
        <v>117</v>
      </c>
      <c r="H15" s="243" t="s">
        <v>165</v>
      </c>
      <c r="I15" s="243" t="s">
        <v>111</v>
      </c>
      <c r="J15" s="243" t="s">
        <v>21</v>
      </c>
    </row>
    <row r="16" spans="1:10">
      <c r="A16" s="243">
        <v>15</v>
      </c>
      <c r="B16" s="243" t="s">
        <v>163</v>
      </c>
      <c r="C16" s="245" t="s">
        <v>173</v>
      </c>
      <c r="D16" s="245">
        <v>87860792</v>
      </c>
      <c r="E16" s="245">
        <v>180609253</v>
      </c>
      <c r="F16" s="245">
        <v>90</v>
      </c>
      <c r="G16" s="245">
        <v>117</v>
      </c>
      <c r="H16" s="243" t="s">
        <v>165</v>
      </c>
      <c r="I16" s="243"/>
      <c r="J16" s="243" t="s">
        <v>25</v>
      </c>
    </row>
    <row r="17" spans="1:10">
      <c r="A17" s="243">
        <v>16</v>
      </c>
      <c r="B17" s="243" t="s">
        <v>163</v>
      </c>
      <c r="C17" s="245" t="s">
        <v>72</v>
      </c>
      <c r="D17" s="245">
        <v>964777468</v>
      </c>
      <c r="E17" s="245">
        <v>40249934</v>
      </c>
      <c r="F17" s="245">
        <v>120</v>
      </c>
      <c r="G17" s="245">
        <v>156</v>
      </c>
      <c r="H17" s="243" t="s">
        <v>165</v>
      </c>
      <c r="I17" s="243" t="s">
        <v>60</v>
      </c>
      <c r="J17" s="243" t="s">
        <v>146</v>
      </c>
    </row>
    <row r="18" spans="1:10">
      <c r="A18" s="243">
        <v>17</v>
      </c>
      <c r="B18" s="243" t="s">
        <v>163</v>
      </c>
      <c r="C18" s="245" t="s">
        <v>114</v>
      </c>
      <c r="D18" s="245">
        <v>92413155</v>
      </c>
      <c r="E18" s="245">
        <v>180504251</v>
      </c>
      <c r="F18" s="243">
        <v>150</v>
      </c>
      <c r="G18" s="243">
        <v>195</v>
      </c>
      <c r="H18" s="243" t="s">
        <v>165</v>
      </c>
      <c r="I18" s="243" t="s">
        <v>60</v>
      </c>
      <c r="J18" s="243" t="s">
        <v>34</v>
      </c>
    </row>
    <row r="19" spans="1:10">
      <c r="A19" s="243">
        <v>18</v>
      </c>
      <c r="B19" s="243" t="s">
        <v>163</v>
      </c>
      <c r="C19" s="245" t="s">
        <v>84</v>
      </c>
      <c r="D19" s="245">
        <v>92252085</v>
      </c>
      <c r="E19" s="245">
        <v>61659192</v>
      </c>
      <c r="F19" s="243">
        <v>180</v>
      </c>
      <c r="G19" s="243">
        <v>234</v>
      </c>
      <c r="H19" s="243" t="s">
        <v>165</v>
      </c>
      <c r="I19" s="243" t="s">
        <v>60</v>
      </c>
      <c r="J19" s="243" t="s">
        <v>174</v>
      </c>
    </row>
    <row r="20" spans="1:10">
      <c r="A20" s="243">
        <v>19</v>
      </c>
      <c r="B20" s="243" t="s">
        <v>163</v>
      </c>
      <c r="C20" s="245" t="s">
        <v>137</v>
      </c>
      <c r="D20" s="245">
        <v>963156673</v>
      </c>
      <c r="E20" s="245">
        <v>150829002</v>
      </c>
      <c r="F20" s="243">
        <v>150</v>
      </c>
      <c r="G20" s="243">
        <v>195</v>
      </c>
      <c r="H20" s="243" t="s">
        <v>165</v>
      </c>
      <c r="I20" s="243" t="s">
        <v>60</v>
      </c>
      <c r="J20" s="243" t="s">
        <v>25</v>
      </c>
    </row>
    <row r="21" spans="1:10">
      <c r="A21" s="243">
        <v>20</v>
      </c>
      <c r="B21" s="243" t="s">
        <v>163</v>
      </c>
      <c r="C21" s="245" t="s">
        <v>68</v>
      </c>
      <c r="D21" s="245">
        <v>92789981</v>
      </c>
      <c r="E21" s="245">
        <v>110453343</v>
      </c>
      <c r="F21" s="245">
        <v>90</v>
      </c>
      <c r="G21" s="245">
        <v>117</v>
      </c>
      <c r="H21" s="243" t="s">
        <v>165</v>
      </c>
      <c r="I21" s="243" t="s">
        <v>111</v>
      </c>
      <c r="J21" s="243" t="s">
        <v>21</v>
      </c>
    </row>
    <row r="22" spans="1:10">
      <c r="A22" s="243">
        <v>21</v>
      </c>
      <c r="B22" s="243" t="s">
        <v>163</v>
      </c>
      <c r="C22" s="245" t="s">
        <v>75</v>
      </c>
      <c r="D22" s="245">
        <v>16855668</v>
      </c>
      <c r="E22" s="245">
        <v>10937862</v>
      </c>
      <c r="F22" s="245">
        <v>90</v>
      </c>
      <c r="G22" s="245">
        <v>117</v>
      </c>
      <c r="H22" s="243" t="s">
        <v>165</v>
      </c>
      <c r="I22" s="243" t="s">
        <v>111</v>
      </c>
      <c r="J22" s="243" t="s">
        <v>34</v>
      </c>
    </row>
    <row r="23" spans="1:10">
      <c r="A23" s="243">
        <v>22</v>
      </c>
      <c r="B23" s="243" t="s">
        <v>163</v>
      </c>
      <c r="C23" s="245" t="s">
        <v>49</v>
      </c>
      <c r="D23" s="245">
        <v>965000067</v>
      </c>
      <c r="E23" s="245">
        <v>61870144</v>
      </c>
      <c r="F23" s="245">
        <v>120</v>
      </c>
      <c r="G23" s="245">
        <v>156</v>
      </c>
      <c r="H23" s="243" t="s">
        <v>165</v>
      </c>
      <c r="I23" s="243" t="s">
        <v>60</v>
      </c>
      <c r="J23" s="243" t="s">
        <v>21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J25"/>
  <sheetViews>
    <sheetView topLeftCell="A10" workbookViewId="0">
      <selection activeCell="H15" sqref="H15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5" t="s">
        <v>887</v>
      </c>
      <c r="C2" s="9" t="s">
        <v>855</v>
      </c>
      <c r="D2" s="9" t="s">
        <v>856</v>
      </c>
      <c r="E2" s="9">
        <v>160146821</v>
      </c>
      <c r="F2" s="9">
        <v>120</v>
      </c>
      <c r="G2" s="9">
        <v>156</v>
      </c>
      <c r="H2" s="9" t="s">
        <v>888</v>
      </c>
      <c r="I2" s="34" t="s">
        <v>60</v>
      </c>
      <c r="J2" s="18" t="s">
        <v>364</v>
      </c>
    </row>
    <row r="3" spans="1:10" s="2" customFormat="1" ht="21" customHeight="1">
      <c r="A3" s="5">
        <v>2</v>
      </c>
      <c r="B3" s="5" t="s">
        <v>887</v>
      </c>
      <c r="C3" s="11" t="s">
        <v>839</v>
      </c>
      <c r="D3" s="9">
        <v>66862568</v>
      </c>
      <c r="E3" s="13">
        <v>100772082</v>
      </c>
      <c r="F3" s="9">
        <v>120</v>
      </c>
      <c r="G3" s="9">
        <v>156</v>
      </c>
      <c r="H3" s="9" t="s">
        <v>888</v>
      </c>
      <c r="I3" s="34" t="s">
        <v>60</v>
      </c>
      <c r="J3" s="18" t="s">
        <v>364</v>
      </c>
    </row>
    <row r="4" spans="1:10" s="2" customFormat="1" ht="21" customHeight="1">
      <c r="A4" s="5">
        <v>3</v>
      </c>
      <c r="B4" s="5" t="s">
        <v>887</v>
      </c>
      <c r="C4" s="7" t="s">
        <v>695</v>
      </c>
      <c r="D4" s="7">
        <v>99549754</v>
      </c>
      <c r="E4" s="8">
        <v>11069472</v>
      </c>
      <c r="F4" s="7">
        <v>150</v>
      </c>
      <c r="G4" s="7">
        <v>195</v>
      </c>
      <c r="H4" s="9" t="s">
        <v>888</v>
      </c>
      <c r="I4" s="17" t="s">
        <v>255</v>
      </c>
      <c r="J4" s="18" t="s">
        <v>364</v>
      </c>
    </row>
    <row r="5" spans="1:10" s="2" customFormat="1" ht="21" customHeight="1">
      <c r="A5" s="5">
        <v>4</v>
      </c>
      <c r="B5" s="5" t="s">
        <v>887</v>
      </c>
      <c r="C5" s="22" t="s">
        <v>735</v>
      </c>
      <c r="D5" s="9">
        <v>966085051</v>
      </c>
      <c r="E5" s="8">
        <v>51549674</v>
      </c>
      <c r="F5" s="9">
        <v>60</v>
      </c>
      <c r="G5" s="9">
        <v>78</v>
      </c>
      <c r="H5" s="9" t="s">
        <v>888</v>
      </c>
      <c r="I5" s="17" t="s">
        <v>60</v>
      </c>
      <c r="J5" s="18" t="s">
        <v>364</v>
      </c>
    </row>
    <row r="6" spans="1:10" s="2" customFormat="1" ht="21" customHeight="1">
      <c r="A6" s="5">
        <v>5</v>
      </c>
      <c r="B6" s="5" t="s">
        <v>887</v>
      </c>
      <c r="C6" s="15" t="s">
        <v>843</v>
      </c>
      <c r="D6" s="15" t="s">
        <v>844</v>
      </c>
      <c r="E6" s="7">
        <v>11091347</v>
      </c>
      <c r="F6" s="7">
        <v>120</v>
      </c>
      <c r="G6" s="7">
        <v>156</v>
      </c>
      <c r="H6" s="9" t="s">
        <v>888</v>
      </c>
      <c r="I6" s="17" t="s">
        <v>60</v>
      </c>
      <c r="J6" s="18" t="s">
        <v>364</v>
      </c>
    </row>
    <row r="7" spans="1:10" s="2" customFormat="1" ht="21" customHeight="1">
      <c r="A7" s="5">
        <v>6</v>
      </c>
      <c r="B7" s="5" t="s">
        <v>887</v>
      </c>
      <c r="C7" s="7" t="s">
        <v>846</v>
      </c>
      <c r="D7" s="7">
        <v>93666030</v>
      </c>
      <c r="E7" s="8">
        <v>11141363</v>
      </c>
      <c r="F7" s="7">
        <v>120</v>
      </c>
      <c r="G7" s="7">
        <v>156</v>
      </c>
      <c r="H7" s="9" t="s">
        <v>888</v>
      </c>
      <c r="I7" s="17" t="s">
        <v>60</v>
      </c>
      <c r="J7" s="18" t="s">
        <v>364</v>
      </c>
    </row>
    <row r="8" spans="1:10" s="2" customFormat="1" ht="21" customHeight="1">
      <c r="A8" s="5">
        <v>7</v>
      </c>
      <c r="B8" s="5" t="s">
        <v>887</v>
      </c>
      <c r="C8" s="7" t="s">
        <v>748</v>
      </c>
      <c r="D8" s="7">
        <v>85708057</v>
      </c>
      <c r="E8" s="8">
        <v>210066037</v>
      </c>
      <c r="F8" s="9">
        <v>150</v>
      </c>
      <c r="G8" s="9">
        <v>195</v>
      </c>
      <c r="H8" s="9" t="s">
        <v>888</v>
      </c>
      <c r="I8" s="17" t="s">
        <v>218</v>
      </c>
      <c r="J8" s="40" t="s">
        <v>394</v>
      </c>
    </row>
    <row r="9" spans="1:10" s="2" customFormat="1" ht="21" customHeight="1">
      <c r="A9" s="5">
        <v>8</v>
      </c>
      <c r="B9" s="5" t="s">
        <v>887</v>
      </c>
      <c r="C9" s="11" t="s">
        <v>753</v>
      </c>
      <c r="D9" s="9">
        <v>886477333</v>
      </c>
      <c r="E9" s="8">
        <v>80063006</v>
      </c>
      <c r="F9" s="9">
        <v>150</v>
      </c>
      <c r="G9" s="9">
        <v>195</v>
      </c>
      <c r="H9" s="9" t="s">
        <v>888</v>
      </c>
      <c r="I9" s="19" t="s">
        <v>218</v>
      </c>
      <c r="J9" s="40" t="s">
        <v>364</v>
      </c>
    </row>
    <row r="10" spans="1:10" s="2" customFormat="1" ht="21" customHeight="1">
      <c r="A10" s="5">
        <v>9</v>
      </c>
      <c r="B10" s="5" t="s">
        <v>887</v>
      </c>
      <c r="C10" s="9" t="s">
        <v>759</v>
      </c>
      <c r="D10" s="9" t="s">
        <v>760</v>
      </c>
      <c r="E10" s="9">
        <v>130208706</v>
      </c>
      <c r="F10" s="9">
        <v>90</v>
      </c>
      <c r="G10" s="9">
        <v>117</v>
      </c>
      <c r="H10" s="9" t="s">
        <v>888</v>
      </c>
      <c r="I10" s="19" t="s">
        <v>218</v>
      </c>
      <c r="J10" s="40" t="s">
        <v>364</v>
      </c>
    </row>
    <row r="11" spans="1:10" s="2" customFormat="1" ht="21" customHeight="1">
      <c r="A11" s="5">
        <v>10</v>
      </c>
      <c r="B11" s="5" t="s">
        <v>887</v>
      </c>
      <c r="C11" s="12" t="s">
        <v>345</v>
      </c>
      <c r="D11" s="12">
        <v>965759607</v>
      </c>
      <c r="E11" s="12">
        <v>101048686</v>
      </c>
      <c r="F11" s="12">
        <v>210</v>
      </c>
      <c r="G11" s="15">
        <v>273</v>
      </c>
      <c r="H11" s="9" t="s">
        <v>888</v>
      </c>
      <c r="I11" s="19" t="s">
        <v>496</v>
      </c>
      <c r="J11" s="40" t="s">
        <v>364</v>
      </c>
    </row>
    <row r="12" spans="1:10" s="2" customFormat="1" ht="21" customHeight="1">
      <c r="A12" s="5">
        <v>11</v>
      </c>
      <c r="B12" s="5" t="s">
        <v>887</v>
      </c>
      <c r="C12" s="9" t="s">
        <v>707</v>
      </c>
      <c r="D12" s="8" t="s">
        <v>708</v>
      </c>
      <c r="E12" s="10">
        <v>11163268</v>
      </c>
      <c r="F12" s="9">
        <v>150</v>
      </c>
      <c r="G12" s="9">
        <v>195</v>
      </c>
      <c r="H12" s="9" t="s">
        <v>888</v>
      </c>
      <c r="I12" s="19" t="s">
        <v>218</v>
      </c>
      <c r="J12" s="35" t="s">
        <v>394</v>
      </c>
    </row>
    <row r="13" spans="1:10" s="41" customFormat="1" ht="21" customHeight="1">
      <c r="A13" s="44">
        <v>12</v>
      </c>
      <c r="B13" s="44" t="s">
        <v>887</v>
      </c>
      <c r="C13" s="58" t="s">
        <v>733</v>
      </c>
      <c r="D13" s="59">
        <v>16572901</v>
      </c>
      <c r="E13" s="60">
        <v>40247622</v>
      </c>
      <c r="F13" s="47">
        <v>150</v>
      </c>
      <c r="G13" s="47">
        <v>195</v>
      </c>
      <c r="H13" s="47" t="s">
        <v>888</v>
      </c>
      <c r="I13" s="52" t="s">
        <v>218</v>
      </c>
      <c r="J13" s="61" t="s">
        <v>23</v>
      </c>
    </row>
    <row r="14" spans="1:10" s="2" customFormat="1" ht="21" customHeight="1">
      <c r="A14" s="5">
        <v>13</v>
      </c>
      <c r="B14" s="5" t="s">
        <v>887</v>
      </c>
      <c r="C14" s="12" t="s">
        <v>104</v>
      </c>
      <c r="D14" s="7">
        <v>976686487</v>
      </c>
      <c r="E14" s="10">
        <v>61750308</v>
      </c>
      <c r="F14" s="7">
        <v>240</v>
      </c>
      <c r="G14" s="7">
        <v>312</v>
      </c>
      <c r="H14" s="9" t="s">
        <v>888</v>
      </c>
      <c r="I14" s="17" t="s">
        <v>667</v>
      </c>
      <c r="J14" s="40" t="s">
        <v>407</v>
      </c>
    </row>
    <row r="15" spans="1:10" s="2" customFormat="1" ht="21" customHeight="1">
      <c r="A15" s="5">
        <v>14</v>
      </c>
      <c r="B15" s="5" t="s">
        <v>887</v>
      </c>
      <c r="C15" s="12" t="s">
        <v>889</v>
      </c>
      <c r="D15" s="9">
        <v>719861363</v>
      </c>
      <c r="E15" s="9">
        <v>210068516</v>
      </c>
      <c r="F15" s="9">
        <v>90</v>
      </c>
      <c r="G15" s="9">
        <v>117</v>
      </c>
      <c r="H15" s="9" t="s">
        <v>888</v>
      </c>
      <c r="I15" s="19"/>
      <c r="J15" s="40" t="s">
        <v>364</v>
      </c>
    </row>
    <row r="16" spans="1:10" s="2" customFormat="1" ht="21" customHeight="1">
      <c r="A16" s="5">
        <v>15</v>
      </c>
      <c r="B16" s="5" t="s">
        <v>887</v>
      </c>
      <c r="C16" s="11" t="s">
        <v>840</v>
      </c>
      <c r="D16" s="9" t="s">
        <v>841</v>
      </c>
      <c r="E16" s="13">
        <v>61783900</v>
      </c>
      <c r="F16" s="9">
        <v>120</v>
      </c>
      <c r="G16" s="9">
        <v>156</v>
      </c>
      <c r="H16" s="9" t="s">
        <v>888</v>
      </c>
      <c r="I16" s="19" t="s">
        <v>60</v>
      </c>
      <c r="J16" s="18" t="s">
        <v>476</v>
      </c>
    </row>
    <row r="17" spans="1:10" s="2" customFormat="1" ht="21" customHeight="1">
      <c r="A17" s="5">
        <v>16</v>
      </c>
      <c r="B17" s="5" t="s">
        <v>887</v>
      </c>
      <c r="C17" s="7" t="s">
        <v>749</v>
      </c>
      <c r="D17" s="9">
        <v>70269651</v>
      </c>
      <c r="E17" s="10">
        <v>210037555</v>
      </c>
      <c r="F17" s="9">
        <v>150</v>
      </c>
      <c r="G17" s="9">
        <v>195</v>
      </c>
      <c r="H17" s="9" t="s">
        <v>888</v>
      </c>
      <c r="I17" s="17" t="s">
        <v>218</v>
      </c>
      <c r="J17" s="18" t="s">
        <v>394</v>
      </c>
    </row>
    <row r="18" spans="1:10" s="2" customFormat="1" ht="21" customHeight="1">
      <c r="A18" s="5">
        <v>17</v>
      </c>
      <c r="B18" s="5" t="s">
        <v>887</v>
      </c>
      <c r="C18" s="9" t="s">
        <v>857</v>
      </c>
      <c r="D18" s="9">
        <v>10443349</v>
      </c>
      <c r="E18" s="13">
        <v>11188238</v>
      </c>
      <c r="F18" s="9">
        <v>120</v>
      </c>
      <c r="G18" s="9">
        <v>156</v>
      </c>
      <c r="H18" s="9" t="s">
        <v>888</v>
      </c>
      <c r="I18" s="19" t="s">
        <v>60</v>
      </c>
      <c r="J18" s="18" t="s">
        <v>364</v>
      </c>
    </row>
    <row r="19" spans="1:10" s="2" customFormat="1" ht="21" customHeight="1">
      <c r="A19" s="5">
        <v>18</v>
      </c>
      <c r="B19" s="5" t="s">
        <v>887</v>
      </c>
      <c r="C19" s="15" t="s">
        <v>400</v>
      </c>
      <c r="D19" s="7">
        <v>17346804</v>
      </c>
      <c r="E19" s="7" t="s">
        <v>401</v>
      </c>
      <c r="F19" s="7">
        <v>180</v>
      </c>
      <c r="G19" s="7">
        <v>234</v>
      </c>
      <c r="H19" s="9" t="s">
        <v>888</v>
      </c>
      <c r="I19" s="17" t="s">
        <v>570</v>
      </c>
      <c r="J19" s="18" t="s">
        <v>385</v>
      </c>
    </row>
    <row r="20" spans="1:10" s="2" customFormat="1" ht="21" customHeight="1">
      <c r="A20" s="5">
        <v>19</v>
      </c>
      <c r="B20" s="5" t="s">
        <v>887</v>
      </c>
      <c r="C20" s="22" t="s">
        <v>303</v>
      </c>
      <c r="D20" s="22">
        <v>69777722</v>
      </c>
      <c r="E20" s="22" t="s">
        <v>304</v>
      </c>
      <c r="F20" s="22">
        <v>150</v>
      </c>
      <c r="G20" s="22">
        <v>195</v>
      </c>
      <c r="H20" s="9" t="s">
        <v>888</v>
      </c>
      <c r="I20" s="17" t="s">
        <v>579</v>
      </c>
      <c r="J20" s="18" t="s">
        <v>394</v>
      </c>
    </row>
    <row r="21" spans="1:10" s="2" customFormat="1" ht="21" customHeight="1">
      <c r="A21" s="5">
        <v>20</v>
      </c>
      <c r="B21" s="5" t="s">
        <v>887</v>
      </c>
      <c r="C21" s="12" t="s">
        <v>721</v>
      </c>
      <c r="D21" s="12">
        <v>969163597</v>
      </c>
      <c r="E21" s="10">
        <v>21164123</v>
      </c>
      <c r="F21" s="12">
        <v>120</v>
      </c>
      <c r="G21" s="12">
        <v>156</v>
      </c>
      <c r="H21" s="9" t="s">
        <v>888</v>
      </c>
      <c r="I21" s="19" t="s">
        <v>890</v>
      </c>
      <c r="J21" s="18" t="s">
        <v>416</v>
      </c>
    </row>
    <row r="22" spans="1:10" s="2" customFormat="1" ht="21" customHeight="1">
      <c r="A22" s="5">
        <v>21</v>
      </c>
      <c r="B22" s="5" t="s">
        <v>887</v>
      </c>
      <c r="C22" s="9" t="s">
        <v>592</v>
      </c>
      <c r="D22" s="14" t="s">
        <v>593</v>
      </c>
      <c r="E22" s="10">
        <v>61478831</v>
      </c>
      <c r="F22" s="7">
        <v>120</v>
      </c>
      <c r="G22" s="7">
        <v>156</v>
      </c>
      <c r="H22" s="9" t="s">
        <v>888</v>
      </c>
      <c r="I22" s="19" t="s">
        <v>244</v>
      </c>
      <c r="J22" s="18" t="s">
        <v>416</v>
      </c>
    </row>
    <row r="23" spans="1:10" s="2" customFormat="1" ht="21" customHeight="1">
      <c r="A23" s="5">
        <v>22</v>
      </c>
      <c r="B23" s="5" t="s">
        <v>887</v>
      </c>
      <c r="C23" s="9" t="s">
        <v>553</v>
      </c>
      <c r="D23" s="9" t="s">
        <v>554</v>
      </c>
      <c r="E23" s="9">
        <v>180550767</v>
      </c>
      <c r="F23" s="9">
        <v>120</v>
      </c>
      <c r="G23" s="9">
        <v>156</v>
      </c>
      <c r="H23" s="9" t="s">
        <v>888</v>
      </c>
      <c r="I23" s="34" t="s">
        <v>531</v>
      </c>
      <c r="J23" s="18" t="s">
        <v>364</v>
      </c>
    </row>
    <row r="24" spans="1:10" s="2" customFormat="1" ht="21" customHeight="1">
      <c r="A24" s="5">
        <v>23</v>
      </c>
      <c r="B24" s="5" t="s">
        <v>887</v>
      </c>
      <c r="C24" s="22" t="s">
        <v>545</v>
      </c>
      <c r="D24" s="22">
        <v>713244449</v>
      </c>
      <c r="E24" s="8">
        <v>51523250</v>
      </c>
      <c r="F24" s="22">
        <v>90</v>
      </c>
      <c r="G24" s="22">
        <v>117</v>
      </c>
      <c r="H24" s="9" t="s">
        <v>888</v>
      </c>
      <c r="I24" s="17" t="s">
        <v>386</v>
      </c>
      <c r="J24" s="18" t="s">
        <v>364</v>
      </c>
    </row>
    <row r="25" spans="1:10" s="2" customFormat="1" ht="21" customHeight="1">
      <c r="A25" s="5">
        <v>24</v>
      </c>
      <c r="B25" s="5" t="s">
        <v>887</v>
      </c>
      <c r="C25" s="11" t="s">
        <v>268</v>
      </c>
      <c r="D25" s="11">
        <v>964987459</v>
      </c>
      <c r="E25" s="11">
        <v>180512326</v>
      </c>
      <c r="F25" s="11">
        <v>180</v>
      </c>
      <c r="G25" s="11">
        <v>234</v>
      </c>
      <c r="H25" s="9" t="s">
        <v>888</v>
      </c>
      <c r="I25" s="19" t="s">
        <v>616</v>
      </c>
      <c r="J25" s="18" t="s">
        <v>385</v>
      </c>
    </row>
  </sheetData>
  <phoneticPr fontId="35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J11"/>
  <sheetViews>
    <sheetView workbookViewId="0">
      <selection activeCell="C5" sqref="C5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41" customFormat="1" ht="21" customHeight="1">
      <c r="A2" s="44">
        <v>1</v>
      </c>
      <c r="B2" s="44" t="s">
        <v>891</v>
      </c>
      <c r="C2" s="47" t="s">
        <v>830</v>
      </c>
      <c r="D2" s="56">
        <v>964534227</v>
      </c>
      <c r="E2" s="56" t="s">
        <v>831</v>
      </c>
      <c r="F2" s="47">
        <v>120</v>
      </c>
      <c r="G2" s="47">
        <v>156</v>
      </c>
      <c r="H2" s="47" t="s">
        <v>892</v>
      </c>
      <c r="I2" s="52" t="s">
        <v>60</v>
      </c>
      <c r="J2" s="57" t="s">
        <v>23</v>
      </c>
    </row>
    <row r="3" spans="1:10" s="2" customFormat="1" ht="21" customHeight="1">
      <c r="A3" s="5">
        <v>2</v>
      </c>
      <c r="B3" s="5" t="s">
        <v>891</v>
      </c>
      <c r="C3" s="9" t="s">
        <v>750</v>
      </c>
      <c r="D3" s="16">
        <v>978558124</v>
      </c>
      <c r="E3" s="9">
        <v>170977974</v>
      </c>
      <c r="F3" s="9">
        <v>90</v>
      </c>
      <c r="G3" s="9">
        <v>117</v>
      </c>
      <c r="H3" s="9" t="s">
        <v>892</v>
      </c>
      <c r="I3" s="19" t="s">
        <v>218</v>
      </c>
      <c r="J3" s="18" t="s">
        <v>393</v>
      </c>
    </row>
    <row r="4" spans="1:10" s="2" customFormat="1" ht="21" customHeight="1">
      <c r="A4" s="5">
        <v>3</v>
      </c>
      <c r="B4" s="5" t="s">
        <v>891</v>
      </c>
      <c r="C4" s="22" t="s">
        <v>851</v>
      </c>
      <c r="D4" s="22">
        <v>12688265</v>
      </c>
      <c r="E4" s="22">
        <v>190525827</v>
      </c>
      <c r="F4" s="7">
        <v>120</v>
      </c>
      <c r="G4" s="7">
        <v>156</v>
      </c>
      <c r="H4" s="9" t="s">
        <v>892</v>
      </c>
      <c r="I4" s="17" t="s">
        <v>60</v>
      </c>
      <c r="J4" s="18" t="s">
        <v>364</v>
      </c>
    </row>
    <row r="5" spans="1:10" s="2" customFormat="1" ht="21" customHeight="1">
      <c r="A5" s="5">
        <v>4</v>
      </c>
      <c r="B5" s="5" t="s">
        <v>891</v>
      </c>
      <c r="C5" s="12" t="s">
        <v>849</v>
      </c>
      <c r="D5" s="7">
        <v>78978878</v>
      </c>
      <c r="E5" s="22" t="s">
        <v>850</v>
      </c>
      <c r="F5" s="7">
        <v>120</v>
      </c>
      <c r="G5" s="7">
        <v>156</v>
      </c>
      <c r="H5" s="9" t="s">
        <v>892</v>
      </c>
      <c r="I5" s="17" t="s">
        <v>60</v>
      </c>
      <c r="J5" s="18" t="s">
        <v>364</v>
      </c>
    </row>
    <row r="6" spans="1:10" s="2" customFormat="1" ht="21" customHeight="1">
      <c r="A6" s="5">
        <v>5</v>
      </c>
      <c r="B6" s="5" t="s">
        <v>891</v>
      </c>
      <c r="C6" s="15" t="s">
        <v>861</v>
      </c>
      <c r="D6" s="16">
        <v>93214024</v>
      </c>
      <c r="E6" s="9">
        <v>150801995</v>
      </c>
      <c r="F6" s="7">
        <v>120</v>
      </c>
      <c r="G6" s="7">
        <v>156</v>
      </c>
      <c r="H6" s="9" t="s">
        <v>892</v>
      </c>
      <c r="I6" s="17" t="s">
        <v>60</v>
      </c>
      <c r="J6" s="18" t="s">
        <v>364</v>
      </c>
    </row>
    <row r="7" spans="1:10" s="2" customFormat="1" ht="21" customHeight="1">
      <c r="A7" s="5">
        <v>6</v>
      </c>
      <c r="B7" s="5" t="s">
        <v>891</v>
      </c>
      <c r="C7" s="12" t="s">
        <v>847</v>
      </c>
      <c r="D7" s="12">
        <v>61677735</v>
      </c>
      <c r="E7" s="10">
        <v>90754476</v>
      </c>
      <c r="F7" s="7">
        <v>120</v>
      </c>
      <c r="G7" s="7">
        <v>156</v>
      </c>
      <c r="H7" s="9" t="s">
        <v>892</v>
      </c>
      <c r="I7" s="17" t="s">
        <v>60</v>
      </c>
      <c r="J7" s="18" t="s">
        <v>416</v>
      </c>
    </row>
    <row r="8" spans="1:10" s="2" customFormat="1" ht="21" customHeight="1">
      <c r="A8" s="5">
        <v>7</v>
      </c>
      <c r="B8" s="5" t="s">
        <v>891</v>
      </c>
      <c r="C8" s="15" t="s">
        <v>543</v>
      </c>
      <c r="D8" s="7">
        <v>81603493</v>
      </c>
      <c r="E8" s="10">
        <v>61412531</v>
      </c>
      <c r="F8" s="9">
        <v>120</v>
      </c>
      <c r="G8" s="9">
        <v>156</v>
      </c>
      <c r="H8" s="9" t="s">
        <v>892</v>
      </c>
      <c r="I8" s="17" t="s">
        <v>183</v>
      </c>
      <c r="J8" s="18" t="s">
        <v>364</v>
      </c>
    </row>
    <row r="9" spans="1:10" s="2" customFormat="1" ht="21" customHeight="1">
      <c r="A9" s="5">
        <v>8</v>
      </c>
      <c r="B9" s="5" t="s">
        <v>891</v>
      </c>
      <c r="C9" s="9" t="s">
        <v>437</v>
      </c>
      <c r="D9" s="9">
        <v>87835670</v>
      </c>
      <c r="E9" s="9">
        <v>180804083</v>
      </c>
      <c r="F9" s="9">
        <v>180</v>
      </c>
      <c r="G9" s="9">
        <v>234</v>
      </c>
      <c r="H9" s="9" t="s">
        <v>892</v>
      </c>
      <c r="I9" s="19" t="s">
        <v>496</v>
      </c>
      <c r="J9" s="18" t="s">
        <v>476</v>
      </c>
    </row>
    <row r="10" spans="1:10" s="2" customFormat="1" ht="21" customHeight="1">
      <c r="A10" s="5">
        <v>9</v>
      </c>
      <c r="B10" s="5" t="s">
        <v>891</v>
      </c>
      <c r="C10" s="12" t="s">
        <v>711</v>
      </c>
      <c r="D10" s="12">
        <v>12798910</v>
      </c>
      <c r="E10" s="13">
        <v>11154614</v>
      </c>
      <c r="F10" s="12">
        <v>120</v>
      </c>
      <c r="G10" s="15">
        <v>156</v>
      </c>
      <c r="H10" s="9" t="s">
        <v>892</v>
      </c>
      <c r="I10" s="19" t="s">
        <v>183</v>
      </c>
      <c r="J10" s="18" t="s">
        <v>364</v>
      </c>
    </row>
    <row r="11" spans="1:10" s="2" customFormat="1" ht="21" customHeight="1">
      <c r="A11" s="5">
        <v>10</v>
      </c>
      <c r="B11" s="5" t="s">
        <v>891</v>
      </c>
      <c r="C11" s="24" t="s">
        <v>295</v>
      </c>
      <c r="D11" s="7" t="s">
        <v>296</v>
      </c>
      <c r="E11" s="10">
        <v>10575273</v>
      </c>
      <c r="F11" s="7">
        <v>120</v>
      </c>
      <c r="G11" s="7">
        <v>156</v>
      </c>
      <c r="H11" s="9" t="s">
        <v>892</v>
      </c>
      <c r="I11" s="17" t="s">
        <v>527</v>
      </c>
      <c r="J11" s="18" t="s">
        <v>416</v>
      </c>
    </row>
  </sheetData>
  <phoneticPr fontId="35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J32"/>
  <sheetViews>
    <sheetView topLeftCell="A13" workbookViewId="0">
      <selection activeCell="D25" sqref="D25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5" t="s">
        <v>893</v>
      </c>
      <c r="C2" s="23" t="s">
        <v>860</v>
      </c>
      <c r="D2" s="7">
        <v>888800336</v>
      </c>
      <c r="E2" s="13">
        <v>240129634</v>
      </c>
      <c r="F2" s="7">
        <v>90</v>
      </c>
      <c r="G2" s="7">
        <v>117</v>
      </c>
      <c r="H2" s="7" t="s">
        <v>894</v>
      </c>
      <c r="I2" s="19" t="s">
        <v>60</v>
      </c>
      <c r="J2" s="40" t="s">
        <v>364</v>
      </c>
    </row>
    <row r="3" spans="1:10" s="2" customFormat="1" ht="21" customHeight="1">
      <c r="A3" s="5">
        <v>2</v>
      </c>
      <c r="B3" s="5" t="s">
        <v>893</v>
      </c>
      <c r="C3" s="12" t="s">
        <v>848</v>
      </c>
      <c r="D3" s="7">
        <v>92807792</v>
      </c>
      <c r="E3" s="10">
        <v>61895298</v>
      </c>
      <c r="F3" s="7">
        <v>120</v>
      </c>
      <c r="G3" s="7">
        <v>156</v>
      </c>
      <c r="H3" s="7" t="s">
        <v>894</v>
      </c>
      <c r="I3" s="19" t="s">
        <v>60</v>
      </c>
      <c r="J3" s="40" t="s">
        <v>364</v>
      </c>
    </row>
    <row r="4" spans="1:10" s="2" customFormat="1" ht="21" customHeight="1">
      <c r="A4" s="5">
        <v>3</v>
      </c>
      <c r="B4" s="5" t="s">
        <v>893</v>
      </c>
      <c r="C4" s="7" t="s">
        <v>837</v>
      </c>
      <c r="D4" s="7" t="s">
        <v>838</v>
      </c>
      <c r="E4" s="8">
        <v>11238989</v>
      </c>
      <c r="F4" s="22">
        <v>120</v>
      </c>
      <c r="G4" s="22">
        <v>156</v>
      </c>
      <c r="H4" s="7" t="s">
        <v>894</v>
      </c>
      <c r="I4" s="17" t="s">
        <v>183</v>
      </c>
      <c r="J4" s="18" t="s">
        <v>476</v>
      </c>
    </row>
    <row r="5" spans="1:10" s="2" customFormat="1" ht="21" customHeight="1">
      <c r="A5" s="5">
        <v>4</v>
      </c>
      <c r="B5" s="5" t="s">
        <v>893</v>
      </c>
      <c r="C5" s="12" t="s">
        <v>866</v>
      </c>
      <c r="D5" s="9">
        <v>15363652</v>
      </c>
      <c r="E5" s="8" t="s">
        <v>867</v>
      </c>
      <c r="F5" s="9">
        <v>120</v>
      </c>
      <c r="G5" s="9">
        <v>156</v>
      </c>
      <c r="H5" s="7" t="s">
        <v>894</v>
      </c>
      <c r="I5" s="19" t="s">
        <v>60</v>
      </c>
      <c r="J5" s="40" t="s">
        <v>364</v>
      </c>
    </row>
    <row r="6" spans="1:10" s="2" customFormat="1" ht="21" customHeight="1">
      <c r="A6" s="5">
        <v>5</v>
      </c>
      <c r="B6" s="5" t="s">
        <v>893</v>
      </c>
      <c r="C6" s="9" t="s">
        <v>769</v>
      </c>
      <c r="D6" s="16">
        <v>86604149</v>
      </c>
      <c r="E6" s="8">
        <v>180628614</v>
      </c>
      <c r="F6" s="9">
        <v>120</v>
      </c>
      <c r="G6" s="9">
        <v>156</v>
      </c>
      <c r="H6" s="7" t="s">
        <v>894</v>
      </c>
      <c r="I6" s="17" t="s">
        <v>183</v>
      </c>
      <c r="J6" s="40" t="s">
        <v>416</v>
      </c>
    </row>
    <row r="7" spans="1:10" s="2" customFormat="1" ht="21" customHeight="1">
      <c r="A7" s="5">
        <v>6</v>
      </c>
      <c r="B7" s="5" t="s">
        <v>893</v>
      </c>
      <c r="C7" s="12" t="s">
        <v>895</v>
      </c>
      <c r="D7" s="7">
        <v>966972125</v>
      </c>
      <c r="E7" s="9">
        <v>171093718</v>
      </c>
      <c r="F7" s="7">
        <v>90</v>
      </c>
      <c r="G7" s="7">
        <v>117</v>
      </c>
      <c r="H7" s="7" t="s">
        <v>894</v>
      </c>
      <c r="I7" s="19"/>
      <c r="J7" s="35" t="s">
        <v>364</v>
      </c>
    </row>
    <row r="8" spans="1:10" s="2" customFormat="1" ht="21" customHeight="1">
      <c r="A8" s="5">
        <v>7</v>
      </c>
      <c r="B8" s="5" t="s">
        <v>893</v>
      </c>
      <c r="C8" s="12" t="s">
        <v>248</v>
      </c>
      <c r="D8" s="11">
        <v>11909150</v>
      </c>
      <c r="E8" s="13">
        <v>50783007</v>
      </c>
      <c r="F8" s="11">
        <v>150</v>
      </c>
      <c r="G8" s="11">
        <v>195</v>
      </c>
      <c r="H8" s="7" t="s">
        <v>894</v>
      </c>
      <c r="I8" s="19" t="s">
        <v>896</v>
      </c>
      <c r="J8" s="40" t="s">
        <v>394</v>
      </c>
    </row>
    <row r="9" spans="1:10" s="2" customFormat="1" ht="21.75" customHeight="1">
      <c r="A9" s="5">
        <v>8</v>
      </c>
      <c r="B9" s="5" t="s">
        <v>893</v>
      </c>
      <c r="C9" s="9" t="s">
        <v>871</v>
      </c>
      <c r="D9" s="8">
        <v>966260056</v>
      </c>
      <c r="E9" s="9">
        <v>171004071</v>
      </c>
      <c r="F9" s="11">
        <v>120</v>
      </c>
      <c r="G9" s="11">
        <v>156</v>
      </c>
      <c r="H9" s="7" t="s">
        <v>894</v>
      </c>
      <c r="I9" s="19" t="s">
        <v>60</v>
      </c>
      <c r="J9" s="40" t="s">
        <v>364</v>
      </c>
    </row>
    <row r="10" spans="1:10" s="2" customFormat="1" ht="21" customHeight="1">
      <c r="A10" s="5">
        <v>9</v>
      </c>
      <c r="B10" s="5" t="s">
        <v>893</v>
      </c>
      <c r="C10" s="12" t="s">
        <v>291</v>
      </c>
      <c r="D10" s="11">
        <v>966396939</v>
      </c>
      <c r="E10" s="8">
        <v>101131205</v>
      </c>
      <c r="F10" s="7">
        <v>240</v>
      </c>
      <c r="G10" s="7">
        <v>312</v>
      </c>
      <c r="H10" s="7" t="s">
        <v>894</v>
      </c>
      <c r="I10" s="19" t="s">
        <v>781</v>
      </c>
      <c r="J10" s="40" t="s">
        <v>364</v>
      </c>
    </row>
    <row r="11" spans="1:10" s="2" customFormat="1" ht="21" customHeight="1">
      <c r="A11" s="5">
        <v>10</v>
      </c>
      <c r="B11" s="5" t="s">
        <v>893</v>
      </c>
      <c r="C11" s="12" t="s">
        <v>683</v>
      </c>
      <c r="D11" s="11">
        <v>883688686</v>
      </c>
      <c r="E11" s="13">
        <v>51620924</v>
      </c>
      <c r="F11" s="7">
        <v>150</v>
      </c>
      <c r="G11" s="7">
        <v>195</v>
      </c>
      <c r="H11" s="7" t="s">
        <v>894</v>
      </c>
      <c r="I11" s="19" t="s">
        <v>255</v>
      </c>
      <c r="J11" s="40" t="s">
        <v>364</v>
      </c>
    </row>
    <row r="12" spans="1:10" s="2" customFormat="1" ht="21" customHeight="1">
      <c r="A12" s="5">
        <v>11</v>
      </c>
      <c r="B12" s="5" t="s">
        <v>893</v>
      </c>
      <c r="C12" s="9" t="s">
        <v>420</v>
      </c>
      <c r="D12" s="7">
        <v>70222399</v>
      </c>
      <c r="E12" s="10">
        <v>10542154</v>
      </c>
      <c r="F12" s="7">
        <v>150</v>
      </c>
      <c r="G12" s="7">
        <v>195</v>
      </c>
      <c r="H12" s="7" t="s">
        <v>894</v>
      </c>
      <c r="I12" s="19" t="s">
        <v>487</v>
      </c>
      <c r="J12" s="35" t="s">
        <v>394</v>
      </c>
    </row>
    <row r="13" spans="1:10" s="2" customFormat="1" ht="21" customHeight="1">
      <c r="A13" s="5">
        <v>12</v>
      </c>
      <c r="B13" s="5" t="s">
        <v>893</v>
      </c>
      <c r="C13" s="9" t="s">
        <v>362</v>
      </c>
      <c r="D13" s="8">
        <v>85684036</v>
      </c>
      <c r="E13" s="9">
        <v>171177941</v>
      </c>
      <c r="F13" s="9">
        <v>180</v>
      </c>
      <c r="G13" s="9">
        <v>234</v>
      </c>
      <c r="H13" s="7" t="s">
        <v>894</v>
      </c>
      <c r="I13" s="19" t="s">
        <v>515</v>
      </c>
      <c r="J13" s="40" t="s">
        <v>385</v>
      </c>
    </row>
    <row r="14" spans="1:10" s="2" customFormat="1" ht="21" customHeight="1">
      <c r="A14" s="5">
        <v>13</v>
      </c>
      <c r="B14" s="5" t="s">
        <v>893</v>
      </c>
      <c r="C14" s="23" t="s">
        <v>604</v>
      </c>
      <c r="D14" s="7" t="s">
        <v>605</v>
      </c>
      <c r="E14" s="13">
        <v>130191208</v>
      </c>
      <c r="F14" s="7">
        <v>120</v>
      </c>
      <c r="G14" s="7">
        <v>156</v>
      </c>
      <c r="H14" s="7" t="s">
        <v>894</v>
      </c>
      <c r="I14" s="19" t="s">
        <v>218</v>
      </c>
      <c r="J14" s="40" t="s">
        <v>416</v>
      </c>
    </row>
    <row r="15" spans="1:10" s="2" customFormat="1" ht="21" customHeight="1">
      <c r="A15" s="5">
        <v>14</v>
      </c>
      <c r="B15" s="5" t="s">
        <v>893</v>
      </c>
      <c r="C15" s="12" t="s">
        <v>706</v>
      </c>
      <c r="D15" s="15">
        <v>15958993</v>
      </c>
      <c r="E15" s="15">
        <v>170419634</v>
      </c>
      <c r="F15" s="15">
        <v>90</v>
      </c>
      <c r="G15" s="15">
        <v>117</v>
      </c>
      <c r="H15" s="7" t="s">
        <v>894</v>
      </c>
      <c r="I15" s="19" t="s">
        <v>223</v>
      </c>
      <c r="J15" s="40" t="s">
        <v>393</v>
      </c>
    </row>
    <row r="16" spans="1:10" s="2" customFormat="1" ht="21" customHeight="1">
      <c r="A16" s="5">
        <v>15</v>
      </c>
      <c r="B16" s="5" t="s">
        <v>893</v>
      </c>
      <c r="C16" s="9" t="s">
        <v>712</v>
      </c>
      <c r="D16" s="8">
        <v>12719379</v>
      </c>
      <c r="E16" s="9">
        <v>200155370</v>
      </c>
      <c r="F16" s="29">
        <v>120</v>
      </c>
      <c r="G16" s="29">
        <v>156</v>
      </c>
      <c r="H16" s="7" t="s">
        <v>894</v>
      </c>
      <c r="I16" s="19" t="s">
        <v>244</v>
      </c>
      <c r="J16" s="40" t="s">
        <v>416</v>
      </c>
    </row>
    <row r="17" spans="1:10" s="2" customFormat="1" ht="21" customHeight="1">
      <c r="A17" s="5">
        <v>16</v>
      </c>
      <c r="B17" s="5" t="s">
        <v>893</v>
      </c>
      <c r="C17" s="11" t="s">
        <v>351</v>
      </c>
      <c r="D17" s="43">
        <v>886443488</v>
      </c>
      <c r="E17" s="11">
        <v>190488186</v>
      </c>
      <c r="F17" s="9">
        <v>150</v>
      </c>
      <c r="G17" s="9">
        <v>195</v>
      </c>
      <c r="H17" s="7" t="s">
        <v>894</v>
      </c>
      <c r="I17" s="51" t="s">
        <v>255</v>
      </c>
      <c r="J17" s="40" t="s">
        <v>364</v>
      </c>
    </row>
    <row r="18" spans="1:10" s="2" customFormat="1" ht="21" customHeight="1">
      <c r="A18" s="5">
        <v>17</v>
      </c>
      <c r="B18" s="5" t="s">
        <v>893</v>
      </c>
      <c r="C18" s="9" t="s">
        <v>319</v>
      </c>
      <c r="D18" s="9">
        <v>962626129</v>
      </c>
      <c r="E18" s="9">
        <v>101299818</v>
      </c>
      <c r="F18" s="9">
        <v>120</v>
      </c>
      <c r="G18" s="9">
        <v>156</v>
      </c>
      <c r="H18" s="7" t="s">
        <v>894</v>
      </c>
      <c r="I18" s="19" t="s">
        <v>745</v>
      </c>
      <c r="J18" s="40" t="s">
        <v>416</v>
      </c>
    </row>
    <row r="19" spans="1:10" s="41" customFormat="1" ht="21" customHeight="1">
      <c r="A19" s="44">
        <v>18</v>
      </c>
      <c r="B19" s="44" t="s">
        <v>893</v>
      </c>
      <c r="C19" s="45" t="s">
        <v>863</v>
      </c>
      <c r="D19" s="46">
        <v>15860718</v>
      </c>
      <c r="E19" s="47" t="s">
        <v>864</v>
      </c>
      <c r="F19" s="46">
        <v>120</v>
      </c>
      <c r="G19" s="46">
        <v>156</v>
      </c>
      <c r="H19" s="46" t="s">
        <v>894</v>
      </c>
      <c r="I19" s="52" t="s">
        <v>60</v>
      </c>
      <c r="J19" s="53" t="s">
        <v>23</v>
      </c>
    </row>
    <row r="20" spans="1:10" s="2" customFormat="1" ht="21" customHeight="1">
      <c r="A20" s="5">
        <v>19</v>
      </c>
      <c r="B20" s="5" t="s">
        <v>893</v>
      </c>
      <c r="C20" s="9" t="s">
        <v>59</v>
      </c>
      <c r="D20" s="7">
        <v>978717236</v>
      </c>
      <c r="E20" s="9">
        <v>40365768</v>
      </c>
      <c r="F20" s="7">
        <v>240</v>
      </c>
      <c r="G20" s="7">
        <v>312</v>
      </c>
      <c r="H20" s="7" t="s">
        <v>894</v>
      </c>
      <c r="I20" s="19" t="s">
        <v>784</v>
      </c>
      <c r="J20" s="40" t="s">
        <v>407</v>
      </c>
    </row>
    <row r="21" spans="1:10" s="2" customFormat="1" ht="21" customHeight="1">
      <c r="A21" s="5">
        <v>20</v>
      </c>
      <c r="B21" s="5" t="s">
        <v>893</v>
      </c>
      <c r="C21" s="12" t="s">
        <v>868</v>
      </c>
      <c r="D21" s="11" t="s">
        <v>869</v>
      </c>
      <c r="E21" s="9" t="s">
        <v>870</v>
      </c>
      <c r="F21" s="11">
        <v>120</v>
      </c>
      <c r="G21" s="11">
        <v>156</v>
      </c>
      <c r="H21" s="7" t="s">
        <v>894</v>
      </c>
      <c r="I21" s="19" t="s">
        <v>60</v>
      </c>
      <c r="J21" s="40" t="s">
        <v>364</v>
      </c>
    </row>
    <row r="22" spans="1:10" s="2" customFormat="1" ht="21" customHeight="1">
      <c r="A22" s="5">
        <v>21</v>
      </c>
      <c r="B22" s="5" t="s">
        <v>893</v>
      </c>
      <c r="C22" s="22" t="s">
        <v>546</v>
      </c>
      <c r="D22" s="7" t="s">
        <v>547</v>
      </c>
      <c r="E22" s="7">
        <v>180945184</v>
      </c>
      <c r="F22" s="9">
        <v>60</v>
      </c>
      <c r="G22" s="9">
        <v>78</v>
      </c>
      <c r="H22" s="7" t="s">
        <v>894</v>
      </c>
      <c r="I22" s="17" t="s">
        <v>284</v>
      </c>
      <c r="J22" s="40" t="s">
        <v>442</v>
      </c>
    </row>
    <row r="23" spans="1:10" s="41" customFormat="1" ht="21" customHeight="1">
      <c r="A23" s="44">
        <v>22</v>
      </c>
      <c r="B23" s="44" t="s">
        <v>893</v>
      </c>
      <c r="C23" s="48" t="s">
        <v>236</v>
      </c>
      <c r="D23" s="46">
        <v>86735377</v>
      </c>
      <c r="E23" s="49">
        <v>61353942</v>
      </c>
      <c r="F23" s="46">
        <v>180</v>
      </c>
      <c r="G23" s="46">
        <v>234</v>
      </c>
      <c r="H23" s="46" t="s">
        <v>894</v>
      </c>
      <c r="I23" s="54" t="s">
        <v>897</v>
      </c>
      <c r="J23" s="53" t="s">
        <v>23</v>
      </c>
    </row>
    <row r="24" spans="1:10" s="2" customFormat="1" ht="21" customHeight="1">
      <c r="A24" s="5">
        <v>23</v>
      </c>
      <c r="B24" s="5" t="s">
        <v>893</v>
      </c>
      <c r="C24" s="12" t="s">
        <v>710</v>
      </c>
      <c r="D24" s="12">
        <v>78239392</v>
      </c>
      <c r="E24" s="13">
        <v>170849629</v>
      </c>
      <c r="F24" s="12">
        <v>90</v>
      </c>
      <c r="G24" s="15">
        <v>117</v>
      </c>
      <c r="H24" s="7" t="s">
        <v>894</v>
      </c>
      <c r="I24" s="19" t="s">
        <v>223</v>
      </c>
      <c r="J24" s="40" t="s">
        <v>393</v>
      </c>
    </row>
    <row r="25" spans="1:10" s="2" customFormat="1" ht="21" customHeight="1">
      <c r="A25" s="5">
        <v>24</v>
      </c>
      <c r="B25" s="5" t="s">
        <v>893</v>
      </c>
      <c r="C25" s="9" t="s">
        <v>644</v>
      </c>
      <c r="D25" s="7">
        <v>17557075</v>
      </c>
      <c r="E25" s="10">
        <v>10893352</v>
      </c>
      <c r="F25" s="7">
        <v>90</v>
      </c>
      <c r="G25" s="7">
        <v>117</v>
      </c>
      <c r="H25" s="7" t="s">
        <v>894</v>
      </c>
      <c r="I25" s="19" t="s">
        <v>281</v>
      </c>
      <c r="J25" s="40" t="s">
        <v>393</v>
      </c>
    </row>
    <row r="26" spans="1:10" s="2" customFormat="1" ht="21" customHeight="1">
      <c r="A26" s="5">
        <v>25</v>
      </c>
      <c r="B26" s="5" t="s">
        <v>893</v>
      </c>
      <c r="C26" s="32" t="s">
        <v>562</v>
      </c>
      <c r="D26" s="9">
        <v>17651914</v>
      </c>
      <c r="E26" s="9">
        <v>180599426</v>
      </c>
      <c r="F26" s="9">
        <v>210</v>
      </c>
      <c r="G26" s="9">
        <v>273</v>
      </c>
      <c r="H26" s="7" t="s">
        <v>894</v>
      </c>
      <c r="I26" s="19" t="s">
        <v>457</v>
      </c>
      <c r="J26" s="40" t="s">
        <v>364</v>
      </c>
    </row>
    <row r="27" spans="1:10" s="2" customFormat="1" ht="21" customHeight="1">
      <c r="A27" s="5">
        <v>26</v>
      </c>
      <c r="B27" s="5" t="s">
        <v>893</v>
      </c>
      <c r="C27" s="15" t="s">
        <v>642</v>
      </c>
      <c r="D27" s="16">
        <v>17670690</v>
      </c>
      <c r="E27" s="9">
        <v>180308373</v>
      </c>
      <c r="F27" s="7">
        <v>150</v>
      </c>
      <c r="G27" s="7">
        <v>195</v>
      </c>
      <c r="H27" s="7" t="s">
        <v>894</v>
      </c>
      <c r="I27" s="19" t="s">
        <v>521</v>
      </c>
      <c r="J27" s="40" t="s">
        <v>364</v>
      </c>
    </row>
    <row r="28" spans="1:10" s="2" customFormat="1" ht="21" customHeight="1">
      <c r="A28" s="5">
        <v>27</v>
      </c>
      <c r="B28" s="5" t="s">
        <v>893</v>
      </c>
      <c r="C28" s="12" t="s">
        <v>641</v>
      </c>
      <c r="D28" s="7">
        <v>963240077</v>
      </c>
      <c r="E28" s="10">
        <v>10872692</v>
      </c>
      <c r="F28" s="7">
        <v>150</v>
      </c>
      <c r="G28" s="7">
        <v>195</v>
      </c>
      <c r="H28" s="7" t="s">
        <v>894</v>
      </c>
      <c r="I28" s="19" t="s">
        <v>521</v>
      </c>
      <c r="J28" s="40" t="s">
        <v>394</v>
      </c>
    </row>
    <row r="29" spans="1:10" s="2" customFormat="1" ht="21" customHeight="1">
      <c r="A29" s="5">
        <v>28</v>
      </c>
      <c r="B29" s="5" t="s">
        <v>893</v>
      </c>
      <c r="C29" s="12" t="s">
        <v>119</v>
      </c>
      <c r="D29" s="9">
        <v>12999164</v>
      </c>
      <c r="E29" s="10">
        <v>70136745</v>
      </c>
      <c r="F29" s="9">
        <v>240</v>
      </c>
      <c r="G29" s="9">
        <v>312</v>
      </c>
      <c r="H29" s="7" t="s">
        <v>894</v>
      </c>
      <c r="I29" s="17" t="s">
        <v>629</v>
      </c>
      <c r="J29" s="40" t="s">
        <v>407</v>
      </c>
    </row>
    <row r="30" spans="1:10" ht="23.4" customHeight="1">
      <c r="A30" s="5">
        <v>29</v>
      </c>
      <c r="B30" s="5" t="s">
        <v>893</v>
      </c>
      <c r="C30" s="12" t="s">
        <v>213</v>
      </c>
      <c r="D30" s="11">
        <v>17868695</v>
      </c>
      <c r="E30" s="13">
        <v>11150057</v>
      </c>
      <c r="F30" s="11">
        <v>60</v>
      </c>
      <c r="G30" s="11">
        <v>78</v>
      </c>
      <c r="H30" s="7" t="s">
        <v>894</v>
      </c>
      <c r="I30" s="19" t="s">
        <v>898</v>
      </c>
      <c r="J30" s="40" t="s">
        <v>442</v>
      </c>
    </row>
    <row r="31" spans="1:10" ht="23.4" customHeight="1">
      <c r="A31" s="5">
        <v>30</v>
      </c>
      <c r="B31" s="5" t="s">
        <v>893</v>
      </c>
      <c r="C31" s="12" t="s">
        <v>372</v>
      </c>
      <c r="D31" s="9">
        <v>70763734</v>
      </c>
      <c r="E31" s="10">
        <v>11223785</v>
      </c>
      <c r="F31" s="9">
        <v>150</v>
      </c>
      <c r="G31" s="9">
        <v>195</v>
      </c>
      <c r="H31" s="7" t="s">
        <v>894</v>
      </c>
      <c r="I31" s="19" t="s">
        <v>348</v>
      </c>
      <c r="J31" s="40" t="s">
        <v>394</v>
      </c>
    </row>
    <row r="32" spans="1:10" s="42" customFormat="1" ht="23.4" customHeight="1">
      <c r="A32" s="44">
        <v>31</v>
      </c>
      <c r="B32" s="44" t="s">
        <v>893</v>
      </c>
      <c r="C32" s="50" t="s">
        <v>589</v>
      </c>
      <c r="D32" s="47" t="s">
        <v>590</v>
      </c>
      <c r="E32" s="49">
        <v>11234124</v>
      </c>
      <c r="F32" s="47">
        <v>120</v>
      </c>
      <c r="G32" s="47">
        <v>156</v>
      </c>
      <c r="H32" s="46" t="s">
        <v>894</v>
      </c>
      <c r="I32" s="52" t="s">
        <v>423</v>
      </c>
      <c r="J32" s="55" t="s">
        <v>23</v>
      </c>
    </row>
  </sheetData>
  <phoneticPr fontId="35" type="noConversion"/>
  <pageMargins left="0.7" right="0.7" top="0.75" bottom="0.75" header="0.3" footer="0.3"/>
  <pageSetup orientation="portrait" horizontalDpi="1200" verticalDpi="120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J26"/>
  <sheetViews>
    <sheetView workbookViewId="0">
      <selection activeCell="C19" sqref="C19:I19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5" t="s">
        <v>899</v>
      </c>
      <c r="C2" s="26" t="s">
        <v>723</v>
      </c>
      <c r="D2" s="27">
        <v>70516695</v>
      </c>
      <c r="E2" s="28" t="s">
        <v>724</v>
      </c>
      <c r="F2" s="29">
        <v>150</v>
      </c>
      <c r="G2" s="29">
        <v>195</v>
      </c>
      <c r="H2" s="7" t="s">
        <v>900</v>
      </c>
      <c r="I2" s="19" t="s">
        <v>218</v>
      </c>
      <c r="J2" s="18" t="s">
        <v>364</v>
      </c>
    </row>
    <row r="3" spans="1:10" s="2" customFormat="1" ht="21" customHeight="1">
      <c r="A3" s="5">
        <v>2</v>
      </c>
      <c r="B3" s="5" t="s">
        <v>899</v>
      </c>
      <c r="C3" s="12" t="s">
        <v>836</v>
      </c>
      <c r="D3" s="7">
        <v>93638252</v>
      </c>
      <c r="E3" s="10">
        <v>11195443</v>
      </c>
      <c r="F3" s="7">
        <v>120</v>
      </c>
      <c r="G3" s="7">
        <v>156</v>
      </c>
      <c r="H3" s="7" t="s">
        <v>900</v>
      </c>
      <c r="I3" s="17" t="s">
        <v>60</v>
      </c>
      <c r="J3" s="18" t="s">
        <v>364</v>
      </c>
    </row>
    <row r="4" spans="1:10" s="2" customFormat="1" ht="21" customHeight="1">
      <c r="A4" s="5">
        <v>3</v>
      </c>
      <c r="B4" s="5" t="s">
        <v>899</v>
      </c>
      <c r="C4" s="9" t="s">
        <v>646</v>
      </c>
      <c r="D4" s="21" t="s">
        <v>647</v>
      </c>
      <c r="E4" s="10">
        <v>110534650</v>
      </c>
      <c r="F4" s="7">
        <v>180</v>
      </c>
      <c r="G4" s="7">
        <v>234</v>
      </c>
      <c r="H4" s="7" t="s">
        <v>900</v>
      </c>
      <c r="I4" s="19" t="s">
        <v>258</v>
      </c>
      <c r="J4" s="18" t="s">
        <v>364</v>
      </c>
    </row>
    <row r="5" spans="1:10" s="2" customFormat="1" ht="21" customHeight="1">
      <c r="A5" s="5">
        <v>4</v>
      </c>
      <c r="B5" s="5" t="s">
        <v>899</v>
      </c>
      <c r="C5" s="9" t="s">
        <v>430</v>
      </c>
      <c r="D5" s="9">
        <v>81998489</v>
      </c>
      <c r="E5" s="9">
        <v>140046352</v>
      </c>
      <c r="F5" s="9">
        <v>210</v>
      </c>
      <c r="G5" s="9">
        <v>273</v>
      </c>
      <c r="H5" s="7" t="s">
        <v>900</v>
      </c>
      <c r="I5" s="19" t="s">
        <v>527</v>
      </c>
      <c r="J5" s="18" t="s">
        <v>364</v>
      </c>
    </row>
    <row r="6" spans="1:10" s="2" customFormat="1" ht="21" customHeight="1">
      <c r="A6" s="5">
        <v>5</v>
      </c>
      <c r="B6" s="5" t="s">
        <v>899</v>
      </c>
      <c r="C6" s="9" t="s">
        <v>901</v>
      </c>
      <c r="D6" s="16">
        <v>98505029</v>
      </c>
      <c r="E6" s="8">
        <v>11131505</v>
      </c>
      <c r="F6" s="9">
        <v>90</v>
      </c>
      <c r="G6" s="9">
        <v>117</v>
      </c>
      <c r="H6" s="7" t="s">
        <v>900</v>
      </c>
      <c r="I6" s="17"/>
      <c r="J6" s="18" t="s">
        <v>364</v>
      </c>
    </row>
    <row r="7" spans="1:10" s="2" customFormat="1" ht="21" customHeight="1">
      <c r="A7" s="5">
        <v>6</v>
      </c>
      <c r="B7" s="5" t="s">
        <v>899</v>
      </c>
      <c r="C7" s="9" t="s">
        <v>548</v>
      </c>
      <c r="D7" s="7">
        <v>11739583</v>
      </c>
      <c r="E7" s="10">
        <v>10463425</v>
      </c>
      <c r="F7" s="9">
        <v>180</v>
      </c>
      <c r="G7" s="9">
        <v>234</v>
      </c>
      <c r="H7" s="7" t="s">
        <v>900</v>
      </c>
      <c r="I7" s="17" t="s">
        <v>330</v>
      </c>
      <c r="J7" s="18" t="s">
        <v>364</v>
      </c>
    </row>
    <row r="8" spans="1:10" s="2" customFormat="1" ht="21" customHeight="1">
      <c r="A8" s="5">
        <v>7</v>
      </c>
      <c r="B8" s="5" t="s">
        <v>899</v>
      </c>
      <c r="C8" s="12" t="s">
        <v>902</v>
      </c>
      <c r="D8" s="11">
        <v>969791646</v>
      </c>
      <c r="E8" s="13">
        <v>220185690</v>
      </c>
      <c r="F8" s="11">
        <v>90</v>
      </c>
      <c r="G8" s="11">
        <v>117</v>
      </c>
      <c r="H8" s="7" t="s">
        <v>900</v>
      </c>
      <c r="I8" s="19"/>
      <c r="J8" s="18" t="s">
        <v>364</v>
      </c>
    </row>
    <row r="9" spans="1:10" s="2" customFormat="1" ht="21.75" customHeight="1">
      <c r="A9" s="5">
        <v>8</v>
      </c>
      <c r="B9" s="5" t="s">
        <v>899</v>
      </c>
      <c r="C9" s="9" t="s">
        <v>344</v>
      </c>
      <c r="D9" s="7">
        <v>966488554</v>
      </c>
      <c r="E9" s="10">
        <v>10869436</v>
      </c>
      <c r="F9" s="7">
        <v>210</v>
      </c>
      <c r="G9" s="7">
        <v>273</v>
      </c>
      <c r="H9" s="7" t="s">
        <v>900</v>
      </c>
      <c r="I9" s="19" t="s">
        <v>457</v>
      </c>
      <c r="J9" s="18" t="s">
        <v>364</v>
      </c>
    </row>
    <row r="10" spans="1:10" s="2" customFormat="1" ht="21" customHeight="1">
      <c r="A10" s="5">
        <v>9</v>
      </c>
      <c r="B10" s="5" t="s">
        <v>899</v>
      </c>
      <c r="C10" s="22" t="s">
        <v>191</v>
      </c>
      <c r="D10" s="9">
        <v>976680734</v>
      </c>
      <c r="E10" s="9">
        <v>180362648</v>
      </c>
      <c r="F10" s="9">
        <v>60</v>
      </c>
      <c r="G10" s="9">
        <v>78</v>
      </c>
      <c r="H10" s="7" t="s">
        <v>900</v>
      </c>
      <c r="I10" s="17" t="s">
        <v>496</v>
      </c>
      <c r="J10" s="18" t="s">
        <v>364</v>
      </c>
    </row>
    <row r="11" spans="1:10" s="2" customFormat="1" ht="21" customHeight="1">
      <c r="A11" s="5">
        <v>10</v>
      </c>
      <c r="B11" s="5" t="s">
        <v>899</v>
      </c>
      <c r="C11" s="12" t="s">
        <v>228</v>
      </c>
      <c r="D11" s="12">
        <v>77801350</v>
      </c>
      <c r="E11" s="10">
        <v>10977997</v>
      </c>
      <c r="F11" s="12">
        <v>180</v>
      </c>
      <c r="G11" s="12">
        <v>234</v>
      </c>
      <c r="H11" s="7" t="s">
        <v>900</v>
      </c>
      <c r="I11" s="19" t="s">
        <v>449</v>
      </c>
      <c r="J11" s="18" t="s">
        <v>364</v>
      </c>
    </row>
    <row r="12" spans="1:10" s="2" customFormat="1" ht="21" customHeight="1">
      <c r="A12" s="5">
        <v>11</v>
      </c>
      <c r="B12" s="5" t="s">
        <v>899</v>
      </c>
      <c r="C12" s="22" t="s">
        <v>818</v>
      </c>
      <c r="D12" s="22">
        <v>69755594</v>
      </c>
      <c r="E12" s="8">
        <v>10739901</v>
      </c>
      <c r="F12" s="22">
        <v>120</v>
      </c>
      <c r="G12" s="22">
        <v>156</v>
      </c>
      <c r="H12" s="7" t="s">
        <v>900</v>
      </c>
      <c r="I12" s="17" t="s">
        <v>183</v>
      </c>
      <c r="J12" s="18" t="s">
        <v>364</v>
      </c>
    </row>
    <row r="13" spans="1:10" s="2" customFormat="1" ht="21" customHeight="1">
      <c r="A13" s="5">
        <v>12</v>
      </c>
      <c r="B13" s="5" t="s">
        <v>899</v>
      </c>
      <c r="C13" s="9" t="s">
        <v>658</v>
      </c>
      <c r="D13" s="23">
        <v>964762891</v>
      </c>
      <c r="E13" s="10">
        <v>250052708</v>
      </c>
      <c r="F13" s="7">
        <v>180</v>
      </c>
      <c r="G13" s="7">
        <v>234</v>
      </c>
      <c r="H13" s="7" t="s">
        <v>900</v>
      </c>
      <c r="I13" s="19" t="s">
        <v>258</v>
      </c>
      <c r="J13" s="18" t="s">
        <v>364</v>
      </c>
    </row>
    <row r="14" spans="1:10" s="2" customFormat="1" ht="21" customHeight="1">
      <c r="A14" s="5">
        <v>13</v>
      </c>
      <c r="B14" s="5" t="s">
        <v>899</v>
      </c>
      <c r="C14" s="12" t="s">
        <v>144</v>
      </c>
      <c r="D14" s="15">
        <v>70838008</v>
      </c>
      <c r="E14" s="15">
        <v>120026485</v>
      </c>
      <c r="F14" s="15">
        <v>150</v>
      </c>
      <c r="G14" s="15">
        <v>195</v>
      </c>
      <c r="H14" s="7" t="s">
        <v>900</v>
      </c>
      <c r="I14" s="19" t="s">
        <v>218</v>
      </c>
      <c r="J14" s="18" t="s">
        <v>394</v>
      </c>
    </row>
    <row r="15" spans="1:10" s="2" customFormat="1" ht="21" customHeight="1">
      <c r="A15" s="5">
        <v>14</v>
      </c>
      <c r="B15" s="5" t="s">
        <v>899</v>
      </c>
      <c r="C15" s="9" t="s">
        <v>645</v>
      </c>
      <c r="D15" s="7">
        <v>712449797</v>
      </c>
      <c r="E15" s="10">
        <v>20903295</v>
      </c>
      <c r="F15" s="7">
        <v>120</v>
      </c>
      <c r="G15" s="7">
        <v>156</v>
      </c>
      <c r="H15" s="7" t="s">
        <v>900</v>
      </c>
      <c r="I15" s="19" t="s">
        <v>290</v>
      </c>
      <c r="J15" s="18" t="s">
        <v>416</v>
      </c>
    </row>
    <row r="16" spans="1:10" s="2" customFormat="1" ht="21" customHeight="1">
      <c r="A16" s="5">
        <v>15</v>
      </c>
      <c r="B16" s="5" t="s">
        <v>899</v>
      </c>
      <c r="C16" s="23" t="s">
        <v>812</v>
      </c>
      <c r="D16" s="7">
        <v>963699336</v>
      </c>
      <c r="E16" s="13">
        <v>21106264</v>
      </c>
      <c r="F16" s="7">
        <v>90</v>
      </c>
      <c r="G16" s="7">
        <v>117</v>
      </c>
      <c r="H16" s="7" t="s">
        <v>900</v>
      </c>
      <c r="I16" s="19" t="s">
        <v>60</v>
      </c>
      <c r="J16" s="18" t="s">
        <v>364</v>
      </c>
    </row>
    <row r="17" spans="1:10" s="2" customFormat="1" ht="21" customHeight="1">
      <c r="A17" s="5">
        <v>16</v>
      </c>
      <c r="B17" s="5" t="s">
        <v>899</v>
      </c>
      <c r="C17" s="9" t="s">
        <v>70</v>
      </c>
      <c r="D17" s="9">
        <v>87377269</v>
      </c>
      <c r="E17" s="10">
        <v>10904217</v>
      </c>
      <c r="F17" s="9">
        <v>120</v>
      </c>
      <c r="G17" s="9">
        <v>156</v>
      </c>
      <c r="H17" s="7" t="s">
        <v>900</v>
      </c>
      <c r="I17" s="19" t="s">
        <v>348</v>
      </c>
      <c r="J17" s="18" t="s">
        <v>364</v>
      </c>
    </row>
    <row r="18" spans="1:10" s="2" customFormat="1" ht="21" customHeight="1">
      <c r="A18" s="5">
        <v>17</v>
      </c>
      <c r="B18" s="5" t="s">
        <v>899</v>
      </c>
      <c r="C18" s="33" t="s">
        <v>655</v>
      </c>
      <c r="D18" s="12">
        <v>11355594</v>
      </c>
      <c r="E18" s="10">
        <v>11317930</v>
      </c>
      <c r="F18" s="12">
        <v>150</v>
      </c>
      <c r="G18" s="12">
        <v>195</v>
      </c>
      <c r="H18" s="7" t="s">
        <v>900</v>
      </c>
      <c r="I18" s="19" t="s">
        <v>218</v>
      </c>
      <c r="J18" s="18" t="s">
        <v>394</v>
      </c>
    </row>
    <row r="19" spans="1:10" s="2" customFormat="1" ht="21" customHeight="1">
      <c r="A19" s="5">
        <v>18</v>
      </c>
      <c r="B19" s="5" t="s">
        <v>899</v>
      </c>
      <c r="C19" s="9" t="s">
        <v>663</v>
      </c>
      <c r="D19" s="23">
        <v>967797724</v>
      </c>
      <c r="E19" s="10">
        <v>50964396</v>
      </c>
      <c r="F19" s="9">
        <v>120</v>
      </c>
      <c r="G19" s="9">
        <v>156</v>
      </c>
      <c r="H19" s="7" t="s">
        <v>900</v>
      </c>
      <c r="I19" s="17" t="s">
        <v>333</v>
      </c>
      <c r="J19" s="18" t="s">
        <v>364</v>
      </c>
    </row>
    <row r="20" spans="1:10" s="2" customFormat="1" ht="21" customHeight="1">
      <c r="A20" s="5">
        <v>19</v>
      </c>
      <c r="B20" s="5" t="s">
        <v>899</v>
      </c>
      <c r="C20" s="12" t="s">
        <v>188</v>
      </c>
      <c r="D20" s="9">
        <v>93588087</v>
      </c>
      <c r="E20" s="8">
        <v>20852002</v>
      </c>
      <c r="F20" s="7">
        <v>120</v>
      </c>
      <c r="G20" s="7">
        <v>156</v>
      </c>
      <c r="H20" s="7" t="s">
        <v>900</v>
      </c>
      <c r="I20" s="19" t="s">
        <v>886</v>
      </c>
      <c r="J20" s="18" t="s">
        <v>364</v>
      </c>
    </row>
    <row r="21" spans="1:10" s="2" customFormat="1" ht="21" customHeight="1">
      <c r="A21" s="5">
        <v>20</v>
      </c>
      <c r="B21" s="5" t="s">
        <v>899</v>
      </c>
      <c r="C21" s="23" t="s">
        <v>774</v>
      </c>
      <c r="D21" s="31">
        <v>17266199</v>
      </c>
      <c r="E21" s="10">
        <v>10625841</v>
      </c>
      <c r="F21" s="9">
        <v>120</v>
      </c>
      <c r="G21" s="9">
        <v>156</v>
      </c>
      <c r="H21" s="7" t="s">
        <v>900</v>
      </c>
      <c r="I21" s="17" t="s">
        <v>244</v>
      </c>
      <c r="J21" s="18" t="s">
        <v>416</v>
      </c>
    </row>
    <row r="22" spans="1:10" s="2" customFormat="1" ht="21" customHeight="1">
      <c r="A22" s="5">
        <v>21</v>
      </c>
      <c r="B22" s="5" t="s">
        <v>899</v>
      </c>
      <c r="C22" s="9" t="s">
        <v>754</v>
      </c>
      <c r="D22" s="9">
        <v>85987670</v>
      </c>
      <c r="E22" s="10">
        <v>170680563</v>
      </c>
      <c r="F22" s="7">
        <v>120</v>
      </c>
      <c r="G22" s="7">
        <v>156</v>
      </c>
      <c r="H22" s="7" t="s">
        <v>900</v>
      </c>
      <c r="I22" s="19" t="s">
        <v>531</v>
      </c>
      <c r="J22" s="18" t="s">
        <v>364</v>
      </c>
    </row>
    <row r="23" spans="1:10" ht="23.4" customHeight="1">
      <c r="A23" s="5">
        <v>22</v>
      </c>
      <c r="B23" s="5" t="s">
        <v>899</v>
      </c>
      <c r="C23" s="32" t="s">
        <v>719</v>
      </c>
      <c r="D23" s="9">
        <v>886094246</v>
      </c>
      <c r="E23" s="10">
        <v>160283672</v>
      </c>
      <c r="F23" s="7">
        <v>120</v>
      </c>
      <c r="G23" s="7">
        <v>156</v>
      </c>
      <c r="H23" s="7" t="s">
        <v>900</v>
      </c>
      <c r="I23" s="34" t="s">
        <v>284</v>
      </c>
      <c r="J23" s="18" t="s">
        <v>416</v>
      </c>
    </row>
    <row r="24" spans="1:10" ht="23.4" customHeight="1">
      <c r="A24" s="5">
        <v>23</v>
      </c>
      <c r="B24" s="5" t="s">
        <v>899</v>
      </c>
      <c r="C24" s="9" t="s">
        <v>726</v>
      </c>
      <c r="D24" s="8">
        <v>68350935</v>
      </c>
      <c r="E24" s="10">
        <v>61031479</v>
      </c>
      <c r="F24" s="7">
        <v>120</v>
      </c>
      <c r="G24" s="7">
        <v>156</v>
      </c>
      <c r="H24" s="7" t="s">
        <v>900</v>
      </c>
      <c r="I24" s="19" t="s">
        <v>244</v>
      </c>
      <c r="J24" s="18" t="s">
        <v>416</v>
      </c>
    </row>
    <row r="25" spans="1:10" ht="23.4" customHeight="1">
      <c r="A25" s="5">
        <v>24</v>
      </c>
      <c r="B25" s="5" t="s">
        <v>899</v>
      </c>
      <c r="C25" s="9" t="s">
        <v>725</v>
      </c>
      <c r="D25" s="27">
        <v>85607776</v>
      </c>
      <c r="E25" s="28">
        <v>171047423</v>
      </c>
      <c r="F25" s="29">
        <v>90</v>
      </c>
      <c r="G25" s="29">
        <v>117</v>
      </c>
      <c r="H25" s="7" t="s">
        <v>900</v>
      </c>
      <c r="I25" s="19" t="s">
        <v>223</v>
      </c>
      <c r="J25" s="30" t="s">
        <v>476</v>
      </c>
    </row>
    <row r="26" spans="1:10" ht="23.4" customHeight="1">
      <c r="A26" s="5">
        <v>25</v>
      </c>
      <c r="B26" s="5" t="s">
        <v>899</v>
      </c>
      <c r="C26" s="12" t="s">
        <v>250</v>
      </c>
      <c r="D26" s="11">
        <v>78817171</v>
      </c>
      <c r="E26" s="13">
        <v>11238805</v>
      </c>
      <c r="F26" s="11">
        <v>180</v>
      </c>
      <c r="G26" s="11">
        <v>234</v>
      </c>
      <c r="H26" s="7" t="s">
        <v>900</v>
      </c>
      <c r="I26" s="19" t="s">
        <v>483</v>
      </c>
      <c r="J26" s="18" t="s">
        <v>385</v>
      </c>
    </row>
  </sheetData>
  <phoneticPr fontId="35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K31"/>
  <sheetViews>
    <sheetView topLeftCell="A19" workbookViewId="0">
      <selection activeCell="C22" sqref="C22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1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1" s="41" customFormat="1" ht="21" customHeight="1">
      <c r="A2" s="44">
        <v>1</v>
      </c>
      <c r="B2" s="44" t="s">
        <v>903</v>
      </c>
      <c r="C2" s="48" t="s">
        <v>718</v>
      </c>
      <c r="D2" s="81">
        <v>98829990</v>
      </c>
      <c r="E2" s="319">
        <v>110511562</v>
      </c>
      <c r="F2" s="81">
        <v>150</v>
      </c>
      <c r="G2" s="81">
        <v>195</v>
      </c>
      <c r="H2" s="46" t="s">
        <v>904</v>
      </c>
      <c r="I2" s="52" t="s">
        <v>255</v>
      </c>
      <c r="J2" s="61" t="s">
        <v>1021</v>
      </c>
      <c r="K2" s="41" t="s">
        <v>905</v>
      </c>
    </row>
    <row r="3" spans="1:11" s="2" customFormat="1" ht="21" customHeight="1">
      <c r="A3" s="5">
        <v>2</v>
      </c>
      <c r="B3" s="5" t="s">
        <v>903</v>
      </c>
      <c r="C3" s="12" t="s">
        <v>793</v>
      </c>
      <c r="D3" s="15">
        <v>12788568</v>
      </c>
      <c r="E3" s="10">
        <v>11038177</v>
      </c>
      <c r="F3" s="15">
        <v>150</v>
      </c>
      <c r="G3" s="15">
        <v>195</v>
      </c>
      <c r="H3" s="7" t="s">
        <v>904</v>
      </c>
      <c r="I3" s="19" t="s">
        <v>218</v>
      </c>
      <c r="J3" s="35" t="s">
        <v>394</v>
      </c>
    </row>
    <row r="4" spans="1:11" s="2" customFormat="1" ht="21" customHeight="1">
      <c r="A4" s="5">
        <v>3</v>
      </c>
      <c r="B4" s="5" t="s">
        <v>903</v>
      </c>
      <c r="C4" s="15" t="s">
        <v>368</v>
      </c>
      <c r="D4" s="7">
        <v>967227442</v>
      </c>
      <c r="E4" s="7">
        <v>101386046</v>
      </c>
      <c r="F4" s="7">
        <v>210</v>
      </c>
      <c r="G4" s="7">
        <v>273</v>
      </c>
      <c r="H4" s="7" t="s">
        <v>904</v>
      </c>
      <c r="I4" s="17" t="s">
        <v>330</v>
      </c>
      <c r="J4" s="35" t="s">
        <v>364</v>
      </c>
    </row>
    <row r="5" spans="1:11" s="2" customFormat="1" ht="21" customHeight="1">
      <c r="A5" s="5">
        <v>4</v>
      </c>
      <c r="B5" s="5" t="s">
        <v>903</v>
      </c>
      <c r="C5" s="9" t="s">
        <v>743</v>
      </c>
      <c r="D5" s="7">
        <v>81554414</v>
      </c>
      <c r="E5" s="10">
        <v>170838614</v>
      </c>
      <c r="F5" s="7">
        <v>90</v>
      </c>
      <c r="G5" s="7">
        <v>117</v>
      </c>
      <c r="H5" s="7" t="s">
        <v>904</v>
      </c>
      <c r="I5" s="19" t="s">
        <v>255</v>
      </c>
      <c r="J5" s="18" t="s">
        <v>476</v>
      </c>
    </row>
    <row r="6" spans="1:11" s="2" customFormat="1" ht="21" customHeight="1">
      <c r="A6" s="5">
        <v>5</v>
      </c>
      <c r="B6" s="5" t="s">
        <v>903</v>
      </c>
      <c r="C6" s="9" t="s">
        <v>906</v>
      </c>
      <c r="D6" s="16">
        <v>10502256</v>
      </c>
      <c r="E6" s="8">
        <v>10673868</v>
      </c>
      <c r="F6" s="7">
        <v>90</v>
      </c>
      <c r="G6" s="7">
        <v>117</v>
      </c>
      <c r="H6" s="7" t="s">
        <v>904</v>
      </c>
      <c r="I6" s="17"/>
      <c r="J6" s="35" t="s">
        <v>364</v>
      </c>
    </row>
    <row r="7" spans="1:11" s="2" customFormat="1" ht="21" customHeight="1">
      <c r="A7" s="5">
        <v>6</v>
      </c>
      <c r="B7" s="5" t="s">
        <v>903</v>
      </c>
      <c r="C7" s="9" t="s">
        <v>907</v>
      </c>
      <c r="D7" s="7" t="s">
        <v>908</v>
      </c>
      <c r="E7" s="10">
        <v>190343497</v>
      </c>
      <c r="F7" s="9">
        <v>90</v>
      </c>
      <c r="G7" s="9">
        <v>117</v>
      </c>
      <c r="H7" s="7" t="s">
        <v>904</v>
      </c>
      <c r="I7" s="17"/>
      <c r="J7" s="35" t="s">
        <v>364</v>
      </c>
    </row>
    <row r="8" spans="1:11" s="2" customFormat="1" ht="21" customHeight="1">
      <c r="A8" s="5">
        <v>7</v>
      </c>
      <c r="B8" s="5" t="s">
        <v>903</v>
      </c>
      <c r="C8" s="9" t="s">
        <v>878</v>
      </c>
      <c r="D8" s="9">
        <v>962926796</v>
      </c>
      <c r="E8" s="21" t="s">
        <v>879</v>
      </c>
      <c r="F8" s="7">
        <v>120</v>
      </c>
      <c r="G8" s="7">
        <v>156</v>
      </c>
      <c r="H8" s="7" t="s">
        <v>904</v>
      </c>
      <c r="I8" s="19" t="s">
        <v>60</v>
      </c>
      <c r="J8" s="40" t="s">
        <v>364</v>
      </c>
    </row>
    <row r="9" spans="1:11" s="2" customFormat="1" ht="21.75" customHeight="1">
      <c r="A9" s="5">
        <v>8</v>
      </c>
      <c r="B9" s="5" t="s">
        <v>903</v>
      </c>
      <c r="C9" s="9" t="s">
        <v>661</v>
      </c>
      <c r="D9" s="23" t="s">
        <v>662</v>
      </c>
      <c r="E9" s="10">
        <v>100706556</v>
      </c>
      <c r="F9" s="7">
        <v>90</v>
      </c>
      <c r="G9" s="7">
        <v>117</v>
      </c>
      <c r="H9" s="7" t="s">
        <v>904</v>
      </c>
      <c r="I9" s="19" t="s">
        <v>532</v>
      </c>
      <c r="J9" s="40" t="s">
        <v>393</v>
      </c>
    </row>
    <row r="10" spans="1:11" s="2" customFormat="1" ht="21" customHeight="1">
      <c r="A10" s="5">
        <v>9</v>
      </c>
      <c r="B10" s="5" t="s">
        <v>903</v>
      </c>
      <c r="C10" s="22" t="s">
        <v>909</v>
      </c>
      <c r="D10" s="9">
        <v>92437979</v>
      </c>
      <c r="E10" s="9">
        <v>170674492</v>
      </c>
      <c r="F10" s="7">
        <v>90</v>
      </c>
      <c r="G10" s="7">
        <v>117</v>
      </c>
      <c r="H10" s="7" t="s">
        <v>904</v>
      </c>
      <c r="I10" s="17"/>
      <c r="J10" s="35" t="s">
        <v>364</v>
      </c>
    </row>
    <row r="11" spans="1:11" s="2" customFormat="1" ht="21" customHeight="1">
      <c r="A11" s="5">
        <v>10</v>
      </c>
      <c r="B11" s="5" t="s">
        <v>903</v>
      </c>
      <c r="C11" s="12" t="s">
        <v>790</v>
      </c>
      <c r="D11" s="12">
        <v>11368220</v>
      </c>
      <c r="E11" s="13">
        <v>11011413</v>
      </c>
      <c r="F11" s="7">
        <v>150</v>
      </c>
      <c r="G11" s="7">
        <v>195</v>
      </c>
      <c r="H11" s="7" t="s">
        <v>904</v>
      </c>
      <c r="I11" s="19" t="s">
        <v>218</v>
      </c>
      <c r="J11" s="35" t="s">
        <v>364</v>
      </c>
    </row>
    <row r="12" spans="1:11" s="2" customFormat="1" ht="21" customHeight="1">
      <c r="A12" s="5">
        <v>11</v>
      </c>
      <c r="B12" s="5" t="s">
        <v>903</v>
      </c>
      <c r="C12" s="9" t="s">
        <v>717</v>
      </c>
      <c r="D12" s="7">
        <v>69997628</v>
      </c>
      <c r="E12" s="10">
        <v>40328159</v>
      </c>
      <c r="F12" s="7">
        <v>150</v>
      </c>
      <c r="G12" s="7">
        <v>195</v>
      </c>
      <c r="H12" s="7" t="s">
        <v>904</v>
      </c>
      <c r="I12" s="19" t="s">
        <v>510</v>
      </c>
      <c r="J12" s="40" t="s">
        <v>995</v>
      </c>
    </row>
    <row r="13" spans="1:11" s="2" customFormat="1" ht="21" customHeight="1">
      <c r="A13" s="5">
        <v>12</v>
      </c>
      <c r="B13" s="5" t="s">
        <v>903</v>
      </c>
      <c r="C13" s="9" t="s">
        <v>346</v>
      </c>
      <c r="D13" s="7">
        <v>70862727</v>
      </c>
      <c r="E13" s="10">
        <v>10702302</v>
      </c>
      <c r="F13" s="7">
        <v>150</v>
      </c>
      <c r="G13" s="7">
        <v>195</v>
      </c>
      <c r="H13" s="7" t="s">
        <v>904</v>
      </c>
      <c r="I13" s="19" t="s">
        <v>521</v>
      </c>
      <c r="J13" s="40" t="s">
        <v>364</v>
      </c>
    </row>
    <row r="14" spans="1:11" s="2" customFormat="1" ht="21" customHeight="1">
      <c r="A14" s="5">
        <v>13</v>
      </c>
      <c r="B14" s="5" t="s">
        <v>903</v>
      </c>
      <c r="C14" s="21" t="s">
        <v>669</v>
      </c>
      <c r="D14" s="21">
        <v>92271348</v>
      </c>
      <c r="E14" s="21" t="s">
        <v>670</v>
      </c>
      <c r="F14" s="21">
        <v>180</v>
      </c>
      <c r="G14" s="21">
        <v>234</v>
      </c>
      <c r="H14" s="7" t="s">
        <v>904</v>
      </c>
      <c r="I14" s="17" t="s">
        <v>258</v>
      </c>
      <c r="J14" s="40" t="s">
        <v>364</v>
      </c>
    </row>
    <row r="15" spans="1:11" s="2" customFormat="1" ht="21" customHeight="1">
      <c r="A15" s="5">
        <v>14</v>
      </c>
      <c r="B15" s="5" t="s">
        <v>903</v>
      </c>
      <c r="C15" s="21" t="s">
        <v>569</v>
      </c>
      <c r="D15" s="9">
        <v>61545789</v>
      </c>
      <c r="E15" s="8">
        <v>20877392</v>
      </c>
      <c r="F15" s="9">
        <v>120</v>
      </c>
      <c r="G15" s="9">
        <v>156</v>
      </c>
      <c r="H15" s="7" t="s">
        <v>904</v>
      </c>
      <c r="I15" s="19" t="s">
        <v>454</v>
      </c>
      <c r="J15" s="35" t="s">
        <v>416</v>
      </c>
    </row>
    <row r="16" spans="1:11" s="2" customFormat="1" ht="21" customHeight="1">
      <c r="A16" s="5">
        <v>15</v>
      </c>
      <c r="B16" s="5" t="s">
        <v>903</v>
      </c>
      <c r="C16" s="25" t="s">
        <v>321</v>
      </c>
      <c r="D16" s="7">
        <v>12953667</v>
      </c>
      <c r="E16" s="10">
        <v>11164645</v>
      </c>
      <c r="F16" s="7">
        <v>240</v>
      </c>
      <c r="G16" s="7">
        <v>312</v>
      </c>
      <c r="H16" s="7" t="s">
        <v>904</v>
      </c>
      <c r="I16" s="17" t="s">
        <v>667</v>
      </c>
      <c r="J16" s="40" t="s">
        <v>364</v>
      </c>
    </row>
    <row r="17" spans="1:10" s="2" customFormat="1" ht="21" customHeight="1">
      <c r="A17" s="5">
        <v>16</v>
      </c>
      <c r="B17" s="5" t="s">
        <v>903</v>
      </c>
      <c r="C17" s="23" t="s">
        <v>685</v>
      </c>
      <c r="D17" s="7">
        <v>965025555</v>
      </c>
      <c r="E17" s="13">
        <v>11217120</v>
      </c>
      <c r="F17" s="9">
        <v>120</v>
      </c>
      <c r="G17" s="9">
        <v>156</v>
      </c>
      <c r="H17" s="7" t="s">
        <v>904</v>
      </c>
      <c r="I17" s="19" t="s">
        <v>280</v>
      </c>
      <c r="J17" s="40" t="s">
        <v>364</v>
      </c>
    </row>
    <row r="18" spans="1:10" s="2" customFormat="1" ht="21" customHeight="1">
      <c r="A18" s="5">
        <v>17</v>
      </c>
      <c r="B18" s="5" t="s">
        <v>903</v>
      </c>
      <c r="C18" s="9" t="s">
        <v>42</v>
      </c>
      <c r="D18" s="9">
        <v>78629447</v>
      </c>
      <c r="E18" s="9">
        <v>110111866</v>
      </c>
      <c r="F18" s="9">
        <v>240</v>
      </c>
      <c r="G18" s="9">
        <v>312</v>
      </c>
      <c r="H18" s="7" t="s">
        <v>904</v>
      </c>
      <c r="I18" s="19" t="s">
        <v>527</v>
      </c>
      <c r="J18" s="40" t="s">
        <v>407</v>
      </c>
    </row>
    <row r="19" spans="1:10" s="41" customFormat="1" ht="21" customHeight="1">
      <c r="A19" s="44">
        <v>18</v>
      </c>
      <c r="B19" s="44" t="s">
        <v>903</v>
      </c>
      <c r="C19" s="58" t="s">
        <v>677</v>
      </c>
      <c r="D19" s="47">
        <v>885683466</v>
      </c>
      <c r="E19" s="56">
        <v>10525359</v>
      </c>
      <c r="F19" s="47">
        <v>150</v>
      </c>
      <c r="G19" s="47">
        <v>195</v>
      </c>
      <c r="H19" s="46" t="s">
        <v>904</v>
      </c>
      <c r="I19" s="52" t="s">
        <v>280</v>
      </c>
      <c r="J19" s="61" t="s">
        <v>1021</v>
      </c>
    </row>
    <row r="20" spans="1:10" s="2" customFormat="1" ht="21" customHeight="1">
      <c r="A20" s="5">
        <v>19</v>
      </c>
      <c r="B20" s="5" t="s">
        <v>903</v>
      </c>
      <c r="C20" s="21" t="s">
        <v>824</v>
      </c>
      <c r="D20" s="7">
        <v>963294336</v>
      </c>
      <c r="E20" s="13">
        <v>160514750</v>
      </c>
      <c r="F20" s="7">
        <v>120</v>
      </c>
      <c r="G20" s="7">
        <v>156</v>
      </c>
      <c r="H20" s="7" t="s">
        <v>904</v>
      </c>
      <c r="I20" s="17" t="s">
        <v>183</v>
      </c>
      <c r="J20" s="40" t="s">
        <v>416</v>
      </c>
    </row>
    <row r="21" spans="1:10" s="2" customFormat="1" ht="21" customHeight="1">
      <c r="A21" s="5">
        <v>20</v>
      </c>
      <c r="B21" s="5" t="s">
        <v>903</v>
      </c>
      <c r="C21" s="12" t="s">
        <v>375</v>
      </c>
      <c r="D21" s="9">
        <v>888514877</v>
      </c>
      <c r="E21" s="9">
        <v>106036413</v>
      </c>
      <c r="F21" s="9">
        <v>210</v>
      </c>
      <c r="G21" s="9">
        <v>273</v>
      </c>
      <c r="H21" s="7" t="s">
        <v>904</v>
      </c>
      <c r="I21" s="19" t="s">
        <v>517</v>
      </c>
      <c r="J21" s="35" t="s">
        <v>507</v>
      </c>
    </row>
    <row r="22" spans="1:10" s="2" customFormat="1" ht="21" customHeight="1">
      <c r="A22" s="5">
        <v>21</v>
      </c>
      <c r="B22" s="5" t="s">
        <v>903</v>
      </c>
      <c r="C22" s="22" t="s">
        <v>306</v>
      </c>
      <c r="D22" s="16">
        <v>962951586</v>
      </c>
      <c r="E22" s="13">
        <v>20955848</v>
      </c>
      <c r="F22" s="9">
        <v>120</v>
      </c>
      <c r="G22" s="9">
        <v>156</v>
      </c>
      <c r="H22" s="7" t="s">
        <v>904</v>
      </c>
      <c r="I22" s="17" t="s">
        <v>284</v>
      </c>
      <c r="J22" s="40" t="s">
        <v>416</v>
      </c>
    </row>
    <row r="23" spans="1:10" s="2" customFormat="1" ht="21" customHeight="1">
      <c r="A23" s="5">
        <v>22</v>
      </c>
      <c r="B23" s="5" t="s">
        <v>903</v>
      </c>
      <c r="C23" s="9" t="s">
        <v>772</v>
      </c>
      <c r="D23" s="9" t="s">
        <v>773</v>
      </c>
      <c r="E23" s="10">
        <v>50921829</v>
      </c>
      <c r="F23" s="9">
        <v>120</v>
      </c>
      <c r="G23" s="9">
        <v>156</v>
      </c>
      <c r="H23" s="7" t="s">
        <v>904</v>
      </c>
      <c r="I23" s="19" t="s">
        <v>60</v>
      </c>
      <c r="J23" s="40" t="s">
        <v>416</v>
      </c>
    </row>
    <row r="24" spans="1:10" s="2" customFormat="1" ht="21" customHeight="1">
      <c r="A24" s="5">
        <v>23</v>
      </c>
      <c r="B24" s="5" t="s">
        <v>903</v>
      </c>
      <c r="C24" s="15" t="s">
        <v>822</v>
      </c>
      <c r="D24" s="7">
        <v>966210922</v>
      </c>
      <c r="E24" s="10">
        <v>10791983</v>
      </c>
      <c r="F24" s="7">
        <v>120</v>
      </c>
      <c r="G24" s="7">
        <v>156</v>
      </c>
      <c r="H24" s="7" t="s">
        <v>904</v>
      </c>
      <c r="I24" s="17" t="s">
        <v>532</v>
      </c>
      <c r="J24" s="35" t="s">
        <v>416</v>
      </c>
    </row>
    <row r="25" spans="1:10" s="2" customFormat="1" ht="21" customHeight="1">
      <c r="A25" s="5">
        <v>24</v>
      </c>
      <c r="B25" s="5" t="s">
        <v>903</v>
      </c>
      <c r="C25" s="7" t="s">
        <v>854</v>
      </c>
      <c r="D25" s="7">
        <v>92708190</v>
      </c>
      <c r="E25" s="8">
        <v>11084565</v>
      </c>
      <c r="F25" s="22">
        <v>120</v>
      </c>
      <c r="G25" s="22">
        <v>156</v>
      </c>
      <c r="H25" s="7" t="s">
        <v>904</v>
      </c>
      <c r="I25" s="17" t="s">
        <v>532</v>
      </c>
      <c r="J25" s="35" t="s">
        <v>416</v>
      </c>
    </row>
    <row r="26" spans="1:10" s="2" customFormat="1" ht="21" customHeight="1">
      <c r="A26" s="5">
        <v>25</v>
      </c>
      <c r="B26" s="5" t="s">
        <v>903</v>
      </c>
      <c r="C26" s="12" t="s">
        <v>31</v>
      </c>
      <c r="D26" s="9">
        <v>16564284</v>
      </c>
      <c r="E26" s="10">
        <v>11082764</v>
      </c>
      <c r="F26" s="9">
        <v>150</v>
      </c>
      <c r="G26" s="9">
        <v>195</v>
      </c>
      <c r="H26" s="7" t="s">
        <v>904</v>
      </c>
      <c r="I26" s="19" t="s">
        <v>615</v>
      </c>
      <c r="J26" s="35" t="s">
        <v>394</v>
      </c>
    </row>
    <row r="27" spans="1:10" s="2" customFormat="1" ht="21" customHeight="1">
      <c r="A27" s="5">
        <v>26</v>
      </c>
      <c r="B27" s="5" t="s">
        <v>903</v>
      </c>
      <c r="C27" s="9" t="s">
        <v>411</v>
      </c>
      <c r="D27" s="9">
        <v>93335533</v>
      </c>
      <c r="E27" s="8">
        <v>11317775</v>
      </c>
      <c r="F27" s="9">
        <v>150</v>
      </c>
      <c r="G27" s="9">
        <v>195</v>
      </c>
      <c r="H27" s="7" t="s">
        <v>904</v>
      </c>
      <c r="I27" s="19" t="s">
        <v>584</v>
      </c>
      <c r="J27" s="35" t="s">
        <v>364</v>
      </c>
    </row>
    <row r="28" spans="1:10" s="2" customFormat="1" ht="21" customHeight="1">
      <c r="A28" s="5">
        <v>27</v>
      </c>
      <c r="B28" s="5" t="s">
        <v>903</v>
      </c>
      <c r="C28" s="23" t="s">
        <v>676</v>
      </c>
      <c r="D28" s="7">
        <v>90747233</v>
      </c>
      <c r="E28" s="13">
        <v>30979865</v>
      </c>
      <c r="F28" s="7">
        <v>120</v>
      </c>
      <c r="G28" s="7">
        <v>156</v>
      </c>
      <c r="H28" s="7" t="s">
        <v>904</v>
      </c>
      <c r="I28" s="19" t="s">
        <v>340</v>
      </c>
      <c r="J28" s="35" t="s">
        <v>416</v>
      </c>
    </row>
    <row r="29" spans="1:10" ht="23.4" customHeight="1">
      <c r="A29" s="5">
        <v>28</v>
      </c>
      <c r="B29" s="5" t="s">
        <v>903</v>
      </c>
      <c r="C29" s="11" t="s">
        <v>138</v>
      </c>
      <c r="D29" s="9">
        <v>974121010</v>
      </c>
      <c r="E29" s="8">
        <v>61799551</v>
      </c>
      <c r="F29" s="9">
        <v>180</v>
      </c>
      <c r="G29" s="9">
        <v>234</v>
      </c>
      <c r="H29" s="7" t="s">
        <v>904</v>
      </c>
      <c r="I29" s="17" t="s">
        <v>487</v>
      </c>
      <c r="J29" s="35" t="s">
        <v>364</v>
      </c>
    </row>
    <row r="30" spans="1:10" ht="23.4" customHeight="1">
      <c r="A30" s="5">
        <v>29</v>
      </c>
      <c r="B30" s="5" t="s">
        <v>903</v>
      </c>
      <c r="C30" s="9" t="s">
        <v>336</v>
      </c>
      <c r="D30" s="9">
        <v>77457000</v>
      </c>
      <c r="E30" s="9">
        <v>170968095</v>
      </c>
      <c r="F30" s="9">
        <v>150</v>
      </c>
      <c r="G30" s="9">
        <v>195</v>
      </c>
      <c r="H30" s="7" t="s">
        <v>904</v>
      </c>
      <c r="I30" s="19" t="s">
        <v>865</v>
      </c>
      <c r="J30" s="35" t="s">
        <v>394</v>
      </c>
    </row>
    <row r="31" spans="1:10" ht="23.4" customHeight="1">
      <c r="A31" s="5">
        <v>30</v>
      </c>
      <c r="B31" s="5" t="s">
        <v>903</v>
      </c>
      <c r="C31" s="12" t="s">
        <v>17</v>
      </c>
      <c r="D31" s="7">
        <v>89856385</v>
      </c>
      <c r="E31" s="7">
        <v>190501236</v>
      </c>
      <c r="F31" s="7">
        <v>210</v>
      </c>
      <c r="G31" s="7">
        <v>273</v>
      </c>
      <c r="H31" s="7" t="s">
        <v>904</v>
      </c>
      <c r="I31" s="17" t="s">
        <v>910</v>
      </c>
      <c r="J31" s="35" t="s">
        <v>507</v>
      </c>
    </row>
  </sheetData>
  <phoneticPr fontId="35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J22"/>
  <sheetViews>
    <sheetView topLeftCell="A7" workbookViewId="0">
      <selection activeCell="D17" sqref="D17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5" t="s">
        <v>911</v>
      </c>
      <c r="C2" s="23" t="s">
        <v>801</v>
      </c>
      <c r="D2" s="11" t="s">
        <v>802</v>
      </c>
      <c r="E2" s="10">
        <v>11141830</v>
      </c>
      <c r="F2" s="12">
        <v>150</v>
      </c>
      <c r="G2" s="12">
        <v>195</v>
      </c>
      <c r="H2" s="9" t="s">
        <v>912</v>
      </c>
      <c r="I2" s="19" t="s">
        <v>218</v>
      </c>
      <c r="J2" s="18" t="s">
        <v>364</v>
      </c>
    </row>
    <row r="3" spans="1:10" s="2" customFormat="1" ht="21" customHeight="1">
      <c r="A3" s="5">
        <v>2</v>
      </c>
      <c r="B3" s="5" t="s">
        <v>911</v>
      </c>
      <c r="C3" s="33" t="s">
        <v>741</v>
      </c>
      <c r="D3" s="11" t="s">
        <v>742</v>
      </c>
      <c r="E3" s="10">
        <v>11007015</v>
      </c>
      <c r="F3" s="12">
        <v>90</v>
      </c>
      <c r="G3" s="12">
        <v>117</v>
      </c>
      <c r="H3" s="9" t="s">
        <v>912</v>
      </c>
      <c r="I3" s="19" t="s">
        <v>218</v>
      </c>
      <c r="J3" s="18" t="s">
        <v>364</v>
      </c>
    </row>
    <row r="4" spans="1:10" s="2" customFormat="1" ht="21" customHeight="1">
      <c r="A4" s="5">
        <v>3</v>
      </c>
      <c r="B4" s="5" t="s">
        <v>911</v>
      </c>
      <c r="C4" s="9" t="s">
        <v>536</v>
      </c>
      <c r="D4" s="8">
        <v>714447765</v>
      </c>
      <c r="E4" s="9">
        <v>170904002</v>
      </c>
      <c r="F4" s="9">
        <v>180</v>
      </c>
      <c r="G4" s="9">
        <v>234</v>
      </c>
      <c r="H4" s="9" t="s">
        <v>912</v>
      </c>
      <c r="I4" s="19" t="s">
        <v>330</v>
      </c>
      <c r="J4" s="18" t="s">
        <v>364</v>
      </c>
    </row>
    <row r="5" spans="1:10" s="2" customFormat="1" ht="21" customHeight="1">
      <c r="A5" s="5">
        <v>4</v>
      </c>
      <c r="B5" s="5" t="s">
        <v>911</v>
      </c>
      <c r="C5" s="9" t="s">
        <v>731</v>
      </c>
      <c r="D5" s="7">
        <v>98702072</v>
      </c>
      <c r="E5" s="10">
        <v>11159364</v>
      </c>
      <c r="F5" s="7">
        <v>150</v>
      </c>
      <c r="G5" s="7">
        <v>195</v>
      </c>
      <c r="H5" s="9" t="s">
        <v>912</v>
      </c>
      <c r="I5" s="19" t="s">
        <v>255</v>
      </c>
      <c r="J5" s="18" t="s">
        <v>364</v>
      </c>
    </row>
    <row r="6" spans="1:10" s="2" customFormat="1" ht="21" customHeight="1">
      <c r="A6" s="5">
        <v>5</v>
      </c>
      <c r="B6" s="5" t="s">
        <v>911</v>
      </c>
      <c r="C6" s="22" t="s">
        <v>794</v>
      </c>
      <c r="D6" s="7">
        <v>10674940</v>
      </c>
      <c r="E6" s="7">
        <v>101171138</v>
      </c>
      <c r="F6" s="9">
        <v>120</v>
      </c>
      <c r="G6" s="9">
        <v>156</v>
      </c>
      <c r="H6" s="9" t="s">
        <v>912</v>
      </c>
      <c r="I6" s="17" t="s">
        <v>531</v>
      </c>
      <c r="J6" s="18" t="s">
        <v>1022</v>
      </c>
    </row>
    <row r="7" spans="1:10" s="2" customFormat="1" ht="21" customHeight="1">
      <c r="A7" s="5">
        <v>6</v>
      </c>
      <c r="B7" s="5" t="s">
        <v>911</v>
      </c>
      <c r="C7" s="9" t="s">
        <v>913</v>
      </c>
      <c r="D7" s="9">
        <v>81752829</v>
      </c>
      <c r="E7" s="21">
        <v>180513632</v>
      </c>
      <c r="F7" s="7">
        <v>90</v>
      </c>
      <c r="G7" s="7">
        <v>117</v>
      </c>
      <c r="H7" s="9" t="s">
        <v>912</v>
      </c>
      <c r="I7" s="19"/>
      <c r="J7" s="18" t="s">
        <v>364</v>
      </c>
    </row>
    <row r="8" spans="1:10" s="2" customFormat="1" ht="21.75" customHeight="1">
      <c r="A8" s="5">
        <v>7</v>
      </c>
      <c r="B8" s="5" t="s">
        <v>911</v>
      </c>
      <c r="C8" s="9" t="s">
        <v>914</v>
      </c>
      <c r="D8" s="9" t="s">
        <v>915</v>
      </c>
      <c r="E8" s="10">
        <v>51389371</v>
      </c>
      <c r="F8" s="7">
        <v>90</v>
      </c>
      <c r="G8" s="7">
        <v>117</v>
      </c>
      <c r="H8" s="9" t="s">
        <v>912</v>
      </c>
      <c r="I8" s="19"/>
      <c r="J8" s="18" t="s">
        <v>393</v>
      </c>
    </row>
    <row r="9" spans="1:10" s="2" customFormat="1" ht="21" customHeight="1">
      <c r="A9" s="5">
        <v>8</v>
      </c>
      <c r="B9" s="5" t="s">
        <v>911</v>
      </c>
      <c r="C9" s="22" t="s">
        <v>916</v>
      </c>
      <c r="D9" s="9">
        <v>16762625</v>
      </c>
      <c r="E9" s="9">
        <v>101060248</v>
      </c>
      <c r="F9" s="7">
        <v>90</v>
      </c>
      <c r="G9" s="7">
        <v>117</v>
      </c>
      <c r="H9" s="9" t="s">
        <v>912</v>
      </c>
      <c r="I9" s="17"/>
      <c r="J9" s="39" t="s">
        <v>364</v>
      </c>
    </row>
    <row r="10" spans="1:10" s="2" customFormat="1" ht="21" customHeight="1">
      <c r="A10" s="5">
        <v>9</v>
      </c>
      <c r="B10" s="5" t="s">
        <v>911</v>
      </c>
      <c r="C10" s="12" t="s">
        <v>917</v>
      </c>
      <c r="D10" s="12" t="s">
        <v>918</v>
      </c>
      <c r="E10" s="13">
        <v>90696107</v>
      </c>
      <c r="F10" s="7">
        <v>90</v>
      </c>
      <c r="G10" s="7">
        <v>117</v>
      </c>
      <c r="H10" s="9" t="s">
        <v>912</v>
      </c>
      <c r="I10" s="19"/>
      <c r="J10" s="18" t="s">
        <v>364</v>
      </c>
    </row>
    <row r="11" spans="1:10" s="2" customFormat="1" ht="21" customHeight="1">
      <c r="A11" s="5">
        <v>10</v>
      </c>
      <c r="B11" s="5" t="s">
        <v>911</v>
      </c>
      <c r="C11" s="9" t="s">
        <v>643</v>
      </c>
      <c r="D11" s="7">
        <v>99948382</v>
      </c>
      <c r="E11" s="10">
        <v>21321525</v>
      </c>
      <c r="F11" s="7">
        <v>150</v>
      </c>
      <c r="G11" s="7">
        <v>195</v>
      </c>
      <c r="H11" s="9" t="s">
        <v>912</v>
      </c>
      <c r="I11" s="19" t="s">
        <v>255</v>
      </c>
      <c r="J11" s="18" t="s">
        <v>364</v>
      </c>
    </row>
    <row r="12" spans="1:10" s="2" customFormat="1" ht="21" customHeight="1">
      <c r="A12" s="5">
        <v>11</v>
      </c>
      <c r="B12" s="5" t="s">
        <v>911</v>
      </c>
      <c r="C12" s="9" t="s">
        <v>919</v>
      </c>
      <c r="D12" s="7">
        <v>87771687</v>
      </c>
      <c r="E12" s="10">
        <v>30863362</v>
      </c>
      <c r="F12" s="7">
        <v>90</v>
      </c>
      <c r="G12" s="7">
        <v>117</v>
      </c>
      <c r="H12" s="9" t="s">
        <v>912</v>
      </c>
      <c r="I12" s="19"/>
      <c r="J12" s="18" t="s">
        <v>920</v>
      </c>
    </row>
    <row r="13" spans="1:10" s="2" customFormat="1" ht="21" customHeight="1">
      <c r="A13" s="5">
        <v>12</v>
      </c>
      <c r="B13" s="5" t="s">
        <v>911</v>
      </c>
      <c r="C13" s="12" t="s">
        <v>789</v>
      </c>
      <c r="D13" s="11">
        <v>10957581</v>
      </c>
      <c r="E13" s="13">
        <v>40412816</v>
      </c>
      <c r="F13" s="7">
        <v>150</v>
      </c>
      <c r="G13" s="7">
        <v>195</v>
      </c>
      <c r="H13" s="9" t="s">
        <v>912</v>
      </c>
      <c r="I13" s="19" t="s">
        <v>218</v>
      </c>
      <c r="J13" s="18" t="s">
        <v>364</v>
      </c>
    </row>
    <row r="14" spans="1:10" s="2" customFormat="1" ht="21.75" customHeight="1">
      <c r="A14" s="5">
        <v>13</v>
      </c>
      <c r="B14" s="5" t="s">
        <v>911</v>
      </c>
      <c r="C14" s="7" t="s">
        <v>398</v>
      </c>
      <c r="D14" s="7" t="s">
        <v>399</v>
      </c>
      <c r="E14" s="8">
        <v>11004137</v>
      </c>
      <c r="F14" s="7">
        <v>210</v>
      </c>
      <c r="G14" s="7">
        <v>273</v>
      </c>
      <c r="H14" s="9" t="s">
        <v>912</v>
      </c>
      <c r="I14" s="17" t="s">
        <v>457</v>
      </c>
      <c r="J14" s="18" t="s">
        <v>364</v>
      </c>
    </row>
    <row r="15" spans="1:10" s="41" customFormat="1" ht="21" customHeight="1">
      <c r="A15" s="44">
        <v>14</v>
      </c>
      <c r="B15" s="44" t="s">
        <v>911</v>
      </c>
      <c r="C15" s="91" t="s">
        <v>921</v>
      </c>
      <c r="D15" s="46">
        <v>10982444</v>
      </c>
      <c r="E15" s="56" t="s">
        <v>922</v>
      </c>
      <c r="F15" s="46">
        <v>90</v>
      </c>
      <c r="G15" s="46">
        <v>117</v>
      </c>
      <c r="H15" s="47" t="s">
        <v>912</v>
      </c>
      <c r="I15" s="54"/>
      <c r="J15" s="57" t="s">
        <v>1021</v>
      </c>
    </row>
    <row r="16" spans="1:10" s="2" customFormat="1" ht="21" customHeight="1">
      <c r="A16" s="5">
        <v>15</v>
      </c>
      <c r="B16" s="5" t="s">
        <v>911</v>
      </c>
      <c r="C16" s="9" t="s">
        <v>792</v>
      </c>
      <c r="D16" s="8">
        <v>968489650</v>
      </c>
      <c r="E16" s="10">
        <v>62137067</v>
      </c>
      <c r="F16" s="9">
        <v>120</v>
      </c>
      <c r="G16" s="9">
        <v>156</v>
      </c>
      <c r="H16" s="9" t="s">
        <v>912</v>
      </c>
      <c r="I16" s="19" t="s">
        <v>531</v>
      </c>
      <c r="J16" s="18" t="s">
        <v>416</v>
      </c>
    </row>
    <row r="17" spans="1:10" s="2" customFormat="1" ht="21" customHeight="1">
      <c r="A17" s="5">
        <v>16</v>
      </c>
      <c r="B17" s="5" t="s">
        <v>911</v>
      </c>
      <c r="C17" s="12" t="s">
        <v>194</v>
      </c>
      <c r="D17" s="7">
        <v>86518374</v>
      </c>
      <c r="E17" s="7">
        <v>170380118</v>
      </c>
      <c r="F17" s="7">
        <v>150</v>
      </c>
      <c r="G17" s="7">
        <v>195</v>
      </c>
      <c r="H17" s="9" t="s">
        <v>912</v>
      </c>
      <c r="I17" s="19" t="s">
        <v>584</v>
      </c>
      <c r="J17" s="18" t="s">
        <v>394</v>
      </c>
    </row>
    <row r="18" spans="1:10" s="2" customFormat="1" ht="21" customHeight="1">
      <c r="A18" s="5">
        <v>17</v>
      </c>
      <c r="B18" s="5" t="s">
        <v>911</v>
      </c>
      <c r="C18" s="23" t="s">
        <v>687</v>
      </c>
      <c r="D18" s="7">
        <v>978512671</v>
      </c>
      <c r="E18" s="7">
        <v>170807816</v>
      </c>
      <c r="F18" s="7">
        <v>120</v>
      </c>
      <c r="G18" s="7">
        <v>156</v>
      </c>
      <c r="H18" s="9" t="s">
        <v>912</v>
      </c>
      <c r="I18" s="19" t="s">
        <v>258</v>
      </c>
      <c r="J18" s="18" t="s">
        <v>364</v>
      </c>
    </row>
    <row r="19" spans="1:10" s="2" customFormat="1" ht="21" customHeight="1">
      <c r="A19" s="5">
        <v>18</v>
      </c>
      <c r="B19" s="5" t="s">
        <v>911</v>
      </c>
      <c r="C19" s="22" t="s">
        <v>578</v>
      </c>
      <c r="D19" s="7">
        <v>15675678</v>
      </c>
      <c r="E19" s="13">
        <v>10879334</v>
      </c>
      <c r="F19" s="7">
        <v>240</v>
      </c>
      <c r="G19" s="7">
        <v>312</v>
      </c>
      <c r="H19" s="9" t="s">
        <v>912</v>
      </c>
      <c r="I19" s="17" t="s">
        <v>923</v>
      </c>
      <c r="J19" s="18" t="s">
        <v>924</v>
      </c>
    </row>
    <row r="20" spans="1:10" s="2" customFormat="1" ht="21" customHeight="1">
      <c r="A20" s="5">
        <v>19</v>
      </c>
      <c r="B20" s="5" t="s">
        <v>911</v>
      </c>
      <c r="C20" s="15" t="s">
        <v>418</v>
      </c>
      <c r="D20" s="15">
        <v>89209344</v>
      </c>
      <c r="E20" s="15">
        <v>150530505</v>
      </c>
      <c r="F20" s="7">
        <v>180</v>
      </c>
      <c r="G20" s="7">
        <v>234</v>
      </c>
      <c r="H20" s="9" t="s">
        <v>912</v>
      </c>
      <c r="I20" s="17" t="s">
        <v>925</v>
      </c>
      <c r="J20" s="18" t="s">
        <v>385</v>
      </c>
    </row>
    <row r="21" spans="1:10" ht="23.4" customHeight="1">
      <c r="A21" s="5">
        <v>20</v>
      </c>
      <c r="B21" s="5" t="s">
        <v>911</v>
      </c>
      <c r="C21" s="15" t="s">
        <v>840</v>
      </c>
      <c r="D21" s="15" t="s">
        <v>841</v>
      </c>
      <c r="E21" s="13">
        <v>61783900</v>
      </c>
      <c r="F21" s="9">
        <v>120</v>
      </c>
      <c r="G21" s="9">
        <v>156</v>
      </c>
      <c r="H21" s="9" t="s">
        <v>912</v>
      </c>
      <c r="I21" s="19" t="s">
        <v>183</v>
      </c>
      <c r="J21" s="30" t="s">
        <v>364</v>
      </c>
    </row>
    <row r="22" spans="1:10" ht="23.4" customHeight="1">
      <c r="A22" s="5">
        <v>21</v>
      </c>
      <c r="B22" s="5" t="s">
        <v>911</v>
      </c>
      <c r="C22" s="9" t="s">
        <v>501</v>
      </c>
      <c r="D22" s="9">
        <v>964842922</v>
      </c>
      <c r="E22" s="9">
        <v>101372747</v>
      </c>
      <c r="F22" s="9">
        <v>210</v>
      </c>
      <c r="G22" s="9">
        <v>273</v>
      </c>
      <c r="H22" s="9" t="s">
        <v>912</v>
      </c>
      <c r="I22" s="19" t="s">
        <v>517</v>
      </c>
      <c r="J22" s="18" t="s">
        <v>1061</v>
      </c>
    </row>
  </sheetData>
  <phoneticPr fontId="35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K24"/>
  <sheetViews>
    <sheetView topLeftCell="A7" workbookViewId="0">
      <selection activeCell="C24" sqref="C24:I24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1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1" s="2" customFormat="1" ht="21" customHeight="1">
      <c r="A2" s="5">
        <v>1</v>
      </c>
      <c r="B2" s="5" t="s">
        <v>926</v>
      </c>
      <c r="C2" s="12" t="s">
        <v>721</v>
      </c>
      <c r="D2" s="12">
        <v>969163597</v>
      </c>
      <c r="E2" s="10">
        <v>21164123</v>
      </c>
      <c r="F2" s="12">
        <v>120</v>
      </c>
      <c r="G2" s="12">
        <v>156</v>
      </c>
      <c r="H2" s="9" t="s">
        <v>927</v>
      </c>
      <c r="I2" s="19" t="s">
        <v>928</v>
      </c>
      <c r="J2" s="35" t="s">
        <v>929</v>
      </c>
    </row>
    <row r="3" spans="1:11" s="2" customFormat="1" ht="21" customHeight="1">
      <c r="A3" s="5">
        <v>2</v>
      </c>
      <c r="B3" s="5" t="s">
        <v>926</v>
      </c>
      <c r="C3" s="15" t="s">
        <v>843</v>
      </c>
      <c r="D3" s="12" t="s">
        <v>844</v>
      </c>
      <c r="E3" s="10">
        <v>11091347</v>
      </c>
      <c r="F3" s="7">
        <v>120</v>
      </c>
      <c r="G3" s="7">
        <v>156</v>
      </c>
      <c r="H3" s="9" t="s">
        <v>927</v>
      </c>
      <c r="I3" s="17" t="s">
        <v>183</v>
      </c>
      <c r="J3" s="18" t="s">
        <v>476</v>
      </c>
    </row>
    <row r="4" spans="1:11" s="2" customFormat="1" ht="21" customHeight="1">
      <c r="A4" s="5">
        <v>3</v>
      </c>
      <c r="B4" s="5" t="s">
        <v>926</v>
      </c>
      <c r="C4" s="33" t="s">
        <v>585</v>
      </c>
      <c r="D4" s="9">
        <v>968413971</v>
      </c>
      <c r="E4" s="9">
        <v>190718223</v>
      </c>
      <c r="F4" s="9">
        <v>150</v>
      </c>
      <c r="G4" s="9">
        <v>195</v>
      </c>
      <c r="H4" s="9" t="s">
        <v>927</v>
      </c>
      <c r="I4" s="19" t="s">
        <v>255</v>
      </c>
      <c r="J4" s="36" t="s">
        <v>364</v>
      </c>
      <c r="K4" s="38"/>
    </row>
    <row r="5" spans="1:11" s="2" customFormat="1" ht="21" customHeight="1">
      <c r="A5" s="5">
        <v>4</v>
      </c>
      <c r="B5" s="5" t="s">
        <v>926</v>
      </c>
      <c r="C5" s="7" t="s">
        <v>695</v>
      </c>
      <c r="D5" s="7">
        <v>99549754</v>
      </c>
      <c r="E5" s="8">
        <v>11069472</v>
      </c>
      <c r="F5" s="7">
        <v>180</v>
      </c>
      <c r="G5" s="7">
        <v>234</v>
      </c>
      <c r="H5" s="9" t="s">
        <v>927</v>
      </c>
      <c r="I5" s="17" t="s">
        <v>258</v>
      </c>
      <c r="J5" s="36" t="s">
        <v>364</v>
      </c>
    </row>
    <row r="6" spans="1:11" s="2" customFormat="1" ht="21" customHeight="1">
      <c r="A6" s="5">
        <v>5</v>
      </c>
      <c r="B6" s="5" t="s">
        <v>926</v>
      </c>
      <c r="C6" s="9" t="s">
        <v>681</v>
      </c>
      <c r="D6" s="9">
        <v>16763951</v>
      </c>
      <c r="E6" s="10">
        <v>220146279</v>
      </c>
      <c r="F6" s="7">
        <v>180</v>
      </c>
      <c r="G6" s="7">
        <v>234</v>
      </c>
      <c r="H6" s="9" t="s">
        <v>927</v>
      </c>
      <c r="I6" s="19" t="s">
        <v>258</v>
      </c>
      <c r="J6" s="35" t="s">
        <v>984</v>
      </c>
      <c r="K6" s="38"/>
    </row>
    <row r="7" spans="1:11" s="2" customFormat="1" ht="21" customHeight="1">
      <c r="A7" s="5">
        <v>6</v>
      </c>
      <c r="B7" s="5" t="s">
        <v>926</v>
      </c>
      <c r="C7" s="12" t="s">
        <v>104</v>
      </c>
      <c r="D7" s="7">
        <v>976686487</v>
      </c>
      <c r="E7" s="10">
        <v>61750308</v>
      </c>
      <c r="F7" s="7">
        <v>240</v>
      </c>
      <c r="G7" s="7">
        <v>312</v>
      </c>
      <c r="H7" s="9" t="s">
        <v>927</v>
      </c>
      <c r="I7" s="17" t="s">
        <v>930</v>
      </c>
      <c r="J7" s="37" t="s">
        <v>364</v>
      </c>
    </row>
    <row r="8" spans="1:11" s="2" customFormat="1" ht="21" customHeight="1">
      <c r="A8" s="5">
        <v>7</v>
      </c>
      <c r="B8" s="5" t="s">
        <v>926</v>
      </c>
      <c r="C8" s="7" t="s">
        <v>931</v>
      </c>
      <c r="D8" s="7">
        <v>969490138</v>
      </c>
      <c r="E8" s="8">
        <v>190849603</v>
      </c>
      <c r="F8" s="9">
        <v>90</v>
      </c>
      <c r="G8" s="9">
        <v>117</v>
      </c>
      <c r="H8" s="9" t="s">
        <v>927</v>
      </c>
      <c r="I8" s="17"/>
      <c r="J8" s="18" t="s">
        <v>476</v>
      </c>
    </row>
    <row r="9" spans="1:11" s="2" customFormat="1" ht="21" customHeight="1">
      <c r="A9" s="5">
        <v>8</v>
      </c>
      <c r="B9" s="5" t="s">
        <v>926</v>
      </c>
      <c r="C9" s="7" t="s">
        <v>846</v>
      </c>
      <c r="D9" s="7">
        <v>93666030</v>
      </c>
      <c r="E9" s="8">
        <v>11141363</v>
      </c>
      <c r="F9" s="7">
        <v>90</v>
      </c>
      <c r="G9" s="7">
        <v>117</v>
      </c>
      <c r="H9" s="9" t="s">
        <v>927</v>
      </c>
      <c r="I9" s="17" t="s">
        <v>183</v>
      </c>
      <c r="J9" s="35" t="s">
        <v>932</v>
      </c>
    </row>
    <row r="10" spans="1:11" s="2" customFormat="1" ht="21" customHeight="1">
      <c r="A10" s="5">
        <v>9</v>
      </c>
      <c r="B10" s="5" t="s">
        <v>926</v>
      </c>
      <c r="C10" s="9" t="s">
        <v>933</v>
      </c>
      <c r="D10" s="9">
        <v>962870556</v>
      </c>
      <c r="E10" s="8">
        <v>30559540</v>
      </c>
      <c r="F10" s="9">
        <v>90</v>
      </c>
      <c r="G10" s="9">
        <v>117</v>
      </c>
      <c r="H10" s="9" t="s">
        <v>927</v>
      </c>
      <c r="I10" s="19"/>
      <c r="J10" s="37" t="s">
        <v>364</v>
      </c>
    </row>
    <row r="11" spans="1:11" s="2" customFormat="1" ht="21" customHeight="1">
      <c r="A11" s="5">
        <v>10</v>
      </c>
      <c r="B11" s="5" t="s">
        <v>926</v>
      </c>
      <c r="C11" s="15" t="s">
        <v>400</v>
      </c>
      <c r="D11" s="7">
        <v>17346804</v>
      </c>
      <c r="E11" s="7" t="s">
        <v>401</v>
      </c>
      <c r="F11" s="7">
        <v>180</v>
      </c>
      <c r="G11" s="7">
        <v>234</v>
      </c>
      <c r="H11" s="9" t="s">
        <v>927</v>
      </c>
      <c r="I11" s="17" t="s">
        <v>615</v>
      </c>
      <c r="J11" s="37" t="s">
        <v>364</v>
      </c>
    </row>
    <row r="12" spans="1:11" s="2" customFormat="1" ht="21" customHeight="1">
      <c r="A12" s="5">
        <v>11</v>
      </c>
      <c r="B12" s="5" t="s">
        <v>926</v>
      </c>
      <c r="C12" s="9" t="s">
        <v>857</v>
      </c>
      <c r="D12" s="9">
        <v>10443349</v>
      </c>
      <c r="E12" s="13">
        <v>11188238</v>
      </c>
      <c r="F12" s="9">
        <v>120</v>
      </c>
      <c r="G12" s="9">
        <v>156</v>
      </c>
      <c r="H12" s="9" t="s">
        <v>927</v>
      </c>
      <c r="I12" s="19" t="s">
        <v>183</v>
      </c>
      <c r="J12" s="37" t="s">
        <v>364</v>
      </c>
    </row>
    <row r="13" spans="1:11" s="2" customFormat="1" ht="21" customHeight="1">
      <c r="A13" s="5">
        <v>12</v>
      </c>
      <c r="B13" s="5" t="s">
        <v>926</v>
      </c>
      <c r="C13" s="11" t="s">
        <v>839</v>
      </c>
      <c r="D13" s="9">
        <v>66862568</v>
      </c>
      <c r="E13" s="13">
        <v>100772082</v>
      </c>
      <c r="F13" s="9">
        <v>120</v>
      </c>
      <c r="G13" s="9">
        <v>156</v>
      </c>
      <c r="H13" s="9" t="s">
        <v>927</v>
      </c>
      <c r="I13" s="34" t="s">
        <v>183</v>
      </c>
      <c r="J13" s="37" t="s">
        <v>364</v>
      </c>
    </row>
    <row r="14" spans="1:11" s="2" customFormat="1" ht="21" customHeight="1">
      <c r="A14" s="5">
        <v>13</v>
      </c>
      <c r="B14" s="5" t="s">
        <v>926</v>
      </c>
      <c r="C14" s="11" t="s">
        <v>268</v>
      </c>
      <c r="D14" s="11">
        <v>964987459</v>
      </c>
      <c r="E14" s="11">
        <v>180512326</v>
      </c>
      <c r="F14" s="11">
        <v>180</v>
      </c>
      <c r="G14" s="11">
        <v>234</v>
      </c>
      <c r="H14" s="9" t="s">
        <v>927</v>
      </c>
      <c r="I14" s="19" t="s">
        <v>649</v>
      </c>
      <c r="J14" s="35" t="s">
        <v>934</v>
      </c>
      <c r="K14" s="38"/>
    </row>
    <row r="15" spans="1:11" s="2" customFormat="1" ht="21" customHeight="1">
      <c r="A15" s="5">
        <v>14</v>
      </c>
      <c r="B15" s="5" t="s">
        <v>926</v>
      </c>
      <c r="C15" s="9" t="s">
        <v>707</v>
      </c>
      <c r="D15" s="8" t="s">
        <v>708</v>
      </c>
      <c r="E15" s="10">
        <v>11163268</v>
      </c>
      <c r="F15" s="9">
        <v>150</v>
      </c>
      <c r="G15" s="9">
        <v>195</v>
      </c>
      <c r="H15" s="9" t="s">
        <v>927</v>
      </c>
      <c r="I15" s="19" t="s">
        <v>510</v>
      </c>
      <c r="J15" s="35" t="s">
        <v>935</v>
      </c>
    </row>
    <row r="16" spans="1:11" s="2" customFormat="1" ht="21" customHeight="1">
      <c r="A16" s="5">
        <v>15</v>
      </c>
      <c r="B16" s="5" t="s">
        <v>926</v>
      </c>
      <c r="C16" s="9" t="s">
        <v>795</v>
      </c>
      <c r="D16" s="7">
        <v>15485558</v>
      </c>
      <c r="E16" s="10">
        <v>10793183</v>
      </c>
      <c r="F16" s="7">
        <v>90</v>
      </c>
      <c r="G16" s="7">
        <v>117</v>
      </c>
      <c r="H16" s="9" t="s">
        <v>927</v>
      </c>
      <c r="I16" s="19" t="s">
        <v>183</v>
      </c>
      <c r="J16" s="35" t="s">
        <v>932</v>
      </c>
    </row>
    <row r="17" spans="1:11" s="2" customFormat="1" ht="21" customHeight="1">
      <c r="A17" s="5">
        <v>16</v>
      </c>
      <c r="B17" s="5" t="s">
        <v>926</v>
      </c>
      <c r="C17" s="9" t="s">
        <v>936</v>
      </c>
      <c r="D17" s="9">
        <v>70807929</v>
      </c>
      <c r="E17" s="10">
        <v>20526913</v>
      </c>
      <c r="F17" s="9">
        <v>90</v>
      </c>
      <c r="G17" s="9">
        <v>117</v>
      </c>
      <c r="H17" s="9" t="s">
        <v>927</v>
      </c>
      <c r="I17" s="17"/>
      <c r="J17" s="36" t="s">
        <v>364</v>
      </c>
    </row>
    <row r="18" spans="1:11" s="2" customFormat="1" ht="21" customHeight="1">
      <c r="A18" s="5">
        <v>17</v>
      </c>
      <c r="B18" s="5" t="s">
        <v>926</v>
      </c>
      <c r="C18" s="22" t="s">
        <v>303</v>
      </c>
      <c r="D18" s="22">
        <v>69777722</v>
      </c>
      <c r="E18" s="22" t="s">
        <v>304</v>
      </c>
      <c r="F18" s="22">
        <v>150</v>
      </c>
      <c r="G18" s="22">
        <v>195</v>
      </c>
      <c r="H18" s="9" t="s">
        <v>927</v>
      </c>
      <c r="I18" s="17" t="s">
        <v>937</v>
      </c>
      <c r="J18" s="35" t="s">
        <v>995</v>
      </c>
      <c r="K18" s="38"/>
    </row>
    <row r="19" spans="1:11" s="2" customFormat="1" ht="21" customHeight="1">
      <c r="A19" s="5">
        <v>18</v>
      </c>
      <c r="B19" s="5" t="s">
        <v>926</v>
      </c>
      <c r="C19" s="11" t="s">
        <v>753</v>
      </c>
      <c r="D19" s="9">
        <v>886477333</v>
      </c>
      <c r="E19" s="8">
        <v>80063006</v>
      </c>
      <c r="F19" s="9">
        <v>150</v>
      </c>
      <c r="G19" s="9">
        <v>195</v>
      </c>
      <c r="H19" s="9" t="s">
        <v>927</v>
      </c>
      <c r="I19" s="19" t="s">
        <v>255</v>
      </c>
      <c r="J19" s="36" t="s">
        <v>394</v>
      </c>
    </row>
    <row r="20" spans="1:11" s="2" customFormat="1" ht="21" customHeight="1">
      <c r="A20" s="5">
        <v>19</v>
      </c>
      <c r="B20" s="5" t="s">
        <v>926</v>
      </c>
      <c r="C20" s="9" t="s">
        <v>592</v>
      </c>
      <c r="D20" s="14" t="s">
        <v>593</v>
      </c>
      <c r="E20" s="10">
        <v>61478831</v>
      </c>
      <c r="F20" s="7">
        <v>120</v>
      </c>
      <c r="G20" s="7">
        <v>156</v>
      </c>
      <c r="H20" s="9" t="s">
        <v>927</v>
      </c>
      <c r="I20" s="19" t="s">
        <v>284</v>
      </c>
      <c r="J20" s="35" t="s">
        <v>929</v>
      </c>
    </row>
    <row r="21" spans="1:11" s="2" customFormat="1" ht="21" customHeight="1">
      <c r="A21" s="5">
        <v>20</v>
      </c>
      <c r="B21" s="5" t="s">
        <v>926</v>
      </c>
      <c r="C21" s="12" t="s">
        <v>938</v>
      </c>
      <c r="D21" s="12">
        <v>15763477</v>
      </c>
      <c r="E21" s="10">
        <v>140097186</v>
      </c>
      <c r="F21" s="12">
        <v>90</v>
      </c>
      <c r="G21" s="12">
        <v>117</v>
      </c>
      <c r="H21" s="9" t="s">
        <v>927</v>
      </c>
      <c r="I21" s="19"/>
      <c r="J21" s="37" t="s">
        <v>364</v>
      </c>
    </row>
    <row r="22" spans="1:11" s="2" customFormat="1" ht="21" customHeight="1">
      <c r="A22" s="5">
        <v>21</v>
      </c>
      <c r="B22" s="5" t="s">
        <v>926</v>
      </c>
      <c r="C22" s="7" t="s">
        <v>749</v>
      </c>
      <c r="D22" s="9">
        <v>70269651</v>
      </c>
      <c r="E22" s="10">
        <v>210037555</v>
      </c>
      <c r="F22" s="9">
        <v>150</v>
      </c>
      <c r="G22" s="9">
        <v>195</v>
      </c>
      <c r="H22" s="9" t="s">
        <v>927</v>
      </c>
      <c r="I22" s="17" t="s">
        <v>510</v>
      </c>
      <c r="J22" s="35" t="s">
        <v>935</v>
      </c>
    </row>
    <row r="23" spans="1:11" s="2" customFormat="1" ht="21" customHeight="1">
      <c r="A23" s="5">
        <v>22</v>
      </c>
      <c r="B23" s="5" t="s">
        <v>926</v>
      </c>
      <c r="C23" s="7" t="s">
        <v>748</v>
      </c>
      <c r="D23" s="7">
        <v>85708057</v>
      </c>
      <c r="E23" s="8">
        <v>210066037</v>
      </c>
      <c r="F23" s="9">
        <v>150</v>
      </c>
      <c r="G23" s="9">
        <v>195</v>
      </c>
      <c r="H23" s="9" t="s">
        <v>927</v>
      </c>
      <c r="I23" s="17" t="s">
        <v>510</v>
      </c>
      <c r="J23" s="37" t="s">
        <v>394</v>
      </c>
    </row>
    <row r="24" spans="1:11" s="2" customFormat="1" ht="21" customHeight="1">
      <c r="A24" s="5">
        <v>23</v>
      </c>
      <c r="B24" s="5" t="s">
        <v>926</v>
      </c>
      <c r="C24" s="9" t="s">
        <v>709</v>
      </c>
      <c r="D24" s="8">
        <v>968702998</v>
      </c>
      <c r="E24" s="9">
        <v>100579515</v>
      </c>
      <c r="F24" s="9">
        <v>90</v>
      </c>
      <c r="G24" s="9">
        <v>117</v>
      </c>
      <c r="H24" s="9" t="s">
        <v>927</v>
      </c>
      <c r="I24" s="19" t="s">
        <v>218</v>
      </c>
      <c r="J24" s="37" t="s">
        <v>364</v>
      </c>
    </row>
  </sheetData>
  <phoneticPr fontId="35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J18"/>
  <sheetViews>
    <sheetView workbookViewId="0">
      <selection activeCell="C24" sqref="C24"/>
    </sheetView>
  </sheetViews>
  <sheetFormatPr defaultColWidth="9.109375" defaultRowHeight="14.4"/>
  <cols>
    <col min="1" max="1" width="7.21875" style="337" customWidth="1"/>
    <col min="2" max="2" width="9.77734375" style="337" customWidth="1"/>
    <col min="3" max="3" width="30.109375" style="337" customWidth="1"/>
    <col min="4" max="4" width="28.77734375" style="337" customWidth="1"/>
    <col min="5" max="5" width="16.109375" style="337" customWidth="1"/>
    <col min="6" max="6" width="10" style="337" customWidth="1"/>
    <col min="7" max="7" width="11.77734375" style="337" customWidth="1"/>
    <col min="8" max="8" width="20.77734375" style="337" customWidth="1"/>
    <col min="9" max="9" width="10" style="337" customWidth="1"/>
    <col min="10" max="10" width="27.6640625" style="337" customWidth="1"/>
    <col min="11" max="16384" width="9.109375" style="337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325" customFormat="1" ht="21" customHeight="1">
      <c r="A2" s="320">
        <v>1</v>
      </c>
      <c r="B2" s="320" t="s">
        <v>939</v>
      </c>
      <c r="C2" s="321" t="s">
        <v>750</v>
      </c>
      <c r="D2" s="322">
        <v>978558124</v>
      </c>
      <c r="E2" s="321">
        <v>170977974</v>
      </c>
      <c r="F2" s="321">
        <v>90</v>
      </c>
      <c r="G2" s="321">
        <v>117</v>
      </c>
      <c r="H2" s="321" t="s">
        <v>1163</v>
      </c>
      <c r="I2" s="323" t="s">
        <v>510</v>
      </c>
      <c r="J2" s="324" t="s">
        <v>980</v>
      </c>
    </row>
    <row r="3" spans="1:10" s="325" customFormat="1" ht="21" customHeight="1">
      <c r="A3" s="320">
        <v>2</v>
      </c>
      <c r="B3" s="320" t="s">
        <v>939</v>
      </c>
      <c r="C3" s="321" t="s">
        <v>855</v>
      </c>
      <c r="D3" s="322" t="s">
        <v>856</v>
      </c>
      <c r="E3" s="321">
        <v>160146821</v>
      </c>
      <c r="F3" s="321">
        <v>120</v>
      </c>
      <c r="G3" s="321">
        <v>156</v>
      </c>
      <c r="H3" s="321" t="s">
        <v>1163</v>
      </c>
      <c r="I3" s="326" t="s">
        <v>183</v>
      </c>
      <c r="J3" s="324" t="s">
        <v>980</v>
      </c>
    </row>
    <row r="4" spans="1:10" s="344" customFormat="1" ht="21" customHeight="1">
      <c r="A4" s="338">
        <v>3</v>
      </c>
      <c r="B4" s="338" t="s">
        <v>939</v>
      </c>
      <c r="C4" s="339" t="s">
        <v>940</v>
      </c>
      <c r="D4" s="339">
        <v>89621362</v>
      </c>
      <c r="E4" s="339">
        <v>180004045</v>
      </c>
      <c r="F4" s="340">
        <v>90</v>
      </c>
      <c r="G4" s="340">
        <v>117</v>
      </c>
      <c r="H4" s="341" t="s">
        <v>1163</v>
      </c>
      <c r="I4" s="342"/>
      <c r="J4" s="343" t="s">
        <v>1021</v>
      </c>
    </row>
    <row r="5" spans="1:10" s="325" customFormat="1" ht="21" customHeight="1">
      <c r="A5" s="320">
        <v>4</v>
      </c>
      <c r="B5" s="320" t="s">
        <v>939</v>
      </c>
      <c r="C5" s="327" t="s">
        <v>941</v>
      </c>
      <c r="D5" s="328">
        <v>87764377</v>
      </c>
      <c r="E5" s="329">
        <v>180735743</v>
      </c>
      <c r="F5" s="328">
        <v>90</v>
      </c>
      <c r="G5" s="328">
        <v>117</v>
      </c>
      <c r="H5" s="321" t="s">
        <v>1163</v>
      </c>
      <c r="I5" s="326"/>
      <c r="J5" s="330" t="s">
        <v>980</v>
      </c>
    </row>
    <row r="6" spans="1:10" s="325" customFormat="1" ht="21" customHeight="1">
      <c r="A6" s="320">
        <v>5</v>
      </c>
      <c r="B6" s="320" t="s">
        <v>939</v>
      </c>
      <c r="C6" s="331" t="s">
        <v>942</v>
      </c>
      <c r="D6" s="322">
        <v>718602584</v>
      </c>
      <c r="E6" s="321">
        <v>150065409</v>
      </c>
      <c r="F6" s="328">
        <v>90</v>
      </c>
      <c r="G6" s="328">
        <v>117</v>
      </c>
      <c r="H6" s="321" t="s">
        <v>1163</v>
      </c>
      <c r="I6" s="326"/>
      <c r="J6" s="330" t="s">
        <v>980</v>
      </c>
    </row>
    <row r="7" spans="1:10" s="325" customFormat="1" ht="21" customHeight="1">
      <c r="A7" s="320">
        <v>6</v>
      </c>
      <c r="B7" s="320" t="s">
        <v>939</v>
      </c>
      <c r="C7" s="328" t="s">
        <v>837</v>
      </c>
      <c r="D7" s="328" t="s">
        <v>838</v>
      </c>
      <c r="E7" s="332">
        <v>11238989</v>
      </c>
      <c r="F7" s="329">
        <v>150</v>
      </c>
      <c r="G7" s="329">
        <v>195</v>
      </c>
      <c r="H7" s="321" t="s">
        <v>1163</v>
      </c>
      <c r="I7" s="326" t="s">
        <v>218</v>
      </c>
      <c r="J7" s="324" t="s">
        <v>1019</v>
      </c>
    </row>
    <row r="8" spans="1:10" s="325" customFormat="1" ht="21" customHeight="1">
      <c r="A8" s="320">
        <v>7</v>
      </c>
      <c r="B8" s="320" t="s">
        <v>939</v>
      </c>
      <c r="C8" s="331" t="s">
        <v>861</v>
      </c>
      <c r="D8" s="322">
        <v>93214024</v>
      </c>
      <c r="E8" s="321">
        <v>150801995</v>
      </c>
      <c r="F8" s="328">
        <v>120</v>
      </c>
      <c r="G8" s="328">
        <v>156</v>
      </c>
      <c r="H8" s="321" t="s">
        <v>1163</v>
      </c>
      <c r="I8" s="326" t="s">
        <v>183</v>
      </c>
      <c r="J8" s="330" t="s">
        <v>980</v>
      </c>
    </row>
    <row r="9" spans="1:10" s="325" customFormat="1" ht="21" customHeight="1">
      <c r="A9" s="320">
        <v>8</v>
      </c>
      <c r="B9" s="320" t="s">
        <v>939</v>
      </c>
      <c r="C9" s="331" t="s">
        <v>543</v>
      </c>
      <c r="D9" s="328">
        <v>81603493</v>
      </c>
      <c r="E9" s="333">
        <v>61412531</v>
      </c>
      <c r="F9" s="321">
        <v>150</v>
      </c>
      <c r="G9" s="321">
        <v>195</v>
      </c>
      <c r="H9" s="321" t="s">
        <v>1163</v>
      </c>
      <c r="I9" s="326" t="s">
        <v>218</v>
      </c>
      <c r="J9" s="330" t="s">
        <v>980</v>
      </c>
    </row>
    <row r="10" spans="1:10" s="344" customFormat="1" ht="21" customHeight="1">
      <c r="A10" s="338">
        <v>9</v>
      </c>
      <c r="B10" s="338" t="s">
        <v>939</v>
      </c>
      <c r="C10" s="345" t="s">
        <v>943</v>
      </c>
      <c r="D10" s="345">
        <v>717652165</v>
      </c>
      <c r="E10" s="346">
        <v>150685868</v>
      </c>
      <c r="F10" s="345">
        <v>90</v>
      </c>
      <c r="G10" s="347">
        <v>117</v>
      </c>
      <c r="H10" s="341" t="s">
        <v>1163</v>
      </c>
      <c r="I10" s="348"/>
      <c r="J10" s="343" t="s">
        <v>1021</v>
      </c>
    </row>
    <row r="11" spans="1:10" s="344" customFormat="1" ht="21" customHeight="1">
      <c r="A11" s="338">
        <v>10</v>
      </c>
      <c r="B11" s="338" t="s">
        <v>939</v>
      </c>
      <c r="C11" s="345" t="s">
        <v>944</v>
      </c>
      <c r="D11" s="345">
        <v>886291391</v>
      </c>
      <c r="E11" s="346">
        <v>100825261</v>
      </c>
      <c r="F11" s="345">
        <v>90</v>
      </c>
      <c r="G11" s="347">
        <v>117</v>
      </c>
      <c r="H11" s="341" t="s">
        <v>1163</v>
      </c>
      <c r="I11" s="348"/>
      <c r="J11" s="343" t="s">
        <v>1021</v>
      </c>
    </row>
    <row r="12" spans="1:10" s="325" customFormat="1" ht="21" customHeight="1">
      <c r="A12" s="320">
        <v>11</v>
      </c>
      <c r="B12" s="320" t="s">
        <v>939</v>
      </c>
      <c r="C12" s="327" t="s">
        <v>945</v>
      </c>
      <c r="D12" s="327">
        <v>889513249</v>
      </c>
      <c r="E12" s="334">
        <v>170374547</v>
      </c>
      <c r="F12" s="327">
        <v>90</v>
      </c>
      <c r="G12" s="331">
        <v>117</v>
      </c>
      <c r="H12" s="321" t="s">
        <v>1163</v>
      </c>
      <c r="I12" s="323"/>
      <c r="J12" s="330" t="s">
        <v>980</v>
      </c>
    </row>
    <row r="13" spans="1:10" s="325" customFormat="1" ht="21" customHeight="1">
      <c r="A13" s="320">
        <v>12</v>
      </c>
      <c r="B13" s="320" t="s">
        <v>939</v>
      </c>
      <c r="C13" s="335" t="s">
        <v>295</v>
      </c>
      <c r="D13" s="328" t="s">
        <v>296</v>
      </c>
      <c r="E13" s="333">
        <v>10575273</v>
      </c>
      <c r="F13" s="328">
        <v>120</v>
      </c>
      <c r="G13" s="328">
        <v>156</v>
      </c>
      <c r="H13" s="321" t="s">
        <v>1163</v>
      </c>
      <c r="I13" s="326" t="s">
        <v>583</v>
      </c>
      <c r="J13" s="330" t="s">
        <v>980</v>
      </c>
    </row>
    <row r="14" spans="1:10" s="325" customFormat="1" ht="21" customHeight="1">
      <c r="A14" s="320">
        <v>13</v>
      </c>
      <c r="B14" s="320" t="s">
        <v>939</v>
      </c>
      <c r="C14" s="335" t="s">
        <v>946</v>
      </c>
      <c r="D14" s="328">
        <v>884477999</v>
      </c>
      <c r="E14" s="333" t="s">
        <v>947</v>
      </c>
      <c r="F14" s="328">
        <v>90</v>
      </c>
      <c r="G14" s="328">
        <v>117</v>
      </c>
      <c r="H14" s="321" t="s">
        <v>1163</v>
      </c>
      <c r="I14" s="326"/>
      <c r="J14" s="336" t="s">
        <v>476</v>
      </c>
    </row>
    <row r="15" spans="1:10" s="325" customFormat="1" ht="21" customHeight="1">
      <c r="A15" s="320">
        <v>14</v>
      </c>
      <c r="B15" s="320" t="s">
        <v>939</v>
      </c>
      <c r="C15" s="335" t="s">
        <v>948</v>
      </c>
      <c r="D15" s="328">
        <v>77600651</v>
      </c>
      <c r="E15" s="333">
        <v>21087391</v>
      </c>
      <c r="F15" s="328">
        <v>90</v>
      </c>
      <c r="G15" s="328">
        <v>117</v>
      </c>
      <c r="H15" s="321" t="s">
        <v>1163</v>
      </c>
      <c r="I15" s="326"/>
      <c r="J15" s="336" t="s">
        <v>980</v>
      </c>
    </row>
    <row r="16" spans="1:10" s="325" customFormat="1" ht="21" customHeight="1">
      <c r="A16" s="320">
        <v>15</v>
      </c>
      <c r="B16" s="320" t="s">
        <v>939</v>
      </c>
      <c r="C16" s="335" t="s">
        <v>949</v>
      </c>
      <c r="D16" s="328">
        <v>81526714</v>
      </c>
      <c r="E16" s="333">
        <v>20452287</v>
      </c>
      <c r="F16" s="328">
        <v>90</v>
      </c>
      <c r="G16" s="328">
        <v>117</v>
      </c>
      <c r="H16" s="321" t="s">
        <v>1163</v>
      </c>
      <c r="I16" s="326"/>
      <c r="J16" s="324" t="s">
        <v>1016</v>
      </c>
    </row>
    <row r="17" spans="1:10" s="325" customFormat="1" ht="21" customHeight="1">
      <c r="A17" s="320">
        <v>16</v>
      </c>
      <c r="B17" s="320" t="s">
        <v>939</v>
      </c>
      <c r="C17" s="335" t="s">
        <v>950</v>
      </c>
      <c r="D17" s="328">
        <v>68700607</v>
      </c>
      <c r="E17" s="333">
        <v>62147440</v>
      </c>
      <c r="F17" s="328">
        <v>90</v>
      </c>
      <c r="G17" s="328">
        <v>117</v>
      </c>
      <c r="H17" s="321" t="s">
        <v>1163</v>
      </c>
      <c r="I17" s="326"/>
      <c r="J17" s="324" t="s">
        <v>1016</v>
      </c>
    </row>
    <row r="18" spans="1:10" s="325" customFormat="1" ht="21" customHeight="1">
      <c r="A18" s="320">
        <v>17</v>
      </c>
      <c r="B18" s="320" t="s">
        <v>939</v>
      </c>
      <c r="C18" s="327" t="s">
        <v>847</v>
      </c>
      <c r="D18" s="327">
        <v>61677735</v>
      </c>
      <c r="E18" s="333">
        <v>90754476</v>
      </c>
      <c r="F18" s="328">
        <v>120</v>
      </c>
      <c r="G18" s="328">
        <v>156</v>
      </c>
      <c r="H18" s="321" t="s">
        <v>1163</v>
      </c>
      <c r="I18" s="326" t="s">
        <v>532</v>
      </c>
      <c r="J18" s="324" t="s">
        <v>1010</v>
      </c>
    </row>
  </sheetData>
  <phoneticPr fontId="35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J33"/>
  <sheetViews>
    <sheetView topLeftCell="A25" workbookViewId="0">
      <selection activeCell="C52" sqref="C52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5" t="s">
        <v>951</v>
      </c>
      <c r="C2" s="22" t="s">
        <v>545</v>
      </c>
      <c r="D2" s="22">
        <v>713244449</v>
      </c>
      <c r="E2" s="8">
        <v>51523250</v>
      </c>
      <c r="F2" s="22">
        <v>120</v>
      </c>
      <c r="G2" s="22">
        <v>156</v>
      </c>
      <c r="H2" s="9" t="s">
        <v>952</v>
      </c>
      <c r="I2" s="17" t="s">
        <v>60</v>
      </c>
      <c r="J2" s="35" t="s">
        <v>1079</v>
      </c>
    </row>
    <row r="3" spans="1:10" s="2" customFormat="1" ht="21" customHeight="1">
      <c r="A3" s="5">
        <v>2</v>
      </c>
      <c r="B3" s="5" t="s">
        <v>951</v>
      </c>
      <c r="C3" s="12" t="s">
        <v>711</v>
      </c>
      <c r="D3" s="12">
        <v>12798910</v>
      </c>
      <c r="E3" s="13">
        <v>11154614</v>
      </c>
      <c r="F3" s="12">
        <v>120</v>
      </c>
      <c r="G3" s="15">
        <v>156</v>
      </c>
      <c r="H3" s="9" t="s">
        <v>952</v>
      </c>
      <c r="I3" s="19" t="s">
        <v>183</v>
      </c>
      <c r="J3" s="35" t="s">
        <v>1032</v>
      </c>
    </row>
    <row r="4" spans="1:10" s="2" customFormat="1" ht="21" customHeight="1">
      <c r="A4" s="5">
        <v>3</v>
      </c>
      <c r="B4" s="5" t="s">
        <v>951</v>
      </c>
      <c r="C4" s="12" t="s">
        <v>345</v>
      </c>
      <c r="D4" s="12">
        <v>965759607</v>
      </c>
      <c r="E4" s="12">
        <v>101048686</v>
      </c>
      <c r="F4" s="12">
        <v>210</v>
      </c>
      <c r="G4" s="15">
        <v>273</v>
      </c>
      <c r="H4" s="9" t="s">
        <v>952</v>
      </c>
      <c r="I4" s="19" t="s">
        <v>527</v>
      </c>
      <c r="J4" s="35" t="s">
        <v>1040</v>
      </c>
    </row>
    <row r="5" spans="1:10" s="2" customFormat="1" ht="21" customHeight="1">
      <c r="A5" s="5">
        <v>4</v>
      </c>
      <c r="B5" s="5" t="s">
        <v>951</v>
      </c>
      <c r="C5" s="12" t="s">
        <v>866</v>
      </c>
      <c r="D5" s="9">
        <v>15363652</v>
      </c>
      <c r="E5" s="12" t="s">
        <v>867</v>
      </c>
      <c r="F5" s="9">
        <v>120</v>
      </c>
      <c r="G5" s="9">
        <v>156</v>
      </c>
      <c r="H5" s="9" t="s">
        <v>952</v>
      </c>
      <c r="I5" s="19" t="s">
        <v>183</v>
      </c>
      <c r="J5" s="35" t="s">
        <v>1051</v>
      </c>
    </row>
    <row r="6" spans="1:10" s="2" customFormat="1" ht="21" customHeight="1">
      <c r="A6" s="5">
        <v>5</v>
      </c>
      <c r="B6" s="5" t="s">
        <v>951</v>
      </c>
      <c r="C6" s="22" t="s">
        <v>851</v>
      </c>
      <c r="D6" s="22">
        <v>966085051</v>
      </c>
      <c r="E6" s="22">
        <v>190525827</v>
      </c>
      <c r="F6" s="7">
        <v>120</v>
      </c>
      <c r="G6" s="7">
        <v>156</v>
      </c>
      <c r="H6" s="9" t="s">
        <v>952</v>
      </c>
      <c r="I6" s="17" t="s">
        <v>183</v>
      </c>
      <c r="J6" s="35" t="s">
        <v>1032</v>
      </c>
    </row>
    <row r="7" spans="1:10" s="2" customFormat="1" ht="21" customHeight="1">
      <c r="A7" s="5">
        <v>6</v>
      </c>
      <c r="B7" s="5" t="s">
        <v>951</v>
      </c>
      <c r="C7" s="12" t="s">
        <v>895</v>
      </c>
      <c r="D7" s="15">
        <v>966972125</v>
      </c>
      <c r="E7" s="11">
        <v>171093718</v>
      </c>
      <c r="F7" s="15">
        <v>120</v>
      </c>
      <c r="G7" s="15">
        <v>156</v>
      </c>
      <c r="H7" s="9" t="s">
        <v>952</v>
      </c>
      <c r="I7" s="12" t="s">
        <v>60</v>
      </c>
      <c r="J7" s="35" t="s">
        <v>1032</v>
      </c>
    </row>
    <row r="8" spans="1:10" s="2" customFormat="1" ht="21" customHeight="1">
      <c r="A8" s="5">
        <v>7</v>
      </c>
      <c r="B8" s="5" t="s">
        <v>951</v>
      </c>
      <c r="C8" s="12" t="s">
        <v>247</v>
      </c>
      <c r="D8" s="12">
        <v>81571999</v>
      </c>
      <c r="E8" s="12">
        <v>101035400</v>
      </c>
      <c r="F8" s="12">
        <v>150</v>
      </c>
      <c r="G8" s="12">
        <v>195</v>
      </c>
      <c r="H8" s="9" t="s">
        <v>952</v>
      </c>
      <c r="I8" s="19" t="s">
        <v>258</v>
      </c>
      <c r="J8" s="40" t="s">
        <v>1032</v>
      </c>
    </row>
    <row r="9" spans="1:10" s="2" customFormat="1" ht="21.75" customHeight="1">
      <c r="A9" s="5">
        <v>8</v>
      </c>
      <c r="B9" s="5" t="s">
        <v>951</v>
      </c>
      <c r="C9" s="9" t="s">
        <v>325</v>
      </c>
      <c r="D9" s="9">
        <v>10951595</v>
      </c>
      <c r="E9" s="10">
        <v>10795923</v>
      </c>
      <c r="F9" s="9">
        <v>210</v>
      </c>
      <c r="G9" s="9">
        <v>273</v>
      </c>
      <c r="H9" s="9" t="s">
        <v>952</v>
      </c>
      <c r="I9" s="19" t="s">
        <v>330</v>
      </c>
      <c r="J9" s="40" t="s">
        <v>1032</v>
      </c>
    </row>
    <row r="10" spans="1:10" s="2" customFormat="1" ht="21" customHeight="1">
      <c r="A10" s="5">
        <v>9</v>
      </c>
      <c r="B10" s="5" t="s">
        <v>951</v>
      </c>
      <c r="C10" s="9" t="s">
        <v>362</v>
      </c>
      <c r="D10" s="8">
        <v>85684036</v>
      </c>
      <c r="E10" s="9">
        <v>171177941</v>
      </c>
      <c r="F10" s="9">
        <v>180</v>
      </c>
      <c r="G10" s="9">
        <v>234</v>
      </c>
      <c r="H10" s="9" t="s">
        <v>952</v>
      </c>
      <c r="I10" s="19" t="s">
        <v>570</v>
      </c>
      <c r="J10" s="35" t="s">
        <v>1059</v>
      </c>
    </row>
    <row r="11" spans="1:10" s="2" customFormat="1" ht="21" customHeight="1">
      <c r="A11" s="5">
        <v>10</v>
      </c>
      <c r="B11" s="5" t="s">
        <v>951</v>
      </c>
      <c r="C11" s="9" t="s">
        <v>1283</v>
      </c>
      <c r="D11" s="7">
        <v>978717236</v>
      </c>
      <c r="E11" s="10">
        <v>40365768</v>
      </c>
      <c r="F11" s="7">
        <v>240</v>
      </c>
      <c r="G11" s="7">
        <v>312</v>
      </c>
      <c r="H11" s="9" t="s">
        <v>952</v>
      </c>
      <c r="I11" s="19" t="s">
        <v>953</v>
      </c>
      <c r="J11" s="35" t="s">
        <v>1048</v>
      </c>
    </row>
    <row r="12" spans="1:10" s="2" customFormat="1" ht="21" customHeight="1">
      <c r="A12" s="5">
        <v>11</v>
      </c>
      <c r="B12" s="5" t="s">
        <v>951</v>
      </c>
      <c r="C12" s="12" t="s">
        <v>868</v>
      </c>
      <c r="D12" s="11" t="s">
        <v>869</v>
      </c>
      <c r="E12" s="10" t="s">
        <v>870</v>
      </c>
      <c r="F12" s="11">
        <v>120</v>
      </c>
      <c r="G12" s="11">
        <v>156</v>
      </c>
      <c r="H12" s="9" t="s">
        <v>952</v>
      </c>
      <c r="I12" s="19" t="s">
        <v>183</v>
      </c>
      <c r="J12" s="35" t="s">
        <v>1098</v>
      </c>
    </row>
    <row r="13" spans="1:10" s="2" customFormat="1" ht="21" customHeight="1">
      <c r="A13" s="5">
        <v>12</v>
      </c>
      <c r="B13" s="5" t="s">
        <v>951</v>
      </c>
      <c r="C13" s="12" t="s">
        <v>706</v>
      </c>
      <c r="D13" s="15">
        <v>15958993</v>
      </c>
      <c r="E13" s="10">
        <v>170419634</v>
      </c>
      <c r="F13" s="15">
        <v>90</v>
      </c>
      <c r="G13" s="15">
        <v>117</v>
      </c>
      <c r="H13" s="9" t="s">
        <v>952</v>
      </c>
      <c r="I13" s="19" t="s">
        <v>281</v>
      </c>
      <c r="J13" s="35" t="s">
        <v>1077</v>
      </c>
    </row>
    <row r="14" spans="1:10" s="2" customFormat="1" ht="21" customHeight="1">
      <c r="A14" s="5">
        <v>13</v>
      </c>
      <c r="B14" s="5" t="s">
        <v>951</v>
      </c>
      <c r="C14" s="9" t="s">
        <v>769</v>
      </c>
      <c r="D14" s="16">
        <v>86604149</v>
      </c>
      <c r="E14" s="10">
        <v>180628614</v>
      </c>
      <c r="F14" s="9">
        <v>120</v>
      </c>
      <c r="G14" s="9">
        <v>156</v>
      </c>
      <c r="H14" s="9" t="s">
        <v>952</v>
      </c>
      <c r="I14" s="17" t="s">
        <v>531</v>
      </c>
      <c r="J14" s="35" t="s">
        <v>1079</v>
      </c>
    </row>
    <row r="15" spans="1:10" s="2" customFormat="1" ht="21" customHeight="1">
      <c r="A15" s="5">
        <v>14</v>
      </c>
      <c r="B15" s="5" t="s">
        <v>951</v>
      </c>
      <c r="C15" s="12" t="s">
        <v>848</v>
      </c>
      <c r="D15" s="7">
        <v>92807792</v>
      </c>
      <c r="E15" s="10">
        <v>61895298</v>
      </c>
      <c r="F15" s="7">
        <v>120</v>
      </c>
      <c r="G15" s="7">
        <v>156</v>
      </c>
      <c r="H15" s="9" t="s">
        <v>952</v>
      </c>
      <c r="I15" s="19" t="s">
        <v>183</v>
      </c>
      <c r="J15" s="35" t="s">
        <v>1032</v>
      </c>
    </row>
    <row r="16" spans="1:10" s="2" customFormat="1" ht="21" customHeight="1">
      <c r="A16" s="5">
        <v>15</v>
      </c>
      <c r="B16" s="5" t="s">
        <v>951</v>
      </c>
      <c r="C16" s="12" t="s">
        <v>889</v>
      </c>
      <c r="D16" s="9">
        <v>719861363</v>
      </c>
      <c r="E16" s="9">
        <v>210068516</v>
      </c>
      <c r="F16" s="9">
        <v>120</v>
      </c>
      <c r="G16" s="9">
        <v>156</v>
      </c>
      <c r="H16" s="9" t="s">
        <v>952</v>
      </c>
      <c r="I16" s="19" t="s">
        <v>60</v>
      </c>
      <c r="J16" s="35" t="s">
        <v>1079</v>
      </c>
    </row>
    <row r="17" spans="1:10" s="2" customFormat="1" ht="21" customHeight="1">
      <c r="A17" s="5">
        <v>16</v>
      </c>
      <c r="B17" s="5" t="s">
        <v>951</v>
      </c>
      <c r="C17" s="9" t="s">
        <v>725</v>
      </c>
      <c r="D17" s="27">
        <v>85607776</v>
      </c>
      <c r="E17" s="28">
        <v>171047423</v>
      </c>
      <c r="F17" s="29">
        <v>120</v>
      </c>
      <c r="G17" s="29">
        <v>156</v>
      </c>
      <c r="H17" s="9" t="s">
        <v>952</v>
      </c>
      <c r="I17" s="19" t="s">
        <v>60</v>
      </c>
      <c r="J17" s="35" t="s">
        <v>1032</v>
      </c>
    </row>
    <row r="18" spans="1:10" s="2" customFormat="1" ht="21" customHeight="1">
      <c r="A18" s="5">
        <v>17</v>
      </c>
      <c r="B18" s="5" t="s">
        <v>951</v>
      </c>
      <c r="C18" s="9" t="s">
        <v>644</v>
      </c>
      <c r="D18" s="7">
        <v>17557075</v>
      </c>
      <c r="E18" s="10">
        <v>10893352</v>
      </c>
      <c r="F18" s="7">
        <v>90</v>
      </c>
      <c r="G18" s="7">
        <v>117</v>
      </c>
      <c r="H18" s="9" t="s">
        <v>952</v>
      </c>
      <c r="I18" s="19" t="s">
        <v>328</v>
      </c>
      <c r="J18" s="35" t="s">
        <v>1090</v>
      </c>
    </row>
    <row r="19" spans="1:10" s="2" customFormat="1" ht="21" customHeight="1">
      <c r="A19" s="5">
        <v>18</v>
      </c>
      <c r="B19" s="5" t="s">
        <v>951</v>
      </c>
      <c r="C19" s="15" t="s">
        <v>642</v>
      </c>
      <c r="D19" s="16">
        <v>17670690</v>
      </c>
      <c r="E19" s="9">
        <v>180308373</v>
      </c>
      <c r="F19" s="7">
        <v>180</v>
      </c>
      <c r="G19" s="7">
        <v>234</v>
      </c>
      <c r="H19" s="9" t="s">
        <v>952</v>
      </c>
      <c r="I19" s="19" t="s">
        <v>258</v>
      </c>
      <c r="J19" s="35" t="s">
        <v>1091</v>
      </c>
    </row>
    <row r="20" spans="1:10" s="2" customFormat="1" ht="21" customHeight="1">
      <c r="A20" s="5">
        <v>19</v>
      </c>
      <c r="B20" s="5" t="s">
        <v>951</v>
      </c>
      <c r="C20" s="12" t="s">
        <v>119</v>
      </c>
      <c r="D20" s="9">
        <v>12999164</v>
      </c>
      <c r="E20" s="10">
        <v>70136745</v>
      </c>
      <c r="F20" s="9">
        <v>240</v>
      </c>
      <c r="G20" s="9">
        <v>312</v>
      </c>
      <c r="H20" s="9" t="s">
        <v>952</v>
      </c>
      <c r="I20" s="17" t="s">
        <v>689</v>
      </c>
      <c r="J20" s="35" t="s">
        <v>1083</v>
      </c>
    </row>
    <row r="21" spans="1:10" s="2" customFormat="1" ht="21" customHeight="1">
      <c r="A21" s="5">
        <v>20</v>
      </c>
      <c r="B21" s="5" t="s">
        <v>951</v>
      </c>
      <c r="C21" s="21" t="s">
        <v>568</v>
      </c>
      <c r="D21" s="9">
        <v>77334546</v>
      </c>
      <c r="E21" s="9">
        <v>170635515</v>
      </c>
      <c r="F21" s="9">
        <v>90</v>
      </c>
      <c r="G21" s="9">
        <v>117</v>
      </c>
      <c r="H21" s="9" t="s">
        <v>952</v>
      </c>
      <c r="I21" s="17" t="s">
        <v>330</v>
      </c>
      <c r="J21" s="35" t="s">
        <v>1032</v>
      </c>
    </row>
    <row r="22" spans="1:10" s="2" customFormat="1" ht="21" customHeight="1">
      <c r="A22" s="5">
        <v>21</v>
      </c>
      <c r="B22" s="5" t="s">
        <v>951</v>
      </c>
      <c r="C22" s="32" t="s">
        <v>562</v>
      </c>
      <c r="D22" s="9">
        <v>17651914</v>
      </c>
      <c r="E22" s="9">
        <v>180599426</v>
      </c>
      <c r="F22" s="9">
        <v>210</v>
      </c>
      <c r="G22" s="9">
        <v>273</v>
      </c>
      <c r="H22" s="9" t="s">
        <v>952</v>
      </c>
      <c r="I22" s="19" t="s">
        <v>496</v>
      </c>
      <c r="J22" s="35" t="s">
        <v>1032</v>
      </c>
    </row>
    <row r="23" spans="1:10" s="2" customFormat="1" ht="21" customHeight="1">
      <c r="A23" s="5">
        <v>22</v>
      </c>
      <c r="B23" s="5" t="s">
        <v>951</v>
      </c>
      <c r="C23" s="9" t="s">
        <v>319</v>
      </c>
      <c r="D23" s="9">
        <v>962626129</v>
      </c>
      <c r="E23" s="9">
        <v>101299818</v>
      </c>
      <c r="F23" s="9">
        <v>120</v>
      </c>
      <c r="G23" s="9">
        <v>156</v>
      </c>
      <c r="H23" s="9" t="s">
        <v>952</v>
      </c>
      <c r="I23" s="19" t="s">
        <v>797</v>
      </c>
      <c r="J23" s="35" t="s">
        <v>1079</v>
      </c>
    </row>
    <row r="24" spans="1:10" s="2" customFormat="1" ht="21" customHeight="1">
      <c r="A24" s="5">
        <v>23</v>
      </c>
      <c r="B24" s="5" t="s">
        <v>951</v>
      </c>
      <c r="C24" s="9" t="s">
        <v>420</v>
      </c>
      <c r="D24" s="7">
        <v>70222399</v>
      </c>
      <c r="E24" s="10">
        <v>10542154</v>
      </c>
      <c r="F24" s="7">
        <v>150</v>
      </c>
      <c r="G24" s="7">
        <v>195</v>
      </c>
      <c r="H24" s="9" t="s">
        <v>952</v>
      </c>
      <c r="I24" s="19" t="s">
        <v>517</v>
      </c>
      <c r="J24" s="35" t="s">
        <v>1064</v>
      </c>
    </row>
    <row r="25" spans="1:10" s="2" customFormat="1" ht="21" customHeight="1">
      <c r="A25" s="5">
        <v>24</v>
      </c>
      <c r="B25" s="5" t="s">
        <v>951</v>
      </c>
      <c r="C25" s="12" t="s">
        <v>248</v>
      </c>
      <c r="D25" s="11">
        <v>11909150</v>
      </c>
      <c r="E25" s="13">
        <v>50783007</v>
      </c>
      <c r="F25" s="11">
        <v>150</v>
      </c>
      <c r="G25" s="11">
        <v>195</v>
      </c>
      <c r="H25" s="9" t="s">
        <v>952</v>
      </c>
      <c r="I25" s="19" t="s">
        <v>954</v>
      </c>
      <c r="J25" s="35" t="s">
        <v>1069</v>
      </c>
    </row>
    <row r="26" spans="1:10" s="2" customFormat="1" ht="21" customHeight="1">
      <c r="A26" s="5">
        <v>25</v>
      </c>
      <c r="B26" s="5" t="s">
        <v>951</v>
      </c>
      <c r="C26" s="12" t="s">
        <v>213</v>
      </c>
      <c r="D26" s="11">
        <v>17868695</v>
      </c>
      <c r="E26" s="13">
        <v>11150057</v>
      </c>
      <c r="F26" s="11">
        <v>60</v>
      </c>
      <c r="G26" s="11">
        <v>78</v>
      </c>
      <c r="H26" s="9" t="s">
        <v>952</v>
      </c>
      <c r="I26" s="19" t="s">
        <v>955</v>
      </c>
      <c r="J26" s="35" t="s">
        <v>1087</v>
      </c>
    </row>
    <row r="27" spans="1:10" s="2" customFormat="1" ht="21" customHeight="1">
      <c r="A27" s="5">
        <v>26</v>
      </c>
      <c r="B27" s="5" t="s">
        <v>951</v>
      </c>
      <c r="C27" s="9" t="s">
        <v>871</v>
      </c>
      <c r="D27" s="8">
        <v>966260056</v>
      </c>
      <c r="E27" s="9">
        <v>171004071</v>
      </c>
      <c r="F27" s="11">
        <v>120</v>
      </c>
      <c r="G27" s="11">
        <v>156</v>
      </c>
      <c r="H27" s="9" t="s">
        <v>952</v>
      </c>
      <c r="I27" s="19" t="s">
        <v>183</v>
      </c>
      <c r="J27" s="35" t="s">
        <v>1027</v>
      </c>
    </row>
    <row r="28" spans="1:10" s="2" customFormat="1" ht="21" customHeight="1">
      <c r="A28" s="5">
        <v>27</v>
      </c>
      <c r="B28" s="5" t="s">
        <v>951</v>
      </c>
      <c r="C28" s="23" t="s">
        <v>604</v>
      </c>
      <c r="D28" s="7" t="s">
        <v>605</v>
      </c>
      <c r="E28" s="13">
        <v>130191208</v>
      </c>
      <c r="F28" s="7">
        <v>120</v>
      </c>
      <c r="G28" s="7">
        <v>156</v>
      </c>
      <c r="H28" s="9" t="s">
        <v>952</v>
      </c>
      <c r="I28" s="19" t="s">
        <v>510</v>
      </c>
      <c r="J28" s="35" t="s">
        <v>1048</v>
      </c>
    </row>
    <row r="29" spans="1:10" s="2" customFormat="1" ht="21" customHeight="1">
      <c r="A29" s="5">
        <v>28</v>
      </c>
      <c r="B29" s="5" t="s">
        <v>951</v>
      </c>
      <c r="C29" s="12" t="s">
        <v>710</v>
      </c>
      <c r="D29" s="12">
        <v>78239392</v>
      </c>
      <c r="E29" s="13">
        <v>170849629</v>
      </c>
      <c r="F29" s="12">
        <v>90</v>
      </c>
      <c r="G29" s="15">
        <v>117</v>
      </c>
      <c r="H29" s="9" t="s">
        <v>952</v>
      </c>
      <c r="I29" s="19" t="s">
        <v>281</v>
      </c>
      <c r="J29" s="35" t="s">
        <v>1184</v>
      </c>
    </row>
    <row r="30" spans="1:10" s="2" customFormat="1" ht="21" customHeight="1">
      <c r="A30" s="5">
        <v>29</v>
      </c>
      <c r="B30" s="5" t="s">
        <v>951</v>
      </c>
      <c r="C30" s="22" t="s">
        <v>546</v>
      </c>
      <c r="D30" s="7" t="s">
        <v>547</v>
      </c>
      <c r="E30" s="7">
        <v>180945184</v>
      </c>
      <c r="F30" s="9">
        <v>60</v>
      </c>
      <c r="G30" s="9">
        <v>78</v>
      </c>
      <c r="H30" s="9" t="s">
        <v>952</v>
      </c>
      <c r="I30" s="17" t="s">
        <v>333</v>
      </c>
      <c r="J30" s="35" t="s">
        <v>1092</v>
      </c>
    </row>
    <row r="31" spans="1:10" s="2" customFormat="1" ht="21" customHeight="1">
      <c r="A31" s="5">
        <v>30</v>
      </c>
      <c r="B31" s="5" t="s">
        <v>951</v>
      </c>
      <c r="C31" s="12" t="s">
        <v>641</v>
      </c>
      <c r="D31" s="7">
        <v>963240077</v>
      </c>
      <c r="E31" s="10">
        <v>10872692</v>
      </c>
      <c r="F31" s="7">
        <v>150</v>
      </c>
      <c r="G31" s="7">
        <v>195</v>
      </c>
      <c r="H31" s="9" t="s">
        <v>952</v>
      </c>
      <c r="I31" s="19" t="s">
        <v>383</v>
      </c>
      <c r="J31" s="35" t="s">
        <v>1073</v>
      </c>
    </row>
    <row r="32" spans="1:10" ht="23.4" customHeight="1">
      <c r="A32" s="5">
        <v>31</v>
      </c>
      <c r="B32" s="5" t="s">
        <v>951</v>
      </c>
      <c r="C32" s="9" t="s">
        <v>712</v>
      </c>
      <c r="D32" s="8">
        <v>12719379</v>
      </c>
      <c r="E32" s="9">
        <v>200155370</v>
      </c>
      <c r="F32" s="7">
        <v>120</v>
      </c>
      <c r="G32" s="7">
        <v>156</v>
      </c>
      <c r="H32" s="9" t="s">
        <v>952</v>
      </c>
      <c r="I32" s="19" t="s">
        <v>244</v>
      </c>
      <c r="J32" s="86" t="s">
        <v>1230</v>
      </c>
    </row>
    <row r="33" spans="1:10" ht="23.4" customHeight="1">
      <c r="A33" s="5">
        <v>32</v>
      </c>
      <c r="B33" s="5" t="s">
        <v>951</v>
      </c>
      <c r="C33" s="12" t="s">
        <v>372</v>
      </c>
      <c r="D33" s="9">
        <v>70763734</v>
      </c>
      <c r="E33" s="10">
        <v>11223785</v>
      </c>
      <c r="F33" s="9">
        <v>150</v>
      </c>
      <c r="G33" s="9">
        <v>195</v>
      </c>
      <c r="H33" s="9" t="s">
        <v>952</v>
      </c>
      <c r="I33" s="19" t="s">
        <v>443</v>
      </c>
      <c r="J33" s="86" t="s">
        <v>1178</v>
      </c>
    </row>
  </sheetData>
  <phoneticPr fontId="35" type="noConversion"/>
  <pageMargins left="0.7" right="0.7" top="0.75" bottom="0.75" header="0.3" footer="0.3"/>
  <pageSetup orientation="portrait" horizontalDpi="1200" verticalDpi="120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J22"/>
  <sheetViews>
    <sheetView topLeftCell="A4" workbookViewId="0">
      <selection activeCell="C46" sqref="C46:C48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5" t="s">
        <v>956</v>
      </c>
      <c r="C2" s="9" t="s">
        <v>664</v>
      </c>
      <c r="D2" s="23">
        <v>314447776</v>
      </c>
      <c r="E2" s="10">
        <v>80039236</v>
      </c>
      <c r="F2" s="9">
        <v>150</v>
      </c>
      <c r="G2" s="9">
        <v>195</v>
      </c>
      <c r="H2" s="9" t="s">
        <v>957</v>
      </c>
      <c r="I2" s="17" t="s">
        <v>258</v>
      </c>
      <c r="J2" s="35" t="s">
        <v>980</v>
      </c>
    </row>
    <row r="3" spans="1:10" s="2" customFormat="1" ht="21" customHeight="1">
      <c r="A3" s="5">
        <v>2</v>
      </c>
      <c r="B3" s="5" t="s">
        <v>956</v>
      </c>
      <c r="C3" s="12" t="s">
        <v>291</v>
      </c>
      <c r="D3" s="11">
        <v>966396939</v>
      </c>
      <c r="E3" s="8">
        <v>101131205</v>
      </c>
      <c r="F3" s="7">
        <v>120</v>
      </c>
      <c r="G3" s="7">
        <v>156</v>
      </c>
      <c r="H3" s="9" t="s">
        <v>957</v>
      </c>
      <c r="I3" s="19" t="s">
        <v>832</v>
      </c>
      <c r="J3" s="18" t="s">
        <v>1043</v>
      </c>
    </row>
    <row r="4" spans="1:10" s="2" customFormat="1" ht="21" customHeight="1">
      <c r="A4" s="5">
        <v>3</v>
      </c>
      <c r="B4" s="5" t="s">
        <v>956</v>
      </c>
      <c r="C4" s="9" t="s">
        <v>144</v>
      </c>
      <c r="D4" s="21">
        <v>70838008</v>
      </c>
      <c r="E4" s="10">
        <v>120026485</v>
      </c>
      <c r="F4" s="7">
        <v>150</v>
      </c>
      <c r="G4" s="7">
        <v>195</v>
      </c>
      <c r="H4" s="9" t="s">
        <v>957</v>
      </c>
      <c r="I4" s="19" t="s">
        <v>510</v>
      </c>
      <c r="J4" s="35" t="s">
        <v>1114</v>
      </c>
    </row>
    <row r="5" spans="1:10" s="2" customFormat="1" ht="19.5" customHeight="1">
      <c r="A5" s="5">
        <v>4</v>
      </c>
      <c r="B5" s="5" t="s">
        <v>956</v>
      </c>
      <c r="C5" s="12" t="s">
        <v>188</v>
      </c>
      <c r="D5" s="9">
        <v>93588087</v>
      </c>
      <c r="E5" s="8">
        <v>20852002</v>
      </c>
      <c r="F5" s="7">
        <v>150</v>
      </c>
      <c r="G5" s="7">
        <v>195</v>
      </c>
      <c r="H5" s="9" t="s">
        <v>957</v>
      </c>
      <c r="I5" s="19" t="s">
        <v>958</v>
      </c>
      <c r="J5" s="35" t="s">
        <v>980</v>
      </c>
    </row>
    <row r="6" spans="1:10" s="41" customFormat="1" ht="21" customHeight="1">
      <c r="A6" s="44">
        <v>5</v>
      </c>
      <c r="B6" s="44" t="s">
        <v>956</v>
      </c>
      <c r="C6" s="45" t="s">
        <v>902</v>
      </c>
      <c r="D6" s="48">
        <v>966085051</v>
      </c>
      <c r="E6" s="60">
        <v>220185690</v>
      </c>
      <c r="F6" s="48">
        <v>120</v>
      </c>
      <c r="G6" s="48">
        <v>156</v>
      </c>
      <c r="H6" s="47" t="s">
        <v>957</v>
      </c>
      <c r="I6" s="52" t="s">
        <v>60</v>
      </c>
      <c r="J6" s="61" t="s">
        <v>1264</v>
      </c>
    </row>
    <row r="7" spans="1:10" s="41" customFormat="1" ht="21" customHeight="1">
      <c r="A7" s="44">
        <v>6</v>
      </c>
      <c r="B7" s="44" t="s">
        <v>956</v>
      </c>
      <c r="C7" s="45" t="s">
        <v>849</v>
      </c>
      <c r="D7" s="46">
        <v>78978878</v>
      </c>
      <c r="E7" s="60" t="s">
        <v>850</v>
      </c>
      <c r="F7" s="46">
        <v>120</v>
      </c>
      <c r="G7" s="46">
        <v>156</v>
      </c>
      <c r="H7" s="47" t="s">
        <v>957</v>
      </c>
      <c r="I7" s="54" t="s">
        <v>183</v>
      </c>
      <c r="J7" s="61" t="s">
        <v>1264</v>
      </c>
    </row>
    <row r="8" spans="1:10" s="2" customFormat="1" ht="21" customHeight="1">
      <c r="A8" s="5">
        <v>7</v>
      </c>
      <c r="B8" s="5" t="s">
        <v>956</v>
      </c>
      <c r="C8" s="9" t="s">
        <v>548</v>
      </c>
      <c r="D8" s="7">
        <v>11739583</v>
      </c>
      <c r="E8" s="10">
        <v>10463425</v>
      </c>
      <c r="F8" s="9">
        <v>210</v>
      </c>
      <c r="G8" s="9">
        <v>273</v>
      </c>
      <c r="H8" s="9" t="s">
        <v>957</v>
      </c>
      <c r="I8" s="17" t="s">
        <v>457</v>
      </c>
      <c r="J8" s="35" t="s">
        <v>1137</v>
      </c>
    </row>
    <row r="9" spans="1:10" s="2" customFormat="1" ht="21.75" customHeight="1">
      <c r="A9" s="5">
        <v>8</v>
      </c>
      <c r="B9" s="5" t="s">
        <v>956</v>
      </c>
      <c r="C9" s="23" t="s">
        <v>860</v>
      </c>
      <c r="D9" s="7">
        <v>888800336</v>
      </c>
      <c r="E9" s="13">
        <v>240129634</v>
      </c>
      <c r="F9" s="7">
        <v>120</v>
      </c>
      <c r="G9" s="7">
        <v>156</v>
      </c>
      <c r="H9" s="9" t="s">
        <v>957</v>
      </c>
      <c r="I9" s="19" t="s">
        <v>183</v>
      </c>
      <c r="J9" s="35" t="s">
        <v>1130</v>
      </c>
    </row>
    <row r="10" spans="1:10" s="2" customFormat="1" ht="21" customHeight="1">
      <c r="A10" s="5">
        <v>9</v>
      </c>
      <c r="B10" s="5" t="s">
        <v>956</v>
      </c>
      <c r="C10" s="9" t="s">
        <v>658</v>
      </c>
      <c r="D10" s="23">
        <v>964762891</v>
      </c>
      <c r="E10" s="10">
        <v>250052708</v>
      </c>
      <c r="F10" s="7">
        <v>180</v>
      </c>
      <c r="G10" s="7">
        <v>234</v>
      </c>
      <c r="H10" s="9" t="s">
        <v>957</v>
      </c>
      <c r="I10" s="19" t="s">
        <v>282</v>
      </c>
      <c r="J10" s="35" t="s">
        <v>1135</v>
      </c>
    </row>
    <row r="11" spans="1:10" s="2" customFormat="1" ht="21" customHeight="1">
      <c r="A11" s="5">
        <v>10</v>
      </c>
      <c r="B11" s="5" t="s">
        <v>956</v>
      </c>
      <c r="C11" s="9" t="s">
        <v>646</v>
      </c>
      <c r="D11" s="21" t="s">
        <v>647</v>
      </c>
      <c r="E11" s="10">
        <v>110534650</v>
      </c>
      <c r="F11" s="7">
        <v>180</v>
      </c>
      <c r="G11" s="7">
        <v>234</v>
      </c>
      <c r="H11" s="9" t="s">
        <v>957</v>
      </c>
      <c r="I11" s="19" t="s">
        <v>282</v>
      </c>
      <c r="J11" s="35" t="s">
        <v>1091</v>
      </c>
    </row>
    <row r="12" spans="1:10" s="2" customFormat="1" ht="21" customHeight="1">
      <c r="A12" s="5">
        <v>11</v>
      </c>
      <c r="B12" s="5" t="s">
        <v>956</v>
      </c>
      <c r="C12" s="12" t="s">
        <v>228</v>
      </c>
      <c r="D12" s="12">
        <v>77801350</v>
      </c>
      <c r="E12" s="10">
        <v>10977997</v>
      </c>
      <c r="F12" s="12">
        <v>210</v>
      </c>
      <c r="G12" s="12">
        <v>273</v>
      </c>
      <c r="H12" s="9" t="s">
        <v>957</v>
      </c>
      <c r="I12" s="19" t="s">
        <v>457</v>
      </c>
      <c r="J12" s="35" t="s">
        <v>1091</v>
      </c>
    </row>
    <row r="13" spans="1:10" s="2" customFormat="1" ht="21" customHeight="1">
      <c r="A13" s="5">
        <v>12</v>
      </c>
      <c r="B13" s="5" t="s">
        <v>956</v>
      </c>
      <c r="C13" s="9" t="s">
        <v>743</v>
      </c>
      <c r="D13" s="7">
        <v>81554414</v>
      </c>
      <c r="E13" s="10">
        <v>170838614</v>
      </c>
      <c r="F13" s="7">
        <v>150</v>
      </c>
      <c r="G13" s="7">
        <v>195</v>
      </c>
      <c r="H13" s="9" t="s">
        <v>957</v>
      </c>
      <c r="I13" s="19" t="s">
        <v>258</v>
      </c>
      <c r="J13" s="35" t="s">
        <v>1091</v>
      </c>
    </row>
    <row r="14" spans="1:10" s="2" customFormat="1" ht="21" customHeight="1">
      <c r="A14" s="5">
        <v>13</v>
      </c>
      <c r="B14" s="5" t="s">
        <v>956</v>
      </c>
      <c r="C14" s="9" t="s">
        <v>901</v>
      </c>
      <c r="D14" s="16">
        <v>98505029</v>
      </c>
      <c r="E14" s="8">
        <v>11131505</v>
      </c>
      <c r="F14" s="9">
        <v>120</v>
      </c>
      <c r="G14" s="9">
        <v>156</v>
      </c>
      <c r="H14" s="9" t="s">
        <v>957</v>
      </c>
      <c r="I14" s="17" t="s">
        <v>60</v>
      </c>
      <c r="J14" s="40" t="s">
        <v>1141</v>
      </c>
    </row>
    <row r="15" spans="1:10" s="2" customFormat="1" ht="21" customHeight="1">
      <c r="A15" s="5">
        <v>14</v>
      </c>
      <c r="B15" s="5" t="s">
        <v>956</v>
      </c>
      <c r="C15" s="23" t="s">
        <v>1340</v>
      </c>
      <c r="D15" s="31">
        <v>17266199</v>
      </c>
      <c r="E15" s="10">
        <v>10625841</v>
      </c>
      <c r="F15" s="9">
        <v>120</v>
      </c>
      <c r="G15" s="9">
        <v>156</v>
      </c>
      <c r="H15" s="9" t="s">
        <v>957</v>
      </c>
      <c r="I15" s="17" t="s">
        <v>284</v>
      </c>
      <c r="J15" s="40" t="s">
        <v>1107</v>
      </c>
    </row>
    <row r="16" spans="1:10" s="2" customFormat="1" ht="21" customHeight="1">
      <c r="A16" s="5">
        <v>15</v>
      </c>
      <c r="B16" s="5" t="s">
        <v>956</v>
      </c>
      <c r="C16" s="9" t="s">
        <v>430</v>
      </c>
      <c r="D16" s="9">
        <v>81998489</v>
      </c>
      <c r="E16" s="9">
        <v>140046352</v>
      </c>
      <c r="F16" s="9">
        <v>240</v>
      </c>
      <c r="G16" s="9">
        <v>312</v>
      </c>
      <c r="H16" s="9" t="s">
        <v>957</v>
      </c>
      <c r="I16" s="19" t="s">
        <v>667</v>
      </c>
      <c r="J16" s="35" t="s">
        <v>1091</v>
      </c>
    </row>
    <row r="17" spans="1:10" s="2" customFormat="1" ht="21" customHeight="1">
      <c r="A17" s="5">
        <v>16</v>
      </c>
      <c r="B17" s="5" t="s">
        <v>956</v>
      </c>
      <c r="C17" s="9" t="s">
        <v>704</v>
      </c>
      <c r="D17" s="7">
        <v>766664861</v>
      </c>
      <c r="E17" s="10">
        <v>150814810</v>
      </c>
      <c r="F17" s="7">
        <v>60</v>
      </c>
      <c r="G17" s="7">
        <v>78</v>
      </c>
      <c r="H17" s="9" t="s">
        <v>957</v>
      </c>
      <c r="I17" s="19" t="s">
        <v>218</v>
      </c>
      <c r="J17" s="35" t="s">
        <v>1091</v>
      </c>
    </row>
    <row r="18" spans="1:10" s="2" customFormat="1" ht="21" customHeight="1">
      <c r="A18" s="5">
        <v>17</v>
      </c>
      <c r="B18" s="5" t="s">
        <v>956</v>
      </c>
      <c r="C18" s="32" t="s">
        <v>719</v>
      </c>
      <c r="D18" s="9">
        <v>886094246</v>
      </c>
      <c r="E18" s="10">
        <v>160283672</v>
      </c>
      <c r="F18" s="7">
        <v>120</v>
      </c>
      <c r="G18" s="7">
        <v>156</v>
      </c>
      <c r="H18" s="9" t="s">
        <v>957</v>
      </c>
      <c r="I18" s="34" t="s">
        <v>333</v>
      </c>
      <c r="J18" s="40" t="s">
        <v>1113</v>
      </c>
    </row>
    <row r="19" spans="1:10" s="2" customFormat="1" ht="21" customHeight="1">
      <c r="A19" s="5">
        <v>18</v>
      </c>
      <c r="B19" s="5" t="s">
        <v>956</v>
      </c>
      <c r="C19" s="33" t="s">
        <v>655</v>
      </c>
      <c r="D19" s="12">
        <v>11355594</v>
      </c>
      <c r="E19" s="10">
        <v>11317930</v>
      </c>
      <c r="F19" s="12">
        <v>150</v>
      </c>
      <c r="G19" s="12">
        <v>195</v>
      </c>
      <c r="H19" s="9" t="s">
        <v>957</v>
      </c>
      <c r="I19" s="19" t="s">
        <v>510</v>
      </c>
      <c r="J19" s="40" t="s">
        <v>1091</v>
      </c>
    </row>
    <row r="20" spans="1:10" s="2" customFormat="1" ht="21" customHeight="1">
      <c r="A20" s="5">
        <v>19</v>
      </c>
      <c r="B20" s="5" t="s">
        <v>956</v>
      </c>
      <c r="C20" s="12" t="s">
        <v>250</v>
      </c>
      <c r="D20" s="11">
        <v>78817171</v>
      </c>
      <c r="E20" s="13">
        <v>11238805</v>
      </c>
      <c r="F20" s="11">
        <v>180</v>
      </c>
      <c r="G20" s="11">
        <v>234</v>
      </c>
      <c r="H20" s="9" t="s">
        <v>957</v>
      </c>
      <c r="I20" s="19" t="s">
        <v>522</v>
      </c>
      <c r="J20" s="40" t="s">
        <v>1091</v>
      </c>
    </row>
    <row r="21" spans="1:10" ht="23.4" customHeight="1">
      <c r="A21" s="5">
        <v>20</v>
      </c>
      <c r="B21" s="5" t="s">
        <v>956</v>
      </c>
      <c r="C21" s="9" t="s">
        <v>645</v>
      </c>
      <c r="D21" s="7">
        <v>712449797</v>
      </c>
      <c r="E21" s="10">
        <v>20903295</v>
      </c>
      <c r="F21" s="7">
        <v>120</v>
      </c>
      <c r="G21" s="7">
        <v>156</v>
      </c>
      <c r="H21" s="9" t="s">
        <v>957</v>
      </c>
      <c r="I21" s="19" t="s">
        <v>340</v>
      </c>
      <c r="J21" s="86" t="s">
        <v>1130</v>
      </c>
    </row>
    <row r="22" spans="1:10" s="42" customFormat="1" ht="23.4" customHeight="1">
      <c r="A22" s="44">
        <v>21</v>
      </c>
      <c r="B22" s="44" t="s">
        <v>956</v>
      </c>
      <c r="C22" s="47" t="s">
        <v>726</v>
      </c>
      <c r="D22" s="56">
        <v>68350935</v>
      </c>
      <c r="E22" s="49">
        <v>61031479</v>
      </c>
      <c r="F22" s="46">
        <v>120</v>
      </c>
      <c r="G22" s="46">
        <v>156</v>
      </c>
      <c r="H22" s="47" t="s">
        <v>957</v>
      </c>
      <c r="I22" s="52" t="s">
        <v>284</v>
      </c>
      <c r="J22" s="61" t="s">
        <v>1264</v>
      </c>
    </row>
  </sheetData>
  <phoneticPr fontId="3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"/>
  <sheetViews>
    <sheetView workbookViewId="0">
      <selection activeCell="C16" sqref="C16"/>
    </sheetView>
  </sheetViews>
  <sheetFormatPr defaultColWidth="9" defaultRowHeight="14.4"/>
  <cols>
    <col min="1" max="1" width="8" customWidth="1"/>
    <col min="2" max="2" width="10.6640625" customWidth="1"/>
    <col min="3" max="3" width="20.21875" customWidth="1"/>
    <col min="4" max="4" width="17.33203125" customWidth="1"/>
    <col min="5" max="5" width="18" customWidth="1"/>
    <col min="6" max="6" width="12.88671875" customWidth="1"/>
    <col min="7" max="7" width="11.88671875" customWidth="1"/>
    <col min="8" max="8" width="20" customWidth="1"/>
    <col min="9" max="9" width="15.33203125" customWidth="1"/>
    <col min="10" max="10" width="25.6640625" customWidth="1"/>
  </cols>
  <sheetData>
    <row r="1" spans="1:10" ht="27.7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175</v>
      </c>
      <c r="C2" s="245" t="s">
        <v>117</v>
      </c>
      <c r="D2" s="245">
        <v>70211434</v>
      </c>
      <c r="E2" s="245">
        <v>180514753</v>
      </c>
      <c r="F2" s="243">
        <v>120</v>
      </c>
      <c r="G2" s="243">
        <v>156</v>
      </c>
      <c r="H2" s="243" t="s">
        <v>176</v>
      </c>
      <c r="I2" s="243" t="s">
        <v>60</v>
      </c>
      <c r="J2" s="306" t="s">
        <v>159</v>
      </c>
    </row>
    <row r="3" spans="1:10">
      <c r="A3" s="302">
        <v>2</v>
      </c>
      <c r="B3" s="302" t="s">
        <v>175</v>
      </c>
      <c r="C3" s="303" t="s">
        <v>177</v>
      </c>
      <c r="D3" s="303">
        <v>964486653</v>
      </c>
      <c r="E3" s="303">
        <v>101339411</v>
      </c>
      <c r="F3" s="302">
        <v>60</v>
      </c>
      <c r="G3" s="302">
        <v>78</v>
      </c>
      <c r="H3" s="302" t="s">
        <v>176</v>
      </c>
      <c r="I3" s="302"/>
      <c r="J3" s="286" t="s">
        <v>23</v>
      </c>
    </row>
    <row r="4" spans="1:10">
      <c r="A4" s="243">
        <v>3</v>
      </c>
      <c r="B4" s="243" t="s">
        <v>175</v>
      </c>
      <c r="C4" s="245" t="s">
        <v>90</v>
      </c>
      <c r="D4" s="245">
        <v>977573631</v>
      </c>
      <c r="E4" s="245">
        <v>21251902</v>
      </c>
      <c r="F4" s="245">
        <v>60</v>
      </c>
      <c r="G4" s="245">
        <v>78</v>
      </c>
      <c r="H4" s="243" t="s">
        <v>176</v>
      </c>
      <c r="I4" s="243" t="s">
        <v>60</v>
      </c>
      <c r="J4" s="243" t="s">
        <v>34</v>
      </c>
    </row>
    <row r="5" spans="1:10">
      <c r="A5" s="243">
        <v>4</v>
      </c>
      <c r="B5" s="243" t="s">
        <v>175</v>
      </c>
      <c r="C5" s="255" t="s">
        <v>178</v>
      </c>
      <c r="D5" s="245">
        <v>884044506</v>
      </c>
      <c r="E5" s="245">
        <v>20930054</v>
      </c>
      <c r="F5" s="243">
        <v>90</v>
      </c>
      <c r="G5" s="243">
        <v>117</v>
      </c>
      <c r="H5" s="243" t="s">
        <v>176</v>
      </c>
      <c r="I5" s="243"/>
      <c r="J5" s="243" t="s">
        <v>34</v>
      </c>
    </row>
    <row r="6" spans="1:10">
      <c r="A6" s="243">
        <v>5</v>
      </c>
      <c r="B6" s="243" t="s">
        <v>175</v>
      </c>
      <c r="C6" s="245" t="s">
        <v>148</v>
      </c>
      <c r="D6" s="245">
        <v>969248704</v>
      </c>
      <c r="E6" s="245">
        <v>10358547</v>
      </c>
      <c r="F6" s="245">
        <v>120</v>
      </c>
      <c r="G6" s="245">
        <v>156</v>
      </c>
      <c r="H6" s="243" t="s">
        <v>176</v>
      </c>
      <c r="I6" s="243" t="s">
        <v>60</v>
      </c>
      <c r="J6" s="243" t="s">
        <v>25</v>
      </c>
    </row>
    <row r="7" spans="1:10">
      <c r="A7" s="243">
        <v>6</v>
      </c>
      <c r="B7" s="243" t="s">
        <v>175</v>
      </c>
      <c r="C7" s="245" t="s">
        <v>58</v>
      </c>
      <c r="D7" s="245">
        <v>81949886</v>
      </c>
      <c r="E7" s="245">
        <v>110433410</v>
      </c>
      <c r="F7" s="245">
        <v>120</v>
      </c>
      <c r="G7" s="245">
        <v>156</v>
      </c>
      <c r="H7" s="243" t="s">
        <v>176</v>
      </c>
      <c r="I7" s="243" t="s">
        <v>60</v>
      </c>
      <c r="J7" s="243" t="s">
        <v>50</v>
      </c>
    </row>
    <row r="8" spans="1:10">
      <c r="A8" s="243">
        <v>7</v>
      </c>
      <c r="B8" s="243" t="s">
        <v>175</v>
      </c>
      <c r="C8" s="245" t="s">
        <v>104</v>
      </c>
      <c r="D8" s="245">
        <v>976686487</v>
      </c>
      <c r="E8" s="245">
        <v>61750308</v>
      </c>
      <c r="F8" s="245">
        <v>120</v>
      </c>
      <c r="G8" s="245">
        <v>156</v>
      </c>
      <c r="H8" s="243" t="s">
        <v>176</v>
      </c>
      <c r="I8" s="243"/>
      <c r="J8" s="243" t="s">
        <v>179</v>
      </c>
    </row>
    <row r="9" spans="1:10">
      <c r="A9" s="243">
        <v>8</v>
      </c>
      <c r="B9" s="243" t="s">
        <v>175</v>
      </c>
      <c r="C9" s="245" t="s">
        <v>180</v>
      </c>
      <c r="D9" s="245">
        <v>92897370</v>
      </c>
      <c r="E9" s="245">
        <v>180681342</v>
      </c>
      <c r="F9" s="243">
        <v>90</v>
      </c>
      <c r="G9" s="243">
        <v>117</v>
      </c>
      <c r="H9" s="243" t="s">
        <v>176</v>
      </c>
      <c r="I9" s="243"/>
      <c r="J9" s="243" t="s">
        <v>34</v>
      </c>
    </row>
    <row r="10" spans="1:10">
      <c r="A10" s="302">
        <v>9</v>
      </c>
      <c r="B10" s="302" t="s">
        <v>175</v>
      </c>
      <c r="C10" s="304" t="s">
        <v>86</v>
      </c>
      <c r="D10" s="305">
        <v>90691950</v>
      </c>
      <c r="E10" s="305">
        <v>101299929</v>
      </c>
      <c r="F10" s="305">
        <v>90</v>
      </c>
      <c r="G10" s="305">
        <v>117</v>
      </c>
      <c r="H10" s="302" t="s">
        <v>176</v>
      </c>
      <c r="I10" s="307" t="s">
        <v>111</v>
      </c>
      <c r="J10" s="286" t="s">
        <v>23</v>
      </c>
    </row>
    <row r="11" spans="1:10">
      <c r="A11" s="302">
        <v>10</v>
      </c>
      <c r="B11" s="302" t="s">
        <v>175</v>
      </c>
      <c r="C11" s="304" t="s">
        <v>56</v>
      </c>
      <c r="D11" s="305">
        <v>966319886</v>
      </c>
      <c r="E11" s="305">
        <v>61841687</v>
      </c>
      <c r="F11" s="305">
        <v>120</v>
      </c>
      <c r="G11" s="305">
        <v>156</v>
      </c>
      <c r="H11" s="302" t="s">
        <v>176</v>
      </c>
      <c r="I11" s="307" t="s">
        <v>111</v>
      </c>
      <c r="J11" s="302" t="s">
        <v>181</v>
      </c>
    </row>
    <row r="12" spans="1:10">
      <c r="A12" s="243">
        <v>11</v>
      </c>
      <c r="B12" s="243" t="s">
        <v>175</v>
      </c>
      <c r="C12" s="245" t="s">
        <v>96</v>
      </c>
      <c r="D12" s="245">
        <v>966969979</v>
      </c>
      <c r="E12" s="245">
        <v>61005799</v>
      </c>
      <c r="F12" s="245">
        <v>60</v>
      </c>
      <c r="G12" s="245">
        <v>78</v>
      </c>
      <c r="H12" s="243" t="s">
        <v>176</v>
      </c>
      <c r="I12" s="243" t="s">
        <v>60</v>
      </c>
      <c r="J12" s="243" t="s">
        <v>182</v>
      </c>
    </row>
    <row r="13" spans="1:10">
      <c r="A13" s="243">
        <v>12</v>
      </c>
      <c r="B13" s="243" t="s">
        <v>175</v>
      </c>
      <c r="C13" s="245" t="s">
        <v>26</v>
      </c>
      <c r="D13" s="245">
        <v>15999645</v>
      </c>
      <c r="E13" s="245">
        <v>40507633</v>
      </c>
      <c r="F13" s="245">
        <v>120</v>
      </c>
      <c r="G13" s="245">
        <v>156</v>
      </c>
      <c r="H13" s="243" t="s">
        <v>176</v>
      </c>
      <c r="I13" s="243" t="s">
        <v>183</v>
      </c>
      <c r="J13" s="243" t="s">
        <v>34</v>
      </c>
    </row>
    <row r="14" spans="1:10">
      <c r="A14" s="243">
        <v>13</v>
      </c>
      <c r="B14" s="243" t="s">
        <v>175</v>
      </c>
      <c r="C14" s="245" t="s">
        <v>102</v>
      </c>
      <c r="D14" s="245">
        <v>716666337</v>
      </c>
      <c r="E14" s="245">
        <v>61004471</v>
      </c>
      <c r="F14" s="245">
        <v>90</v>
      </c>
      <c r="G14" s="245">
        <v>117</v>
      </c>
      <c r="H14" s="243" t="s">
        <v>176</v>
      </c>
      <c r="I14" s="243" t="s">
        <v>60</v>
      </c>
      <c r="J14" s="243" t="s">
        <v>127</v>
      </c>
    </row>
    <row r="15" spans="1:10">
      <c r="A15" s="243">
        <v>14</v>
      </c>
      <c r="B15" s="243" t="s">
        <v>175</v>
      </c>
      <c r="C15" s="245" t="s">
        <v>24</v>
      </c>
      <c r="D15" s="245">
        <v>95985775</v>
      </c>
      <c r="E15" s="245">
        <v>180867983</v>
      </c>
      <c r="F15" s="245">
        <v>120</v>
      </c>
      <c r="G15" s="245">
        <v>156</v>
      </c>
      <c r="H15" s="243" t="s">
        <v>176</v>
      </c>
      <c r="I15" s="243" t="s">
        <v>183</v>
      </c>
      <c r="J15" s="243" t="s">
        <v>50</v>
      </c>
    </row>
    <row r="16" spans="1:10">
      <c r="A16" s="243">
        <v>15</v>
      </c>
      <c r="B16" s="243" t="s">
        <v>175</v>
      </c>
      <c r="C16" s="245" t="s">
        <v>101</v>
      </c>
      <c r="D16" s="245">
        <v>93497321</v>
      </c>
      <c r="E16" s="245">
        <v>190834136</v>
      </c>
      <c r="F16" s="245">
        <v>90</v>
      </c>
      <c r="G16" s="245">
        <v>117</v>
      </c>
      <c r="H16" s="243" t="s">
        <v>176</v>
      </c>
      <c r="I16" s="243" t="s">
        <v>184</v>
      </c>
      <c r="J16" s="243" t="s">
        <v>21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K30"/>
  <sheetViews>
    <sheetView topLeftCell="A13" workbookViewId="0">
      <selection activeCell="C22" sqref="C22:I22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5" t="s">
        <v>959</v>
      </c>
      <c r="C2" s="21" t="s">
        <v>669</v>
      </c>
      <c r="D2" s="21">
        <v>92271348</v>
      </c>
      <c r="E2" s="21" t="s">
        <v>670</v>
      </c>
      <c r="F2" s="21">
        <v>180</v>
      </c>
      <c r="G2" s="21">
        <v>234</v>
      </c>
      <c r="H2" s="7" t="s">
        <v>960</v>
      </c>
      <c r="I2" s="17" t="s">
        <v>282</v>
      </c>
      <c r="J2" s="35" t="s">
        <v>1145</v>
      </c>
    </row>
    <row r="3" spans="1:10" s="2" customFormat="1" ht="21" customHeight="1">
      <c r="A3" s="5">
        <v>2</v>
      </c>
      <c r="B3" s="5" t="s">
        <v>959</v>
      </c>
      <c r="C3" s="15" t="s">
        <v>822</v>
      </c>
      <c r="D3" s="7">
        <v>966210922</v>
      </c>
      <c r="E3" s="10">
        <v>10791983</v>
      </c>
      <c r="F3" s="7">
        <v>120</v>
      </c>
      <c r="G3" s="7">
        <v>156</v>
      </c>
      <c r="H3" s="7" t="s">
        <v>960</v>
      </c>
      <c r="I3" s="17" t="s">
        <v>244</v>
      </c>
      <c r="J3" s="35" t="s">
        <v>1151</v>
      </c>
    </row>
    <row r="4" spans="1:10" s="2" customFormat="1" ht="21" customHeight="1">
      <c r="A4" s="5">
        <v>3</v>
      </c>
      <c r="B4" s="5" t="s">
        <v>959</v>
      </c>
      <c r="C4" s="24" t="s">
        <v>946</v>
      </c>
      <c r="D4" s="7">
        <v>884477999</v>
      </c>
      <c r="E4" s="10" t="s">
        <v>947</v>
      </c>
      <c r="F4" s="7">
        <v>120</v>
      </c>
      <c r="G4" s="7">
        <v>156</v>
      </c>
      <c r="H4" s="7" t="s">
        <v>960</v>
      </c>
      <c r="I4" s="17" t="s">
        <v>60</v>
      </c>
      <c r="J4" s="35" t="s">
        <v>1145</v>
      </c>
    </row>
    <row r="5" spans="1:10" s="2" customFormat="1" ht="21" customHeight="1">
      <c r="A5" s="5">
        <v>4</v>
      </c>
      <c r="B5" s="5" t="s">
        <v>959</v>
      </c>
      <c r="C5" s="15" t="s">
        <v>368</v>
      </c>
      <c r="D5" s="7">
        <v>967227442</v>
      </c>
      <c r="E5" s="7">
        <v>101386046</v>
      </c>
      <c r="F5" s="7">
        <v>210</v>
      </c>
      <c r="G5" s="7">
        <v>273</v>
      </c>
      <c r="H5" s="7" t="s">
        <v>960</v>
      </c>
      <c r="I5" s="17" t="s">
        <v>457</v>
      </c>
      <c r="J5" s="35" t="s">
        <v>1145</v>
      </c>
    </row>
    <row r="6" spans="1:10" s="2" customFormat="1" ht="21" customHeight="1">
      <c r="A6" s="5">
        <v>5</v>
      </c>
      <c r="B6" s="5" t="s">
        <v>959</v>
      </c>
      <c r="C6" s="9" t="s">
        <v>906</v>
      </c>
      <c r="D6" s="16">
        <v>966085051</v>
      </c>
      <c r="E6" s="8">
        <v>10673868</v>
      </c>
      <c r="F6" s="7">
        <v>120</v>
      </c>
      <c r="G6" s="7">
        <v>156</v>
      </c>
      <c r="H6" s="7" t="s">
        <v>960</v>
      </c>
      <c r="I6" s="17" t="s">
        <v>60</v>
      </c>
      <c r="J6" s="35" t="s">
        <v>1145</v>
      </c>
    </row>
    <row r="7" spans="1:10" s="2" customFormat="1" ht="18.75" customHeight="1">
      <c r="A7" s="5">
        <v>6</v>
      </c>
      <c r="B7" s="5" t="s">
        <v>959</v>
      </c>
      <c r="C7" s="9" t="s">
        <v>878</v>
      </c>
      <c r="D7" s="9">
        <v>962926796</v>
      </c>
      <c r="E7" s="21" t="s">
        <v>879</v>
      </c>
      <c r="F7" s="7">
        <v>120</v>
      </c>
      <c r="G7" s="7">
        <v>156</v>
      </c>
      <c r="H7" s="7" t="s">
        <v>960</v>
      </c>
      <c r="I7" s="19" t="s">
        <v>183</v>
      </c>
      <c r="J7" s="35" t="s">
        <v>1010</v>
      </c>
    </row>
    <row r="8" spans="1:10" s="2" customFormat="1" ht="21" customHeight="1">
      <c r="A8" s="5">
        <v>7</v>
      </c>
      <c r="B8" s="5" t="s">
        <v>959</v>
      </c>
      <c r="C8" s="12" t="s">
        <v>874</v>
      </c>
      <c r="D8" s="11">
        <v>11325396</v>
      </c>
      <c r="E8" s="8">
        <v>51450044</v>
      </c>
      <c r="F8" s="7">
        <v>120</v>
      </c>
      <c r="G8" s="7">
        <v>156</v>
      </c>
      <c r="H8" s="7" t="s">
        <v>960</v>
      </c>
      <c r="I8" s="19" t="s">
        <v>60</v>
      </c>
      <c r="J8" s="35" t="s">
        <v>1141</v>
      </c>
    </row>
    <row r="9" spans="1:10" s="2" customFormat="1" ht="21.75" customHeight="1">
      <c r="A9" s="5">
        <v>8</v>
      </c>
      <c r="B9" s="5" t="s">
        <v>959</v>
      </c>
      <c r="C9" s="9" t="s">
        <v>346</v>
      </c>
      <c r="D9" s="7">
        <v>70862727</v>
      </c>
      <c r="E9" s="10">
        <v>10702302</v>
      </c>
      <c r="F9" s="7">
        <v>180</v>
      </c>
      <c r="G9" s="7">
        <v>234</v>
      </c>
      <c r="H9" s="7" t="s">
        <v>960</v>
      </c>
      <c r="I9" s="19" t="s">
        <v>258</v>
      </c>
      <c r="J9" s="35" t="s">
        <v>1180</v>
      </c>
    </row>
    <row r="10" spans="1:10" s="41" customFormat="1" ht="21" customHeight="1">
      <c r="A10" s="44">
        <v>9</v>
      </c>
      <c r="B10" s="44" t="s">
        <v>959</v>
      </c>
      <c r="C10" s="46" t="s">
        <v>854</v>
      </c>
      <c r="D10" s="46">
        <v>92708190</v>
      </c>
      <c r="E10" s="56">
        <v>11084565</v>
      </c>
      <c r="F10" s="68">
        <v>120</v>
      </c>
      <c r="G10" s="68">
        <v>156</v>
      </c>
      <c r="H10" s="46" t="s">
        <v>960</v>
      </c>
      <c r="I10" s="54" t="s">
        <v>244</v>
      </c>
      <c r="J10" s="53" t="s">
        <v>1300</v>
      </c>
    </row>
    <row r="11" spans="1:10" s="2" customFormat="1" ht="21" customHeight="1">
      <c r="A11" s="5">
        <v>10</v>
      </c>
      <c r="B11" s="5" t="s">
        <v>959</v>
      </c>
      <c r="C11" s="12" t="s">
        <v>793</v>
      </c>
      <c r="D11" s="15">
        <v>12788568</v>
      </c>
      <c r="E11" s="10">
        <v>11038177</v>
      </c>
      <c r="F11" s="15">
        <v>150</v>
      </c>
      <c r="G11" s="15">
        <v>195</v>
      </c>
      <c r="H11" s="7" t="s">
        <v>960</v>
      </c>
      <c r="I11" s="19" t="s">
        <v>510</v>
      </c>
      <c r="J11" s="35" t="s">
        <v>1145</v>
      </c>
    </row>
    <row r="12" spans="1:10" s="2" customFormat="1" ht="21" customHeight="1">
      <c r="A12" s="5">
        <v>11</v>
      </c>
      <c r="B12" s="5" t="s">
        <v>959</v>
      </c>
      <c r="C12" s="23" t="s">
        <v>812</v>
      </c>
      <c r="D12" s="7">
        <v>963699336</v>
      </c>
      <c r="E12" s="13">
        <v>21106264</v>
      </c>
      <c r="F12" s="7">
        <v>90</v>
      </c>
      <c r="G12" s="7">
        <v>117</v>
      </c>
      <c r="H12" s="7" t="s">
        <v>960</v>
      </c>
      <c r="I12" s="19" t="s">
        <v>183</v>
      </c>
      <c r="J12" s="35" t="s">
        <v>980</v>
      </c>
    </row>
    <row r="13" spans="1:10" s="2" customFormat="1" ht="21" customHeight="1">
      <c r="A13" s="5">
        <v>12</v>
      </c>
      <c r="B13" s="5" t="s">
        <v>959</v>
      </c>
      <c r="C13" s="23" t="s">
        <v>685</v>
      </c>
      <c r="D13" s="7">
        <v>965025555</v>
      </c>
      <c r="E13" s="13">
        <v>11217120</v>
      </c>
      <c r="F13" s="9">
        <v>150</v>
      </c>
      <c r="G13" s="9">
        <v>195</v>
      </c>
      <c r="H13" s="7" t="s">
        <v>960</v>
      </c>
      <c r="I13" s="19" t="s">
        <v>255</v>
      </c>
      <c r="J13" s="35" t="s">
        <v>1188</v>
      </c>
    </row>
    <row r="14" spans="1:10" s="2" customFormat="1" ht="21" customHeight="1">
      <c r="A14" s="5">
        <v>13</v>
      </c>
      <c r="B14" s="5" t="s">
        <v>959</v>
      </c>
      <c r="C14" s="9" t="s">
        <v>661</v>
      </c>
      <c r="D14" s="23" t="s">
        <v>662</v>
      </c>
      <c r="E14" s="10">
        <v>100706556</v>
      </c>
      <c r="F14" s="7">
        <v>90</v>
      </c>
      <c r="G14" s="7">
        <v>117</v>
      </c>
      <c r="H14" s="7" t="s">
        <v>960</v>
      </c>
      <c r="I14" s="19" t="s">
        <v>244</v>
      </c>
      <c r="J14" s="35" t="s">
        <v>1182</v>
      </c>
    </row>
    <row r="15" spans="1:10" s="2" customFormat="1" ht="21" customHeight="1">
      <c r="A15" s="5">
        <v>14</v>
      </c>
      <c r="B15" s="5" t="s">
        <v>959</v>
      </c>
      <c r="C15" s="21" t="s">
        <v>569</v>
      </c>
      <c r="D15" s="9">
        <v>61545789</v>
      </c>
      <c r="E15" s="8">
        <v>20877392</v>
      </c>
      <c r="F15" s="9">
        <v>120</v>
      </c>
      <c r="G15" s="9">
        <v>156</v>
      </c>
      <c r="H15" s="7" t="s">
        <v>960</v>
      </c>
      <c r="I15" s="19" t="s">
        <v>961</v>
      </c>
      <c r="J15" s="35" t="s">
        <v>1193</v>
      </c>
    </row>
    <row r="16" spans="1:10" s="2" customFormat="1" ht="21" customHeight="1">
      <c r="A16" s="5">
        <v>15</v>
      </c>
      <c r="B16" s="5" t="s">
        <v>959</v>
      </c>
      <c r="C16" s="25" t="s">
        <v>321</v>
      </c>
      <c r="D16" s="7">
        <v>12953667</v>
      </c>
      <c r="E16" s="10">
        <v>11164645</v>
      </c>
      <c r="F16" s="7">
        <v>240</v>
      </c>
      <c r="G16" s="7">
        <v>312</v>
      </c>
      <c r="H16" s="7" t="s">
        <v>960</v>
      </c>
      <c r="I16" s="17" t="s">
        <v>730</v>
      </c>
      <c r="J16" s="35" t="s">
        <v>1145</v>
      </c>
    </row>
    <row r="17" spans="1:11" s="2" customFormat="1" ht="21" customHeight="1">
      <c r="A17" s="5">
        <v>16</v>
      </c>
      <c r="B17" s="5" t="s">
        <v>959</v>
      </c>
      <c r="C17" s="22" t="s">
        <v>306</v>
      </c>
      <c r="D17" s="16">
        <v>962951586</v>
      </c>
      <c r="E17" s="13">
        <v>20955848</v>
      </c>
      <c r="F17" s="9">
        <v>120</v>
      </c>
      <c r="G17" s="9">
        <v>156</v>
      </c>
      <c r="H17" s="7" t="s">
        <v>960</v>
      </c>
      <c r="I17" s="17" t="s">
        <v>333</v>
      </c>
      <c r="J17" s="35" t="s">
        <v>1193</v>
      </c>
    </row>
    <row r="18" spans="1:11" s="2" customFormat="1" ht="21" customHeight="1">
      <c r="A18" s="5">
        <v>17</v>
      </c>
      <c r="B18" s="5" t="s">
        <v>959</v>
      </c>
      <c r="C18" s="9" t="s">
        <v>754</v>
      </c>
      <c r="D18" s="9">
        <v>85987670</v>
      </c>
      <c r="E18" s="10">
        <v>170680563</v>
      </c>
      <c r="F18" s="7">
        <v>150</v>
      </c>
      <c r="G18" s="7">
        <v>195</v>
      </c>
      <c r="H18" s="7" t="s">
        <v>960</v>
      </c>
      <c r="I18" s="19" t="s">
        <v>218</v>
      </c>
      <c r="J18" s="35" t="s">
        <v>1205</v>
      </c>
    </row>
    <row r="19" spans="1:11" s="2" customFormat="1" ht="21" customHeight="1">
      <c r="A19" s="5">
        <v>18</v>
      </c>
      <c r="B19" s="5" t="s">
        <v>959</v>
      </c>
      <c r="C19" s="12" t="s">
        <v>375</v>
      </c>
      <c r="D19" s="9">
        <v>888514877</v>
      </c>
      <c r="E19" s="9">
        <v>106036413</v>
      </c>
      <c r="F19" s="9">
        <v>210</v>
      </c>
      <c r="G19" s="9">
        <v>273</v>
      </c>
      <c r="H19" s="7" t="s">
        <v>960</v>
      </c>
      <c r="I19" s="19" t="s">
        <v>572</v>
      </c>
      <c r="J19" s="35" t="s">
        <v>1190</v>
      </c>
    </row>
    <row r="20" spans="1:11" s="2" customFormat="1" ht="21" customHeight="1">
      <c r="A20" s="5">
        <v>19</v>
      </c>
      <c r="B20" s="5" t="s">
        <v>959</v>
      </c>
      <c r="C20" s="21" t="s">
        <v>824</v>
      </c>
      <c r="D20" s="7">
        <v>963294336</v>
      </c>
      <c r="E20" s="13">
        <v>160514750</v>
      </c>
      <c r="F20" s="7">
        <v>120</v>
      </c>
      <c r="G20" s="7">
        <v>156</v>
      </c>
      <c r="H20" s="7" t="s">
        <v>960</v>
      </c>
      <c r="I20" s="17" t="s">
        <v>1191</v>
      </c>
      <c r="J20" s="35" t="s">
        <v>1141</v>
      </c>
    </row>
    <row r="21" spans="1:11" s="2" customFormat="1" ht="21" customHeight="1">
      <c r="A21" s="5">
        <v>20</v>
      </c>
      <c r="B21" s="5" t="s">
        <v>959</v>
      </c>
      <c r="C21" s="22" t="s">
        <v>818</v>
      </c>
      <c r="D21" s="22">
        <v>69755594</v>
      </c>
      <c r="E21" s="8">
        <v>10739901</v>
      </c>
      <c r="F21" s="22">
        <v>150</v>
      </c>
      <c r="G21" s="22">
        <v>195</v>
      </c>
      <c r="H21" s="7" t="s">
        <v>960</v>
      </c>
      <c r="I21" s="17" t="s">
        <v>218</v>
      </c>
      <c r="J21" s="18" t="s">
        <v>1116</v>
      </c>
    </row>
    <row r="22" spans="1:11" s="2" customFormat="1" ht="21" customHeight="1">
      <c r="A22" s="5">
        <v>21</v>
      </c>
      <c r="B22" s="5" t="s">
        <v>959</v>
      </c>
      <c r="C22" s="9" t="s">
        <v>772</v>
      </c>
      <c r="D22" s="9" t="s">
        <v>773</v>
      </c>
      <c r="E22" s="10">
        <v>50921829</v>
      </c>
      <c r="F22" s="9">
        <v>120</v>
      </c>
      <c r="G22" s="9">
        <v>156</v>
      </c>
      <c r="H22" s="7" t="s">
        <v>960</v>
      </c>
      <c r="I22" s="19" t="s">
        <v>532</v>
      </c>
      <c r="J22" s="40" t="s">
        <v>1145</v>
      </c>
    </row>
    <row r="23" spans="1:11" s="2" customFormat="1" ht="21" customHeight="1">
      <c r="A23" s="5">
        <v>22</v>
      </c>
      <c r="B23" s="5" t="s">
        <v>959</v>
      </c>
      <c r="C23" s="26" t="s">
        <v>723</v>
      </c>
      <c r="D23" s="27">
        <v>70516695</v>
      </c>
      <c r="E23" s="28" t="s">
        <v>724</v>
      </c>
      <c r="F23" s="29">
        <v>150</v>
      </c>
      <c r="G23" s="29">
        <v>195</v>
      </c>
      <c r="H23" s="7" t="s">
        <v>960</v>
      </c>
      <c r="I23" s="19" t="s">
        <v>255</v>
      </c>
      <c r="J23" s="40" t="s">
        <v>1145</v>
      </c>
    </row>
    <row r="24" spans="1:11" s="2" customFormat="1" ht="21" customHeight="1">
      <c r="A24" s="5">
        <v>23</v>
      </c>
      <c r="B24" s="5" t="s">
        <v>959</v>
      </c>
      <c r="C24" s="12" t="s">
        <v>790</v>
      </c>
      <c r="D24" s="12">
        <v>11368220</v>
      </c>
      <c r="E24" s="13">
        <v>11011413</v>
      </c>
      <c r="F24" s="7">
        <v>150</v>
      </c>
      <c r="G24" s="7">
        <v>195</v>
      </c>
      <c r="H24" s="7" t="s">
        <v>960</v>
      </c>
      <c r="I24" s="19" t="s">
        <v>255</v>
      </c>
      <c r="J24" s="40" t="s">
        <v>1145</v>
      </c>
    </row>
    <row r="25" spans="1:11" s="2" customFormat="1" ht="22.5" customHeight="1">
      <c r="A25" s="5">
        <v>24</v>
      </c>
      <c r="B25" s="5" t="s">
        <v>959</v>
      </c>
      <c r="C25" s="23" t="s">
        <v>676</v>
      </c>
      <c r="D25" s="7">
        <v>90747233</v>
      </c>
      <c r="E25" s="13">
        <v>30979865</v>
      </c>
      <c r="F25" s="7">
        <v>120</v>
      </c>
      <c r="G25" s="7">
        <v>156</v>
      </c>
      <c r="H25" s="7" t="s">
        <v>960</v>
      </c>
      <c r="I25" s="19" t="s">
        <v>423</v>
      </c>
      <c r="J25" s="40" t="s">
        <v>1261</v>
      </c>
    </row>
    <row r="26" spans="1:11" s="2" customFormat="1" ht="21" customHeight="1">
      <c r="A26" s="5">
        <v>25</v>
      </c>
      <c r="B26" s="5" t="s">
        <v>959</v>
      </c>
      <c r="C26" s="12" t="s">
        <v>17</v>
      </c>
      <c r="D26" s="7">
        <v>89856385</v>
      </c>
      <c r="E26" s="7">
        <v>190501236</v>
      </c>
      <c r="F26" s="7">
        <v>210</v>
      </c>
      <c r="G26" s="7">
        <v>273</v>
      </c>
      <c r="H26" s="7" t="s">
        <v>960</v>
      </c>
      <c r="I26" s="17" t="s">
        <v>962</v>
      </c>
      <c r="J26" s="35" t="s">
        <v>1228</v>
      </c>
    </row>
    <row r="27" spans="1:11" s="41" customFormat="1" ht="21" customHeight="1">
      <c r="A27" s="44">
        <v>26</v>
      </c>
      <c r="B27" s="44" t="s">
        <v>959</v>
      </c>
      <c r="C27" s="47" t="s">
        <v>336</v>
      </c>
      <c r="D27" s="47">
        <v>77457000</v>
      </c>
      <c r="E27" s="47">
        <v>170968095</v>
      </c>
      <c r="F27" s="47">
        <v>150</v>
      </c>
      <c r="G27" s="47">
        <v>195</v>
      </c>
      <c r="H27" s="46" t="s">
        <v>960</v>
      </c>
      <c r="I27" s="52" t="s">
        <v>896</v>
      </c>
      <c r="J27" s="53" t="s">
        <v>1300</v>
      </c>
    </row>
    <row r="28" spans="1:11" s="2" customFormat="1" ht="21" customHeight="1">
      <c r="A28" s="5">
        <v>27</v>
      </c>
      <c r="B28" s="5" t="s">
        <v>959</v>
      </c>
      <c r="C28" s="9" t="s">
        <v>42</v>
      </c>
      <c r="D28" s="9">
        <v>78629447</v>
      </c>
      <c r="E28" s="9">
        <v>110111866</v>
      </c>
      <c r="F28" s="9">
        <v>240</v>
      </c>
      <c r="G28" s="9">
        <v>312</v>
      </c>
      <c r="H28" s="7" t="s">
        <v>960</v>
      </c>
      <c r="I28" s="19" t="s">
        <v>583</v>
      </c>
      <c r="J28" s="35" t="s">
        <v>1240</v>
      </c>
    </row>
    <row r="29" spans="1:11" ht="23.4" customHeight="1">
      <c r="A29" s="5">
        <v>28</v>
      </c>
      <c r="B29" s="5" t="s">
        <v>959</v>
      </c>
      <c r="C29" s="12" t="s">
        <v>31</v>
      </c>
      <c r="D29" s="9">
        <v>16564284</v>
      </c>
      <c r="E29" s="10">
        <v>11082764</v>
      </c>
      <c r="F29" s="9">
        <v>150</v>
      </c>
      <c r="G29" s="9">
        <v>195</v>
      </c>
      <c r="H29" s="7" t="s">
        <v>960</v>
      </c>
      <c r="I29" s="19" t="s">
        <v>648</v>
      </c>
      <c r="J29" s="86" t="s">
        <v>1186</v>
      </c>
    </row>
    <row r="30" spans="1:11" s="165" customFormat="1" ht="23.4" customHeight="1">
      <c r="A30" s="44">
        <v>29</v>
      </c>
      <c r="B30" s="44" t="s">
        <v>959</v>
      </c>
      <c r="C30" s="48" t="s">
        <v>717</v>
      </c>
      <c r="D30" s="81">
        <v>69997628</v>
      </c>
      <c r="E30" s="319">
        <v>40328159</v>
      </c>
      <c r="F30" s="81">
        <v>150</v>
      </c>
      <c r="G30" s="81">
        <v>195</v>
      </c>
      <c r="H30" s="81" t="s">
        <v>960</v>
      </c>
      <c r="I30" s="45" t="s">
        <v>1177</v>
      </c>
      <c r="J30" s="53" t="s">
        <v>1300</v>
      </c>
      <c r="K30" s="42" t="s">
        <v>1284</v>
      </c>
    </row>
  </sheetData>
  <phoneticPr fontId="35" type="noConversion"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K23"/>
  <sheetViews>
    <sheetView topLeftCell="A10" workbookViewId="0">
      <selection activeCell="C32" sqref="C32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5" t="s">
        <v>963</v>
      </c>
      <c r="C2" s="9" t="s">
        <v>840</v>
      </c>
      <c r="D2" s="9" t="s">
        <v>841</v>
      </c>
      <c r="E2" s="13">
        <v>61783900</v>
      </c>
      <c r="F2" s="9">
        <v>150</v>
      </c>
      <c r="G2" s="9">
        <v>195</v>
      </c>
      <c r="H2" s="9" t="s">
        <v>964</v>
      </c>
      <c r="I2" s="19" t="s">
        <v>218</v>
      </c>
      <c r="J2" s="35" t="s">
        <v>1199</v>
      </c>
    </row>
    <row r="3" spans="1:10" s="2" customFormat="1" ht="21" customHeight="1">
      <c r="A3" s="5">
        <v>2</v>
      </c>
      <c r="B3" s="5" t="s">
        <v>963</v>
      </c>
      <c r="C3" s="11" t="s">
        <v>553</v>
      </c>
      <c r="D3" s="11" t="s">
        <v>554</v>
      </c>
      <c r="E3" s="11">
        <v>180550767</v>
      </c>
      <c r="F3" s="11">
        <v>150</v>
      </c>
      <c r="G3" s="11">
        <v>195</v>
      </c>
      <c r="H3" s="9" t="s">
        <v>964</v>
      </c>
      <c r="I3" s="19" t="s">
        <v>218</v>
      </c>
      <c r="J3" s="35" t="s">
        <v>1222</v>
      </c>
    </row>
    <row r="4" spans="1:10" s="2" customFormat="1" ht="21" customHeight="1">
      <c r="A4" s="5">
        <v>3</v>
      </c>
      <c r="B4" s="5" t="s">
        <v>963</v>
      </c>
      <c r="C4" s="9" t="s">
        <v>913</v>
      </c>
      <c r="D4" s="9">
        <v>81752829</v>
      </c>
      <c r="E4" s="21">
        <v>180513632</v>
      </c>
      <c r="F4" s="7">
        <v>120</v>
      </c>
      <c r="G4" s="7">
        <v>156</v>
      </c>
      <c r="H4" s="9" t="s">
        <v>964</v>
      </c>
      <c r="I4" s="19" t="s">
        <v>60</v>
      </c>
      <c r="J4" s="35" t="s">
        <v>980</v>
      </c>
    </row>
    <row r="5" spans="1:10" s="2" customFormat="1" ht="21" customHeight="1">
      <c r="A5" s="5">
        <v>4</v>
      </c>
      <c r="B5" s="5" t="s">
        <v>963</v>
      </c>
      <c r="C5" s="9" t="s">
        <v>344</v>
      </c>
      <c r="D5" s="7">
        <v>966488554</v>
      </c>
      <c r="E5" s="10">
        <v>10869436</v>
      </c>
      <c r="F5" s="7">
        <v>210</v>
      </c>
      <c r="G5" s="7">
        <v>273</v>
      </c>
      <c r="H5" s="9" t="s">
        <v>964</v>
      </c>
      <c r="I5" s="19" t="s">
        <v>496</v>
      </c>
      <c r="J5" s="35" t="s">
        <v>1199</v>
      </c>
    </row>
    <row r="6" spans="1:10" s="2" customFormat="1" ht="21" customHeight="1">
      <c r="A6" s="5">
        <v>5</v>
      </c>
      <c r="B6" s="5" t="s">
        <v>963</v>
      </c>
      <c r="C6" s="22" t="s">
        <v>735</v>
      </c>
      <c r="D6" s="9">
        <v>966085051</v>
      </c>
      <c r="E6" s="8">
        <v>51549674</v>
      </c>
      <c r="F6" s="9">
        <v>60</v>
      </c>
      <c r="G6" s="9">
        <v>78</v>
      </c>
      <c r="H6" s="9" t="s">
        <v>964</v>
      </c>
      <c r="I6" s="17" t="s">
        <v>183</v>
      </c>
      <c r="J6" s="35" t="s">
        <v>1199</v>
      </c>
    </row>
    <row r="7" spans="1:10" s="2" customFormat="1" ht="21" customHeight="1">
      <c r="A7" s="5">
        <v>6</v>
      </c>
      <c r="B7" s="5" t="s">
        <v>963</v>
      </c>
      <c r="C7" s="9" t="s">
        <v>536</v>
      </c>
      <c r="D7" s="8">
        <v>714447765</v>
      </c>
      <c r="E7" s="9">
        <v>170904002</v>
      </c>
      <c r="F7" s="9">
        <v>210</v>
      </c>
      <c r="G7" s="9">
        <v>273</v>
      </c>
      <c r="H7" s="9" t="s">
        <v>964</v>
      </c>
      <c r="I7" s="19" t="s">
        <v>457</v>
      </c>
      <c r="J7" s="35" t="s">
        <v>1236</v>
      </c>
    </row>
    <row r="8" spans="1:10" s="2" customFormat="1" ht="21.75" customHeight="1">
      <c r="A8" s="5">
        <v>7</v>
      </c>
      <c r="B8" s="5" t="s">
        <v>963</v>
      </c>
      <c r="C8" s="9" t="s">
        <v>1197</v>
      </c>
      <c r="D8" s="7">
        <v>98702072</v>
      </c>
      <c r="E8" s="10">
        <v>11159364</v>
      </c>
      <c r="F8" s="7">
        <v>180</v>
      </c>
      <c r="G8" s="7">
        <v>234</v>
      </c>
      <c r="H8" s="9" t="s">
        <v>964</v>
      </c>
      <c r="I8" s="19" t="s">
        <v>258</v>
      </c>
      <c r="J8" s="35" t="s">
        <v>1196</v>
      </c>
    </row>
    <row r="9" spans="1:10" s="2" customFormat="1" ht="21" customHeight="1">
      <c r="A9" s="5">
        <v>8</v>
      </c>
      <c r="B9" s="5" t="s">
        <v>963</v>
      </c>
      <c r="C9" s="12" t="s">
        <v>789</v>
      </c>
      <c r="D9" s="11">
        <v>10957581</v>
      </c>
      <c r="E9" s="13">
        <v>40412816</v>
      </c>
      <c r="F9" s="7">
        <v>150</v>
      </c>
      <c r="G9" s="7">
        <v>195</v>
      </c>
      <c r="H9" s="9" t="s">
        <v>964</v>
      </c>
      <c r="I9" s="19" t="s">
        <v>255</v>
      </c>
      <c r="J9" s="35" t="s">
        <v>1196</v>
      </c>
    </row>
    <row r="10" spans="1:10" s="2" customFormat="1" ht="21" customHeight="1">
      <c r="A10" s="5">
        <v>9</v>
      </c>
      <c r="B10" s="5" t="s">
        <v>963</v>
      </c>
      <c r="C10" s="9" t="s">
        <v>914</v>
      </c>
      <c r="D10" s="9" t="s">
        <v>915</v>
      </c>
      <c r="E10" s="10">
        <v>51389371</v>
      </c>
      <c r="F10" s="7">
        <v>90</v>
      </c>
      <c r="G10" s="7">
        <v>117</v>
      </c>
      <c r="H10" s="9" t="s">
        <v>964</v>
      </c>
      <c r="I10" s="19" t="s">
        <v>377</v>
      </c>
      <c r="J10" s="35" t="s">
        <v>980</v>
      </c>
    </row>
    <row r="11" spans="1:10" s="2" customFormat="1" ht="21" customHeight="1">
      <c r="A11" s="5">
        <v>10</v>
      </c>
      <c r="B11" s="5" t="s">
        <v>963</v>
      </c>
      <c r="C11" s="22" t="s">
        <v>191</v>
      </c>
      <c r="D11" s="9">
        <v>976680734</v>
      </c>
      <c r="E11" s="9">
        <v>180362648</v>
      </c>
      <c r="F11" s="9">
        <v>210</v>
      </c>
      <c r="G11" s="9">
        <v>273</v>
      </c>
      <c r="H11" s="9" t="s">
        <v>964</v>
      </c>
      <c r="I11" s="17" t="s">
        <v>527</v>
      </c>
      <c r="J11" s="35" t="s">
        <v>1218</v>
      </c>
    </row>
    <row r="12" spans="1:10" s="2" customFormat="1" ht="21" customHeight="1">
      <c r="A12" s="5">
        <v>11</v>
      </c>
      <c r="B12" s="5" t="s">
        <v>963</v>
      </c>
      <c r="C12" s="15" t="s">
        <v>843</v>
      </c>
      <c r="D12" s="9" t="s">
        <v>844</v>
      </c>
      <c r="E12" s="10">
        <v>11091347</v>
      </c>
      <c r="F12" s="7">
        <v>150</v>
      </c>
      <c r="G12" s="7">
        <v>195</v>
      </c>
      <c r="H12" s="9" t="s">
        <v>964</v>
      </c>
      <c r="I12" s="17" t="s">
        <v>218</v>
      </c>
      <c r="J12" s="35" t="s">
        <v>1199</v>
      </c>
    </row>
    <row r="13" spans="1:10" s="41" customFormat="1" ht="21" customHeight="1">
      <c r="A13" s="44">
        <v>12</v>
      </c>
      <c r="B13" s="44" t="s">
        <v>963</v>
      </c>
      <c r="C13" s="72" t="s">
        <v>801</v>
      </c>
      <c r="D13" s="45" t="s">
        <v>802</v>
      </c>
      <c r="E13" s="49">
        <v>11141830</v>
      </c>
      <c r="F13" s="45">
        <v>150</v>
      </c>
      <c r="G13" s="45">
        <v>195</v>
      </c>
      <c r="H13" s="47" t="s">
        <v>964</v>
      </c>
      <c r="I13" s="52" t="s">
        <v>255</v>
      </c>
      <c r="J13" s="53" t="s">
        <v>1021</v>
      </c>
    </row>
    <row r="14" spans="1:10" s="2" customFormat="1" ht="21" customHeight="1">
      <c r="A14" s="5">
        <v>13</v>
      </c>
      <c r="B14" s="5" t="s">
        <v>963</v>
      </c>
      <c r="C14" s="9" t="s">
        <v>437</v>
      </c>
      <c r="D14" s="9">
        <v>87835670</v>
      </c>
      <c r="E14" s="9">
        <v>180804083</v>
      </c>
      <c r="F14" s="9">
        <v>210</v>
      </c>
      <c r="G14" s="9">
        <v>273</v>
      </c>
      <c r="H14" s="9" t="s">
        <v>964</v>
      </c>
      <c r="I14" s="19" t="s">
        <v>527</v>
      </c>
      <c r="J14" s="35" t="s">
        <v>1199</v>
      </c>
    </row>
    <row r="15" spans="1:10" s="2" customFormat="1" ht="21" customHeight="1">
      <c r="A15" s="5">
        <v>14</v>
      </c>
      <c r="B15" s="5" t="s">
        <v>963</v>
      </c>
      <c r="C15" s="11" t="s">
        <v>138</v>
      </c>
      <c r="D15" s="9">
        <v>974121010</v>
      </c>
      <c r="E15" s="8">
        <v>61799551</v>
      </c>
      <c r="F15" s="9">
        <v>210</v>
      </c>
      <c r="G15" s="9">
        <v>273</v>
      </c>
      <c r="H15" s="9" t="s">
        <v>964</v>
      </c>
      <c r="I15" s="17" t="s">
        <v>457</v>
      </c>
      <c r="J15" s="35" t="s">
        <v>980</v>
      </c>
    </row>
    <row r="16" spans="1:10" s="2" customFormat="1" ht="21" customHeight="1">
      <c r="A16" s="5">
        <v>15</v>
      </c>
      <c r="B16" s="5" t="s">
        <v>963</v>
      </c>
      <c r="C16" s="12" t="s">
        <v>194</v>
      </c>
      <c r="D16" s="7">
        <v>86518374</v>
      </c>
      <c r="E16" s="7">
        <v>170380118</v>
      </c>
      <c r="F16" s="7">
        <v>150</v>
      </c>
      <c r="G16" s="7">
        <v>195</v>
      </c>
      <c r="H16" s="9" t="s">
        <v>1302</v>
      </c>
      <c r="I16" s="19" t="s">
        <v>626</v>
      </c>
      <c r="J16" s="35" t="s">
        <v>1225</v>
      </c>
    </row>
    <row r="17" spans="1:11" s="2" customFormat="1" ht="21" customHeight="1">
      <c r="A17" s="5">
        <v>16</v>
      </c>
      <c r="B17" s="5" t="s">
        <v>963</v>
      </c>
      <c r="C17" s="9" t="s">
        <v>792</v>
      </c>
      <c r="D17" s="8">
        <v>968489650</v>
      </c>
      <c r="E17" s="10">
        <v>62137067</v>
      </c>
      <c r="F17" s="9">
        <v>120</v>
      </c>
      <c r="G17" s="9">
        <v>156</v>
      </c>
      <c r="H17" s="9" t="s">
        <v>964</v>
      </c>
      <c r="I17" s="19" t="s">
        <v>290</v>
      </c>
      <c r="J17" s="35" t="s">
        <v>1199</v>
      </c>
    </row>
    <row r="18" spans="1:11" s="41" customFormat="1" ht="21" customHeight="1">
      <c r="A18" s="44">
        <v>17</v>
      </c>
      <c r="B18" s="44" t="s">
        <v>963</v>
      </c>
      <c r="C18" s="72" t="s">
        <v>687</v>
      </c>
      <c r="D18" s="46">
        <v>978512671</v>
      </c>
      <c r="E18" s="46">
        <v>170807816</v>
      </c>
      <c r="F18" s="46">
        <v>180</v>
      </c>
      <c r="G18" s="46">
        <v>234</v>
      </c>
      <c r="H18" s="47" t="s">
        <v>964</v>
      </c>
      <c r="I18" s="52" t="s">
        <v>282</v>
      </c>
      <c r="J18" s="53" t="s">
        <v>1021</v>
      </c>
    </row>
    <row r="19" spans="1:11" s="2" customFormat="1" ht="21" customHeight="1">
      <c r="A19" s="5">
        <v>18</v>
      </c>
      <c r="B19" s="5" t="s">
        <v>963</v>
      </c>
      <c r="C19" s="15" t="s">
        <v>418</v>
      </c>
      <c r="D19" s="15">
        <v>89209344</v>
      </c>
      <c r="E19" s="15">
        <v>150530505</v>
      </c>
      <c r="F19" s="7">
        <v>180</v>
      </c>
      <c r="G19" s="7">
        <v>234</v>
      </c>
      <c r="H19" s="9" t="s">
        <v>964</v>
      </c>
      <c r="I19" s="17" t="s">
        <v>965</v>
      </c>
      <c r="J19" s="35" t="s">
        <v>1274</v>
      </c>
    </row>
    <row r="20" spans="1:11" s="2" customFormat="1" ht="21" customHeight="1">
      <c r="A20" s="5">
        <v>19</v>
      </c>
      <c r="B20" s="5" t="s">
        <v>963</v>
      </c>
      <c r="C20" s="22" t="s">
        <v>578</v>
      </c>
      <c r="D20" s="7">
        <v>15675678</v>
      </c>
      <c r="E20" s="13">
        <v>10879334</v>
      </c>
      <c r="F20" s="7">
        <v>240</v>
      </c>
      <c r="G20" s="7">
        <v>312</v>
      </c>
      <c r="H20" s="9" t="s">
        <v>964</v>
      </c>
      <c r="I20" s="17" t="s">
        <v>966</v>
      </c>
      <c r="J20" s="35" t="s">
        <v>1255</v>
      </c>
    </row>
    <row r="21" spans="1:11" s="2" customFormat="1" ht="21" customHeight="1">
      <c r="A21" s="5">
        <v>20</v>
      </c>
      <c r="B21" s="5" t="s">
        <v>963</v>
      </c>
      <c r="C21" s="12" t="s">
        <v>917</v>
      </c>
      <c r="D21" s="12" t="s">
        <v>918</v>
      </c>
      <c r="E21" s="13">
        <v>90696107</v>
      </c>
      <c r="F21" s="7">
        <v>120</v>
      </c>
      <c r="G21" s="7">
        <v>156</v>
      </c>
      <c r="H21" s="9" t="s">
        <v>964</v>
      </c>
      <c r="I21" s="19" t="s">
        <v>60</v>
      </c>
      <c r="J21" s="35" t="s">
        <v>1199</v>
      </c>
    </row>
    <row r="22" spans="1:11" s="42" customFormat="1" ht="23.4" customHeight="1">
      <c r="A22" s="44">
        <v>21</v>
      </c>
      <c r="B22" s="44" t="s">
        <v>963</v>
      </c>
      <c r="C22" s="68" t="s">
        <v>1220</v>
      </c>
      <c r="D22" s="46">
        <v>10674940</v>
      </c>
      <c r="E22" s="46">
        <v>101171138</v>
      </c>
      <c r="F22" s="47">
        <v>120</v>
      </c>
      <c r="G22" s="47">
        <v>156</v>
      </c>
      <c r="H22" s="47" t="s">
        <v>964</v>
      </c>
      <c r="I22" s="54" t="s">
        <v>1023</v>
      </c>
      <c r="J22" s="53" t="s">
        <v>1021</v>
      </c>
      <c r="K22" s="42" t="s">
        <v>1284</v>
      </c>
    </row>
    <row r="23" spans="1:11" s="42" customFormat="1" ht="23.4" customHeight="1">
      <c r="A23" s="44">
        <v>22</v>
      </c>
      <c r="B23" s="44" t="s">
        <v>963</v>
      </c>
      <c r="C23" s="47" t="s">
        <v>1297</v>
      </c>
      <c r="D23" s="47">
        <v>964842922</v>
      </c>
      <c r="E23" s="47">
        <v>101372747</v>
      </c>
      <c r="F23" s="47">
        <v>210</v>
      </c>
      <c r="G23" s="47">
        <v>273</v>
      </c>
      <c r="H23" s="47" t="s">
        <v>964</v>
      </c>
      <c r="I23" s="52" t="s">
        <v>1062</v>
      </c>
      <c r="J23" s="53" t="s">
        <v>1021</v>
      </c>
    </row>
  </sheetData>
  <phoneticPr fontId="35" type="noConversion"/>
  <pageMargins left="0.7" right="0.7" top="0.75" bottom="0.75" header="0.3" footer="0.3"/>
  <pageSetup paperSize="9" orientation="portrait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J22"/>
  <sheetViews>
    <sheetView topLeftCell="A10" workbookViewId="0">
      <selection activeCell="C37" sqref="C37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6">
        <v>44169</v>
      </c>
      <c r="C2" s="7" t="s">
        <v>695</v>
      </c>
      <c r="D2" s="7">
        <v>99549754</v>
      </c>
      <c r="E2" s="8">
        <v>11069472</v>
      </c>
      <c r="F2" s="7">
        <v>180</v>
      </c>
      <c r="G2" s="7">
        <v>234</v>
      </c>
      <c r="H2" s="9" t="s">
        <v>967</v>
      </c>
      <c r="I2" s="17" t="s">
        <v>968</v>
      </c>
      <c r="J2" s="35" t="s">
        <v>1242</v>
      </c>
    </row>
    <row r="3" spans="1:10" s="41" customFormat="1" ht="21" customHeight="1">
      <c r="A3" s="44">
        <v>2</v>
      </c>
      <c r="B3" s="349">
        <v>44169</v>
      </c>
      <c r="C3" s="46" t="s">
        <v>936</v>
      </c>
      <c r="D3" s="47">
        <v>70807929</v>
      </c>
      <c r="E3" s="49">
        <v>20526913</v>
      </c>
      <c r="F3" s="47">
        <v>120</v>
      </c>
      <c r="G3" s="47">
        <v>156</v>
      </c>
      <c r="H3" s="47" t="s">
        <v>967</v>
      </c>
      <c r="I3" s="54" t="s">
        <v>969</v>
      </c>
      <c r="J3" s="53" t="s">
        <v>1250</v>
      </c>
    </row>
    <row r="4" spans="1:10" s="2" customFormat="1" ht="21" customHeight="1">
      <c r="A4" s="5">
        <v>3</v>
      </c>
      <c r="B4" s="6">
        <v>44169</v>
      </c>
      <c r="C4" s="9" t="s">
        <v>643</v>
      </c>
      <c r="D4" s="7">
        <v>99948382</v>
      </c>
      <c r="E4" s="10">
        <v>21321525</v>
      </c>
      <c r="F4" s="7">
        <v>180</v>
      </c>
      <c r="G4" s="7">
        <v>234</v>
      </c>
      <c r="H4" s="9" t="s">
        <v>967</v>
      </c>
      <c r="I4" s="19" t="s">
        <v>970</v>
      </c>
      <c r="J4" s="35" t="s">
        <v>1242</v>
      </c>
    </row>
    <row r="5" spans="1:10" s="2" customFormat="1" ht="21" customHeight="1">
      <c r="A5" s="5">
        <v>4</v>
      </c>
      <c r="B5" s="6">
        <v>44169</v>
      </c>
      <c r="C5" s="9" t="s">
        <v>933</v>
      </c>
      <c r="D5" s="9">
        <v>962870556</v>
      </c>
      <c r="E5" s="8">
        <v>30559540</v>
      </c>
      <c r="F5" s="9">
        <v>120</v>
      </c>
      <c r="G5" s="9">
        <v>156</v>
      </c>
      <c r="H5" s="9" t="s">
        <v>967</v>
      </c>
      <c r="I5" s="19" t="s">
        <v>969</v>
      </c>
      <c r="J5" s="35" t="s">
        <v>1242</v>
      </c>
    </row>
    <row r="6" spans="1:10" s="2" customFormat="1" ht="21" customHeight="1">
      <c r="A6" s="5">
        <v>5</v>
      </c>
      <c r="B6" s="6">
        <v>44169</v>
      </c>
      <c r="C6" s="11" t="s">
        <v>753</v>
      </c>
      <c r="D6" s="9">
        <v>886477333</v>
      </c>
      <c r="E6" s="8">
        <v>80063006</v>
      </c>
      <c r="F6" s="9">
        <v>150</v>
      </c>
      <c r="G6" s="9">
        <v>195</v>
      </c>
      <c r="H6" s="9" t="s">
        <v>967</v>
      </c>
      <c r="I6" s="19" t="s">
        <v>971</v>
      </c>
      <c r="J6" s="35" t="s">
        <v>1269</v>
      </c>
    </row>
    <row r="7" spans="1:10" s="2" customFormat="1" ht="21" customHeight="1">
      <c r="A7" s="5">
        <v>6</v>
      </c>
      <c r="B7" s="6">
        <v>44169</v>
      </c>
      <c r="C7" s="9" t="s">
        <v>70</v>
      </c>
      <c r="D7" s="9">
        <v>87377269</v>
      </c>
      <c r="E7" s="10">
        <v>10904217</v>
      </c>
      <c r="F7" s="9">
        <v>120</v>
      </c>
      <c r="G7" s="9">
        <v>156</v>
      </c>
      <c r="H7" s="9" t="s">
        <v>967</v>
      </c>
      <c r="I7" s="19" t="s">
        <v>972</v>
      </c>
      <c r="J7" s="18" t="s">
        <v>1311</v>
      </c>
    </row>
    <row r="8" spans="1:10" s="2" customFormat="1" ht="21" customHeight="1">
      <c r="A8" s="5">
        <v>7</v>
      </c>
      <c r="B8" s="6">
        <v>44169</v>
      </c>
      <c r="C8" s="9" t="s">
        <v>919</v>
      </c>
      <c r="D8" s="7">
        <v>87771687</v>
      </c>
      <c r="E8" s="10">
        <v>30863362</v>
      </c>
      <c r="F8" s="7">
        <v>90</v>
      </c>
      <c r="G8" s="7">
        <v>117</v>
      </c>
      <c r="H8" s="9" t="s">
        <v>967</v>
      </c>
      <c r="I8" s="20" t="s">
        <v>377</v>
      </c>
      <c r="J8" s="35" t="s">
        <v>1279</v>
      </c>
    </row>
    <row r="9" spans="1:10" s="2" customFormat="1" ht="21.75" customHeight="1">
      <c r="A9" s="5">
        <v>8</v>
      </c>
      <c r="B9" s="6">
        <v>44169</v>
      </c>
      <c r="C9" s="7" t="s">
        <v>931</v>
      </c>
      <c r="D9" s="7">
        <v>969490138</v>
      </c>
      <c r="E9" s="8">
        <v>190849603</v>
      </c>
      <c r="F9" s="9">
        <v>120</v>
      </c>
      <c r="G9" s="9">
        <v>156</v>
      </c>
      <c r="H9" s="9" t="s">
        <v>967</v>
      </c>
      <c r="I9" s="17" t="s">
        <v>969</v>
      </c>
      <c r="J9" s="35" t="s">
        <v>1242</v>
      </c>
    </row>
    <row r="10" spans="1:10" s="2" customFormat="1" ht="21" customHeight="1">
      <c r="A10" s="5">
        <v>9</v>
      </c>
      <c r="B10" s="6">
        <v>44169</v>
      </c>
      <c r="C10" s="12" t="s">
        <v>938</v>
      </c>
      <c r="D10" s="12">
        <v>15763477</v>
      </c>
      <c r="E10" s="10">
        <v>140097186</v>
      </c>
      <c r="F10" s="12">
        <v>120</v>
      </c>
      <c r="G10" s="12">
        <v>156</v>
      </c>
      <c r="H10" s="9" t="s">
        <v>967</v>
      </c>
      <c r="I10" s="17" t="s">
        <v>969</v>
      </c>
      <c r="J10" s="35" t="s">
        <v>1374</v>
      </c>
    </row>
    <row r="11" spans="1:10" s="2" customFormat="1" ht="21" customHeight="1">
      <c r="A11" s="5">
        <v>10</v>
      </c>
      <c r="B11" s="6">
        <v>44169</v>
      </c>
      <c r="C11" s="9" t="s">
        <v>857</v>
      </c>
      <c r="D11" s="9">
        <v>10443349</v>
      </c>
      <c r="E11" s="13">
        <v>11188238</v>
      </c>
      <c r="F11" s="9">
        <v>150</v>
      </c>
      <c r="G11" s="9">
        <v>195</v>
      </c>
      <c r="H11" s="9" t="s">
        <v>967</v>
      </c>
      <c r="I11" s="19" t="s">
        <v>973</v>
      </c>
      <c r="J11" s="35" t="s">
        <v>1269</v>
      </c>
    </row>
    <row r="12" spans="1:10" s="2" customFormat="1" ht="21" customHeight="1">
      <c r="A12" s="5">
        <v>11</v>
      </c>
      <c r="B12" s="6">
        <v>44169</v>
      </c>
      <c r="C12" s="12" t="s">
        <v>721</v>
      </c>
      <c r="D12" s="12">
        <v>969163597</v>
      </c>
      <c r="E12" s="10">
        <v>21164123</v>
      </c>
      <c r="F12" s="12">
        <v>120</v>
      </c>
      <c r="G12" s="12">
        <v>156</v>
      </c>
      <c r="H12" s="9" t="s">
        <v>967</v>
      </c>
      <c r="I12" s="19" t="s">
        <v>974</v>
      </c>
      <c r="J12" s="40" t="s">
        <v>1245</v>
      </c>
    </row>
    <row r="13" spans="1:10" s="2" customFormat="1" ht="21" customHeight="1">
      <c r="A13" s="5">
        <v>12</v>
      </c>
      <c r="B13" s="6">
        <v>44169</v>
      </c>
      <c r="C13" s="9" t="s">
        <v>592</v>
      </c>
      <c r="D13" s="14" t="s">
        <v>593</v>
      </c>
      <c r="E13" s="10">
        <v>61478831</v>
      </c>
      <c r="F13" s="7">
        <v>120</v>
      </c>
      <c r="G13" s="7">
        <v>156</v>
      </c>
      <c r="H13" s="9" t="s">
        <v>967</v>
      </c>
      <c r="I13" s="19" t="s">
        <v>975</v>
      </c>
      <c r="J13" s="35" t="s">
        <v>1242</v>
      </c>
    </row>
    <row r="14" spans="1:10" s="2" customFormat="1" ht="21" customHeight="1">
      <c r="A14" s="5">
        <v>13</v>
      </c>
      <c r="B14" s="6">
        <v>44169</v>
      </c>
      <c r="C14" s="9" t="s">
        <v>707</v>
      </c>
      <c r="D14" s="8" t="s">
        <v>708</v>
      </c>
      <c r="E14" s="10">
        <v>11163268</v>
      </c>
      <c r="F14" s="9">
        <v>150</v>
      </c>
      <c r="G14" s="9">
        <v>195</v>
      </c>
      <c r="H14" s="9" t="s">
        <v>967</v>
      </c>
      <c r="I14" s="19" t="s">
        <v>976</v>
      </c>
      <c r="J14" s="35" t="s">
        <v>1267</v>
      </c>
    </row>
    <row r="15" spans="1:10" s="2" customFormat="1" ht="21" customHeight="1">
      <c r="A15" s="5">
        <v>14</v>
      </c>
      <c r="B15" s="6">
        <v>44169</v>
      </c>
      <c r="C15" s="7" t="s">
        <v>749</v>
      </c>
      <c r="D15" s="9">
        <v>70269651</v>
      </c>
      <c r="E15" s="10">
        <v>210037555</v>
      </c>
      <c r="F15" s="9">
        <v>150</v>
      </c>
      <c r="G15" s="9">
        <v>195</v>
      </c>
      <c r="H15" s="9" t="s">
        <v>967</v>
      </c>
      <c r="I15" s="17" t="s">
        <v>976</v>
      </c>
      <c r="J15" s="35" t="s">
        <v>1290</v>
      </c>
    </row>
    <row r="16" spans="1:10" s="2" customFormat="1" ht="21" customHeight="1">
      <c r="A16" s="5">
        <v>15</v>
      </c>
      <c r="B16" s="6">
        <v>44169</v>
      </c>
      <c r="C16" s="9" t="s">
        <v>795</v>
      </c>
      <c r="D16" s="7">
        <v>15485558</v>
      </c>
      <c r="E16" s="10">
        <v>10793183</v>
      </c>
      <c r="F16" s="7">
        <v>90</v>
      </c>
      <c r="G16" s="7">
        <v>117</v>
      </c>
      <c r="H16" s="9" t="s">
        <v>967</v>
      </c>
      <c r="I16" s="19" t="s">
        <v>977</v>
      </c>
      <c r="J16" s="35" t="s">
        <v>1242</v>
      </c>
    </row>
    <row r="17" spans="1:10" s="2" customFormat="1" ht="21" customHeight="1">
      <c r="A17" s="5">
        <v>16</v>
      </c>
      <c r="B17" s="6">
        <v>44169</v>
      </c>
      <c r="C17" s="15" t="s">
        <v>114</v>
      </c>
      <c r="D17" s="16">
        <v>92413155</v>
      </c>
      <c r="E17" s="9">
        <v>180504251</v>
      </c>
      <c r="F17" s="7">
        <v>210</v>
      </c>
      <c r="G17" s="7">
        <v>273</v>
      </c>
      <c r="H17" s="9" t="s">
        <v>967</v>
      </c>
      <c r="I17" s="19" t="s">
        <v>978</v>
      </c>
      <c r="J17" s="35" t="s">
        <v>1242</v>
      </c>
    </row>
    <row r="18" spans="1:10" s="2" customFormat="1" ht="21" customHeight="1">
      <c r="A18" s="5">
        <v>17</v>
      </c>
      <c r="B18" s="6">
        <v>44169</v>
      </c>
      <c r="C18" s="7" t="s">
        <v>748</v>
      </c>
      <c r="D18" s="7">
        <v>85708057</v>
      </c>
      <c r="E18" s="8">
        <v>210066037</v>
      </c>
      <c r="F18" s="9">
        <v>150</v>
      </c>
      <c r="G18" s="9">
        <v>195</v>
      </c>
      <c r="H18" s="9" t="s">
        <v>967</v>
      </c>
      <c r="I18" s="17" t="s">
        <v>976</v>
      </c>
      <c r="J18" s="40" t="s">
        <v>1387</v>
      </c>
    </row>
    <row r="19" spans="1:10" s="41" customFormat="1" ht="21" customHeight="1">
      <c r="A19" s="44">
        <v>18</v>
      </c>
      <c r="B19" s="349">
        <v>44169</v>
      </c>
      <c r="C19" s="46" t="s">
        <v>846</v>
      </c>
      <c r="D19" s="46">
        <v>93666030</v>
      </c>
      <c r="E19" s="56">
        <v>11141363</v>
      </c>
      <c r="F19" s="46">
        <v>90</v>
      </c>
      <c r="G19" s="46">
        <v>117</v>
      </c>
      <c r="H19" s="47" t="s">
        <v>967</v>
      </c>
      <c r="I19" s="54" t="s">
        <v>977</v>
      </c>
      <c r="J19" s="57" t="s">
        <v>1195</v>
      </c>
    </row>
    <row r="20" spans="1:10" s="2" customFormat="1" ht="21" customHeight="1">
      <c r="A20" s="5">
        <v>19</v>
      </c>
      <c r="B20" s="6">
        <v>44169</v>
      </c>
      <c r="C20" s="11" t="s">
        <v>268</v>
      </c>
      <c r="D20" s="11">
        <v>964987459</v>
      </c>
      <c r="E20" s="11">
        <v>180512326</v>
      </c>
      <c r="F20" s="11">
        <v>180</v>
      </c>
      <c r="G20" s="11">
        <v>234</v>
      </c>
      <c r="H20" s="9" t="s">
        <v>967</v>
      </c>
      <c r="I20" s="19" t="s">
        <v>979</v>
      </c>
      <c r="J20" s="18" t="s">
        <v>1242</v>
      </c>
    </row>
    <row r="21" spans="1:10" s="2" customFormat="1" ht="21" customHeight="1">
      <c r="A21" s="5">
        <v>20</v>
      </c>
      <c r="B21" s="6">
        <v>44169</v>
      </c>
      <c r="C21" s="22" t="s">
        <v>303</v>
      </c>
      <c r="D21" s="22">
        <v>69777722</v>
      </c>
      <c r="E21" s="22" t="s">
        <v>304</v>
      </c>
      <c r="F21" s="22">
        <v>150</v>
      </c>
      <c r="G21" s="22">
        <v>195</v>
      </c>
      <c r="H21" s="9" t="s">
        <v>967</v>
      </c>
      <c r="I21" s="17" t="s">
        <v>996</v>
      </c>
      <c r="J21" s="35" t="s">
        <v>1269</v>
      </c>
    </row>
    <row r="22" spans="1:10" s="41" customFormat="1" ht="21" customHeight="1">
      <c r="A22" s="44">
        <v>21</v>
      </c>
      <c r="B22" s="349">
        <v>44169</v>
      </c>
      <c r="C22" s="47" t="s">
        <v>1325</v>
      </c>
      <c r="D22" s="47">
        <v>16763951</v>
      </c>
      <c r="E22" s="49">
        <v>220146279</v>
      </c>
      <c r="F22" s="46">
        <v>180</v>
      </c>
      <c r="G22" s="46">
        <v>234</v>
      </c>
      <c r="H22" s="47" t="s">
        <v>967</v>
      </c>
      <c r="I22" s="52" t="s">
        <v>985</v>
      </c>
      <c r="J22" s="61" t="s">
        <v>1281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J25"/>
  <sheetViews>
    <sheetView workbookViewId="0">
      <selection activeCell="F17" sqref="F17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6">
        <v>44170</v>
      </c>
      <c r="C2" s="24" t="s">
        <v>983</v>
      </c>
      <c r="D2" s="7">
        <v>77600651</v>
      </c>
      <c r="E2" s="10">
        <v>21087391</v>
      </c>
      <c r="F2" s="7">
        <v>120</v>
      </c>
      <c r="G2" s="7">
        <v>156</v>
      </c>
      <c r="H2" s="9" t="s">
        <v>981</v>
      </c>
      <c r="I2" s="17" t="s">
        <v>982</v>
      </c>
      <c r="J2" s="18" t="s">
        <v>1285</v>
      </c>
    </row>
    <row r="3" spans="1:10" s="2" customFormat="1" ht="21" customHeight="1">
      <c r="A3" s="5">
        <v>2</v>
      </c>
      <c r="B3" s="6">
        <v>44170</v>
      </c>
      <c r="C3" s="9" t="s">
        <v>987</v>
      </c>
      <c r="D3" s="9">
        <v>93335533</v>
      </c>
      <c r="E3" s="8">
        <v>11317775</v>
      </c>
      <c r="F3" s="9">
        <v>150</v>
      </c>
      <c r="G3" s="9">
        <v>195</v>
      </c>
      <c r="H3" s="9" t="s">
        <v>981</v>
      </c>
      <c r="I3" s="19" t="s">
        <v>986</v>
      </c>
      <c r="J3" s="35" t="s">
        <v>1304</v>
      </c>
    </row>
    <row r="4" spans="1:10" s="2" customFormat="1" ht="21" customHeight="1">
      <c r="A4" s="5">
        <v>3</v>
      </c>
      <c r="B4" s="6">
        <v>44170</v>
      </c>
      <c r="C4" s="22" t="s">
        <v>988</v>
      </c>
      <c r="D4" s="22">
        <v>964029414</v>
      </c>
      <c r="E4" s="8">
        <v>62152398</v>
      </c>
      <c r="F4" s="7">
        <v>90</v>
      </c>
      <c r="G4" s="7">
        <v>117</v>
      </c>
      <c r="H4" s="9" t="s">
        <v>981</v>
      </c>
      <c r="I4" s="17"/>
      <c r="J4" s="18" t="s">
        <v>1285</v>
      </c>
    </row>
    <row r="5" spans="1:10" s="2" customFormat="1" ht="21" customHeight="1">
      <c r="A5" s="5">
        <v>4</v>
      </c>
      <c r="B5" s="6">
        <v>44170</v>
      </c>
      <c r="C5" s="15" t="s">
        <v>990</v>
      </c>
      <c r="D5" s="16">
        <v>93214024</v>
      </c>
      <c r="E5" s="9">
        <v>150801995</v>
      </c>
      <c r="F5" s="7">
        <v>150</v>
      </c>
      <c r="G5" s="7">
        <v>195</v>
      </c>
      <c r="H5" s="9" t="s">
        <v>981</v>
      </c>
      <c r="I5" s="17" t="s">
        <v>989</v>
      </c>
      <c r="J5" s="18" t="s">
        <v>1285</v>
      </c>
    </row>
    <row r="6" spans="1:10" s="2" customFormat="1" ht="21" customHeight="1">
      <c r="A6" s="5">
        <v>5</v>
      </c>
      <c r="B6" s="6">
        <v>44170</v>
      </c>
      <c r="C6" s="15" t="s">
        <v>991</v>
      </c>
      <c r="D6" s="16">
        <v>884666656</v>
      </c>
      <c r="E6" s="9">
        <v>220205580</v>
      </c>
      <c r="F6" s="7">
        <v>90</v>
      </c>
      <c r="G6" s="7">
        <v>117</v>
      </c>
      <c r="H6" s="9" t="s">
        <v>981</v>
      </c>
      <c r="I6" s="17"/>
      <c r="J6" s="35" t="s">
        <v>1316</v>
      </c>
    </row>
    <row r="7" spans="1:10" s="2" customFormat="1" ht="21" customHeight="1">
      <c r="A7" s="5">
        <v>6</v>
      </c>
      <c r="B7" s="6">
        <v>44170</v>
      </c>
      <c r="C7" s="9" t="s">
        <v>1294</v>
      </c>
      <c r="D7" s="16">
        <v>978558124</v>
      </c>
      <c r="E7" s="9">
        <v>170977974</v>
      </c>
      <c r="F7" s="9">
        <v>150</v>
      </c>
      <c r="G7" s="9">
        <v>195</v>
      </c>
      <c r="H7" s="9" t="s">
        <v>981</v>
      </c>
      <c r="I7" s="20" t="s">
        <v>992</v>
      </c>
      <c r="J7" s="35" t="s">
        <v>1304</v>
      </c>
    </row>
    <row r="8" spans="1:10" s="2" customFormat="1" ht="21" customHeight="1">
      <c r="A8" s="5">
        <v>7</v>
      </c>
      <c r="B8" s="6">
        <v>44170</v>
      </c>
      <c r="C8" s="12" t="s">
        <v>993</v>
      </c>
      <c r="D8" s="12">
        <v>889513249</v>
      </c>
      <c r="E8" s="13">
        <v>170374547</v>
      </c>
      <c r="F8" s="12">
        <v>120</v>
      </c>
      <c r="G8" s="15">
        <v>156</v>
      </c>
      <c r="H8" s="9" t="s">
        <v>981</v>
      </c>
      <c r="I8" s="19" t="s">
        <v>982</v>
      </c>
      <c r="J8" s="40" t="s">
        <v>1303</v>
      </c>
    </row>
    <row r="9" spans="1:10" s="2" customFormat="1" ht="21" customHeight="1">
      <c r="A9" s="5">
        <v>8</v>
      </c>
      <c r="B9" s="6">
        <v>44170</v>
      </c>
      <c r="C9" s="12" t="s">
        <v>997</v>
      </c>
      <c r="D9" s="7">
        <v>976686487</v>
      </c>
      <c r="E9" s="10">
        <v>61750308</v>
      </c>
      <c r="F9" s="7">
        <v>240</v>
      </c>
      <c r="G9" s="7">
        <v>312</v>
      </c>
      <c r="H9" s="9" t="s">
        <v>981</v>
      </c>
      <c r="I9" s="17" t="s">
        <v>994</v>
      </c>
      <c r="J9" s="40" t="s">
        <v>980</v>
      </c>
    </row>
    <row r="10" spans="1:10" s="2" customFormat="1" ht="21" customHeight="1">
      <c r="A10" s="5">
        <v>9</v>
      </c>
      <c r="B10" s="6">
        <v>44170</v>
      </c>
      <c r="C10" s="22" t="s">
        <v>998</v>
      </c>
      <c r="D10" s="9">
        <v>16762625</v>
      </c>
      <c r="E10" s="9">
        <v>101060248</v>
      </c>
      <c r="F10" s="7">
        <v>120</v>
      </c>
      <c r="G10" s="7">
        <v>156</v>
      </c>
      <c r="H10" s="9" t="s">
        <v>981</v>
      </c>
      <c r="I10" s="17" t="s">
        <v>982</v>
      </c>
      <c r="J10" s="35" t="s">
        <v>1285</v>
      </c>
    </row>
    <row r="11" spans="1:10" s="2" customFormat="1" ht="21" customHeight="1">
      <c r="A11" s="5">
        <v>10</v>
      </c>
      <c r="B11" s="6">
        <v>44170</v>
      </c>
      <c r="C11" s="9" t="s">
        <v>1000</v>
      </c>
      <c r="D11" s="9" t="s">
        <v>1001</v>
      </c>
      <c r="E11" s="9">
        <v>130208706</v>
      </c>
      <c r="F11" s="9">
        <v>90</v>
      </c>
      <c r="G11" s="9">
        <v>117</v>
      </c>
      <c r="H11" s="9" t="s">
        <v>981</v>
      </c>
      <c r="I11" s="19" t="s">
        <v>999</v>
      </c>
      <c r="J11" s="35" t="s">
        <v>1285</v>
      </c>
    </row>
    <row r="12" spans="1:10" s="2" customFormat="1" ht="21.75" customHeight="1">
      <c r="A12" s="5">
        <v>11</v>
      </c>
      <c r="B12" s="6">
        <v>44170</v>
      </c>
      <c r="C12" s="15" t="s">
        <v>1009</v>
      </c>
      <c r="D12" s="16">
        <v>718602584</v>
      </c>
      <c r="E12" s="9">
        <v>150065409</v>
      </c>
      <c r="F12" s="7">
        <v>120</v>
      </c>
      <c r="G12" s="7">
        <v>156</v>
      </c>
      <c r="H12" s="9" t="s">
        <v>981</v>
      </c>
      <c r="I12" s="17" t="s">
        <v>982</v>
      </c>
      <c r="J12" s="35" t="s">
        <v>980</v>
      </c>
    </row>
    <row r="13" spans="1:10" s="2" customFormat="1" ht="21" customHeight="1">
      <c r="A13" s="5">
        <v>12</v>
      </c>
      <c r="B13" s="6">
        <v>44170</v>
      </c>
      <c r="C13" s="11" t="s">
        <v>1003</v>
      </c>
      <c r="D13" s="9">
        <v>66862568</v>
      </c>
      <c r="E13" s="13">
        <v>100772082</v>
      </c>
      <c r="F13" s="9">
        <v>150</v>
      </c>
      <c r="G13" s="9">
        <v>195</v>
      </c>
      <c r="H13" s="9" t="s">
        <v>981</v>
      </c>
      <c r="I13" s="34" t="s">
        <v>1002</v>
      </c>
      <c r="J13" s="35" t="s">
        <v>1285</v>
      </c>
    </row>
    <row r="14" spans="1:10" s="2" customFormat="1" ht="21" customHeight="1">
      <c r="A14" s="5">
        <v>13</v>
      </c>
      <c r="B14" s="6">
        <v>44170</v>
      </c>
      <c r="C14" s="9" t="s">
        <v>1007</v>
      </c>
      <c r="D14" s="23">
        <v>967797724</v>
      </c>
      <c r="E14" s="10">
        <v>50964396</v>
      </c>
      <c r="F14" s="9">
        <v>120</v>
      </c>
      <c r="G14" s="9">
        <v>156</v>
      </c>
      <c r="H14" s="9" t="s">
        <v>981</v>
      </c>
      <c r="I14" s="17" t="s">
        <v>1004</v>
      </c>
      <c r="J14" s="35" t="s">
        <v>1308</v>
      </c>
    </row>
    <row r="15" spans="1:10" s="2" customFormat="1" ht="21" customHeight="1">
      <c r="A15" s="5">
        <v>14</v>
      </c>
      <c r="B15" s="6">
        <v>44170</v>
      </c>
      <c r="C15" s="33" t="s">
        <v>1005</v>
      </c>
      <c r="D15" s="21" t="s">
        <v>1006</v>
      </c>
      <c r="E15" s="10">
        <v>11007015</v>
      </c>
      <c r="F15" s="12">
        <v>90</v>
      </c>
      <c r="G15" s="12">
        <v>117</v>
      </c>
      <c r="H15" s="9" t="s">
        <v>981</v>
      </c>
      <c r="I15" s="19" t="s">
        <v>986</v>
      </c>
      <c r="J15" s="18" t="s">
        <v>1285</v>
      </c>
    </row>
    <row r="16" spans="1:10" s="2" customFormat="1" ht="21" customHeight="1">
      <c r="A16" s="5">
        <v>15</v>
      </c>
      <c r="B16" s="6">
        <v>44170</v>
      </c>
      <c r="C16" s="24" t="s">
        <v>1008</v>
      </c>
      <c r="D16" s="7">
        <v>967429559</v>
      </c>
      <c r="E16" s="10">
        <v>100681716</v>
      </c>
      <c r="F16" s="7">
        <v>90</v>
      </c>
      <c r="G16" s="7">
        <v>117</v>
      </c>
      <c r="H16" s="9" t="s">
        <v>981</v>
      </c>
      <c r="I16" s="17"/>
      <c r="J16" s="18" t="s">
        <v>1285</v>
      </c>
    </row>
    <row r="17" spans="1:10" s="2" customFormat="1" ht="21" customHeight="1">
      <c r="A17" s="5">
        <v>16</v>
      </c>
      <c r="B17" s="6">
        <v>44170</v>
      </c>
      <c r="C17" s="12" t="s">
        <v>847</v>
      </c>
      <c r="D17" s="12">
        <v>61677735</v>
      </c>
      <c r="E17" s="10">
        <v>90754476</v>
      </c>
      <c r="F17" s="7">
        <v>120</v>
      </c>
      <c r="G17" s="7">
        <v>156</v>
      </c>
      <c r="H17" s="9" t="s">
        <v>981</v>
      </c>
      <c r="I17" s="17" t="s">
        <v>1011</v>
      </c>
      <c r="J17" s="35" t="s">
        <v>1299</v>
      </c>
    </row>
    <row r="18" spans="1:10" s="2" customFormat="1" ht="21" customHeight="1">
      <c r="A18" s="5">
        <v>17</v>
      </c>
      <c r="B18" s="6">
        <v>44170</v>
      </c>
      <c r="C18" s="15" t="s">
        <v>1012</v>
      </c>
      <c r="D18" s="7">
        <v>81603493</v>
      </c>
      <c r="E18" s="10">
        <v>61412531</v>
      </c>
      <c r="F18" s="9">
        <v>150</v>
      </c>
      <c r="G18" s="9">
        <v>195</v>
      </c>
      <c r="H18" s="9" t="s">
        <v>981</v>
      </c>
      <c r="I18" s="17" t="s">
        <v>986</v>
      </c>
      <c r="J18" s="35" t="s">
        <v>1285</v>
      </c>
    </row>
    <row r="19" spans="1:10" s="2" customFormat="1" ht="21" customHeight="1">
      <c r="A19" s="5">
        <v>18</v>
      </c>
      <c r="B19" s="6">
        <v>44170</v>
      </c>
      <c r="C19" s="24" t="s">
        <v>1319</v>
      </c>
      <c r="D19" s="7">
        <v>12337323</v>
      </c>
      <c r="E19" s="10">
        <v>10832627</v>
      </c>
      <c r="F19" s="7">
        <v>90</v>
      </c>
      <c r="G19" s="7">
        <v>117</v>
      </c>
      <c r="H19" s="9" t="s">
        <v>981</v>
      </c>
      <c r="I19" s="17"/>
      <c r="J19" s="18" t="s">
        <v>1259</v>
      </c>
    </row>
    <row r="20" spans="1:10" s="2" customFormat="1" ht="21" customHeight="1">
      <c r="A20" s="5">
        <v>19</v>
      </c>
      <c r="B20" s="6">
        <v>44170</v>
      </c>
      <c r="C20" s="15" t="s">
        <v>1298</v>
      </c>
      <c r="D20" s="16">
        <v>16497322</v>
      </c>
      <c r="E20" s="9">
        <v>110601604</v>
      </c>
      <c r="F20" s="7">
        <v>90</v>
      </c>
      <c r="G20" s="7">
        <v>117</v>
      </c>
      <c r="H20" s="9" t="s">
        <v>981</v>
      </c>
      <c r="I20" s="19" t="s">
        <v>982</v>
      </c>
      <c r="J20" s="35" t="s">
        <v>980</v>
      </c>
    </row>
    <row r="21" spans="1:10" s="2" customFormat="1" ht="21" customHeight="1">
      <c r="A21" s="5">
        <v>20</v>
      </c>
      <c r="B21" s="6">
        <v>44170</v>
      </c>
      <c r="C21" s="7" t="s">
        <v>1014</v>
      </c>
      <c r="D21" s="7" t="s">
        <v>1015</v>
      </c>
      <c r="E21" s="8">
        <v>11004137</v>
      </c>
      <c r="F21" s="7">
        <v>240</v>
      </c>
      <c r="G21" s="7">
        <v>312</v>
      </c>
      <c r="H21" s="9" t="s">
        <v>981</v>
      </c>
      <c r="I21" s="17" t="s">
        <v>1013</v>
      </c>
      <c r="J21" s="35" t="s">
        <v>1285</v>
      </c>
    </row>
    <row r="22" spans="1:10" s="41" customFormat="1" ht="20.25" customHeight="1">
      <c r="A22" s="44">
        <v>21</v>
      </c>
      <c r="B22" s="349">
        <v>44170</v>
      </c>
      <c r="C22" s="350" t="s">
        <v>950</v>
      </c>
      <c r="D22" s="46">
        <v>68700607</v>
      </c>
      <c r="E22" s="49">
        <v>62147440</v>
      </c>
      <c r="F22" s="46">
        <v>90</v>
      </c>
      <c r="G22" s="46">
        <v>117</v>
      </c>
      <c r="H22" s="47" t="s">
        <v>981</v>
      </c>
      <c r="I22" s="351" t="s">
        <v>1017</v>
      </c>
      <c r="J22" s="53" t="s">
        <v>1464</v>
      </c>
    </row>
    <row r="23" spans="1:10" s="2" customFormat="1" ht="21" customHeight="1">
      <c r="A23" s="5">
        <v>22</v>
      </c>
      <c r="B23" s="6">
        <v>44170</v>
      </c>
      <c r="C23" s="15" t="s">
        <v>1018</v>
      </c>
      <c r="D23" s="16">
        <v>884373719</v>
      </c>
      <c r="E23" s="9">
        <v>190830701</v>
      </c>
      <c r="F23" s="7">
        <v>90</v>
      </c>
      <c r="G23" s="7">
        <v>117</v>
      </c>
      <c r="H23" s="9" t="s">
        <v>981</v>
      </c>
      <c r="I23" s="19"/>
      <c r="J23" s="35" t="s">
        <v>1366</v>
      </c>
    </row>
    <row r="24" spans="1:10" s="2" customFormat="1" ht="21" customHeight="1">
      <c r="A24" s="5">
        <v>23</v>
      </c>
      <c r="B24" s="6">
        <v>44170</v>
      </c>
      <c r="C24" s="7" t="s">
        <v>837</v>
      </c>
      <c r="D24" s="7" t="s">
        <v>838</v>
      </c>
      <c r="E24" s="8">
        <v>11238989</v>
      </c>
      <c r="F24" s="22">
        <v>150</v>
      </c>
      <c r="G24" s="22">
        <v>195</v>
      </c>
      <c r="H24" s="9" t="s">
        <v>981</v>
      </c>
      <c r="I24" s="17" t="s">
        <v>1020</v>
      </c>
      <c r="J24" s="35" t="s">
        <v>1438</v>
      </c>
    </row>
    <row r="25" spans="1:10" s="2" customFormat="1" ht="21" customHeight="1">
      <c r="A25" s="5">
        <v>24</v>
      </c>
      <c r="B25" s="6">
        <v>44170</v>
      </c>
      <c r="C25" s="24" t="s">
        <v>949</v>
      </c>
      <c r="D25" s="7">
        <v>81526714</v>
      </c>
      <c r="E25" s="10">
        <v>20452287</v>
      </c>
      <c r="F25" s="7">
        <v>90</v>
      </c>
      <c r="G25" s="7">
        <v>117</v>
      </c>
      <c r="H25" s="9" t="s">
        <v>981</v>
      </c>
      <c r="I25" s="318" t="s">
        <v>1017</v>
      </c>
      <c r="J25" s="35" t="s">
        <v>1318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K45"/>
  <sheetViews>
    <sheetView topLeftCell="A13" workbookViewId="0">
      <selection activeCell="C50" sqref="C50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6">
        <v>44172</v>
      </c>
      <c r="C2" s="9" t="s">
        <v>1026</v>
      </c>
      <c r="D2" s="9">
        <v>87764377</v>
      </c>
      <c r="E2" s="9">
        <v>180735743</v>
      </c>
      <c r="F2" s="9">
        <v>120</v>
      </c>
      <c r="G2" s="9">
        <v>156</v>
      </c>
      <c r="H2" s="9" t="s">
        <v>1025</v>
      </c>
      <c r="I2" s="326" t="s">
        <v>1024</v>
      </c>
      <c r="J2" s="18" t="s">
        <v>1326</v>
      </c>
    </row>
    <row r="3" spans="1:10" s="2" customFormat="1" ht="21" customHeight="1">
      <c r="A3" s="5">
        <v>2</v>
      </c>
      <c r="B3" s="6">
        <v>44172</v>
      </c>
      <c r="C3" s="9" t="s">
        <v>1029</v>
      </c>
      <c r="D3" s="9">
        <v>966260056</v>
      </c>
      <c r="E3" s="9">
        <v>171004071</v>
      </c>
      <c r="F3" s="9">
        <v>150</v>
      </c>
      <c r="G3" s="9">
        <v>195</v>
      </c>
      <c r="H3" s="9" t="s">
        <v>1025</v>
      </c>
      <c r="I3" s="19" t="s">
        <v>1028</v>
      </c>
      <c r="J3" s="18" t="s">
        <v>1326</v>
      </c>
    </row>
    <row r="4" spans="1:10" s="2" customFormat="1" ht="21" customHeight="1">
      <c r="A4" s="5">
        <v>3</v>
      </c>
      <c r="B4" s="6">
        <v>44172</v>
      </c>
      <c r="C4" s="12" t="s">
        <v>1031</v>
      </c>
      <c r="D4" s="11">
        <v>883688686</v>
      </c>
      <c r="E4" s="13">
        <v>51620924</v>
      </c>
      <c r="F4" s="7">
        <v>120</v>
      </c>
      <c r="G4" s="7">
        <v>156</v>
      </c>
      <c r="H4" s="9" t="s">
        <v>1025</v>
      </c>
      <c r="I4" s="19" t="s">
        <v>1030</v>
      </c>
      <c r="J4" s="18" t="s">
        <v>1326</v>
      </c>
    </row>
    <row r="5" spans="1:10" s="2" customFormat="1" ht="21" customHeight="1">
      <c r="A5" s="5">
        <v>4</v>
      </c>
      <c r="B5" s="6">
        <v>44172</v>
      </c>
      <c r="C5" s="12" t="s">
        <v>1034</v>
      </c>
      <c r="D5" s="12">
        <v>81571999</v>
      </c>
      <c r="E5" s="12">
        <v>101035400</v>
      </c>
      <c r="F5" s="12">
        <v>180</v>
      </c>
      <c r="G5" s="12">
        <v>234</v>
      </c>
      <c r="H5" s="9" t="s">
        <v>1025</v>
      </c>
      <c r="I5" s="19" t="s">
        <v>1033</v>
      </c>
      <c r="J5" s="18" t="s">
        <v>1326</v>
      </c>
    </row>
    <row r="6" spans="1:10" s="2" customFormat="1" ht="21" customHeight="1">
      <c r="A6" s="5">
        <v>5</v>
      </c>
      <c r="B6" s="6">
        <v>44172</v>
      </c>
      <c r="C6" s="15" t="s">
        <v>1035</v>
      </c>
      <c r="D6" s="16">
        <v>78279018</v>
      </c>
      <c r="E6" s="9">
        <v>180561923</v>
      </c>
      <c r="F6" s="7">
        <v>90</v>
      </c>
      <c r="G6" s="7">
        <v>117</v>
      </c>
      <c r="H6" s="9" t="s">
        <v>1025</v>
      </c>
      <c r="I6" s="17"/>
      <c r="J6" s="18" t="s">
        <v>980</v>
      </c>
    </row>
    <row r="7" spans="1:10" s="2" customFormat="1" ht="21" customHeight="1">
      <c r="A7" s="5">
        <v>6</v>
      </c>
      <c r="B7" s="6">
        <v>44172</v>
      </c>
      <c r="C7" s="12" t="s">
        <v>1037</v>
      </c>
      <c r="D7" s="12">
        <v>12798910</v>
      </c>
      <c r="E7" s="13">
        <v>11154614</v>
      </c>
      <c r="F7" s="12">
        <v>150</v>
      </c>
      <c r="G7" s="15">
        <v>195</v>
      </c>
      <c r="H7" s="9" t="s">
        <v>1025</v>
      </c>
      <c r="I7" s="19" t="s">
        <v>1036</v>
      </c>
      <c r="J7" s="35" t="s">
        <v>1338</v>
      </c>
    </row>
    <row r="8" spans="1:10" s="2" customFormat="1" ht="21" customHeight="1">
      <c r="A8" s="5">
        <v>7</v>
      </c>
      <c r="B8" s="6">
        <v>44172</v>
      </c>
      <c r="C8" s="9" t="s">
        <v>1039</v>
      </c>
      <c r="D8" s="9">
        <v>10951595</v>
      </c>
      <c r="E8" s="10">
        <v>10795923</v>
      </c>
      <c r="F8" s="9">
        <v>210</v>
      </c>
      <c r="G8" s="9">
        <v>273</v>
      </c>
      <c r="H8" s="9" t="s">
        <v>1025</v>
      </c>
      <c r="I8" s="19" t="s">
        <v>1038</v>
      </c>
      <c r="J8" s="35" t="s">
        <v>1326</v>
      </c>
    </row>
    <row r="9" spans="1:10" s="2" customFormat="1" ht="21" customHeight="1">
      <c r="A9" s="5">
        <v>8</v>
      </c>
      <c r="B9" s="6">
        <v>44172</v>
      </c>
      <c r="C9" s="12" t="s">
        <v>1042</v>
      </c>
      <c r="D9" s="12">
        <v>965759607</v>
      </c>
      <c r="E9" s="12">
        <v>101048686</v>
      </c>
      <c r="F9" s="12">
        <v>240</v>
      </c>
      <c r="G9" s="15">
        <v>312</v>
      </c>
      <c r="H9" s="9" t="s">
        <v>1025</v>
      </c>
      <c r="I9" s="19" t="s">
        <v>1041</v>
      </c>
      <c r="J9" s="40" t="s">
        <v>1390</v>
      </c>
    </row>
    <row r="10" spans="1:10" s="2" customFormat="1" ht="21" customHeight="1">
      <c r="A10" s="5">
        <v>9</v>
      </c>
      <c r="B10" s="6">
        <v>44172</v>
      </c>
      <c r="C10" s="12" t="s">
        <v>1045</v>
      </c>
      <c r="D10" s="11">
        <v>966396939</v>
      </c>
      <c r="E10" s="8">
        <v>101131205</v>
      </c>
      <c r="F10" s="7">
        <v>270</v>
      </c>
      <c r="G10" s="7">
        <v>351</v>
      </c>
      <c r="H10" s="9" t="s">
        <v>1025</v>
      </c>
      <c r="I10" s="19" t="s">
        <v>1044</v>
      </c>
      <c r="J10" s="35" t="s">
        <v>1326</v>
      </c>
    </row>
    <row r="11" spans="1:10" s="2" customFormat="1" ht="21" customHeight="1">
      <c r="A11" s="5">
        <v>10</v>
      </c>
      <c r="B11" s="6">
        <v>44172</v>
      </c>
      <c r="C11" s="9" t="s">
        <v>1046</v>
      </c>
      <c r="D11" s="9">
        <v>89232365</v>
      </c>
      <c r="E11" s="9">
        <v>10558575</v>
      </c>
      <c r="F11" s="9">
        <v>90</v>
      </c>
      <c r="G11" s="9">
        <v>117</v>
      </c>
      <c r="H11" s="9" t="s">
        <v>1025</v>
      </c>
      <c r="I11" s="19"/>
      <c r="J11" s="35" t="s">
        <v>1326</v>
      </c>
    </row>
    <row r="12" spans="1:10" s="2" customFormat="1" ht="21" customHeight="1">
      <c r="A12" s="5">
        <v>11</v>
      </c>
      <c r="B12" s="6">
        <v>44172</v>
      </c>
      <c r="C12" s="15" t="s">
        <v>1047</v>
      </c>
      <c r="D12" s="16">
        <v>77391487</v>
      </c>
      <c r="E12" s="9">
        <v>180618459</v>
      </c>
      <c r="F12" s="7">
        <v>90</v>
      </c>
      <c r="G12" s="7">
        <v>117</v>
      </c>
      <c r="H12" s="9" t="s">
        <v>1025</v>
      </c>
      <c r="I12" s="17"/>
      <c r="J12" s="18" t="s">
        <v>1295</v>
      </c>
    </row>
    <row r="13" spans="1:10" s="2" customFormat="1" ht="21" customHeight="1">
      <c r="A13" s="5">
        <v>12</v>
      </c>
      <c r="B13" s="6">
        <v>44172</v>
      </c>
      <c r="C13" s="9" t="s">
        <v>59</v>
      </c>
      <c r="D13" s="7">
        <v>978717236</v>
      </c>
      <c r="E13" s="10">
        <v>40365768</v>
      </c>
      <c r="F13" s="7">
        <v>240</v>
      </c>
      <c r="G13" s="7">
        <v>312</v>
      </c>
      <c r="H13" s="9" t="s">
        <v>1025</v>
      </c>
      <c r="I13" s="19" t="s">
        <v>1049</v>
      </c>
      <c r="J13" s="35" t="s">
        <v>1424</v>
      </c>
    </row>
    <row r="14" spans="1:10" s="2" customFormat="1" ht="21" customHeight="1">
      <c r="A14" s="5">
        <v>13</v>
      </c>
      <c r="B14" s="6">
        <v>44172</v>
      </c>
      <c r="C14" s="21" t="s">
        <v>1050</v>
      </c>
      <c r="D14" s="9">
        <v>77334546</v>
      </c>
      <c r="E14" s="9">
        <v>170635515</v>
      </c>
      <c r="F14" s="9">
        <v>120</v>
      </c>
      <c r="G14" s="9">
        <v>156</v>
      </c>
      <c r="H14" s="9" t="s">
        <v>1025</v>
      </c>
      <c r="I14" s="17" t="s">
        <v>1488</v>
      </c>
      <c r="J14" s="40" t="s">
        <v>1326</v>
      </c>
    </row>
    <row r="15" spans="1:10" s="2" customFormat="1" ht="21" customHeight="1">
      <c r="A15" s="5">
        <v>14</v>
      </c>
      <c r="B15" s="6">
        <v>44172</v>
      </c>
      <c r="C15" s="12" t="s">
        <v>866</v>
      </c>
      <c r="D15" s="9">
        <v>15363652</v>
      </c>
      <c r="E15" s="12" t="s">
        <v>867</v>
      </c>
      <c r="F15" s="9">
        <v>120</v>
      </c>
      <c r="G15" s="9">
        <v>156</v>
      </c>
      <c r="H15" s="9" t="s">
        <v>1025</v>
      </c>
      <c r="I15" s="19" t="s">
        <v>1052</v>
      </c>
      <c r="J15" s="35" t="s">
        <v>1354</v>
      </c>
    </row>
    <row r="16" spans="1:10" s="2" customFormat="1" ht="21" customHeight="1">
      <c r="A16" s="5">
        <v>15</v>
      </c>
      <c r="B16" s="6">
        <v>44172</v>
      </c>
      <c r="C16" s="32" t="s">
        <v>1054</v>
      </c>
      <c r="D16" s="32">
        <v>17651914</v>
      </c>
      <c r="E16" s="32">
        <v>180599426</v>
      </c>
      <c r="F16" s="32">
        <v>240</v>
      </c>
      <c r="G16" s="32">
        <v>312</v>
      </c>
      <c r="H16" s="32" t="s">
        <v>1056</v>
      </c>
      <c r="I16" s="19" t="s">
        <v>1053</v>
      </c>
      <c r="J16" s="35" t="s">
        <v>1326</v>
      </c>
    </row>
    <row r="17" spans="1:11" s="2" customFormat="1" ht="21" customHeight="1">
      <c r="A17" s="5">
        <v>16</v>
      </c>
      <c r="B17" s="6">
        <v>44172</v>
      </c>
      <c r="C17" s="32" t="s">
        <v>1057</v>
      </c>
      <c r="D17" s="21" t="s">
        <v>1058</v>
      </c>
      <c r="E17" s="32">
        <v>160146821</v>
      </c>
      <c r="F17" s="32">
        <v>150</v>
      </c>
      <c r="G17" s="32">
        <v>195</v>
      </c>
      <c r="H17" s="32" t="s">
        <v>1056</v>
      </c>
      <c r="I17" s="326" t="s">
        <v>1055</v>
      </c>
      <c r="J17" s="35" t="s">
        <v>1326</v>
      </c>
    </row>
    <row r="18" spans="1:11" s="2" customFormat="1" ht="21" customHeight="1">
      <c r="A18" s="5">
        <v>17</v>
      </c>
      <c r="B18" s="6">
        <v>44172</v>
      </c>
      <c r="C18" s="9" t="s">
        <v>362</v>
      </c>
      <c r="D18" s="8">
        <v>85684036</v>
      </c>
      <c r="E18" s="9">
        <v>171177941</v>
      </c>
      <c r="F18" s="9">
        <v>180</v>
      </c>
      <c r="G18" s="9">
        <v>234</v>
      </c>
      <c r="H18" s="32" t="s">
        <v>1056</v>
      </c>
      <c r="I18" s="19" t="s">
        <v>1060</v>
      </c>
      <c r="J18" s="35" t="s">
        <v>1360</v>
      </c>
    </row>
    <row r="19" spans="1:11" s="2" customFormat="1" ht="21" customHeight="1">
      <c r="A19" s="5">
        <v>18</v>
      </c>
      <c r="B19" s="6">
        <v>44172</v>
      </c>
      <c r="C19" s="12" t="s">
        <v>1063</v>
      </c>
      <c r="D19" s="7">
        <v>92807792</v>
      </c>
      <c r="E19" s="10">
        <v>61895298</v>
      </c>
      <c r="F19" s="7">
        <v>150</v>
      </c>
      <c r="G19" s="7">
        <v>195</v>
      </c>
      <c r="H19" s="32" t="s">
        <v>1056</v>
      </c>
      <c r="I19" s="19" t="s">
        <v>1036</v>
      </c>
      <c r="J19" s="35" t="s">
        <v>1326</v>
      </c>
    </row>
    <row r="20" spans="1:11" s="2" customFormat="1" ht="21" customHeight="1">
      <c r="A20" s="5">
        <v>19</v>
      </c>
      <c r="B20" s="6">
        <v>44172</v>
      </c>
      <c r="C20" s="22" t="s">
        <v>1066</v>
      </c>
      <c r="D20" s="22">
        <v>12688265</v>
      </c>
      <c r="E20" s="22">
        <v>190525827</v>
      </c>
      <c r="F20" s="7">
        <v>150</v>
      </c>
      <c r="G20" s="7">
        <v>195</v>
      </c>
      <c r="H20" s="32" t="s">
        <v>1056</v>
      </c>
      <c r="I20" s="17" t="s">
        <v>1036</v>
      </c>
      <c r="J20" s="35" t="s">
        <v>1326</v>
      </c>
    </row>
    <row r="21" spans="1:11" s="2" customFormat="1" ht="21" customHeight="1">
      <c r="A21" s="5">
        <v>20</v>
      </c>
      <c r="B21" s="6">
        <v>44172</v>
      </c>
      <c r="C21" s="9" t="s">
        <v>1362</v>
      </c>
      <c r="D21" s="7">
        <v>70222399</v>
      </c>
      <c r="E21" s="10">
        <v>10542154</v>
      </c>
      <c r="F21" s="7">
        <v>150</v>
      </c>
      <c r="G21" s="7">
        <v>195</v>
      </c>
      <c r="H21" s="32" t="s">
        <v>1056</v>
      </c>
      <c r="I21" s="19" t="s">
        <v>1062</v>
      </c>
      <c r="J21" s="35" t="s">
        <v>1326</v>
      </c>
    </row>
    <row r="22" spans="1:11" s="2" customFormat="1" ht="21" customHeight="1">
      <c r="A22" s="5">
        <v>21</v>
      </c>
      <c r="B22" s="6">
        <v>44172</v>
      </c>
      <c r="C22" s="12" t="s">
        <v>1067</v>
      </c>
      <c r="D22" s="7">
        <v>963377026</v>
      </c>
      <c r="E22" s="7">
        <v>190514061</v>
      </c>
      <c r="F22" s="7">
        <v>90</v>
      </c>
      <c r="G22" s="7">
        <v>117</v>
      </c>
      <c r="H22" s="32" t="s">
        <v>1056</v>
      </c>
      <c r="I22" s="19" t="s">
        <v>1065</v>
      </c>
      <c r="J22" s="35" t="s">
        <v>1363</v>
      </c>
    </row>
    <row r="23" spans="1:11" s="2" customFormat="1" ht="21" customHeight="1">
      <c r="A23" s="5">
        <v>22</v>
      </c>
      <c r="B23" s="6">
        <v>44172</v>
      </c>
      <c r="C23" s="33" t="s">
        <v>1068</v>
      </c>
      <c r="D23" s="9">
        <v>968413971</v>
      </c>
      <c r="E23" s="9">
        <v>190718223</v>
      </c>
      <c r="F23" s="9">
        <v>180</v>
      </c>
      <c r="G23" s="9">
        <v>234</v>
      </c>
      <c r="H23" s="32" t="s">
        <v>1056</v>
      </c>
      <c r="I23" s="19" t="s">
        <v>1030</v>
      </c>
      <c r="J23" s="35" t="s">
        <v>1428</v>
      </c>
    </row>
    <row r="24" spans="1:11" s="2" customFormat="1" ht="21" customHeight="1">
      <c r="A24" s="5">
        <v>23</v>
      </c>
      <c r="B24" s="6">
        <v>44172</v>
      </c>
      <c r="C24" s="12" t="s">
        <v>248</v>
      </c>
      <c r="D24" s="11">
        <v>11909150</v>
      </c>
      <c r="E24" s="13">
        <v>50783007</v>
      </c>
      <c r="F24" s="11">
        <v>150</v>
      </c>
      <c r="G24" s="11">
        <v>195</v>
      </c>
      <c r="H24" s="32" t="s">
        <v>1056</v>
      </c>
      <c r="I24" s="19" t="s">
        <v>1070</v>
      </c>
      <c r="J24" s="35" t="s">
        <v>1344</v>
      </c>
    </row>
    <row r="25" spans="1:11" s="2" customFormat="1" ht="21" customHeight="1">
      <c r="A25" s="5">
        <v>24</v>
      </c>
      <c r="B25" s="6">
        <v>44172</v>
      </c>
      <c r="C25" s="9" t="s">
        <v>1072</v>
      </c>
      <c r="D25" s="27">
        <v>85607776</v>
      </c>
      <c r="E25" s="28">
        <v>171047423</v>
      </c>
      <c r="F25" s="29">
        <v>120</v>
      </c>
      <c r="G25" s="29">
        <v>156</v>
      </c>
      <c r="H25" s="32" t="s">
        <v>1056</v>
      </c>
      <c r="I25" s="19" t="s">
        <v>1071</v>
      </c>
      <c r="J25" s="35" t="s">
        <v>1326</v>
      </c>
    </row>
    <row r="26" spans="1:11" s="2" customFormat="1" ht="21" customHeight="1">
      <c r="A26" s="5">
        <v>25</v>
      </c>
      <c r="B26" s="6">
        <v>44172</v>
      </c>
      <c r="C26" s="26" t="s">
        <v>1075</v>
      </c>
      <c r="D26" s="9">
        <v>312600614</v>
      </c>
      <c r="E26" s="9">
        <v>171062983</v>
      </c>
      <c r="F26" s="9">
        <v>120</v>
      </c>
      <c r="G26" s="9">
        <v>156</v>
      </c>
      <c r="H26" s="32" t="s">
        <v>1056</v>
      </c>
      <c r="I26" s="19" t="s">
        <v>1038</v>
      </c>
      <c r="J26" s="35" t="s">
        <v>1326</v>
      </c>
    </row>
    <row r="27" spans="1:11" s="2" customFormat="1" ht="21" customHeight="1">
      <c r="A27" s="5">
        <v>26</v>
      </c>
      <c r="B27" s="6">
        <v>44172</v>
      </c>
      <c r="C27" s="12" t="s">
        <v>641</v>
      </c>
      <c r="D27" s="7">
        <v>963240077</v>
      </c>
      <c r="E27" s="10">
        <v>10872692</v>
      </c>
      <c r="F27" s="7">
        <v>150</v>
      </c>
      <c r="G27" s="7">
        <v>195</v>
      </c>
      <c r="H27" s="32" t="s">
        <v>1056</v>
      </c>
      <c r="I27" s="19" t="s">
        <v>1074</v>
      </c>
      <c r="J27" s="35" t="s">
        <v>1344</v>
      </c>
    </row>
    <row r="28" spans="1:11" s="2" customFormat="1" ht="21" customHeight="1">
      <c r="A28" s="5">
        <v>27</v>
      </c>
      <c r="B28" s="6">
        <v>44172</v>
      </c>
      <c r="C28" s="12" t="s">
        <v>1076</v>
      </c>
      <c r="D28" s="7">
        <v>17389300</v>
      </c>
      <c r="E28" s="10">
        <v>11265834</v>
      </c>
      <c r="F28" s="7">
        <v>90</v>
      </c>
      <c r="G28" s="7">
        <v>117</v>
      </c>
      <c r="H28" s="32" t="s">
        <v>1056</v>
      </c>
      <c r="I28" s="19"/>
      <c r="J28" s="35" t="s">
        <v>1326</v>
      </c>
    </row>
    <row r="29" spans="1:11" s="2" customFormat="1" ht="21" customHeight="1">
      <c r="A29" s="5">
        <v>28</v>
      </c>
      <c r="B29" s="6">
        <v>44172</v>
      </c>
      <c r="C29" s="12" t="s">
        <v>706</v>
      </c>
      <c r="D29" s="15">
        <v>15958993</v>
      </c>
      <c r="E29" s="10">
        <v>170419634</v>
      </c>
      <c r="F29" s="15">
        <v>90</v>
      </c>
      <c r="G29" s="15">
        <v>117</v>
      </c>
      <c r="H29" s="32" t="s">
        <v>1056</v>
      </c>
      <c r="I29" s="19" t="s">
        <v>1078</v>
      </c>
      <c r="J29" s="35" t="s">
        <v>1432</v>
      </c>
    </row>
    <row r="30" spans="1:11" s="2" customFormat="1" ht="21" customHeight="1">
      <c r="A30" s="5">
        <v>29</v>
      </c>
      <c r="B30" s="6">
        <v>44172</v>
      </c>
      <c r="C30" s="9" t="s">
        <v>319</v>
      </c>
      <c r="D30" s="9">
        <v>962626129</v>
      </c>
      <c r="E30" s="9">
        <v>101299818</v>
      </c>
      <c r="F30" s="9">
        <v>120</v>
      </c>
      <c r="G30" s="9">
        <v>156</v>
      </c>
      <c r="H30" s="32" t="s">
        <v>1056</v>
      </c>
      <c r="I30" s="19" t="s">
        <v>1080</v>
      </c>
      <c r="J30" s="35" t="s">
        <v>1354</v>
      </c>
    </row>
    <row r="31" spans="1:11" s="2" customFormat="1" ht="21" customHeight="1">
      <c r="A31" s="5">
        <v>30</v>
      </c>
      <c r="B31" s="6">
        <v>44172</v>
      </c>
      <c r="C31" s="12" t="s">
        <v>1086</v>
      </c>
      <c r="D31" s="15">
        <v>966972125</v>
      </c>
      <c r="E31" s="11">
        <v>171093718</v>
      </c>
      <c r="F31" s="9">
        <v>120</v>
      </c>
      <c r="G31" s="9">
        <v>156</v>
      </c>
      <c r="H31" s="32" t="s">
        <v>1056</v>
      </c>
      <c r="I31" s="12" t="s">
        <v>1081</v>
      </c>
      <c r="J31" s="35" t="s">
        <v>1351</v>
      </c>
    </row>
    <row r="32" spans="1:11" s="41" customFormat="1" ht="21" customHeight="1">
      <c r="A32" s="44">
        <v>31</v>
      </c>
      <c r="B32" s="349">
        <v>44172</v>
      </c>
      <c r="C32" s="47" t="s">
        <v>769</v>
      </c>
      <c r="D32" s="92">
        <v>86604149</v>
      </c>
      <c r="E32" s="49">
        <v>180628614</v>
      </c>
      <c r="F32" s="47">
        <v>120</v>
      </c>
      <c r="G32" s="47">
        <v>156</v>
      </c>
      <c r="H32" s="352" t="s">
        <v>1056</v>
      </c>
      <c r="I32" s="54" t="s">
        <v>1082</v>
      </c>
      <c r="J32" s="61" t="s">
        <v>1510</v>
      </c>
      <c r="K32" s="42" t="s">
        <v>1284</v>
      </c>
    </row>
    <row r="33" spans="1:10" s="2" customFormat="1" ht="21" customHeight="1">
      <c r="A33" s="5">
        <v>32</v>
      </c>
      <c r="B33" s="6">
        <v>44172</v>
      </c>
      <c r="C33" s="12" t="s">
        <v>119</v>
      </c>
      <c r="D33" s="9">
        <v>12999164</v>
      </c>
      <c r="E33" s="10">
        <v>70136745</v>
      </c>
      <c r="F33" s="9">
        <v>240</v>
      </c>
      <c r="G33" s="9">
        <v>312</v>
      </c>
      <c r="H33" s="32" t="s">
        <v>1056</v>
      </c>
      <c r="I33" s="17" t="s">
        <v>1084</v>
      </c>
      <c r="J33" s="35" t="s">
        <v>1404</v>
      </c>
    </row>
    <row r="34" spans="1:10" s="2" customFormat="1" ht="21" customHeight="1">
      <c r="A34" s="5">
        <v>33</v>
      </c>
      <c r="B34" s="6">
        <v>44172</v>
      </c>
      <c r="C34" s="12" t="s">
        <v>889</v>
      </c>
      <c r="D34" s="9">
        <v>719861363</v>
      </c>
      <c r="E34" s="9">
        <v>210068516</v>
      </c>
      <c r="F34" s="9">
        <v>120</v>
      </c>
      <c r="G34" s="9">
        <v>156</v>
      </c>
      <c r="H34" s="32" t="s">
        <v>1025</v>
      </c>
      <c r="I34" s="19" t="s">
        <v>1085</v>
      </c>
      <c r="J34" s="35" t="s">
        <v>1326</v>
      </c>
    </row>
    <row r="35" spans="1:10" s="2" customFormat="1" ht="21" customHeight="1">
      <c r="A35" s="5">
        <v>34</v>
      </c>
      <c r="B35" s="6">
        <v>44172</v>
      </c>
      <c r="C35" s="12" t="s">
        <v>213</v>
      </c>
      <c r="D35" s="11">
        <v>17868695</v>
      </c>
      <c r="E35" s="13">
        <v>11150057</v>
      </c>
      <c r="F35" s="11">
        <v>60</v>
      </c>
      <c r="G35" s="11">
        <v>78</v>
      </c>
      <c r="H35" s="32" t="s">
        <v>1025</v>
      </c>
      <c r="I35" s="19" t="s">
        <v>1088</v>
      </c>
      <c r="J35" s="35" t="s">
        <v>1367</v>
      </c>
    </row>
    <row r="36" spans="1:10" s="2" customFormat="1" ht="21" customHeight="1">
      <c r="A36" s="5">
        <v>35</v>
      </c>
      <c r="B36" s="6">
        <v>44172</v>
      </c>
      <c r="C36" s="22" t="s">
        <v>545</v>
      </c>
      <c r="D36" s="22">
        <v>713244449</v>
      </c>
      <c r="E36" s="8">
        <v>51523250</v>
      </c>
      <c r="F36" s="22">
        <v>120</v>
      </c>
      <c r="G36" s="22">
        <v>156</v>
      </c>
      <c r="H36" s="32" t="s">
        <v>1025</v>
      </c>
      <c r="I36" s="17" t="s">
        <v>1089</v>
      </c>
      <c r="J36" s="35" t="s">
        <v>1354</v>
      </c>
    </row>
    <row r="37" spans="1:10" s="2" customFormat="1" ht="21" customHeight="1">
      <c r="A37" s="5">
        <v>36</v>
      </c>
      <c r="B37" s="6">
        <v>44172</v>
      </c>
      <c r="C37" s="22" t="s">
        <v>546</v>
      </c>
      <c r="D37" s="7" t="s">
        <v>547</v>
      </c>
      <c r="E37" s="7">
        <v>180945184</v>
      </c>
      <c r="F37" s="9">
        <v>60</v>
      </c>
      <c r="G37" s="9">
        <v>78</v>
      </c>
      <c r="H37" s="32" t="s">
        <v>1025</v>
      </c>
      <c r="I37" s="17" t="s">
        <v>1093</v>
      </c>
      <c r="J37" s="35" t="s">
        <v>1372</v>
      </c>
    </row>
    <row r="38" spans="1:10" s="41" customFormat="1" ht="21" customHeight="1">
      <c r="A38" s="44">
        <v>37</v>
      </c>
      <c r="B38" s="349">
        <v>44172</v>
      </c>
      <c r="C38" s="45" t="s">
        <v>372</v>
      </c>
      <c r="D38" s="47">
        <v>70763734</v>
      </c>
      <c r="E38" s="49">
        <v>11223785</v>
      </c>
      <c r="F38" s="47">
        <v>150</v>
      </c>
      <c r="G38" s="47">
        <v>195</v>
      </c>
      <c r="H38" s="352" t="s">
        <v>1025</v>
      </c>
      <c r="I38" s="52" t="s">
        <v>1179</v>
      </c>
      <c r="J38" s="61" t="s">
        <v>1510</v>
      </c>
    </row>
    <row r="39" spans="1:10" s="2" customFormat="1" ht="21" customHeight="1">
      <c r="A39" s="5">
        <v>38</v>
      </c>
      <c r="B39" s="6">
        <v>44172</v>
      </c>
      <c r="C39" s="12" t="s">
        <v>710</v>
      </c>
      <c r="D39" s="12">
        <v>78239392</v>
      </c>
      <c r="E39" s="13">
        <v>170849629</v>
      </c>
      <c r="F39" s="12">
        <v>90</v>
      </c>
      <c r="G39" s="15">
        <v>117</v>
      </c>
      <c r="H39" s="32" t="s">
        <v>1025</v>
      </c>
      <c r="I39" s="19" t="s">
        <v>1185</v>
      </c>
      <c r="J39" s="35" t="s">
        <v>1434</v>
      </c>
    </row>
    <row r="40" spans="1:10" s="2" customFormat="1" ht="21" customHeight="1">
      <c r="A40" s="5">
        <v>39</v>
      </c>
      <c r="B40" s="6">
        <v>44172</v>
      </c>
      <c r="C40" s="9" t="s">
        <v>712</v>
      </c>
      <c r="D40" s="8">
        <v>12719379</v>
      </c>
      <c r="E40" s="9">
        <v>200155370</v>
      </c>
      <c r="F40" s="7">
        <v>120</v>
      </c>
      <c r="G40" s="7">
        <v>156</v>
      </c>
      <c r="H40" s="32" t="s">
        <v>1025</v>
      </c>
      <c r="I40" s="19" t="s">
        <v>1232</v>
      </c>
      <c r="J40" s="35" t="s">
        <v>1492</v>
      </c>
    </row>
    <row r="41" spans="1:10" s="2" customFormat="1" ht="21" customHeight="1">
      <c r="A41" s="5">
        <v>40</v>
      </c>
      <c r="B41" s="6">
        <v>44172</v>
      </c>
      <c r="C41" s="9" t="s">
        <v>644</v>
      </c>
      <c r="D41" s="7">
        <v>17557075</v>
      </c>
      <c r="E41" s="10">
        <v>10893352</v>
      </c>
      <c r="F41" s="7">
        <v>90</v>
      </c>
      <c r="G41" s="7">
        <v>117</v>
      </c>
      <c r="H41" s="32" t="s">
        <v>1025</v>
      </c>
      <c r="I41" s="19" t="s">
        <v>1231</v>
      </c>
      <c r="J41" s="35" t="s">
        <v>1436</v>
      </c>
    </row>
    <row r="42" spans="1:10" ht="23.4" customHeight="1">
      <c r="A42" s="5">
        <v>41</v>
      </c>
      <c r="B42" s="6">
        <v>44172</v>
      </c>
      <c r="C42" s="22" t="s">
        <v>578</v>
      </c>
      <c r="D42" s="7">
        <v>15675678</v>
      </c>
      <c r="E42" s="13">
        <v>10879334</v>
      </c>
      <c r="F42" s="7">
        <v>240</v>
      </c>
      <c r="G42" s="7">
        <v>312</v>
      </c>
      <c r="H42" s="32" t="s">
        <v>1025</v>
      </c>
      <c r="I42" s="17" t="s">
        <v>1276</v>
      </c>
      <c r="J42" s="86" t="s">
        <v>1403</v>
      </c>
    </row>
    <row r="45" spans="1:10" s="41" customFormat="1" ht="21" customHeight="1">
      <c r="A45" s="44">
        <v>1</v>
      </c>
      <c r="B45" s="44" t="s">
        <v>911</v>
      </c>
      <c r="C45" s="91" t="s">
        <v>921</v>
      </c>
      <c r="D45" s="46">
        <v>10982444</v>
      </c>
      <c r="E45" s="56" t="s">
        <v>922</v>
      </c>
      <c r="F45" s="46">
        <v>90</v>
      </c>
      <c r="G45" s="46">
        <v>117</v>
      </c>
      <c r="H45" s="47" t="s">
        <v>912</v>
      </c>
      <c r="I45" s="54"/>
      <c r="J45" s="57" t="s">
        <v>1021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K34"/>
  <sheetViews>
    <sheetView zoomScaleNormal="100" workbookViewId="0">
      <selection activeCell="C13" sqref="C13:I13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1396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6">
        <v>44173</v>
      </c>
      <c r="C2" s="12" t="s">
        <v>1096</v>
      </c>
      <c r="D2" s="7">
        <v>12373858</v>
      </c>
      <c r="E2" s="7">
        <v>220064443</v>
      </c>
      <c r="F2" s="7">
        <v>90</v>
      </c>
      <c r="G2" s="7">
        <v>117</v>
      </c>
      <c r="H2" s="9" t="s">
        <v>1095</v>
      </c>
      <c r="I2" s="17" t="s">
        <v>1094</v>
      </c>
      <c r="J2" s="35" t="s">
        <v>980</v>
      </c>
    </row>
    <row r="3" spans="1:10" s="2" customFormat="1" ht="21" customHeight="1">
      <c r="A3" s="5">
        <v>2</v>
      </c>
      <c r="B3" s="6">
        <v>44173</v>
      </c>
      <c r="C3" s="15" t="s">
        <v>1100</v>
      </c>
      <c r="D3" s="16">
        <v>17670690</v>
      </c>
      <c r="E3" s="9">
        <v>180308373</v>
      </c>
      <c r="F3" s="7">
        <v>180</v>
      </c>
      <c r="G3" s="7">
        <v>234</v>
      </c>
      <c r="H3" s="9" t="s">
        <v>1095</v>
      </c>
      <c r="I3" s="19" t="s">
        <v>1097</v>
      </c>
      <c r="J3" s="35" t="s">
        <v>1453</v>
      </c>
    </row>
    <row r="4" spans="1:10" s="2" customFormat="1" ht="21" customHeight="1">
      <c r="A4" s="5">
        <v>3</v>
      </c>
      <c r="B4" s="6">
        <v>44173</v>
      </c>
      <c r="C4" s="12" t="s">
        <v>1104</v>
      </c>
      <c r="D4" s="11" t="s">
        <v>1106</v>
      </c>
      <c r="E4" s="9" t="s">
        <v>1105</v>
      </c>
      <c r="F4" s="11">
        <v>150</v>
      </c>
      <c r="G4" s="11">
        <v>195</v>
      </c>
      <c r="H4" s="9" t="s">
        <v>1095</v>
      </c>
      <c r="I4" s="19" t="s">
        <v>1099</v>
      </c>
      <c r="J4" s="35" t="s">
        <v>1403</v>
      </c>
    </row>
    <row r="5" spans="1:10" s="2" customFormat="1" ht="21" customHeight="1">
      <c r="A5" s="5">
        <v>4</v>
      </c>
      <c r="B5" s="6">
        <v>44173</v>
      </c>
      <c r="C5" s="23" t="s">
        <v>1102</v>
      </c>
      <c r="D5" s="7" t="s">
        <v>1103</v>
      </c>
      <c r="E5" s="13">
        <v>130191208</v>
      </c>
      <c r="F5" s="7">
        <v>150</v>
      </c>
      <c r="G5" s="7">
        <v>195</v>
      </c>
      <c r="H5" s="9" t="s">
        <v>1095</v>
      </c>
      <c r="I5" s="19" t="s">
        <v>1101</v>
      </c>
      <c r="J5" s="35" t="s">
        <v>1533</v>
      </c>
    </row>
    <row r="6" spans="1:10" s="2" customFormat="1" ht="21" customHeight="1">
      <c r="A6" s="5">
        <v>5</v>
      </c>
      <c r="B6" s="6">
        <v>44173</v>
      </c>
      <c r="C6" s="23" t="s">
        <v>774</v>
      </c>
      <c r="D6" s="31">
        <v>17266199</v>
      </c>
      <c r="E6" s="10">
        <v>10625841</v>
      </c>
      <c r="F6" s="9">
        <v>120</v>
      </c>
      <c r="G6" s="9">
        <v>156</v>
      </c>
      <c r="H6" s="9" t="s">
        <v>1095</v>
      </c>
      <c r="I6" s="17" t="s">
        <v>1108</v>
      </c>
      <c r="J6" s="35" t="s">
        <v>1421</v>
      </c>
    </row>
    <row r="7" spans="1:10" s="2" customFormat="1" ht="21" customHeight="1">
      <c r="A7" s="5">
        <v>6</v>
      </c>
      <c r="B7" s="6">
        <v>44173</v>
      </c>
      <c r="C7" s="33" t="s">
        <v>1110</v>
      </c>
      <c r="D7" s="12">
        <v>11355594</v>
      </c>
      <c r="E7" s="10">
        <v>11317930</v>
      </c>
      <c r="F7" s="12">
        <v>150</v>
      </c>
      <c r="G7" s="12">
        <v>195</v>
      </c>
      <c r="H7" s="9" t="s">
        <v>1095</v>
      </c>
      <c r="I7" s="19" t="s">
        <v>1101</v>
      </c>
      <c r="J7" s="35" t="s">
        <v>1602</v>
      </c>
    </row>
    <row r="8" spans="1:10" s="41" customFormat="1" ht="21" customHeight="1">
      <c r="A8" s="44">
        <v>7</v>
      </c>
      <c r="B8" s="349">
        <v>44173</v>
      </c>
      <c r="C8" s="45" t="s">
        <v>1111</v>
      </c>
      <c r="D8" s="47">
        <v>884044506</v>
      </c>
      <c r="E8" s="56">
        <v>20930054</v>
      </c>
      <c r="F8" s="47">
        <v>90</v>
      </c>
      <c r="G8" s="47">
        <v>117</v>
      </c>
      <c r="H8" s="47" t="s">
        <v>1095</v>
      </c>
      <c r="I8" s="52" t="s">
        <v>1109</v>
      </c>
      <c r="J8" s="53" t="s">
        <v>1578</v>
      </c>
    </row>
    <row r="9" spans="1:10" s="2" customFormat="1" ht="21.75" customHeight="1">
      <c r="A9" s="5">
        <v>8</v>
      </c>
      <c r="B9" s="6">
        <v>44173</v>
      </c>
      <c r="C9" s="7" t="s">
        <v>1112</v>
      </c>
      <c r="D9" s="7">
        <v>85556147</v>
      </c>
      <c r="E9" s="8">
        <v>11211594</v>
      </c>
      <c r="F9" s="9">
        <v>90</v>
      </c>
      <c r="G9" s="9">
        <v>117</v>
      </c>
      <c r="H9" s="9" t="s">
        <v>1095</v>
      </c>
      <c r="I9" s="17"/>
      <c r="J9" s="35" t="s">
        <v>1376</v>
      </c>
    </row>
    <row r="10" spans="1:10" s="2" customFormat="1" ht="21" customHeight="1">
      <c r="A10" s="5">
        <v>9</v>
      </c>
      <c r="B10" s="6">
        <v>44173</v>
      </c>
      <c r="C10" s="9" t="s">
        <v>1515</v>
      </c>
      <c r="D10" s="21">
        <v>70838008</v>
      </c>
      <c r="E10" s="10">
        <v>120026485</v>
      </c>
      <c r="F10" s="7">
        <v>150</v>
      </c>
      <c r="G10" s="7">
        <v>195</v>
      </c>
      <c r="H10" s="9" t="s">
        <v>1095</v>
      </c>
      <c r="I10" s="19" t="s">
        <v>999</v>
      </c>
      <c r="J10" s="35" t="s">
        <v>980</v>
      </c>
    </row>
    <row r="11" spans="1:10" s="2" customFormat="1" ht="21" customHeight="1">
      <c r="A11" s="5">
        <v>10</v>
      </c>
      <c r="B11" s="6">
        <v>44173</v>
      </c>
      <c r="C11" s="9" t="s">
        <v>1115</v>
      </c>
      <c r="D11" s="21" t="s">
        <v>1382</v>
      </c>
      <c r="E11" s="13">
        <v>40463718</v>
      </c>
      <c r="F11" s="9">
        <v>90</v>
      </c>
      <c r="G11" s="9">
        <v>117</v>
      </c>
      <c r="H11" s="9" t="s">
        <v>1095</v>
      </c>
      <c r="I11" s="19"/>
      <c r="J11" s="35" t="s">
        <v>980</v>
      </c>
    </row>
    <row r="12" spans="1:10" s="2" customFormat="1" ht="21" customHeight="1">
      <c r="A12" s="5">
        <v>11</v>
      </c>
      <c r="B12" s="6">
        <v>44173</v>
      </c>
      <c r="C12" s="22" t="s">
        <v>1117</v>
      </c>
      <c r="D12" s="22">
        <v>69755594</v>
      </c>
      <c r="E12" s="8">
        <v>10739901</v>
      </c>
      <c r="F12" s="22">
        <v>150</v>
      </c>
      <c r="G12" s="22">
        <v>195</v>
      </c>
      <c r="H12" s="9" t="s">
        <v>1095</v>
      </c>
      <c r="I12" s="17" t="s">
        <v>1101</v>
      </c>
      <c r="J12" s="35" t="s">
        <v>1403</v>
      </c>
    </row>
    <row r="13" spans="1:10" s="2" customFormat="1" ht="21" customHeight="1">
      <c r="A13" s="5">
        <v>12</v>
      </c>
      <c r="B13" s="6">
        <v>44173</v>
      </c>
      <c r="C13" s="12" t="s">
        <v>1118</v>
      </c>
      <c r="D13" s="12">
        <v>81949886</v>
      </c>
      <c r="E13" s="12">
        <v>110433410</v>
      </c>
      <c r="F13" s="12">
        <v>90</v>
      </c>
      <c r="G13" s="12">
        <v>117</v>
      </c>
      <c r="H13" s="9" t="s">
        <v>1095</v>
      </c>
      <c r="I13" s="19" t="s">
        <v>1097</v>
      </c>
      <c r="J13" s="35" t="s">
        <v>1403</v>
      </c>
    </row>
    <row r="14" spans="1:10" s="2" customFormat="1" ht="21" customHeight="1">
      <c r="A14" s="5">
        <v>13</v>
      </c>
      <c r="B14" s="6">
        <v>44173</v>
      </c>
      <c r="C14" s="9" t="s">
        <v>1120</v>
      </c>
      <c r="D14" s="9">
        <v>81998489</v>
      </c>
      <c r="E14" s="9">
        <v>140046352</v>
      </c>
      <c r="F14" s="9">
        <v>240</v>
      </c>
      <c r="G14" s="9">
        <v>312</v>
      </c>
      <c r="H14" s="9" t="s">
        <v>1095</v>
      </c>
      <c r="I14" s="19" t="s">
        <v>1119</v>
      </c>
      <c r="J14" s="35" t="s">
        <v>980</v>
      </c>
    </row>
    <row r="15" spans="1:10" s="2" customFormat="1" ht="21" customHeight="1">
      <c r="A15" s="5">
        <v>14</v>
      </c>
      <c r="B15" s="6">
        <v>44173</v>
      </c>
      <c r="C15" s="7" t="s">
        <v>1121</v>
      </c>
      <c r="D15" s="9">
        <v>93307878</v>
      </c>
      <c r="E15" s="10">
        <v>10700176</v>
      </c>
      <c r="F15" s="9">
        <v>90</v>
      </c>
      <c r="G15" s="9">
        <v>117</v>
      </c>
      <c r="H15" s="9" t="s">
        <v>1095</v>
      </c>
      <c r="I15" s="17"/>
      <c r="J15" s="18" t="s">
        <v>1376</v>
      </c>
    </row>
    <row r="16" spans="1:10" s="2" customFormat="1" ht="21" customHeight="1">
      <c r="A16" s="5">
        <v>15</v>
      </c>
      <c r="B16" s="6">
        <v>44173</v>
      </c>
      <c r="C16" s="9" t="s">
        <v>1123</v>
      </c>
      <c r="D16" s="7" t="s">
        <v>1124</v>
      </c>
      <c r="E16" s="10">
        <v>190343497</v>
      </c>
      <c r="F16" s="9">
        <v>90</v>
      </c>
      <c r="G16" s="9">
        <v>117</v>
      </c>
      <c r="H16" s="9" t="s">
        <v>1095</v>
      </c>
      <c r="I16" s="17" t="s">
        <v>1122</v>
      </c>
      <c r="J16" s="18" t="s">
        <v>980</v>
      </c>
    </row>
    <row r="17" spans="1:11" s="2" customFormat="1" ht="21" customHeight="1">
      <c r="A17" s="5">
        <v>16</v>
      </c>
      <c r="B17" s="6">
        <v>44173</v>
      </c>
      <c r="C17" s="12" t="s">
        <v>1126</v>
      </c>
      <c r="D17" s="12">
        <v>77801350</v>
      </c>
      <c r="E17" s="10">
        <v>10977997</v>
      </c>
      <c r="F17" s="12">
        <v>240</v>
      </c>
      <c r="G17" s="12">
        <v>312</v>
      </c>
      <c r="H17" s="9" t="s">
        <v>1095</v>
      </c>
      <c r="I17" s="19" t="s">
        <v>1125</v>
      </c>
      <c r="J17" s="18" t="s">
        <v>980</v>
      </c>
    </row>
    <row r="18" spans="1:11" s="41" customFormat="1" ht="21" customHeight="1">
      <c r="A18" s="44">
        <v>17</v>
      </c>
      <c r="B18" s="349">
        <v>44173</v>
      </c>
      <c r="C18" s="45" t="s">
        <v>1127</v>
      </c>
      <c r="D18" s="48">
        <v>78817171</v>
      </c>
      <c r="E18" s="60">
        <v>11238805</v>
      </c>
      <c r="F18" s="48">
        <v>180</v>
      </c>
      <c r="G18" s="48">
        <v>234</v>
      </c>
      <c r="H18" s="47" t="s">
        <v>1095</v>
      </c>
      <c r="I18" s="52" t="s">
        <v>1097</v>
      </c>
      <c r="J18" s="53" t="s">
        <v>1578</v>
      </c>
    </row>
    <row r="19" spans="1:11" s="2" customFormat="1" ht="21" customHeight="1">
      <c r="A19" s="5">
        <v>18</v>
      </c>
      <c r="B19" s="6">
        <v>44173</v>
      </c>
      <c r="C19" s="7" t="s">
        <v>1129</v>
      </c>
      <c r="D19" s="7" t="s">
        <v>1128</v>
      </c>
      <c r="E19" s="8">
        <v>11359089</v>
      </c>
      <c r="F19" s="9">
        <v>90</v>
      </c>
      <c r="G19" s="9">
        <v>117</v>
      </c>
      <c r="H19" s="9" t="s">
        <v>1095</v>
      </c>
      <c r="I19" s="17"/>
      <c r="J19" s="35" t="s">
        <v>1417</v>
      </c>
    </row>
    <row r="20" spans="1:11" s="2" customFormat="1" ht="21" customHeight="1">
      <c r="A20" s="5">
        <v>19</v>
      </c>
      <c r="B20" s="6">
        <v>44173</v>
      </c>
      <c r="C20" s="23" t="s">
        <v>860</v>
      </c>
      <c r="D20" s="7">
        <v>888800336</v>
      </c>
      <c r="E20" s="13">
        <v>240129634</v>
      </c>
      <c r="F20" s="7">
        <v>120</v>
      </c>
      <c r="G20" s="7">
        <v>156</v>
      </c>
      <c r="H20" s="9" t="s">
        <v>1095</v>
      </c>
      <c r="I20" s="19" t="s">
        <v>1131</v>
      </c>
      <c r="J20" s="40" t="s">
        <v>1380</v>
      </c>
    </row>
    <row r="21" spans="1:11" s="2" customFormat="1" ht="21" customHeight="1">
      <c r="A21" s="5">
        <v>20</v>
      </c>
      <c r="B21" s="6">
        <v>44173</v>
      </c>
      <c r="C21" s="9" t="s">
        <v>1133</v>
      </c>
      <c r="D21" s="21" t="s">
        <v>1134</v>
      </c>
      <c r="E21" s="10">
        <v>110534650</v>
      </c>
      <c r="F21" s="7">
        <v>180</v>
      </c>
      <c r="G21" s="7">
        <v>234</v>
      </c>
      <c r="H21" s="9" t="s">
        <v>1095</v>
      </c>
      <c r="I21" s="19" t="s">
        <v>1132</v>
      </c>
      <c r="J21" s="35" t="s">
        <v>1419</v>
      </c>
    </row>
    <row r="22" spans="1:11" s="2" customFormat="1" ht="21" customHeight="1">
      <c r="A22" s="5">
        <v>21</v>
      </c>
      <c r="B22" s="6">
        <v>44173</v>
      </c>
      <c r="C22" s="9" t="s">
        <v>658</v>
      </c>
      <c r="D22" s="23">
        <v>964762891</v>
      </c>
      <c r="E22" s="10">
        <v>250052708</v>
      </c>
      <c r="F22" s="7">
        <v>180</v>
      </c>
      <c r="G22" s="7">
        <v>234</v>
      </c>
      <c r="H22" s="9" t="s">
        <v>1095</v>
      </c>
      <c r="I22" s="19" t="s">
        <v>1136</v>
      </c>
      <c r="J22" s="35" t="s">
        <v>1428</v>
      </c>
    </row>
    <row r="23" spans="1:11" s="2" customFormat="1" ht="21" customHeight="1">
      <c r="A23" s="5">
        <v>22</v>
      </c>
      <c r="B23" s="6">
        <v>44173</v>
      </c>
      <c r="C23" s="9" t="s">
        <v>548</v>
      </c>
      <c r="D23" s="7">
        <v>11739583</v>
      </c>
      <c r="E23" s="10">
        <v>10463425</v>
      </c>
      <c r="F23" s="9">
        <v>210</v>
      </c>
      <c r="G23" s="9">
        <v>273</v>
      </c>
      <c r="H23" s="9" t="s">
        <v>1095</v>
      </c>
      <c r="I23" s="17" t="s">
        <v>1138</v>
      </c>
      <c r="J23" s="35" t="s">
        <v>1426</v>
      </c>
    </row>
    <row r="24" spans="1:11" s="2" customFormat="1" ht="21" customHeight="1">
      <c r="A24" s="5">
        <v>23</v>
      </c>
      <c r="B24" s="6">
        <v>44173</v>
      </c>
      <c r="C24" s="9" t="s">
        <v>645</v>
      </c>
      <c r="D24" s="7">
        <v>712449797</v>
      </c>
      <c r="E24" s="10">
        <v>20903295</v>
      </c>
      <c r="F24" s="7">
        <v>120</v>
      </c>
      <c r="G24" s="7">
        <v>156</v>
      </c>
      <c r="H24" s="9" t="s">
        <v>1095</v>
      </c>
      <c r="I24" s="19" t="s">
        <v>1139</v>
      </c>
      <c r="J24" s="35" t="s">
        <v>1421</v>
      </c>
    </row>
    <row r="25" spans="1:11" s="41" customFormat="1" ht="21" customHeight="1">
      <c r="A25" s="44">
        <v>24</v>
      </c>
      <c r="B25" s="349">
        <v>44173</v>
      </c>
      <c r="C25" s="47" t="s">
        <v>901</v>
      </c>
      <c r="D25" s="92">
        <v>98505029</v>
      </c>
      <c r="E25" s="56">
        <v>11131505</v>
      </c>
      <c r="F25" s="47">
        <v>120</v>
      </c>
      <c r="G25" s="47">
        <v>156</v>
      </c>
      <c r="H25" s="47" t="s">
        <v>1095</v>
      </c>
      <c r="I25" s="54" t="s">
        <v>1142</v>
      </c>
      <c r="J25" s="53" t="s">
        <v>1578</v>
      </c>
      <c r="K25" s="42" t="s">
        <v>1284</v>
      </c>
    </row>
    <row r="26" spans="1:11" s="2" customFormat="1" ht="21" customHeight="1">
      <c r="A26" s="5">
        <v>25</v>
      </c>
      <c r="B26" s="6">
        <v>44173</v>
      </c>
      <c r="C26" s="32" t="s">
        <v>719</v>
      </c>
      <c r="D26" s="9">
        <v>886094246</v>
      </c>
      <c r="E26" s="10">
        <v>160283672</v>
      </c>
      <c r="F26" s="7">
        <v>120</v>
      </c>
      <c r="G26" s="7">
        <v>156</v>
      </c>
      <c r="H26" s="9" t="s">
        <v>1095</v>
      </c>
      <c r="I26" s="34" t="s">
        <v>1166</v>
      </c>
      <c r="J26" s="35" t="s">
        <v>1400</v>
      </c>
      <c r="K26" s="2" t="s">
        <v>1401</v>
      </c>
    </row>
    <row r="27" spans="1:11" s="2" customFormat="1" ht="21" customHeight="1">
      <c r="A27" s="5">
        <v>26</v>
      </c>
      <c r="B27" s="6">
        <v>44173</v>
      </c>
      <c r="C27" s="22" t="s">
        <v>1140</v>
      </c>
      <c r="D27" s="22">
        <v>963773168</v>
      </c>
      <c r="E27" s="22">
        <v>240131979</v>
      </c>
      <c r="F27" s="22">
        <v>90</v>
      </c>
      <c r="G27" s="22">
        <v>117</v>
      </c>
      <c r="H27" s="9" t="s">
        <v>1095</v>
      </c>
      <c r="I27" s="17"/>
      <c r="J27" s="35" t="s">
        <v>1376</v>
      </c>
    </row>
    <row r="32" spans="1:11" s="344" customFormat="1" ht="21" customHeight="1">
      <c r="A32" s="338">
        <v>1</v>
      </c>
      <c r="B32" s="338" t="s">
        <v>939</v>
      </c>
      <c r="C32" s="339" t="s">
        <v>940</v>
      </c>
      <c r="D32" s="339">
        <v>89621362</v>
      </c>
      <c r="E32" s="339">
        <v>180004045</v>
      </c>
      <c r="F32" s="340">
        <v>90</v>
      </c>
      <c r="G32" s="340">
        <v>117</v>
      </c>
      <c r="H32" s="341" t="s">
        <v>1164</v>
      </c>
      <c r="I32" s="342"/>
      <c r="J32" s="343" t="s">
        <v>1021</v>
      </c>
    </row>
    <row r="33" spans="1:10" s="344" customFormat="1" ht="21" customHeight="1">
      <c r="A33" s="338">
        <v>2</v>
      </c>
      <c r="B33" s="338" t="s">
        <v>939</v>
      </c>
      <c r="C33" s="345" t="s">
        <v>943</v>
      </c>
      <c r="D33" s="345">
        <v>717652165</v>
      </c>
      <c r="E33" s="346">
        <v>150685868</v>
      </c>
      <c r="F33" s="345">
        <v>90</v>
      </c>
      <c r="G33" s="347">
        <v>117</v>
      </c>
      <c r="H33" s="341" t="s">
        <v>1164</v>
      </c>
      <c r="I33" s="348"/>
      <c r="J33" s="343" t="s">
        <v>1021</v>
      </c>
    </row>
    <row r="34" spans="1:10" s="344" customFormat="1" ht="21" customHeight="1">
      <c r="A34" s="338">
        <v>3</v>
      </c>
      <c r="B34" s="338" t="s">
        <v>939</v>
      </c>
      <c r="C34" s="345" t="s">
        <v>944</v>
      </c>
      <c r="D34" s="345">
        <v>886291391</v>
      </c>
      <c r="E34" s="346">
        <v>100825261</v>
      </c>
      <c r="F34" s="345">
        <v>90</v>
      </c>
      <c r="G34" s="347">
        <v>117</v>
      </c>
      <c r="H34" s="341" t="s">
        <v>1164</v>
      </c>
      <c r="I34" s="348"/>
      <c r="J34" s="343" t="s">
        <v>1021</v>
      </c>
    </row>
  </sheetData>
  <phoneticPr fontId="35" type="noConversion"/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J29"/>
  <sheetViews>
    <sheetView workbookViewId="0">
      <selection activeCell="C3" sqref="C3:I3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6">
        <v>44174</v>
      </c>
      <c r="C2" s="24" t="s">
        <v>1143</v>
      </c>
      <c r="D2" s="7">
        <v>974393470</v>
      </c>
      <c r="E2" s="10">
        <v>240088422</v>
      </c>
      <c r="F2" s="7">
        <v>90</v>
      </c>
      <c r="G2" s="7">
        <v>117</v>
      </c>
      <c r="H2" s="9" t="s">
        <v>1144</v>
      </c>
      <c r="I2" s="17"/>
      <c r="J2" s="35" t="s">
        <v>1440</v>
      </c>
    </row>
    <row r="3" spans="1:10" s="2" customFormat="1" ht="21" customHeight="1">
      <c r="A3" s="5">
        <v>2</v>
      </c>
      <c r="B3" s="6">
        <v>44174</v>
      </c>
      <c r="C3" s="12" t="s">
        <v>1147</v>
      </c>
      <c r="D3" s="12">
        <v>11368220</v>
      </c>
      <c r="E3" s="13">
        <v>11011413</v>
      </c>
      <c r="F3" s="7">
        <v>180</v>
      </c>
      <c r="G3" s="7">
        <v>234</v>
      </c>
      <c r="H3" s="9" t="s">
        <v>1144</v>
      </c>
      <c r="I3" s="19" t="s">
        <v>1146</v>
      </c>
      <c r="J3" s="35" t="s">
        <v>1440</v>
      </c>
    </row>
    <row r="4" spans="1:10" s="2" customFormat="1" ht="21" customHeight="1">
      <c r="A4" s="5">
        <v>3</v>
      </c>
      <c r="B4" s="6">
        <v>44174</v>
      </c>
      <c r="C4" s="12" t="s">
        <v>1149</v>
      </c>
      <c r="D4" s="15">
        <v>12788568</v>
      </c>
      <c r="E4" s="10">
        <v>11038177</v>
      </c>
      <c r="F4" s="15">
        <v>150</v>
      </c>
      <c r="G4" s="15">
        <v>195</v>
      </c>
      <c r="H4" s="9" t="s">
        <v>1144</v>
      </c>
      <c r="I4" s="19" t="s">
        <v>1148</v>
      </c>
      <c r="J4" s="40" t="s">
        <v>1440</v>
      </c>
    </row>
    <row r="5" spans="1:10" s="2" customFormat="1" ht="21" customHeight="1">
      <c r="A5" s="5">
        <v>4</v>
      </c>
      <c r="B5" s="6">
        <v>44174</v>
      </c>
      <c r="C5" s="21" t="s">
        <v>1153</v>
      </c>
      <c r="D5" s="21">
        <v>92271348</v>
      </c>
      <c r="E5" s="21" t="s">
        <v>1154</v>
      </c>
      <c r="F5" s="21">
        <v>210</v>
      </c>
      <c r="G5" s="21">
        <v>273</v>
      </c>
      <c r="H5" s="9" t="s">
        <v>1144</v>
      </c>
      <c r="I5" s="17" t="s">
        <v>1150</v>
      </c>
      <c r="J5" s="40" t="s">
        <v>1440</v>
      </c>
    </row>
    <row r="6" spans="1:10" s="2" customFormat="1" ht="21" customHeight="1">
      <c r="A6" s="5">
        <v>5</v>
      </c>
      <c r="B6" s="6">
        <v>44174</v>
      </c>
      <c r="C6" s="15" t="s">
        <v>822</v>
      </c>
      <c r="D6" s="15">
        <v>966210922</v>
      </c>
      <c r="E6" s="15">
        <v>10791983</v>
      </c>
      <c r="F6" s="15">
        <v>120</v>
      </c>
      <c r="G6" s="15">
        <v>156</v>
      </c>
      <c r="H6" s="9" t="s">
        <v>1144</v>
      </c>
      <c r="I6" s="17" t="s">
        <v>1152</v>
      </c>
      <c r="J6" s="35" t="s">
        <v>1461</v>
      </c>
    </row>
    <row r="7" spans="1:10" s="41" customFormat="1" ht="21" customHeight="1">
      <c r="A7" s="44">
        <v>6</v>
      </c>
      <c r="B7" s="349">
        <v>44174</v>
      </c>
      <c r="C7" s="81" t="s">
        <v>1161</v>
      </c>
      <c r="D7" s="81">
        <v>967227442</v>
      </c>
      <c r="E7" s="81">
        <v>101386046</v>
      </c>
      <c r="F7" s="81">
        <v>240</v>
      </c>
      <c r="G7" s="81">
        <v>312</v>
      </c>
      <c r="H7" s="47" t="s">
        <v>1144</v>
      </c>
      <c r="I7" s="54" t="s">
        <v>1156</v>
      </c>
      <c r="J7" s="53" t="s">
        <v>1606</v>
      </c>
    </row>
    <row r="8" spans="1:10" s="2" customFormat="1" ht="21" customHeight="1">
      <c r="A8" s="5">
        <v>7</v>
      </c>
      <c r="B8" s="6">
        <v>44174</v>
      </c>
      <c r="C8" s="15" t="s">
        <v>1517</v>
      </c>
      <c r="D8" s="15" t="s">
        <v>1158</v>
      </c>
      <c r="E8" s="10">
        <v>10575273</v>
      </c>
      <c r="F8" s="15">
        <v>120</v>
      </c>
      <c r="G8" s="15">
        <v>156</v>
      </c>
      <c r="H8" s="9" t="s">
        <v>1144</v>
      </c>
      <c r="I8" s="17" t="s">
        <v>1155</v>
      </c>
      <c r="J8" s="35" t="s">
        <v>1475</v>
      </c>
    </row>
    <row r="9" spans="1:10" s="2" customFormat="1" ht="21.75" customHeight="1">
      <c r="A9" s="5">
        <v>8</v>
      </c>
      <c r="B9" s="6">
        <v>44174</v>
      </c>
      <c r="C9" s="12" t="s">
        <v>1160</v>
      </c>
      <c r="D9" s="9">
        <v>93588087</v>
      </c>
      <c r="E9" s="8">
        <v>20852002</v>
      </c>
      <c r="F9" s="7">
        <v>150</v>
      </c>
      <c r="G9" s="7">
        <v>195</v>
      </c>
      <c r="H9" s="9" t="s">
        <v>1144</v>
      </c>
      <c r="I9" s="19" t="s">
        <v>1159</v>
      </c>
      <c r="J9" s="35" t="s">
        <v>1557</v>
      </c>
    </row>
    <row r="10" spans="1:10" s="41" customFormat="1" ht="21" customHeight="1">
      <c r="A10" s="44">
        <v>9</v>
      </c>
      <c r="B10" s="349">
        <v>44174</v>
      </c>
      <c r="C10" s="47" t="s">
        <v>1165</v>
      </c>
      <c r="D10" s="72">
        <v>314447776</v>
      </c>
      <c r="E10" s="49">
        <v>80039236</v>
      </c>
      <c r="F10" s="47">
        <v>180</v>
      </c>
      <c r="G10" s="47">
        <v>234</v>
      </c>
      <c r="H10" s="47" t="s">
        <v>1144</v>
      </c>
      <c r="I10" s="54" t="s">
        <v>1162</v>
      </c>
      <c r="J10" s="53" t="s">
        <v>1606</v>
      </c>
    </row>
    <row r="11" spans="1:10" s="2" customFormat="1" ht="21" customHeight="1">
      <c r="A11" s="5">
        <v>10</v>
      </c>
      <c r="B11" s="6">
        <v>44174</v>
      </c>
      <c r="C11" s="26" t="s">
        <v>1168</v>
      </c>
      <c r="D11" s="27">
        <v>70516695</v>
      </c>
      <c r="E11" s="28" t="s">
        <v>1169</v>
      </c>
      <c r="F11" s="29">
        <v>180</v>
      </c>
      <c r="G11" s="29">
        <v>234</v>
      </c>
      <c r="H11" s="9" t="s">
        <v>1144</v>
      </c>
      <c r="I11" s="19" t="s">
        <v>1146</v>
      </c>
      <c r="J11" s="35" t="s">
        <v>1440</v>
      </c>
    </row>
    <row r="12" spans="1:10" s="2" customFormat="1" ht="21" customHeight="1">
      <c r="A12" s="5">
        <v>11</v>
      </c>
      <c r="B12" s="6">
        <v>44174</v>
      </c>
      <c r="C12" s="15" t="s">
        <v>1167</v>
      </c>
      <c r="D12" s="16">
        <v>93996831</v>
      </c>
      <c r="E12" s="9">
        <v>150720876</v>
      </c>
      <c r="F12" s="7">
        <v>90</v>
      </c>
      <c r="G12" s="7">
        <v>117</v>
      </c>
      <c r="H12" s="9" t="s">
        <v>1144</v>
      </c>
      <c r="I12" s="17"/>
      <c r="J12" s="18" t="s">
        <v>1385</v>
      </c>
    </row>
    <row r="13" spans="1:10" s="2" customFormat="1" ht="21" customHeight="1">
      <c r="A13" s="5">
        <v>12</v>
      </c>
      <c r="B13" s="6">
        <v>44174</v>
      </c>
      <c r="C13" s="25" t="s">
        <v>1171</v>
      </c>
      <c r="D13" s="7">
        <v>12953667</v>
      </c>
      <c r="E13" s="10">
        <v>11164645</v>
      </c>
      <c r="F13" s="7">
        <v>270</v>
      </c>
      <c r="G13" s="7">
        <v>351</v>
      </c>
      <c r="H13" s="9" t="s">
        <v>1144</v>
      </c>
      <c r="I13" s="17" t="s">
        <v>1170</v>
      </c>
      <c r="J13" s="35" t="s">
        <v>1440</v>
      </c>
    </row>
    <row r="14" spans="1:10" s="2" customFormat="1" ht="21" customHeight="1">
      <c r="A14" s="5">
        <v>13</v>
      </c>
      <c r="B14" s="6">
        <v>44174</v>
      </c>
      <c r="C14" s="9" t="s">
        <v>1173</v>
      </c>
      <c r="D14" s="16">
        <v>10502256</v>
      </c>
      <c r="E14" s="8">
        <v>10673868</v>
      </c>
      <c r="F14" s="7">
        <v>120</v>
      </c>
      <c r="G14" s="7">
        <v>156</v>
      </c>
      <c r="H14" s="9" t="s">
        <v>1144</v>
      </c>
      <c r="I14" s="17" t="s">
        <v>1172</v>
      </c>
      <c r="J14" s="35" t="s">
        <v>1440</v>
      </c>
    </row>
    <row r="15" spans="1:10" s="2" customFormat="1" ht="21" customHeight="1">
      <c r="A15" s="5">
        <v>14</v>
      </c>
      <c r="B15" s="6">
        <v>44174</v>
      </c>
      <c r="C15" s="24" t="s">
        <v>1174</v>
      </c>
      <c r="D15" s="7">
        <v>884477999</v>
      </c>
      <c r="E15" s="8" t="s">
        <v>1175</v>
      </c>
      <c r="F15" s="7">
        <v>120</v>
      </c>
      <c r="G15" s="7">
        <v>156</v>
      </c>
      <c r="H15" s="9" t="s">
        <v>1144</v>
      </c>
      <c r="I15" s="17" t="s">
        <v>1172</v>
      </c>
      <c r="J15" s="35" t="s">
        <v>1440</v>
      </c>
    </row>
    <row r="16" spans="1:10" s="2" customFormat="1" ht="21" customHeight="1">
      <c r="A16" s="5">
        <v>15</v>
      </c>
      <c r="B16" s="6">
        <v>44174</v>
      </c>
      <c r="C16" s="21" t="s">
        <v>824</v>
      </c>
      <c r="D16" s="7">
        <v>963294336</v>
      </c>
      <c r="E16" s="13">
        <v>160514750</v>
      </c>
      <c r="F16" s="7">
        <v>120</v>
      </c>
      <c r="G16" s="7">
        <v>156</v>
      </c>
      <c r="H16" s="9" t="s">
        <v>1144</v>
      </c>
      <c r="I16" s="17" t="s">
        <v>1176</v>
      </c>
      <c r="J16" s="35" t="s">
        <v>1475</v>
      </c>
    </row>
    <row r="17" spans="1:10" s="2" customFormat="1" ht="21" customHeight="1">
      <c r="A17" s="5">
        <v>16</v>
      </c>
      <c r="B17" s="6">
        <v>44174</v>
      </c>
      <c r="C17" s="9" t="s">
        <v>346</v>
      </c>
      <c r="D17" s="7">
        <v>70862727</v>
      </c>
      <c r="E17" s="10">
        <v>10702302</v>
      </c>
      <c r="F17" s="7">
        <v>180</v>
      </c>
      <c r="G17" s="7">
        <v>234</v>
      </c>
      <c r="H17" s="9" t="s">
        <v>1144</v>
      </c>
      <c r="I17" s="19" t="s">
        <v>1181</v>
      </c>
      <c r="J17" s="35" t="s">
        <v>1440</v>
      </c>
    </row>
    <row r="18" spans="1:10" s="2" customFormat="1" ht="21" customHeight="1">
      <c r="A18" s="5">
        <v>17</v>
      </c>
      <c r="B18" s="6">
        <v>44174</v>
      </c>
      <c r="C18" s="9" t="s">
        <v>661</v>
      </c>
      <c r="D18" s="23" t="s">
        <v>662</v>
      </c>
      <c r="E18" s="10">
        <v>100706556</v>
      </c>
      <c r="F18" s="7">
        <v>90</v>
      </c>
      <c r="G18" s="7">
        <v>117</v>
      </c>
      <c r="H18" s="9" t="s">
        <v>1144</v>
      </c>
      <c r="I18" s="19" t="s">
        <v>1152</v>
      </c>
      <c r="J18" s="35" t="s">
        <v>1440</v>
      </c>
    </row>
    <row r="19" spans="1:10" s="41" customFormat="1" ht="21" customHeight="1">
      <c r="A19" s="44">
        <v>18</v>
      </c>
      <c r="B19" s="349">
        <v>44174</v>
      </c>
      <c r="C19" s="45" t="s">
        <v>874</v>
      </c>
      <c r="D19" s="48">
        <v>11325396</v>
      </c>
      <c r="E19" s="56">
        <v>51450044</v>
      </c>
      <c r="F19" s="46">
        <v>120</v>
      </c>
      <c r="G19" s="46">
        <v>156</v>
      </c>
      <c r="H19" s="47" t="s">
        <v>1144</v>
      </c>
      <c r="I19" s="52" t="s">
        <v>1183</v>
      </c>
      <c r="J19" s="53" t="s">
        <v>1606</v>
      </c>
    </row>
    <row r="20" spans="1:10" s="2" customFormat="1" ht="21" customHeight="1">
      <c r="A20" s="5">
        <v>19</v>
      </c>
      <c r="B20" s="6">
        <v>44174</v>
      </c>
      <c r="C20" s="12" t="s">
        <v>31</v>
      </c>
      <c r="D20" s="9">
        <v>16564284</v>
      </c>
      <c r="E20" s="10">
        <v>11082764</v>
      </c>
      <c r="F20" s="9">
        <v>150</v>
      </c>
      <c r="G20" s="9">
        <v>195</v>
      </c>
      <c r="H20" s="9" t="s">
        <v>1144</v>
      </c>
      <c r="I20" s="19" t="s">
        <v>1187</v>
      </c>
      <c r="J20" s="35" t="s">
        <v>980</v>
      </c>
    </row>
    <row r="21" spans="1:10" s="2" customFormat="1" ht="21" customHeight="1">
      <c r="A21" s="5">
        <v>20</v>
      </c>
      <c r="B21" s="6">
        <v>44174</v>
      </c>
      <c r="C21" s="23" t="s">
        <v>685</v>
      </c>
      <c r="D21" s="7">
        <v>965025555</v>
      </c>
      <c r="E21" s="13">
        <v>11217120</v>
      </c>
      <c r="F21" s="9">
        <v>150</v>
      </c>
      <c r="G21" s="9">
        <v>195</v>
      </c>
      <c r="H21" s="9" t="s">
        <v>1144</v>
      </c>
      <c r="I21" s="19" t="s">
        <v>1189</v>
      </c>
      <c r="J21" s="35" t="s">
        <v>1440</v>
      </c>
    </row>
    <row r="22" spans="1:10" s="2" customFormat="1" ht="21" customHeight="1">
      <c r="A22" s="5">
        <v>21</v>
      </c>
      <c r="B22" s="6">
        <v>44174</v>
      </c>
      <c r="C22" s="12" t="s">
        <v>375</v>
      </c>
      <c r="D22" s="9">
        <v>888514877</v>
      </c>
      <c r="E22" s="9">
        <v>106036413</v>
      </c>
      <c r="F22" s="9">
        <v>210</v>
      </c>
      <c r="G22" s="9">
        <v>273</v>
      </c>
      <c r="H22" s="9" t="s">
        <v>1144</v>
      </c>
      <c r="I22" s="19" t="s">
        <v>1192</v>
      </c>
      <c r="J22" s="35" t="s">
        <v>980</v>
      </c>
    </row>
    <row r="23" spans="1:10" s="2" customFormat="1" ht="21" customHeight="1">
      <c r="A23" s="5">
        <v>22</v>
      </c>
      <c r="B23" s="6">
        <v>44174</v>
      </c>
      <c r="C23" s="21" t="s">
        <v>569</v>
      </c>
      <c r="D23" s="9">
        <v>61545789</v>
      </c>
      <c r="E23" s="8">
        <v>20877392</v>
      </c>
      <c r="F23" s="9">
        <v>120</v>
      </c>
      <c r="G23" s="9">
        <v>156</v>
      </c>
      <c r="H23" s="9" t="s">
        <v>1144</v>
      </c>
      <c r="I23" s="19" t="s">
        <v>1194</v>
      </c>
      <c r="J23" s="35" t="s">
        <v>1475</v>
      </c>
    </row>
    <row r="24" spans="1:10" s="2" customFormat="1" ht="21" customHeight="1">
      <c r="A24" s="5">
        <v>23</v>
      </c>
      <c r="B24" s="6">
        <v>44174</v>
      </c>
      <c r="C24" s="9" t="s">
        <v>754</v>
      </c>
      <c r="D24" s="9">
        <v>85987670</v>
      </c>
      <c r="E24" s="10">
        <v>170680563</v>
      </c>
      <c r="F24" s="7">
        <v>150</v>
      </c>
      <c r="G24" s="7">
        <v>195</v>
      </c>
      <c r="H24" s="9" t="s">
        <v>1144</v>
      </c>
      <c r="I24" s="19" t="s">
        <v>1206</v>
      </c>
      <c r="J24" s="35" t="s">
        <v>1520</v>
      </c>
    </row>
    <row r="25" spans="1:10" s="2" customFormat="1" ht="21" customHeight="1">
      <c r="A25" s="5">
        <v>24</v>
      </c>
      <c r="B25" s="6">
        <v>44174</v>
      </c>
      <c r="C25" s="9" t="s">
        <v>878</v>
      </c>
      <c r="D25" s="9">
        <v>962926796</v>
      </c>
      <c r="E25" s="21" t="s">
        <v>879</v>
      </c>
      <c r="F25" s="7">
        <v>120</v>
      </c>
      <c r="G25" s="7">
        <v>156</v>
      </c>
      <c r="H25" s="9" t="s">
        <v>1144</v>
      </c>
      <c r="I25" s="19" t="s">
        <v>1217</v>
      </c>
      <c r="J25" s="35" t="s">
        <v>1480</v>
      </c>
    </row>
    <row r="26" spans="1:10" s="2" customFormat="1" ht="21" customHeight="1">
      <c r="A26" s="5">
        <v>25</v>
      </c>
      <c r="B26" s="6">
        <v>44174</v>
      </c>
      <c r="C26" s="22" t="s">
        <v>306</v>
      </c>
      <c r="D26" s="16">
        <v>962951586</v>
      </c>
      <c r="E26" s="13">
        <v>20955848</v>
      </c>
      <c r="F26" s="9">
        <v>120</v>
      </c>
      <c r="G26" s="9">
        <v>156</v>
      </c>
      <c r="H26" s="9" t="s">
        <v>1144</v>
      </c>
      <c r="I26" s="17" t="s">
        <v>1227</v>
      </c>
      <c r="J26" s="35" t="s">
        <v>1516</v>
      </c>
    </row>
    <row r="27" spans="1:10" s="41" customFormat="1" ht="21" customHeight="1">
      <c r="A27" s="44">
        <v>26</v>
      </c>
      <c r="B27" s="349">
        <v>44174</v>
      </c>
      <c r="C27" s="47" t="s">
        <v>42</v>
      </c>
      <c r="D27" s="47">
        <v>78629447</v>
      </c>
      <c r="E27" s="47">
        <v>110111866</v>
      </c>
      <c r="F27" s="47">
        <v>240</v>
      </c>
      <c r="G27" s="47">
        <v>312</v>
      </c>
      <c r="H27" s="47" t="s">
        <v>1144</v>
      </c>
      <c r="I27" s="52" t="s">
        <v>1241</v>
      </c>
      <c r="J27" s="53" t="s">
        <v>1606</v>
      </c>
    </row>
    <row r="28" spans="1:10" s="2" customFormat="1" ht="21" customHeight="1">
      <c r="A28" s="5">
        <v>27</v>
      </c>
      <c r="B28" s="6">
        <v>44174</v>
      </c>
      <c r="C28" s="23" t="s">
        <v>676</v>
      </c>
      <c r="D28" s="7">
        <v>90747233</v>
      </c>
      <c r="E28" s="13">
        <v>30979865</v>
      </c>
      <c r="F28" s="7">
        <v>120</v>
      </c>
      <c r="G28" s="7">
        <v>156</v>
      </c>
      <c r="H28" s="9" t="s">
        <v>1144</v>
      </c>
      <c r="I28" s="19" t="s">
        <v>1262</v>
      </c>
      <c r="J28" s="40" t="s">
        <v>980</v>
      </c>
    </row>
    <row r="29" spans="1:10" s="2" customFormat="1" ht="21" customHeight="1">
      <c r="A29" s="5">
        <v>28</v>
      </c>
      <c r="B29" s="6">
        <v>44174</v>
      </c>
      <c r="C29" s="12" t="s">
        <v>17</v>
      </c>
      <c r="D29" s="7">
        <v>89856385</v>
      </c>
      <c r="E29" s="7">
        <v>190501236</v>
      </c>
      <c r="F29" s="7">
        <v>210</v>
      </c>
      <c r="G29" s="7">
        <v>273</v>
      </c>
      <c r="H29" s="9" t="s">
        <v>1144</v>
      </c>
      <c r="I29" s="17" t="s">
        <v>1229</v>
      </c>
      <c r="J29" s="35" t="s">
        <v>1529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J19"/>
  <sheetViews>
    <sheetView workbookViewId="0">
      <selection activeCell="C21" sqref="C21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6">
        <v>44175</v>
      </c>
      <c r="C2" s="9" t="s">
        <v>1197</v>
      </c>
      <c r="D2" s="7">
        <v>98702072</v>
      </c>
      <c r="E2" s="10">
        <v>11159364</v>
      </c>
      <c r="F2" s="7">
        <v>180</v>
      </c>
      <c r="G2" s="7">
        <v>234</v>
      </c>
      <c r="H2" s="9" t="s">
        <v>1198</v>
      </c>
      <c r="I2" s="19" t="s">
        <v>1201</v>
      </c>
      <c r="J2" s="35" t="s">
        <v>1491</v>
      </c>
    </row>
    <row r="3" spans="1:10" s="2" customFormat="1" ht="21" customHeight="1">
      <c r="A3" s="5">
        <v>2</v>
      </c>
      <c r="B3" s="6">
        <v>44175</v>
      </c>
      <c r="C3" s="15" t="s">
        <v>1202</v>
      </c>
      <c r="D3" s="7" t="s">
        <v>1203</v>
      </c>
      <c r="E3" s="10">
        <v>11091347</v>
      </c>
      <c r="F3" s="7">
        <v>150</v>
      </c>
      <c r="G3" s="7">
        <v>195</v>
      </c>
      <c r="H3" s="9" t="s">
        <v>1198</v>
      </c>
      <c r="I3" s="17" t="s">
        <v>1200</v>
      </c>
      <c r="J3" s="35" t="s">
        <v>1491</v>
      </c>
    </row>
    <row r="4" spans="1:10" s="2" customFormat="1" ht="21" customHeight="1">
      <c r="A4" s="5">
        <v>3</v>
      </c>
      <c r="B4" s="6">
        <v>44175</v>
      </c>
      <c r="C4" s="12" t="s">
        <v>1204</v>
      </c>
      <c r="D4" s="7">
        <v>966276799</v>
      </c>
      <c r="E4" s="10">
        <v>171187789</v>
      </c>
      <c r="F4" s="15">
        <v>90</v>
      </c>
      <c r="G4" s="15">
        <v>117</v>
      </c>
      <c r="H4" s="9" t="s">
        <v>1198</v>
      </c>
      <c r="I4" s="19"/>
      <c r="J4" s="35" t="s">
        <v>1503</v>
      </c>
    </row>
    <row r="5" spans="1:10" s="2" customFormat="1" ht="21" customHeight="1">
      <c r="A5" s="5">
        <v>4</v>
      </c>
      <c r="B5" s="6">
        <v>44175</v>
      </c>
      <c r="C5" s="21" t="s">
        <v>1207</v>
      </c>
      <c r="D5" s="21">
        <v>973204061</v>
      </c>
      <c r="E5" s="21">
        <v>240091709</v>
      </c>
      <c r="F5" s="15">
        <v>90</v>
      </c>
      <c r="G5" s="15">
        <v>117</v>
      </c>
      <c r="H5" s="9" t="s">
        <v>1198</v>
      </c>
      <c r="I5" s="17"/>
      <c r="J5" s="40" t="s">
        <v>1496</v>
      </c>
    </row>
    <row r="6" spans="1:10" s="2" customFormat="1" ht="21" customHeight="1">
      <c r="A6" s="5">
        <v>5</v>
      </c>
      <c r="B6" s="6">
        <v>44175</v>
      </c>
      <c r="C6" s="9" t="s">
        <v>1209</v>
      </c>
      <c r="D6" s="8">
        <v>968489650</v>
      </c>
      <c r="E6" s="10">
        <v>62137067</v>
      </c>
      <c r="F6" s="9">
        <v>150</v>
      </c>
      <c r="G6" s="9">
        <v>195</v>
      </c>
      <c r="H6" s="9" t="s">
        <v>1198</v>
      </c>
      <c r="I6" s="19" t="s">
        <v>1208</v>
      </c>
      <c r="J6" s="35" t="s">
        <v>1506</v>
      </c>
    </row>
    <row r="7" spans="1:10" s="2" customFormat="1" ht="21" customHeight="1">
      <c r="A7" s="5">
        <v>6</v>
      </c>
      <c r="B7" s="6">
        <v>44175</v>
      </c>
      <c r="C7" s="9" t="s">
        <v>1210</v>
      </c>
      <c r="D7" s="15" t="s">
        <v>1211</v>
      </c>
      <c r="E7" s="10">
        <v>62221340</v>
      </c>
      <c r="F7" s="15">
        <v>90</v>
      </c>
      <c r="G7" s="15">
        <v>117</v>
      </c>
      <c r="H7" s="9" t="s">
        <v>1198</v>
      </c>
      <c r="I7" s="17"/>
      <c r="J7" s="18" t="s">
        <v>1449</v>
      </c>
    </row>
    <row r="8" spans="1:10" s="2" customFormat="1" ht="21" customHeight="1">
      <c r="A8" s="5">
        <v>7</v>
      </c>
      <c r="B8" s="6">
        <v>44175</v>
      </c>
      <c r="C8" s="9" t="s">
        <v>1213</v>
      </c>
      <c r="D8" s="9">
        <v>87835670</v>
      </c>
      <c r="E8" s="9">
        <v>180804083</v>
      </c>
      <c r="F8" s="9">
        <v>240</v>
      </c>
      <c r="G8" s="9">
        <v>312</v>
      </c>
      <c r="H8" s="9" t="s">
        <v>1198</v>
      </c>
      <c r="I8" s="19" t="s">
        <v>1212</v>
      </c>
      <c r="J8" s="35" t="s">
        <v>1531</v>
      </c>
    </row>
    <row r="9" spans="1:10" s="2" customFormat="1" ht="21" customHeight="1">
      <c r="A9" s="5">
        <v>8</v>
      </c>
      <c r="B9" s="6">
        <v>44175</v>
      </c>
      <c r="C9" s="12" t="s">
        <v>1214</v>
      </c>
      <c r="D9" s="9">
        <v>883969395</v>
      </c>
      <c r="E9" s="8">
        <v>10178081</v>
      </c>
      <c r="F9" s="7">
        <v>90</v>
      </c>
      <c r="G9" s="7">
        <v>117</v>
      </c>
      <c r="H9" s="9" t="s">
        <v>1198</v>
      </c>
      <c r="I9" s="19"/>
      <c r="J9" s="35" t="s">
        <v>1513</v>
      </c>
    </row>
    <row r="10" spans="1:10" s="2" customFormat="1" ht="21" customHeight="1">
      <c r="A10" s="5">
        <v>9</v>
      </c>
      <c r="B10" s="6">
        <v>44175</v>
      </c>
      <c r="C10" s="9" t="s">
        <v>1216</v>
      </c>
      <c r="D10" s="7">
        <v>966488554</v>
      </c>
      <c r="E10" s="10">
        <v>10869436</v>
      </c>
      <c r="F10" s="7">
        <v>240</v>
      </c>
      <c r="G10" s="7">
        <v>312</v>
      </c>
      <c r="H10" s="9" t="s">
        <v>1198</v>
      </c>
      <c r="I10" s="19" t="s">
        <v>1215</v>
      </c>
      <c r="J10" s="35" t="s">
        <v>1496</v>
      </c>
    </row>
    <row r="11" spans="1:10" s="2" customFormat="1" ht="21" customHeight="1">
      <c r="A11" s="5">
        <v>10</v>
      </c>
      <c r="B11" s="6">
        <v>44175</v>
      </c>
      <c r="C11" s="22" t="s">
        <v>191</v>
      </c>
      <c r="D11" s="9">
        <v>976680734</v>
      </c>
      <c r="E11" s="9">
        <v>180362648</v>
      </c>
      <c r="F11" s="9">
        <v>210</v>
      </c>
      <c r="G11" s="9">
        <v>273</v>
      </c>
      <c r="H11" s="9" t="s">
        <v>1198</v>
      </c>
      <c r="I11" s="17" t="s">
        <v>1219</v>
      </c>
      <c r="J11" s="35" t="s">
        <v>1526</v>
      </c>
    </row>
    <row r="12" spans="1:10" s="2" customFormat="1" ht="21" customHeight="1">
      <c r="A12" s="5">
        <v>11</v>
      </c>
      <c r="B12" s="6">
        <v>44175</v>
      </c>
      <c r="C12" s="12" t="s">
        <v>1224</v>
      </c>
      <c r="D12" s="11">
        <v>10957581</v>
      </c>
      <c r="E12" s="13">
        <v>40412816</v>
      </c>
      <c r="F12" s="7">
        <v>180</v>
      </c>
      <c r="G12" s="7">
        <v>234</v>
      </c>
      <c r="H12" s="9" t="s">
        <v>1198</v>
      </c>
      <c r="I12" s="19" t="s">
        <v>1221</v>
      </c>
      <c r="J12" s="35" t="s">
        <v>1496</v>
      </c>
    </row>
    <row r="13" spans="1:10" s="2" customFormat="1" ht="21" customHeight="1">
      <c r="A13" s="5">
        <v>12</v>
      </c>
      <c r="B13" s="6">
        <v>44175</v>
      </c>
      <c r="C13" s="11" t="s">
        <v>553</v>
      </c>
      <c r="D13" s="11" t="s">
        <v>554</v>
      </c>
      <c r="E13" s="11">
        <v>180550767</v>
      </c>
      <c r="F13" s="11">
        <v>150</v>
      </c>
      <c r="G13" s="11">
        <v>195</v>
      </c>
      <c r="H13" s="9" t="s">
        <v>1198</v>
      </c>
      <c r="I13" s="19" t="s">
        <v>1223</v>
      </c>
      <c r="J13" s="35" t="s">
        <v>1575</v>
      </c>
    </row>
    <row r="14" spans="1:10" s="2" customFormat="1" ht="21" customHeight="1">
      <c r="A14" s="5">
        <v>13</v>
      </c>
      <c r="B14" s="6">
        <v>44175</v>
      </c>
      <c r="C14" s="12" t="s">
        <v>194</v>
      </c>
      <c r="D14" s="12">
        <v>86518374</v>
      </c>
      <c r="E14" s="7">
        <v>170380118</v>
      </c>
      <c r="F14" s="7">
        <v>150</v>
      </c>
      <c r="G14" s="7">
        <v>195</v>
      </c>
      <c r="H14" s="9" t="s">
        <v>1198</v>
      </c>
      <c r="I14" s="19" t="s">
        <v>1226</v>
      </c>
      <c r="J14" s="35" t="s">
        <v>1518</v>
      </c>
    </row>
    <row r="15" spans="1:10" s="2" customFormat="1" ht="21" customHeight="1">
      <c r="A15" s="5">
        <v>14</v>
      </c>
      <c r="B15" s="6">
        <v>44175</v>
      </c>
      <c r="C15" s="12" t="s">
        <v>1233</v>
      </c>
      <c r="D15" s="12" t="s">
        <v>1234</v>
      </c>
      <c r="E15" s="13">
        <v>61783900</v>
      </c>
      <c r="F15" s="9">
        <v>150</v>
      </c>
      <c r="G15" s="9">
        <v>195</v>
      </c>
      <c r="H15" s="9" t="s">
        <v>1198</v>
      </c>
      <c r="I15" s="19" t="s">
        <v>1200</v>
      </c>
      <c r="J15" s="35" t="s">
        <v>1496</v>
      </c>
    </row>
    <row r="16" spans="1:10" s="2" customFormat="1" ht="21" customHeight="1">
      <c r="A16" s="5">
        <v>15</v>
      </c>
      <c r="B16" s="6">
        <v>44175</v>
      </c>
      <c r="C16" s="9" t="s">
        <v>1235</v>
      </c>
      <c r="D16" s="7">
        <v>81554414</v>
      </c>
      <c r="E16" s="10">
        <v>170838614</v>
      </c>
      <c r="F16" s="7">
        <v>120</v>
      </c>
      <c r="G16" s="7">
        <v>156</v>
      </c>
      <c r="H16" s="9" t="s">
        <v>1198</v>
      </c>
      <c r="I16" s="19" t="s">
        <v>1201</v>
      </c>
      <c r="J16" s="35" t="s">
        <v>1496</v>
      </c>
    </row>
    <row r="17" spans="1:10" s="2" customFormat="1" ht="21" customHeight="1">
      <c r="A17" s="5">
        <v>16</v>
      </c>
      <c r="B17" s="6">
        <v>44175</v>
      </c>
      <c r="C17" s="9" t="s">
        <v>536</v>
      </c>
      <c r="D17" s="8">
        <v>714447765</v>
      </c>
      <c r="E17" s="9">
        <v>170904002</v>
      </c>
      <c r="F17" s="9">
        <v>210</v>
      </c>
      <c r="G17" s="9">
        <v>273</v>
      </c>
      <c r="H17" s="9" t="s">
        <v>1198</v>
      </c>
      <c r="I17" s="19" t="s">
        <v>1237</v>
      </c>
      <c r="J17" s="35" t="s">
        <v>1505</v>
      </c>
    </row>
    <row r="18" spans="1:10" s="2" customFormat="1" ht="21" customHeight="1">
      <c r="A18" s="5">
        <v>17</v>
      </c>
      <c r="B18" s="6">
        <v>44175</v>
      </c>
      <c r="C18" s="12" t="s">
        <v>1522</v>
      </c>
      <c r="D18" s="12" t="s">
        <v>1239</v>
      </c>
      <c r="E18" s="13">
        <v>90696107</v>
      </c>
      <c r="F18" s="7">
        <v>120</v>
      </c>
      <c r="G18" s="7">
        <v>156</v>
      </c>
      <c r="H18" s="9" t="s">
        <v>1198</v>
      </c>
      <c r="I18" s="19" t="s">
        <v>1238</v>
      </c>
      <c r="J18" s="35" t="s">
        <v>1496</v>
      </c>
    </row>
    <row r="19" spans="1:10" s="2" customFormat="1" ht="21" customHeight="1">
      <c r="A19" s="5">
        <v>18</v>
      </c>
      <c r="B19" s="6">
        <v>44175</v>
      </c>
      <c r="C19" s="15" t="s">
        <v>418</v>
      </c>
      <c r="D19" s="15">
        <v>89209344</v>
      </c>
      <c r="E19" s="15">
        <v>150530505</v>
      </c>
      <c r="F19" s="7">
        <v>180</v>
      </c>
      <c r="G19" s="7">
        <v>234</v>
      </c>
      <c r="H19" s="9" t="s">
        <v>1198</v>
      </c>
      <c r="I19" s="17" t="s">
        <v>1275</v>
      </c>
      <c r="J19" s="35" t="s">
        <v>1576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K33"/>
  <sheetViews>
    <sheetView topLeftCell="A8" workbookViewId="0">
      <selection activeCell="D27" sqref="D27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6">
        <v>44176</v>
      </c>
      <c r="C2" s="11" t="s">
        <v>268</v>
      </c>
      <c r="D2" s="11">
        <v>964987459</v>
      </c>
      <c r="E2" s="11">
        <v>180512326</v>
      </c>
      <c r="F2" s="11">
        <v>210</v>
      </c>
      <c r="G2" s="11">
        <v>273</v>
      </c>
      <c r="H2" s="9" t="s">
        <v>1244</v>
      </c>
      <c r="I2" s="19" t="s">
        <v>1243</v>
      </c>
      <c r="J2" s="35" t="s">
        <v>1538</v>
      </c>
    </row>
    <row r="3" spans="1:10" s="2" customFormat="1" ht="21" customHeight="1">
      <c r="A3" s="5">
        <v>2</v>
      </c>
      <c r="B3" s="6">
        <v>44176</v>
      </c>
      <c r="C3" s="12" t="s">
        <v>721</v>
      </c>
      <c r="D3" s="12">
        <v>969163597</v>
      </c>
      <c r="E3" s="10">
        <v>21164123</v>
      </c>
      <c r="F3" s="12">
        <v>120</v>
      </c>
      <c r="G3" s="12">
        <v>156</v>
      </c>
      <c r="H3" s="9" t="s">
        <v>1244</v>
      </c>
      <c r="I3" s="19" t="s">
        <v>1246</v>
      </c>
      <c r="J3" s="35" t="s">
        <v>1567</v>
      </c>
    </row>
    <row r="4" spans="1:10" s="2" customFormat="1" ht="21" customHeight="1">
      <c r="A4" s="5">
        <v>3</v>
      </c>
      <c r="B4" s="6">
        <v>44176</v>
      </c>
      <c r="C4" s="11" t="s">
        <v>138</v>
      </c>
      <c r="D4" s="9">
        <v>974121010</v>
      </c>
      <c r="E4" s="8">
        <v>61799551</v>
      </c>
      <c r="F4" s="9">
        <v>240</v>
      </c>
      <c r="G4" s="9">
        <v>312</v>
      </c>
      <c r="H4" s="9" t="s">
        <v>1244</v>
      </c>
      <c r="I4" s="17" t="s">
        <v>1247</v>
      </c>
      <c r="J4" s="35" t="s">
        <v>1682</v>
      </c>
    </row>
    <row r="5" spans="1:10" s="2" customFormat="1" ht="21" customHeight="1">
      <c r="A5" s="5">
        <v>4</v>
      </c>
      <c r="B5" s="6">
        <v>44176</v>
      </c>
      <c r="C5" s="22" t="s">
        <v>909</v>
      </c>
      <c r="D5" s="9">
        <v>92437979</v>
      </c>
      <c r="E5" s="9">
        <v>170674492</v>
      </c>
      <c r="F5" s="7">
        <v>90</v>
      </c>
      <c r="G5" s="7">
        <v>117</v>
      </c>
      <c r="H5" s="9" t="s">
        <v>1244</v>
      </c>
      <c r="I5" s="17" t="s">
        <v>1248</v>
      </c>
      <c r="J5" s="40" t="s">
        <v>1686</v>
      </c>
    </row>
    <row r="6" spans="1:10" s="2" customFormat="1" ht="21" customHeight="1">
      <c r="A6" s="5">
        <v>5</v>
      </c>
      <c r="B6" s="6">
        <v>44176</v>
      </c>
      <c r="C6" s="22" t="s">
        <v>735</v>
      </c>
      <c r="D6" s="9">
        <v>966085051</v>
      </c>
      <c r="E6" s="8">
        <v>51549674</v>
      </c>
      <c r="F6" s="9">
        <v>60</v>
      </c>
      <c r="G6" s="9">
        <v>78</v>
      </c>
      <c r="H6" s="9" t="s">
        <v>1244</v>
      </c>
      <c r="I6" s="17" t="s">
        <v>1249</v>
      </c>
      <c r="J6" s="40" t="s">
        <v>1536</v>
      </c>
    </row>
    <row r="7" spans="1:10" s="2" customFormat="1" ht="21" customHeight="1">
      <c r="A7" s="5">
        <v>6</v>
      </c>
      <c r="B7" s="6">
        <v>44176</v>
      </c>
      <c r="C7" s="9" t="s">
        <v>1251</v>
      </c>
      <c r="D7" s="15">
        <v>965999090</v>
      </c>
      <c r="E7" s="8">
        <v>10656772</v>
      </c>
      <c r="F7" s="15">
        <v>90</v>
      </c>
      <c r="G7" s="15">
        <v>117</v>
      </c>
      <c r="H7" s="9" t="s">
        <v>1244</v>
      </c>
      <c r="I7" s="17"/>
      <c r="J7" s="40" t="s">
        <v>1536</v>
      </c>
    </row>
    <row r="8" spans="1:10" s="2" customFormat="1" ht="21" customHeight="1">
      <c r="A8" s="5">
        <v>7</v>
      </c>
      <c r="B8" s="6">
        <v>44176</v>
      </c>
      <c r="C8" s="7" t="s">
        <v>1254</v>
      </c>
      <c r="D8" s="7">
        <v>99549754</v>
      </c>
      <c r="E8" s="8">
        <v>11069472</v>
      </c>
      <c r="F8" s="7">
        <v>210</v>
      </c>
      <c r="G8" s="7">
        <v>273</v>
      </c>
      <c r="H8" s="9" t="s">
        <v>1244</v>
      </c>
      <c r="I8" s="17" t="s">
        <v>1252</v>
      </c>
      <c r="J8" s="35" t="s">
        <v>1538</v>
      </c>
    </row>
    <row r="9" spans="1:10" s="2" customFormat="1" ht="21" customHeight="1">
      <c r="A9" s="5">
        <v>8</v>
      </c>
      <c r="B9" s="6">
        <v>44176</v>
      </c>
      <c r="C9" s="12" t="s">
        <v>1253</v>
      </c>
      <c r="D9" s="9">
        <v>70551368</v>
      </c>
      <c r="E9" s="8">
        <v>10756455</v>
      </c>
      <c r="F9" s="7">
        <v>90</v>
      </c>
      <c r="G9" s="7">
        <v>117</v>
      </c>
      <c r="H9" s="9" t="s">
        <v>1244</v>
      </c>
      <c r="I9" s="19"/>
      <c r="J9" s="35" t="s">
        <v>1538</v>
      </c>
    </row>
    <row r="10" spans="1:10" s="2" customFormat="1" ht="21" customHeight="1">
      <c r="A10" s="5">
        <v>9</v>
      </c>
      <c r="B10" s="6">
        <v>44176</v>
      </c>
      <c r="C10" s="9" t="s">
        <v>1256</v>
      </c>
      <c r="D10" s="7">
        <v>86931266</v>
      </c>
      <c r="E10" s="10">
        <v>101291848</v>
      </c>
      <c r="F10" s="7">
        <v>90</v>
      </c>
      <c r="G10" s="7">
        <v>117</v>
      </c>
      <c r="H10" s="9" t="s">
        <v>1244</v>
      </c>
      <c r="I10" s="19"/>
      <c r="J10" s="35" t="s">
        <v>1560</v>
      </c>
    </row>
    <row r="11" spans="1:10" s="41" customFormat="1" ht="21" customHeight="1">
      <c r="A11" s="44">
        <v>10</v>
      </c>
      <c r="B11" s="349">
        <v>44176</v>
      </c>
      <c r="C11" s="47" t="s">
        <v>1258</v>
      </c>
      <c r="D11" s="47">
        <v>81752829</v>
      </c>
      <c r="E11" s="64">
        <v>180513632</v>
      </c>
      <c r="F11" s="46">
        <v>120</v>
      </c>
      <c r="G11" s="46">
        <v>156</v>
      </c>
      <c r="H11" s="47" t="s">
        <v>1244</v>
      </c>
      <c r="I11" s="52" t="s">
        <v>1257</v>
      </c>
      <c r="J11" s="61" t="s">
        <v>1681</v>
      </c>
    </row>
    <row r="12" spans="1:10" s="2" customFormat="1" ht="21" customHeight="1">
      <c r="A12" s="5">
        <v>11</v>
      </c>
      <c r="B12" s="6">
        <v>44176</v>
      </c>
      <c r="C12" s="24" t="s">
        <v>1537</v>
      </c>
      <c r="D12" s="7">
        <v>12337323</v>
      </c>
      <c r="E12" s="10">
        <v>10832627</v>
      </c>
      <c r="F12" s="7">
        <v>120</v>
      </c>
      <c r="G12" s="7">
        <v>156</v>
      </c>
      <c r="H12" s="9" t="s">
        <v>1244</v>
      </c>
      <c r="I12" s="17" t="s">
        <v>1248</v>
      </c>
      <c r="J12" s="35" t="s">
        <v>1538</v>
      </c>
    </row>
    <row r="13" spans="1:10" s="2" customFormat="1" ht="21" customHeight="1">
      <c r="A13" s="5">
        <v>12</v>
      </c>
      <c r="B13" s="6">
        <v>44176</v>
      </c>
      <c r="C13" s="9" t="s">
        <v>1260</v>
      </c>
      <c r="D13" s="9">
        <v>962870556</v>
      </c>
      <c r="E13" s="8">
        <v>30559540</v>
      </c>
      <c r="F13" s="9">
        <v>120</v>
      </c>
      <c r="G13" s="9">
        <v>156</v>
      </c>
      <c r="H13" s="9" t="s">
        <v>1244</v>
      </c>
      <c r="I13" s="19" t="s">
        <v>1257</v>
      </c>
      <c r="J13" s="35" t="s">
        <v>1538</v>
      </c>
    </row>
    <row r="14" spans="1:10" s="2" customFormat="1" ht="21" customHeight="1">
      <c r="A14" s="5">
        <v>13</v>
      </c>
      <c r="B14" s="6">
        <v>44176</v>
      </c>
      <c r="C14" s="12" t="s">
        <v>1263</v>
      </c>
      <c r="D14" s="12">
        <v>968999339</v>
      </c>
      <c r="E14" s="8">
        <v>61789147</v>
      </c>
      <c r="F14" s="7">
        <v>90</v>
      </c>
      <c r="G14" s="7">
        <v>117</v>
      </c>
      <c r="H14" s="9" t="s">
        <v>1244</v>
      </c>
      <c r="I14" s="19"/>
      <c r="J14" s="35" t="s">
        <v>1538</v>
      </c>
    </row>
    <row r="15" spans="1:10" s="2" customFormat="1" ht="21" customHeight="1">
      <c r="A15" s="5">
        <v>14</v>
      </c>
      <c r="B15" s="6">
        <v>44176</v>
      </c>
      <c r="C15" s="15" t="s">
        <v>1266</v>
      </c>
      <c r="D15" s="16">
        <v>92413155</v>
      </c>
      <c r="E15" s="9">
        <v>180504251</v>
      </c>
      <c r="F15" s="7">
        <v>180</v>
      </c>
      <c r="G15" s="7">
        <v>234</v>
      </c>
      <c r="H15" s="9" t="s">
        <v>1244</v>
      </c>
      <c r="I15" s="19" t="s">
        <v>1265</v>
      </c>
      <c r="J15" s="35" t="s">
        <v>1579</v>
      </c>
    </row>
    <row r="16" spans="1:10" s="2" customFormat="1" ht="21" customHeight="1">
      <c r="A16" s="5">
        <v>15</v>
      </c>
      <c r="B16" s="6">
        <v>44176</v>
      </c>
      <c r="C16" s="9" t="s">
        <v>707</v>
      </c>
      <c r="D16" s="8" t="s">
        <v>708</v>
      </c>
      <c r="E16" s="10">
        <v>11163268</v>
      </c>
      <c r="F16" s="9">
        <v>150</v>
      </c>
      <c r="G16" s="9">
        <v>195</v>
      </c>
      <c r="H16" s="9" t="s">
        <v>1244</v>
      </c>
      <c r="I16" s="19" t="s">
        <v>1268</v>
      </c>
      <c r="J16" s="35" t="s">
        <v>1562</v>
      </c>
    </row>
    <row r="17" spans="1:11" s="2" customFormat="1" ht="21" customHeight="1">
      <c r="A17" s="5">
        <v>16</v>
      </c>
      <c r="B17" s="6">
        <v>44176</v>
      </c>
      <c r="C17" s="11" t="s">
        <v>753</v>
      </c>
      <c r="D17" s="9">
        <v>886477333</v>
      </c>
      <c r="E17" s="8" t="s">
        <v>1554</v>
      </c>
      <c r="F17" s="9">
        <v>150</v>
      </c>
      <c r="G17" s="9">
        <v>195</v>
      </c>
      <c r="H17" s="9" t="s">
        <v>1244</v>
      </c>
      <c r="I17" s="19" t="s">
        <v>1270</v>
      </c>
      <c r="J17" s="35" t="s">
        <v>1564</v>
      </c>
    </row>
    <row r="18" spans="1:11" s="2" customFormat="1" ht="21" customHeight="1">
      <c r="A18" s="5">
        <v>17</v>
      </c>
      <c r="B18" s="6">
        <v>44176</v>
      </c>
      <c r="C18" s="9" t="s">
        <v>1272</v>
      </c>
      <c r="D18" s="7">
        <v>99948382</v>
      </c>
      <c r="E18" s="10">
        <v>21321525</v>
      </c>
      <c r="F18" s="7">
        <v>180</v>
      </c>
      <c r="G18" s="7">
        <v>234</v>
      </c>
      <c r="H18" s="9" t="s">
        <v>1244</v>
      </c>
      <c r="I18" s="19" t="s">
        <v>1271</v>
      </c>
      <c r="J18" s="35" t="s">
        <v>1570</v>
      </c>
    </row>
    <row r="19" spans="1:11" s="2" customFormat="1" ht="21" customHeight="1">
      <c r="A19" s="5">
        <v>18</v>
      </c>
      <c r="B19" s="6">
        <v>44176</v>
      </c>
      <c r="C19" s="7" t="s">
        <v>1273</v>
      </c>
      <c r="D19" s="7">
        <v>969490138</v>
      </c>
      <c r="E19" s="8">
        <v>190849603</v>
      </c>
      <c r="F19" s="9">
        <v>120</v>
      </c>
      <c r="G19" s="9">
        <v>156</v>
      </c>
      <c r="H19" s="9" t="s">
        <v>1244</v>
      </c>
      <c r="I19" s="17" t="s">
        <v>1257</v>
      </c>
      <c r="J19" s="35" t="s">
        <v>1538</v>
      </c>
    </row>
    <row r="20" spans="1:11" s="2" customFormat="1" ht="21" customHeight="1">
      <c r="A20" s="5">
        <v>19</v>
      </c>
      <c r="B20" s="6">
        <v>44176</v>
      </c>
      <c r="C20" s="9" t="s">
        <v>1278</v>
      </c>
      <c r="D20" s="7">
        <v>766664861</v>
      </c>
      <c r="E20" s="10">
        <v>150814810</v>
      </c>
      <c r="F20" s="7">
        <v>90</v>
      </c>
      <c r="G20" s="7">
        <v>117</v>
      </c>
      <c r="H20" s="9" t="s">
        <v>1244</v>
      </c>
      <c r="I20" s="19" t="s">
        <v>1277</v>
      </c>
      <c r="J20" s="35" t="s">
        <v>980</v>
      </c>
    </row>
    <row r="21" spans="1:11" s="2" customFormat="1" ht="21" customHeight="1">
      <c r="A21" s="5">
        <v>20</v>
      </c>
      <c r="B21" s="6">
        <v>44176</v>
      </c>
      <c r="C21" s="9" t="s">
        <v>1662</v>
      </c>
      <c r="D21" s="7">
        <v>87771687</v>
      </c>
      <c r="E21" s="10">
        <v>30863362</v>
      </c>
      <c r="F21" s="7">
        <v>90</v>
      </c>
      <c r="G21" s="7">
        <v>117</v>
      </c>
      <c r="H21" s="9" t="s">
        <v>1244</v>
      </c>
      <c r="I21" s="20" t="s">
        <v>1280</v>
      </c>
      <c r="J21" s="35" t="s">
        <v>1582</v>
      </c>
    </row>
    <row r="22" spans="1:11" s="2" customFormat="1" ht="21" customHeight="1">
      <c r="A22" s="5">
        <v>21</v>
      </c>
      <c r="B22" s="6">
        <v>44176</v>
      </c>
      <c r="C22" s="9" t="s">
        <v>857</v>
      </c>
      <c r="D22" s="9">
        <v>10443349</v>
      </c>
      <c r="E22" s="13">
        <v>11188238</v>
      </c>
      <c r="F22" s="9">
        <v>150</v>
      </c>
      <c r="G22" s="9">
        <v>195</v>
      </c>
      <c r="H22" s="9" t="s">
        <v>1244</v>
      </c>
      <c r="I22" s="19" t="s">
        <v>1020</v>
      </c>
      <c r="J22" s="35" t="s">
        <v>1564</v>
      </c>
    </row>
    <row r="23" spans="1:11" s="41" customFormat="1" ht="20.25" customHeight="1">
      <c r="A23" s="44">
        <v>22</v>
      </c>
      <c r="B23" s="349">
        <v>44176</v>
      </c>
      <c r="C23" s="68" t="s">
        <v>303</v>
      </c>
      <c r="D23" s="68">
        <v>69777722</v>
      </c>
      <c r="E23" s="68" t="s">
        <v>304</v>
      </c>
      <c r="F23" s="68">
        <v>150</v>
      </c>
      <c r="G23" s="68">
        <v>195</v>
      </c>
      <c r="H23" s="47" t="s">
        <v>1244</v>
      </c>
      <c r="I23" s="54" t="s">
        <v>1282</v>
      </c>
      <c r="J23" s="61" t="s">
        <v>1681</v>
      </c>
    </row>
    <row r="24" spans="1:11" s="41" customFormat="1" ht="20.25" customHeight="1">
      <c r="A24" s="44">
        <v>23</v>
      </c>
      <c r="B24" s="349">
        <v>44176</v>
      </c>
      <c r="C24" s="47" t="s">
        <v>1556</v>
      </c>
      <c r="D24" s="47">
        <v>87377269</v>
      </c>
      <c r="E24" s="49">
        <v>10904217</v>
      </c>
      <c r="F24" s="47">
        <v>120</v>
      </c>
      <c r="G24" s="47">
        <v>156</v>
      </c>
      <c r="H24" s="47" t="s">
        <v>1244</v>
      </c>
      <c r="I24" s="52" t="s">
        <v>1312</v>
      </c>
      <c r="J24" s="61" t="s">
        <v>1681</v>
      </c>
      <c r="K24" s="42"/>
    </row>
    <row r="25" spans="1:11" s="2" customFormat="1" ht="21" customHeight="1">
      <c r="A25" s="5">
        <v>24</v>
      </c>
      <c r="B25" s="6">
        <v>44176</v>
      </c>
      <c r="C25" s="12" t="s">
        <v>938</v>
      </c>
      <c r="D25" s="12">
        <v>15763477</v>
      </c>
      <c r="E25" s="10">
        <v>140097186</v>
      </c>
      <c r="F25" s="12">
        <v>120</v>
      </c>
      <c r="G25" s="12">
        <v>156</v>
      </c>
      <c r="H25" s="9" t="s">
        <v>1244</v>
      </c>
      <c r="I25" s="17" t="s">
        <v>1375</v>
      </c>
      <c r="J25" s="35" t="s">
        <v>1619</v>
      </c>
    </row>
    <row r="26" spans="1:11" s="2" customFormat="1" ht="21" customHeight="1">
      <c r="A26" s="5">
        <v>25</v>
      </c>
      <c r="B26" s="6">
        <v>44176</v>
      </c>
      <c r="C26" s="7" t="s">
        <v>748</v>
      </c>
      <c r="D26" s="7">
        <v>85708057</v>
      </c>
      <c r="E26" s="8">
        <v>210066037</v>
      </c>
      <c r="F26" s="9">
        <v>150</v>
      </c>
      <c r="G26" s="9">
        <v>195</v>
      </c>
      <c r="H26" s="9" t="s">
        <v>1244</v>
      </c>
      <c r="I26" s="17" t="s">
        <v>1388</v>
      </c>
      <c r="J26" s="40" t="s">
        <v>1678</v>
      </c>
    </row>
    <row r="27" spans="1:11" ht="23.4" customHeight="1">
      <c r="A27" s="5">
        <v>26</v>
      </c>
      <c r="B27" s="6">
        <v>44176</v>
      </c>
      <c r="C27" s="7" t="s">
        <v>1604</v>
      </c>
      <c r="D27" s="9">
        <v>70269651</v>
      </c>
      <c r="E27" s="10">
        <v>210037555</v>
      </c>
      <c r="F27" s="9">
        <v>150</v>
      </c>
      <c r="G27" s="9">
        <v>195</v>
      </c>
      <c r="H27" s="9" t="s">
        <v>1244</v>
      </c>
      <c r="I27" s="17" t="s">
        <v>1291</v>
      </c>
      <c r="J27" s="35" t="s">
        <v>1564</v>
      </c>
    </row>
    <row r="31" spans="1:11" s="41" customFormat="1" ht="21" customHeight="1">
      <c r="A31" s="44">
        <v>1</v>
      </c>
      <c r="B31" s="44" t="s">
        <v>956</v>
      </c>
      <c r="C31" s="45" t="s">
        <v>902</v>
      </c>
      <c r="D31" s="48">
        <v>966085051</v>
      </c>
      <c r="E31" s="60">
        <v>220185690</v>
      </c>
      <c r="F31" s="48">
        <v>120</v>
      </c>
      <c r="G31" s="48">
        <v>156</v>
      </c>
      <c r="H31" s="47" t="s">
        <v>957</v>
      </c>
      <c r="I31" s="52" t="s">
        <v>60</v>
      </c>
      <c r="J31" s="61" t="s">
        <v>1264</v>
      </c>
    </row>
    <row r="32" spans="1:11" s="41" customFormat="1" ht="21" customHeight="1">
      <c r="A32" s="44">
        <v>2</v>
      </c>
      <c r="B32" s="44" t="s">
        <v>956</v>
      </c>
      <c r="C32" s="45" t="s">
        <v>849</v>
      </c>
      <c r="D32" s="46">
        <v>78978878</v>
      </c>
      <c r="E32" s="60" t="s">
        <v>850</v>
      </c>
      <c r="F32" s="46">
        <v>120</v>
      </c>
      <c r="G32" s="46">
        <v>156</v>
      </c>
      <c r="H32" s="47" t="s">
        <v>957</v>
      </c>
      <c r="I32" s="54" t="s">
        <v>183</v>
      </c>
      <c r="J32" s="61" t="s">
        <v>1264</v>
      </c>
    </row>
    <row r="33" spans="1:10" s="42" customFormat="1" ht="23.4" customHeight="1">
      <c r="A33" s="44">
        <v>3</v>
      </c>
      <c r="B33" s="44" t="s">
        <v>956</v>
      </c>
      <c r="C33" s="47" t="s">
        <v>726</v>
      </c>
      <c r="D33" s="56">
        <v>68350935</v>
      </c>
      <c r="E33" s="49">
        <v>61031479</v>
      </c>
      <c r="F33" s="46">
        <v>120</v>
      </c>
      <c r="G33" s="46">
        <v>156</v>
      </c>
      <c r="H33" s="47" t="s">
        <v>957</v>
      </c>
      <c r="I33" s="52" t="s">
        <v>284</v>
      </c>
      <c r="J33" s="61" t="s">
        <v>1703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K28"/>
  <sheetViews>
    <sheetView workbookViewId="0">
      <selection activeCell="C32" sqref="C32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6">
        <v>44177</v>
      </c>
      <c r="C2" s="24" t="s">
        <v>1289</v>
      </c>
      <c r="D2" s="7">
        <v>967429559</v>
      </c>
      <c r="E2" s="10">
        <v>100681716</v>
      </c>
      <c r="F2" s="7">
        <v>120</v>
      </c>
      <c r="G2" s="7">
        <v>156</v>
      </c>
      <c r="H2" s="9" t="s">
        <v>1286</v>
      </c>
      <c r="I2" s="17" t="s">
        <v>1288</v>
      </c>
      <c r="J2" s="35" t="s">
        <v>1010</v>
      </c>
    </row>
    <row r="3" spans="1:10" s="2" customFormat="1" ht="21" customHeight="1">
      <c r="A3" s="5">
        <v>2</v>
      </c>
      <c r="B3" s="6">
        <v>44177</v>
      </c>
      <c r="C3" s="22" t="s">
        <v>1287</v>
      </c>
      <c r="D3" s="22">
        <v>964029414</v>
      </c>
      <c r="E3" s="8">
        <v>62152398</v>
      </c>
      <c r="F3" s="7">
        <v>120</v>
      </c>
      <c r="G3" s="7">
        <v>156</v>
      </c>
      <c r="H3" s="9" t="s">
        <v>1286</v>
      </c>
      <c r="I3" s="17" t="s">
        <v>1288</v>
      </c>
      <c r="J3" s="18" t="s">
        <v>1558</v>
      </c>
    </row>
    <row r="4" spans="1:10" s="2" customFormat="1" ht="21" customHeight="1">
      <c r="A4" s="5">
        <v>3</v>
      </c>
      <c r="B4" s="6">
        <v>44177</v>
      </c>
      <c r="C4" s="12" t="s">
        <v>1293</v>
      </c>
      <c r="D4" s="12">
        <v>889513249</v>
      </c>
      <c r="E4" s="13">
        <v>170374547</v>
      </c>
      <c r="F4" s="12">
        <v>120</v>
      </c>
      <c r="G4" s="15">
        <v>156</v>
      </c>
      <c r="H4" s="9" t="s">
        <v>1286</v>
      </c>
      <c r="I4" s="19" t="s">
        <v>1292</v>
      </c>
      <c r="J4" s="35" t="s">
        <v>1586</v>
      </c>
    </row>
    <row r="5" spans="1:10" s="2" customFormat="1" ht="21" customHeight="1">
      <c r="A5" s="5">
        <v>4</v>
      </c>
      <c r="B5" s="6">
        <v>44177</v>
      </c>
      <c r="C5" s="15" t="s">
        <v>1296</v>
      </c>
      <c r="D5" s="16">
        <v>77391487</v>
      </c>
      <c r="E5" s="9">
        <v>180618459</v>
      </c>
      <c r="F5" s="7">
        <v>120</v>
      </c>
      <c r="G5" s="7">
        <v>156</v>
      </c>
      <c r="H5" s="9" t="s">
        <v>1286</v>
      </c>
      <c r="I5" s="17" t="s">
        <v>1288</v>
      </c>
      <c r="J5" s="18" t="s">
        <v>1558</v>
      </c>
    </row>
    <row r="6" spans="1:10" s="2" customFormat="1" ht="21" customHeight="1">
      <c r="A6" s="5">
        <v>5</v>
      </c>
      <c r="B6" s="6">
        <v>44177</v>
      </c>
      <c r="C6" s="12" t="s">
        <v>847</v>
      </c>
      <c r="D6" s="12">
        <v>61677735</v>
      </c>
      <c r="E6" s="10">
        <v>90754476</v>
      </c>
      <c r="F6" s="7">
        <v>120</v>
      </c>
      <c r="G6" s="7">
        <v>156</v>
      </c>
      <c r="H6" s="9" t="s">
        <v>1286</v>
      </c>
      <c r="I6" s="17" t="s">
        <v>1152</v>
      </c>
      <c r="J6" s="35" t="s">
        <v>1596</v>
      </c>
    </row>
    <row r="7" spans="1:10" s="2" customFormat="1" ht="21" customHeight="1">
      <c r="A7" s="5">
        <v>6</v>
      </c>
      <c r="B7" s="6">
        <v>44177</v>
      </c>
      <c r="C7" s="24" t="s">
        <v>1301</v>
      </c>
      <c r="D7" s="7">
        <v>77600651</v>
      </c>
      <c r="E7" s="10">
        <v>21087391</v>
      </c>
      <c r="F7" s="7">
        <v>120</v>
      </c>
      <c r="G7" s="7">
        <v>156</v>
      </c>
      <c r="H7" s="9" t="s">
        <v>1286</v>
      </c>
      <c r="I7" s="17" t="s">
        <v>1292</v>
      </c>
      <c r="J7" s="35" t="s">
        <v>1586</v>
      </c>
    </row>
    <row r="8" spans="1:10" s="2" customFormat="1" ht="21" customHeight="1">
      <c r="A8" s="5">
        <v>7</v>
      </c>
      <c r="B8" s="6">
        <v>44177</v>
      </c>
      <c r="C8" s="9" t="s">
        <v>1294</v>
      </c>
      <c r="D8" s="16">
        <v>978558124</v>
      </c>
      <c r="E8" s="9">
        <v>170977974</v>
      </c>
      <c r="F8" s="9">
        <v>150</v>
      </c>
      <c r="G8" s="9">
        <v>195</v>
      </c>
      <c r="H8" s="9" t="s">
        <v>1286</v>
      </c>
      <c r="I8" s="20" t="s">
        <v>1305</v>
      </c>
      <c r="J8" s="35" t="s">
        <v>1621</v>
      </c>
    </row>
    <row r="9" spans="1:10" s="2" customFormat="1" ht="21" customHeight="1">
      <c r="A9" s="5">
        <v>8</v>
      </c>
      <c r="B9" s="6">
        <v>44177</v>
      </c>
      <c r="C9" s="12" t="s">
        <v>1306</v>
      </c>
      <c r="D9" s="16" t="s">
        <v>1585</v>
      </c>
      <c r="E9" s="8">
        <v>11260558</v>
      </c>
      <c r="F9" s="7">
        <v>90</v>
      </c>
      <c r="G9" s="7">
        <v>117</v>
      </c>
      <c r="H9" s="9" t="s">
        <v>1286</v>
      </c>
      <c r="I9" s="19"/>
      <c r="J9" s="35" t="s">
        <v>1586</v>
      </c>
    </row>
    <row r="10" spans="1:10" s="2" customFormat="1" ht="21" customHeight="1">
      <c r="A10" s="5">
        <v>9</v>
      </c>
      <c r="B10" s="6">
        <v>44177</v>
      </c>
      <c r="C10" s="15" t="s">
        <v>1584</v>
      </c>
      <c r="D10" s="16">
        <v>93214024</v>
      </c>
      <c r="E10" s="9">
        <v>150801995</v>
      </c>
      <c r="F10" s="7">
        <v>150</v>
      </c>
      <c r="G10" s="7">
        <v>195</v>
      </c>
      <c r="H10" s="9" t="s">
        <v>1286</v>
      </c>
      <c r="I10" s="17" t="s">
        <v>1307</v>
      </c>
      <c r="J10" s="35" t="s">
        <v>1586</v>
      </c>
    </row>
    <row r="11" spans="1:10" s="2" customFormat="1" ht="21" customHeight="1">
      <c r="A11" s="5">
        <v>10</v>
      </c>
      <c r="B11" s="6">
        <v>44177</v>
      </c>
      <c r="C11" s="9" t="s">
        <v>1007</v>
      </c>
      <c r="D11" s="23">
        <v>967797724</v>
      </c>
      <c r="E11" s="10">
        <v>50964396</v>
      </c>
      <c r="F11" s="9">
        <v>120</v>
      </c>
      <c r="G11" s="9">
        <v>156</v>
      </c>
      <c r="H11" s="9" t="s">
        <v>1286</v>
      </c>
      <c r="I11" s="17" t="s">
        <v>1309</v>
      </c>
      <c r="J11" s="35" t="s">
        <v>1596</v>
      </c>
    </row>
    <row r="12" spans="1:10" s="2" customFormat="1" ht="21" customHeight="1">
      <c r="A12" s="5">
        <v>11</v>
      </c>
      <c r="B12" s="6">
        <v>44177</v>
      </c>
      <c r="C12" s="22" t="s">
        <v>1310</v>
      </c>
      <c r="D12" s="9">
        <v>16762625</v>
      </c>
      <c r="E12" s="9">
        <v>101060248</v>
      </c>
      <c r="F12" s="7">
        <v>120</v>
      </c>
      <c r="G12" s="7">
        <v>156</v>
      </c>
      <c r="H12" s="9" t="s">
        <v>1286</v>
      </c>
      <c r="I12" s="17" t="s">
        <v>1292</v>
      </c>
      <c r="J12" s="35" t="s">
        <v>1586</v>
      </c>
    </row>
    <row r="13" spans="1:10" s="2" customFormat="1" ht="21" customHeight="1">
      <c r="A13" s="5">
        <v>12</v>
      </c>
      <c r="B13" s="6">
        <v>44177</v>
      </c>
      <c r="C13" s="9" t="s">
        <v>987</v>
      </c>
      <c r="D13" s="9">
        <v>93335533</v>
      </c>
      <c r="E13" s="8">
        <v>11317775</v>
      </c>
      <c r="F13" s="9">
        <v>150</v>
      </c>
      <c r="G13" s="9">
        <v>195</v>
      </c>
      <c r="H13" s="9" t="s">
        <v>1286</v>
      </c>
      <c r="I13" s="19" t="s">
        <v>1313</v>
      </c>
      <c r="J13" s="35" t="s">
        <v>1599</v>
      </c>
    </row>
    <row r="14" spans="1:10" s="2" customFormat="1" ht="21" customHeight="1">
      <c r="A14" s="5">
        <v>13</v>
      </c>
      <c r="B14" s="6">
        <v>44177</v>
      </c>
      <c r="C14" s="15" t="s">
        <v>991</v>
      </c>
      <c r="D14" s="16">
        <v>884666656</v>
      </c>
      <c r="E14" s="9">
        <v>220205580</v>
      </c>
      <c r="F14" s="7">
        <v>90</v>
      </c>
      <c r="G14" s="7">
        <v>117</v>
      </c>
      <c r="H14" s="9" t="s">
        <v>1286</v>
      </c>
      <c r="I14" s="318" t="s">
        <v>1317</v>
      </c>
      <c r="J14" s="35" t="s">
        <v>1586</v>
      </c>
    </row>
    <row r="15" spans="1:10" s="2" customFormat="1" ht="21" customHeight="1">
      <c r="A15" s="5">
        <v>14</v>
      </c>
      <c r="B15" s="6">
        <v>44177</v>
      </c>
      <c r="C15" s="24" t="s">
        <v>949</v>
      </c>
      <c r="D15" s="7">
        <v>81526714</v>
      </c>
      <c r="E15" s="10">
        <v>20452287</v>
      </c>
      <c r="F15" s="7">
        <v>90</v>
      </c>
      <c r="G15" s="7">
        <v>117</v>
      </c>
      <c r="H15" s="9" t="s">
        <v>1286</v>
      </c>
      <c r="I15" s="318" t="s">
        <v>1280</v>
      </c>
      <c r="J15" s="35" t="s">
        <v>1598</v>
      </c>
    </row>
    <row r="16" spans="1:10" s="2" customFormat="1" ht="21" customHeight="1">
      <c r="A16" s="5">
        <v>15</v>
      </c>
      <c r="B16" s="6">
        <v>44177</v>
      </c>
      <c r="C16" s="7" t="s">
        <v>1321</v>
      </c>
      <c r="D16" s="7" t="s">
        <v>1322</v>
      </c>
      <c r="E16" s="8">
        <v>11004137</v>
      </c>
      <c r="F16" s="7">
        <v>240</v>
      </c>
      <c r="G16" s="7">
        <v>312</v>
      </c>
      <c r="H16" s="9" t="s">
        <v>1286</v>
      </c>
      <c r="I16" s="17" t="s">
        <v>1320</v>
      </c>
      <c r="J16" s="40" t="s">
        <v>1667</v>
      </c>
    </row>
    <row r="17" spans="1:11" s="2" customFormat="1" ht="21" customHeight="1">
      <c r="A17" s="5">
        <v>16</v>
      </c>
      <c r="B17" s="6">
        <v>44177</v>
      </c>
      <c r="C17" s="9" t="s">
        <v>1323</v>
      </c>
      <c r="D17" s="14" t="s">
        <v>1324</v>
      </c>
      <c r="E17" s="10">
        <v>61478831</v>
      </c>
      <c r="F17" s="7">
        <v>120</v>
      </c>
      <c r="G17" s="7">
        <v>156</v>
      </c>
      <c r="H17" s="9" t="s">
        <v>1286</v>
      </c>
      <c r="I17" s="19" t="s">
        <v>975</v>
      </c>
      <c r="J17" s="35" t="s">
        <v>1594</v>
      </c>
    </row>
    <row r="18" spans="1:11" s="41" customFormat="1" ht="21" customHeight="1">
      <c r="A18" s="44">
        <v>17</v>
      </c>
      <c r="B18" s="349">
        <v>44177</v>
      </c>
      <c r="C18" s="46" t="s">
        <v>837</v>
      </c>
      <c r="D18" s="46" t="s">
        <v>838</v>
      </c>
      <c r="E18" s="56">
        <v>11238989</v>
      </c>
      <c r="F18" s="68">
        <v>150</v>
      </c>
      <c r="G18" s="68">
        <v>195</v>
      </c>
      <c r="H18" s="47" t="s">
        <v>1286</v>
      </c>
      <c r="I18" s="54" t="s">
        <v>1439</v>
      </c>
      <c r="J18" s="61" t="s">
        <v>1021</v>
      </c>
    </row>
    <row r="19" spans="1:11" ht="23.4" customHeight="1">
      <c r="A19" s="5">
        <v>18</v>
      </c>
      <c r="B19" s="6">
        <v>44177</v>
      </c>
      <c r="C19" s="15" t="s">
        <v>1018</v>
      </c>
      <c r="D19" s="16">
        <v>884373719</v>
      </c>
      <c r="E19" s="9">
        <v>190830701</v>
      </c>
      <c r="F19" s="7">
        <v>90</v>
      </c>
      <c r="G19" s="7">
        <v>117</v>
      </c>
      <c r="H19" s="9" t="s">
        <v>1286</v>
      </c>
      <c r="I19" s="20" t="s">
        <v>1017</v>
      </c>
      <c r="J19" s="86" t="s">
        <v>1605</v>
      </c>
    </row>
    <row r="23" spans="1:11" s="41" customFormat="1" ht="21" customHeight="1">
      <c r="A23" s="44">
        <v>1</v>
      </c>
      <c r="B23" s="44" t="s">
        <v>959</v>
      </c>
      <c r="C23" s="46" t="s">
        <v>854</v>
      </c>
      <c r="D23" s="46">
        <v>92708190</v>
      </c>
      <c r="E23" s="56">
        <v>11084565</v>
      </c>
      <c r="F23" s="68">
        <v>120</v>
      </c>
      <c r="G23" s="68">
        <v>156</v>
      </c>
      <c r="H23" s="46" t="s">
        <v>960</v>
      </c>
      <c r="I23" s="54" t="s">
        <v>1315</v>
      </c>
      <c r="J23" s="53" t="s">
        <v>1300</v>
      </c>
    </row>
    <row r="24" spans="1:11" s="41" customFormat="1" ht="21" customHeight="1">
      <c r="A24" s="44">
        <v>2</v>
      </c>
      <c r="B24" s="44" t="s">
        <v>959</v>
      </c>
      <c r="C24" s="47" t="s">
        <v>336</v>
      </c>
      <c r="D24" s="47">
        <v>77457000</v>
      </c>
      <c r="E24" s="47">
        <v>170968095</v>
      </c>
      <c r="F24" s="47">
        <v>150</v>
      </c>
      <c r="G24" s="47">
        <v>195</v>
      </c>
      <c r="H24" s="46" t="s">
        <v>1314</v>
      </c>
      <c r="I24" s="52" t="s">
        <v>896</v>
      </c>
      <c r="J24" s="53" t="s">
        <v>1300</v>
      </c>
    </row>
    <row r="25" spans="1:11" s="165" customFormat="1" ht="23.4" customHeight="1">
      <c r="A25" s="44">
        <v>3</v>
      </c>
      <c r="B25" s="44" t="s">
        <v>959</v>
      </c>
      <c r="C25" s="48" t="s">
        <v>717</v>
      </c>
      <c r="D25" s="81">
        <v>69997628</v>
      </c>
      <c r="E25" s="319">
        <v>40328159</v>
      </c>
      <c r="F25" s="81">
        <v>150</v>
      </c>
      <c r="G25" s="81">
        <v>195</v>
      </c>
      <c r="H25" s="81" t="s">
        <v>960</v>
      </c>
      <c r="I25" s="52" t="s">
        <v>1177</v>
      </c>
      <c r="J25" s="53" t="s">
        <v>1300</v>
      </c>
      <c r="K25" s="42" t="s">
        <v>1284</v>
      </c>
    </row>
    <row r="28" spans="1:11">
      <c r="K28" s="3">
        <f>+-K60</f>
        <v>0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0"/>
  <sheetViews>
    <sheetView topLeftCell="B1" workbookViewId="0">
      <selection activeCell="D23" sqref="D23"/>
    </sheetView>
  </sheetViews>
  <sheetFormatPr defaultColWidth="9" defaultRowHeight="14.4"/>
  <cols>
    <col min="2" max="2" width="12.6640625" customWidth="1"/>
    <col min="3" max="3" width="20.88671875" customWidth="1"/>
    <col min="4" max="4" width="17.21875" customWidth="1"/>
    <col min="5" max="5" width="15.21875" customWidth="1"/>
    <col min="6" max="6" width="11.6640625" customWidth="1"/>
    <col min="7" max="7" width="11" customWidth="1"/>
    <col min="8" max="8" width="19.109375" customWidth="1"/>
    <col min="9" max="9" width="12.88671875" customWidth="1"/>
    <col min="10" max="10" width="25.21875" customWidth="1"/>
  </cols>
  <sheetData>
    <row r="1" spans="1:10" ht="32.2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181">
        <v>1</v>
      </c>
      <c r="B2" s="245" t="s">
        <v>185</v>
      </c>
      <c r="C2" s="245" t="s">
        <v>62</v>
      </c>
      <c r="D2" s="245">
        <v>882880861</v>
      </c>
      <c r="E2" s="245">
        <v>150920755</v>
      </c>
      <c r="F2" s="245">
        <v>90</v>
      </c>
      <c r="G2" s="245">
        <v>117</v>
      </c>
      <c r="H2" s="243" t="s">
        <v>186</v>
      </c>
      <c r="I2" s="243" t="s">
        <v>111</v>
      </c>
      <c r="J2" s="243" t="s">
        <v>21</v>
      </c>
    </row>
    <row r="3" spans="1:10">
      <c r="A3" s="181">
        <v>2</v>
      </c>
      <c r="B3" s="245" t="s">
        <v>185</v>
      </c>
      <c r="C3" s="245" t="s">
        <v>11</v>
      </c>
      <c r="D3" s="245">
        <v>10476006</v>
      </c>
      <c r="E3" s="245">
        <v>210073095</v>
      </c>
      <c r="F3" s="245">
        <v>90</v>
      </c>
      <c r="G3" s="245">
        <v>117</v>
      </c>
      <c r="H3" s="243" t="s">
        <v>186</v>
      </c>
      <c r="I3" s="243" t="s">
        <v>187</v>
      </c>
      <c r="J3" s="243" t="s">
        <v>21</v>
      </c>
    </row>
    <row r="4" spans="1:10">
      <c r="A4" s="181">
        <v>3</v>
      </c>
      <c r="B4" s="245" t="s">
        <v>185</v>
      </c>
      <c r="C4" s="245" t="s">
        <v>44</v>
      </c>
      <c r="D4" s="245">
        <v>78797774</v>
      </c>
      <c r="E4" s="245">
        <v>10760453</v>
      </c>
      <c r="F4" s="245">
        <v>120</v>
      </c>
      <c r="G4" s="245">
        <v>156</v>
      </c>
      <c r="H4" s="243" t="s">
        <v>186</v>
      </c>
      <c r="I4" s="243" t="s">
        <v>183</v>
      </c>
      <c r="J4" s="243" t="s">
        <v>34</v>
      </c>
    </row>
    <row r="5" spans="1:10">
      <c r="A5" s="181">
        <v>4</v>
      </c>
      <c r="B5" s="245" t="s">
        <v>185</v>
      </c>
      <c r="C5" s="245" t="s">
        <v>35</v>
      </c>
      <c r="D5" s="245">
        <v>87433441</v>
      </c>
      <c r="E5" s="245">
        <v>10641158</v>
      </c>
      <c r="F5" s="245">
        <v>120</v>
      </c>
      <c r="G5" s="245">
        <v>156</v>
      </c>
      <c r="H5" s="243" t="s">
        <v>186</v>
      </c>
      <c r="I5" s="243" t="s">
        <v>183</v>
      </c>
      <c r="J5" s="243" t="s">
        <v>34</v>
      </c>
    </row>
    <row r="6" spans="1:10">
      <c r="A6" s="181">
        <v>5</v>
      </c>
      <c r="B6" s="245" t="s">
        <v>185</v>
      </c>
      <c r="C6" s="245" t="s">
        <v>188</v>
      </c>
      <c r="D6" s="245">
        <v>93588087</v>
      </c>
      <c r="E6" s="270">
        <v>20852002</v>
      </c>
      <c r="F6" s="245">
        <v>120</v>
      </c>
      <c r="G6" s="245">
        <v>156</v>
      </c>
      <c r="H6" s="243" t="s">
        <v>186</v>
      </c>
      <c r="I6" s="243"/>
      <c r="J6" s="243" t="s">
        <v>34</v>
      </c>
    </row>
    <row r="7" spans="1:10">
      <c r="A7" s="181">
        <v>6</v>
      </c>
      <c r="B7" s="245" t="s">
        <v>185</v>
      </c>
      <c r="C7" s="278" t="s">
        <v>189</v>
      </c>
      <c r="D7" s="290">
        <v>16604882</v>
      </c>
      <c r="E7" s="300">
        <v>11340734</v>
      </c>
      <c r="F7" s="290">
        <v>90</v>
      </c>
      <c r="G7" s="290">
        <v>117</v>
      </c>
      <c r="H7" s="243" t="s">
        <v>186</v>
      </c>
      <c r="I7" s="243"/>
      <c r="J7" s="243" t="s">
        <v>34</v>
      </c>
    </row>
    <row r="8" spans="1:10">
      <c r="A8" s="181">
        <v>7</v>
      </c>
      <c r="B8" s="245" t="s">
        <v>185</v>
      </c>
      <c r="C8" s="245" t="s">
        <v>20</v>
      </c>
      <c r="D8" s="245">
        <v>889886059</v>
      </c>
      <c r="E8" s="245">
        <v>250172477</v>
      </c>
      <c r="F8" s="245">
        <v>90</v>
      </c>
      <c r="G8" s="245">
        <v>117</v>
      </c>
      <c r="H8" s="243" t="s">
        <v>186</v>
      </c>
      <c r="I8" s="243" t="s">
        <v>184</v>
      </c>
      <c r="J8" s="243" t="s">
        <v>34</v>
      </c>
    </row>
    <row r="9" spans="1:10">
      <c r="A9" s="181">
        <v>8</v>
      </c>
      <c r="B9" s="245" t="s">
        <v>185</v>
      </c>
      <c r="C9" s="245" t="s">
        <v>190</v>
      </c>
      <c r="D9" s="245">
        <v>70241154</v>
      </c>
      <c r="E9" s="245">
        <v>130167059</v>
      </c>
      <c r="F9" s="243">
        <v>60</v>
      </c>
      <c r="G9" s="243">
        <v>78</v>
      </c>
      <c r="H9" s="243" t="s">
        <v>186</v>
      </c>
      <c r="I9" s="243"/>
      <c r="J9" s="243" t="s">
        <v>34</v>
      </c>
    </row>
    <row r="10" spans="1:10">
      <c r="A10" s="181">
        <v>9</v>
      </c>
      <c r="B10" s="245" t="s">
        <v>185</v>
      </c>
      <c r="C10" s="245" t="s">
        <v>94</v>
      </c>
      <c r="D10" s="245">
        <v>974849860</v>
      </c>
      <c r="E10" s="245">
        <v>90636987</v>
      </c>
      <c r="F10" s="245">
        <v>90</v>
      </c>
      <c r="G10" s="245">
        <v>117</v>
      </c>
      <c r="H10" s="243" t="s">
        <v>186</v>
      </c>
      <c r="I10" s="243" t="s">
        <v>111</v>
      </c>
      <c r="J10" s="243" t="s">
        <v>21</v>
      </c>
    </row>
    <row r="11" spans="1:10">
      <c r="A11" s="181">
        <v>10</v>
      </c>
      <c r="B11" s="245" t="s">
        <v>185</v>
      </c>
      <c r="C11" s="245" t="s">
        <v>115</v>
      </c>
      <c r="D11" s="245">
        <v>883445911</v>
      </c>
      <c r="E11" s="245">
        <v>101297374</v>
      </c>
      <c r="F11" s="245">
        <v>90</v>
      </c>
      <c r="G11" s="245">
        <v>117</v>
      </c>
      <c r="H11" s="243" t="s">
        <v>186</v>
      </c>
      <c r="I11" s="243" t="s">
        <v>60</v>
      </c>
      <c r="J11" s="243" t="s">
        <v>21</v>
      </c>
    </row>
    <row r="12" spans="1:10">
      <c r="A12" s="181">
        <v>11</v>
      </c>
      <c r="B12" s="245" t="s">
        <v>185</v>
      </c>
      <c r="C12" s="245" t="s">
        <v>98</v>
      </c>
      <c r="D12" s="245">
        <v>889353727</v>
      </c>
      <c r="E12" s="245">
        <v>62101179</v>
      </c>
      <c r="F12" s="245">
        <v>120</v>
      </c>
      <c r="G12" s="245">
        <v>156</v>
      </c>
      <c r="H12" s="243" t="s">
        <v>186</v>
      </c>
      <c r="I12" s="243" t="s">
        <v>111</v>
      </c>
      <c r="J12" s="243" t="s">
        <v>21</v>
      </c>
    </row>
    <row r="13" spans="1:10">
      <c r="A13" s="181">
        <v>12</v>
      </c>
      <c r="B13" s="245" t="s">
        <v>185</v>
      </c>
      <c r="C13" s="245" t="s">
        <v>119</v>
      </c>
      <c r="D13" s="245">
        <v>12999164</v>
      </c>
      <c r="E13" s="245">
        <v>70136745</v>
      </c>
      <c r="F13" s="245">
        <v>120</v>
      </c>
      <c r="G13" s="245">
        <v>156</v>
      </c>
      <c r="H13" s="243" t="s">
        <v>186</v>
      </c>
      <c r="I13" s="243" t="s">
        <v>60</v>
      </c>
      <c r="J13" s="243" t="s">
        <v>34</v>
      </c>
    </row>
    <row r="14" spans="1:10">
      <c r="A14" s="181">
        <v>13</v>
      </c>
      <c r="B14" s="245" t="s">
        <v>185</v>
      </c>
      <c r="C14" s="245" t="s">
        <v>118</v>
      </c>
      <c r="D14" s="245">
        <v>85351158</v>
      </c>
      <c r="E14" s="245">
        <v>11153739</v>
      </c>
      <c r="F14" s="245">
        <v>90</v>
      </c>
      <c r="G14" s="245">
        <v>117</v>
      </c>
      <c r="H14" s="243" t="s">
        <v>186</v>
      </c>
      <c r="I14" s="243" t="s">
        <v>60</v>
      </c>
      <c r="J14" s="243" t="s">
        <v>34</v>
      </c>
    </row>
    <row r="15" spans="1:10">
      <c r="A15" s="181">
        <v>14</v>
      </c>
      <c r="B15" s="245" t="s">
        <v>185</v>
      </c>
      <c r="C15" s="301" t="s">
        <v>191</v>
      </c>
      <c r="D15" s="245">
        <v>976680734</v>
      </c>
      <c r="E15" s="245">
        <v>180362648</v>
      </c>
      <c r="F15" s="243">
        <v>60</v>
      </c>
      <c r="G15" s="243">
        <v>78</v>
      </c>
      <c r="H15" s="243" t="s">
        <v>186</v>
      </c>
      <c r="I15" s="278"/>
      <c r="J15" s="243" t="s">
        <v>34</v>
      </c>
    </row>
    <row r="16" spans="1:10">
      <c r="A16" s="181">
        <v>15</v>
      </c>
      <c r="B16" s="245" t="s">
        <v>185</v>
      </c>
      <c r="C16" s="245" t="s">
        <v>192</v>
      </c>
      <c r="D16" s="245" t="s">
        <v>193</v>
      </c>
      <c r="E16" s="245">
        <v>150453062</v>
      </c>
      <c r="F16" s="245">
        <v>90</v>
      </c>
      <c r="G16" s="245">
        <v>117</v>
      </c>
      <c r="H16" s="243" t="s">
        <v>186</v>
      </c>
      <c r="I16" s="243"/>
      <c r="J16" s="243" t="s">
        <v>34</v>
      </c>
    </row>
    <row r="17" spans="1:10">
      <c r="A17" s="181">
        <v>16</v>
      </c>
      <c r="B17" s="245" t="s">
        <v>185</v>
      </c>
      <c r="C17" s="245" t="s">
        <v>17</v>
      </c>
      <c r="D17" s="245">
        <v>89856385</v>
      </c>
      <c r="E17" s="245">
        <v>190501236</v>
      </c>
      <c r="F17" s="245">
        <v>120</v>
      </c>
      <c r="G17" s="245">
        <v>156</v>
      </c>
      <c r="H17" s="243" t="s">
        <v>186</v>
      </c>
      <c r="I17" s="243" t="s">
        <v>183</v>
      </c>
      <c r="J17" s="243" t="s">
        <v>34</v>
      </c>
    </row>
    <row r="18" spans="1:10">
      <c r="A18" s="181">
        <v>17</v>
      </c>
      <c r="B18" s="245" t="s">
        <v>185</v>
      </c>
      <c r="C18" s="245" t="s">
        <v>194</v>
      </c>
      <c r="D18" s="245">
        <v>86518374</v>
      </c>
      <c r="E18" s="245">
        <v>170380118</v>
      </c>
      <c r="F18" s="245">
        <v>90</v>
      </c>
      <c r="G18" s="245">
        <v>117</v>
      </c>
      <c r="H18" s="243" t="s">
        <v>186</v>
      </c>
      <c r="I18" s="243"/>
      <c r="J18" s="243" t="s">
        <v>34</v>
      </c>
    </row>
    <row r="19" spans="1:10">
      <c r="A19" s="181">
        <v>18</v>
      </c>
      <c r="B19" s="245" t="s">
        <v>185</v>
      </c>
      <c r="C19" s="245" t="s">
        <v>77</v>
      </c>
      <c r="D19" s="245">
        <v>89686681</v>
      </c>
      <c r="E19" s="245">
        <v>10792299</v>
      </c>
      <c r="F19" s="245">
        <v>90</v>
      </c>
      <c r="G19" s="245">
        <v>117</v>
      </c>
      <c r="H19" s="243" t="s">
        <v>186</v>
      </c>
      <c r="I19" s="243" t="s">
        <v>60</v>
      </c>
      <c r="J19" s="243" t="s">
        <v>34</v>
      </c>
    </row>
    <row r="20" spans="1:10">
      <c r="A20" s="181">
        <v>19</v>
      </c>
      <c r="B20" s="245" t="s">
        <v>185</v>
      </c>
      <c r="C20" s="245" t="s">
        <v>113</v>
      </c>
      <c r="D20" s="245">
        <v>89300085</v>
      </c>
      <c r="E20" s="245">
        <v>11098635</v>
      </c>
      <c r="F20" s="245">
        <v>120</v>
      </c>
      <c r="G20" s="245">
        <v>156</v>
      </c>
      <c r="H20" s="243" t="s">
        <v>186</v>
      </c>
      <c r="I20" s="243" t="s">
        <v>60</v>
      </c>
      <c r="J20" s="243" t="s">
        <v>34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J38"/>
  <sheetViews>
    <sheetView workbookViewId="0">
      <selection activeCell="D15" sqref="D15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6">
        <v>44179</v>
      </c>
      <c r="C2" s="12" t="s">
        <v>1328</v>
      </c>
      <c r="D2" s="12">
        <v>81571999</v>
      </c>
      <c r="E2" s="12">
        <v>101035400</v>
      </c>
      <c r="F2" s="12">
        <v>210</v>
      </c>
      <c r="G2" s="12">
        <v>273</v>
      </c>
      <c r="H2" s="9" t="s">
        <v>1349</v>
      </c>
      <c r="I2" s="19" t="s">
        <v>1327</v>
      </c>
      <c r="J2" s="18" t="s">
        <v>1612</v>
      </c>
    </row>
    <row r="3" spans="1:10" s="2" customFormat="1" ht="21" customHeight="1">
      <c r="A3" s="5">
        <v>2</v>
      </c>
      <c r="B3" s="6">
        <v>44179</v>
      </c>
      <c r="C3" s="9" t="s">
        <v>1330</v>
      </c>
      <c r="D3" s="9">
        <v>87764377</v>
      </c>
      <c r="E3" s="9">
        <v>180735743</v>
      </c>
      <c r="F3" s="9">
        <v>120</v>
      </c>
      <c r="G3" s="9">
        <v>156</v>
      </c>
      <c r="H3" s="9" t="s">
        <v>1349</v>
      </c>
      <c r="I3" s="326" t="s">
        <v>1329</v>
      </c>
      <c r="J3" s="18" t="s">
        <v>1612</v>
      </c>
    </row>
    <row r="4" spans="1:10" s="2" customFormat="1" ht="21" customHeight="1">
      <c r="A4" s="5">
        <v>3</v>
      </c>
      <c r="B4" s="6">
        <v>44179</v>
      </c>
      <c r="C4" s="11" t="s">
        <v>1332</v>
      </c>
      <c r="D4" s="9">
        <v>66862568</v>
      </c>
      <c r="E4" s="13">
        <v>100772082</v>
      </c>
      <c r="F4" s="9">
        <v>150</v>
      </c>
      <c r="G4" s="9">
        <v>195</v>
      </c>
      <c r="H4" s="9" t="s">
        <v>1349</v>
      </c>
      <c r="I4" s="34" t="s">
        <v>1331</v>
      </c>
      <c r="J4" s="18" t="s">
        <v>1612</v>
      </c>
    </row>
    <row r="5" spans="1:10" s="2" customFormat="1" ht="21" customHeight="1">
      <c r="A5" s="5">
        <v>4</v>
      </c>
      <c r="B5" s="6">
        <v>44179</v>
      </c>
      <c r="C5" s="9" t="s">
        <v>1334</v>
      </c>
      <c r="D5" s="9">
        <v>966260056</v>
      </c>
      <c r="E5" s="9">
        <v>171004071</v>
      </c>
      <c r="F5" s="9">
        <v>150</v>
      </c>
      <c r="G5" s="9">
        <v>195</v>
      </c>
      <c r="H5" s="9" t="s">
        <v>1349</v>
      </c>
      <c r="I5" s="19" t="s">
        <v>1333</v>
      </c>
      <c r="J5" s="18" t="s">
        <v>1612</v>
      </c>
    </row>
    <row r="6" spans="1:10" s="2" customFormat="1" ht="21" customHeight="1">
      <c r="A6" s="5">
        <v>5</v>
      </c>
      <c r="B6" s="6">
        <v>44179</v>
      </c>
      <c r="C6" s="9" t="s">
        <v>1336</v>
      </c>
      <c r="D6" s="9">
        <v>89232365</v>
      </c>
      <c r="E6" s="13">
        <v>10558575</v>
      </c>
      <c r="F6" s="9">
        <v>120</v>
      </c>
      <c r="G6" s="9">
        <v>156</v>
      </c>
      <c r="H6" s="9" t="s">
        <v>1349</v>
      </c>
      <c r="I6" s="19" t="s">
        <v>1335</v>
      </c>
      <c r="J6" s="35" t="s">
        <v>1633</v>
      </c>
    </row>
    <row r="7" spans="1:10" s="2" customFormat="1" ht="21" customHeight="1">
      <c r="A7" s="5">
        <v>6</v>
      </c>
      <c r="B7" s="6">
        <v>44179</v>
      </c>
      <c r="C7" s="32" t="s">
        <v>1607</v>
      </c>
      <c r="D7" s="21" t="s">
        <v>1337</v>
      </c>
      <c r="E7" s="32">
        <v>160146821</v>
      </c>
      <c r="F7" s="32">
        <v>150</v>
      </c>
      <c r="G7" s="32">
        <v>195</v>
      </c>
      <c r="H7" s="9" t="s">
        <v>1349</v>
      </c>
      <c r="I7" s="326" t="s">
        <v>1331</v>
      </c>
      <c r="J7" s="35" t="s">
        <v>1612</v>
      </c>
    </row>
    <row r="8" spans="1:10" s="2" customFormat="1" ht="21" customHeight="1">
      <c r="A8" s="5">
        <v>7</v>
      </c>
      <c r="B8" s="6">
        <v>44179</v>
      </c>
      <c r="C8" s="12" t="s">
        <v>1037</v>
      </c>
      <c r="D8" s="12">
        <v>12798910</v>
      </c>
      <c r="E8" s="13">
        <v>11154614</v>
      </c>
      <c r="F8" s="12">
        <v>150</v>
      </c>
      <c r="G8" s="15">
        <v>195</v>
      </c>
      <c r="H8" s="9" t="s">
        <v>1349</v>
      </c>
      <c r="I8" s="19" t="s">
        <v>1339</v>
      </c>
      <c r="J8" s="35" t="s">
        <v>1621</v>
      </c>
    </row>
    <row r="9" spans="1:10" s="41" customFormat="1" ht="21" customHeight="1">
      <c r="A9" s="44">
        <v>8</v>
      </c>
      <c r="B9" s="349">
        <v>44179</v>
      </c>
      <c r="C9" s="81" t="s">
        <v>1342</v>
      </c>
      <c r="D9" s="92">
        <v>718602584</v>
      </c>
      <c r="E9" s="47">
        <v>150065409</v>
      </c>
      <c r="F9" s="46">
        <v>120</v>
      </c>
      <c r="G9" s="46">
        <v>156</v>
      </c>
      <c r="H9" s="47" t="s">
        <v>1349</v>
      </c>
      <c r="I9" s="54" t="s">
        <v>1341</v>
      </c>
      <c r="J9" s="53" t="s">
        <v>1703</v>
      </c>
    </row>
    <row r="10" spans="1:10" s="2" customFormat="1" ht="21" customHeight="1">
      <c r="A10" s="5">
        <v>9</v>
      </c>
      <c r="B10" s="6">
        <v>44179</v>
      </c>
      <c r="C10" s="12" t="s">
        <v>1343</v>
      </c>
      <c r="D10" s="7">
        <v>17389300</v>
      </c>
      <c r="E10" s="10">
        <v>11265834</v>
      </c>
      <c r="F10" s="7">
        <v>90</v>
      </c>
      <c r="G10" s="7">
        <v>117</v>
      </c>
      <c r="H10" s="9" t="s">
        <v>1349</v>
      </c>
      <c r="I10" s="19" t="s">
        <v>1335</v>
      </c>
      <c r="J10" s="35" t="s">
        <v>1631</v>
      </c>
    </row>
    <row r="11" spans="1:10" s="2" customFormat="1" ht="21" customHeight="1">
      <c r="A11" s="5">
        <v>10</v>
      </c>
      <c r="B11" s="6">
        <v>44179</v>
      </c>
      <c r="C11" s="12" t="s">
        <v>248</v>
      </c>
      <c r="D11" s="11">
        <v>11909150</v>
      </c>
      <c r="E11" s="13">
        <v>50783007</v>
      </c>
      <c r="F11" s="11">
        <v>150</v>
      </c>
      <c r="G11" s="11">
        <v>195</v>
      </c>
      <c r="H11" s="9" t="s">
        <v>1349</v>
      </c>
      <c r="I11" s="19" t="s">
        <v>1345</v>
      </c>
      <c r="J11" s="35" t="s">
        <v>1623</v>
      </c>
    </row>
    <row r="12" spans="1:10" s="2" customFormat="1" ht="21" customHeight="1">
      <c r="A12" s="5">
        <v>11</v>
      </c>
      <c r="B12" s="6">
        <v>44179</v>
      </c>
      <c r="C12" s="22" t="s">
        <v>1745</v>
      </c>
      <c r="D12" s="22">
        <v>12688265</v>
      </c>
      <c r="E12" s="22">
        <v>190525827</v>
      </c>
      <c r="F12" s="7">
        <v>150</v>
      </c>
      <c r="G12" s="7">
        <v>195</v>
      </c>
      <c r="H12" s="9" t="s">
        <v>1349</v>
      </c>
      <c r="I12" s="17" t="s">
        <v>1333</v>
      </c>
      <c r="J12" s="35" t="s">
        <v>980</v>
      </c>
    </row>
    <row r="13" spans="1:10" s="2" customFormat="1" ht="21" customHeight="1">
      <c r="A13" s="5">
        <v>12</v>
      </c>
      <c r="B13" s="6">
        <v>44179</v>
      </c>
      <c r="C13" s="12" t="s">
        <v>1346</v>
      </c>
      <c r="D13" s="7">
        <v>92807792</v>
      </c>
      <c r="E13" s="10">
        <v>61895298</v>
      </c>
      <c r="F13" s="7">
        <v>150</v>
      </c>
      <c r="G13" s="7">
        <v>195</v>
      </c>
      <c r="H13" s="9" t="s">
        <v>1349</v>
      </c>
      <c r="I13" s="19" t="s">
        <v>1333</v>
      </c>
      <c r="J13" s="35" t="s">
        <v>1631</v>
      </c>
    </row>
    <row r="14" spans="1:10" s="2" customFormat="1" ht="21" customHeight="1">
      <c r="A14" s="5">
        <v>13</v>
      </c>
      <c r="B14" s="6">
        <v>44179</v>
      </c>
      <c r="C14" s="12" t="s">
        <v>1348</v>
      </c>
      <c r="D14" s="11">
        <v>966396939</v>
      </c>
      <c r="E14" s="8">
        <v>101131205</v>
      </c>
      <c r="F14" s="7">
        <v>210</v>
      </c>
      <c r="G14" s="7">
        <v>273</v>
      </c>
      <c r="H14" s="9" t="s">
        <v>1349</v>
      </c>
      <c r="I14" s="19" t="s">
        <v>1347</v>
      </c>
      <c r="J14" s="35" t="s">
        <v>1612</v>
      </c>
    </row>
    <row r="15" spans="1:10" s="2" customFormat="1" ht="21" customHeight="1">
      <c r="A15" s="5">
        <v>14</v>
      </c>
      <c r="B15" s="6">
        <v>44179</v>
      </c>
      <c r="C15" s="12" t="s">
        <v>1350</v>
      </c>
      <c r="D15" s="9">
        <v>95933379</v>
      </c>
      <c r="E15" s="13">
        <v>51400276</v>
      </c>
      <c r="F15" s="9">
        <v>90</v>
      </c>
      <c r="G15" s="9">
        <v>117</v>
      </c>
      <c r="H15" s="9" t="s">
        <v>1349</v>
      </c>
      <c r="I15" s="19"/>
      <c r="J15" s="35" t="s">
        <v>1631</v>
      </c>
    </row>
    <row r="16" spans="1:10" s="2" customFormat="1" ht="21" customHeight="1">
      <c r="A16" s="5">
        <v>15</v>
      </c>
      <c r="B16" s="6">
        <v>44179</v>
      </c>
      <c r="C16" s="12" t="s">
        <v>1649</v>
      </c>
      <c r="D16" s="15">
        <v>966972125</v>
      </c>
      <c r="E16" s="11">
        <v>171093718</v>
      </c>
      <c r="F16" s="9">
        <v>120</v>
      </c>
      <c r="G16" s="9">
        <v>156</v>
      </c>
      <c r="H16" s="9" t="s">
        <v>1349</v>
      </c>
      <c r="I16" s="19" t="s">
        <v>1352</v>
      </c>
      <c r="J16" s="35" t="s">
        <v>1631</v>
      </c>
    </row>
    <row r="17" spans="1:10" s="2" customFormat="1" ht="21" customHeight="1">
      <c r="A17" s="5">
        <v>16</v>
      </c>
      <c r="B17" s="6">
        <v>44179</v>
      </c>
      <c r="C17" s="12" t="s">
        <v>213</v>
      </c>
      <c r="D17" s="11">
        <v>17868695</v>
      </c>
      <c r="E17" s="13">
        <v>11150057</v>
      </c>
      <c r="F17" s="11">
        <v>60</v>
      </c>
      <c r="G17" s="11">
        <v>78</v>
      </c>
      <c r="H17" s="9" t="s">
        <v>1349</v>
      </c>
      <c r="I17" s="19" t="s">
        <v>1353</v>
      </c>
      <c r="J17" s="35" t="s">
        <v>1675</v>
      </c>
    </row>
    <row r="18" spans="1:10" s="2" customFormat="1" ht="21" customHeight="1">
      <c r="A18" s="5">
        <v>17</v>
      </c>
      <c r="B18" s="6">
        <v>44179</v>
      </c>
      <c r="C18" s="12" t="s">
        <v>866</v>
      </c>
      <c r="D18" s="9">
        <v>15363652</v>
      </c>
      <c r="E18" s="12" t="s">
        <v>867</v>
      </c>
      <c r="F18" s="9">
        <v>120</v>
      </c>
      <c r="G18" s="9">
        <v>156</v>
      </c>
      <c r="H18" s="9" t="s">
        <v>1349</v>
      </c>
      <c r="I18" s="19" t="s">
        <v>1355</v>
      </c>
      <c r="J18" s="35" t="s">
        <v>1643</v>
      </c>
    </row>
    <row r="19" spans="1:10" s="2" customFormat="1" ht="21" customHeight="1">
      <c r="A19" s="5">
        <v>18</v>
      </c>
      <c r="B19" s="6">
        <v>44179</v>
      </c>
      <c r="C19" s="9" t="s">
        <v>1357</v>
      </c>
      <c r="D19" s="27">
        <v>85607776</v>
      </c>
      <c r="E19" s="28">
        <v>171047423</v>
      </c>
      <c r="F19" s="29">
        <v>150</v>
      </c>
      <c r="G19" s="29">
        <v>195</v>
      </c>
      <c r="H19" s="9" t="s">
        <v>1349</v>
      </c>
      <c r="I19" s="19" t="s">
        <v>1356</v>
      </c>
      <c r="J19" s="35" t="s">
        <v>1658</v>
      </c>
    </row>
    <row r="20" spans="1:10" s="2" customFormat="1" ht="21" customHeight="1">
      <c r="A20" s="5">
        <v>19</v>
      </c>
      <c r="B20" s="6">
        <v>44179</v>
      </c>
      <c r="C20" s="32" t="s">
        <v>1359</v>
      </c>
      <c r="D20" s="32">
        <v>17651914</v>
      </c>
      <c r="E20" s="32">
        <v>180599426</v>
      </c>
      <c r="F20" s="32">
        <v>240</v>
      </c>
      <c r="G20" s="32">
        <v>312</v>
      </c>
      <c r="H20" s="9" t="s">
        <v>1349</v>
      </c>
      <c r="I20" s="19" t="s">
        <v>1358</v>
      </c>
      <c r="J20" s="35" t="s">
        <v>1612</v>
      </c>
    </row>
    <row r="21" spans="1:10" s="2" customFormat="1" ht="21" customHeight="1">
      <c r="A21" s="5">
        <v>20</v>
      </c>
      <c r="B21" s="6">
        <v>44179</v>
      </c>
      <c r="C21" s="9" t="s">
        <v>1653</v>
      </c>
      <c r="D21" s="8">
        <v>85684036</v>
      </c>
      <c r="E21" s="9">
        <v>171177941</v>
      </c>
      <c r="F21" s="9">
        <v>180</v>
      </c>
      <c r="G21" s="9">
        <v>234</v>
      </c>
      <c r="H21" s="9" t="s">
        <v>1349</v>
      </c>
      <c r="I21" s="19" t="s">
        <v>1361</v>
      </c>
      <c r="J21" s="35" t="s">
        <v>1694</v>
      </c>
    </row>
    <row r="22" spans="1:10" s="2" customFormat="1" ht="21" customHeight="1">
      <c r="A22" s="5">
        <v>21</v>
      </c>
      <c r="B22" s="6">
        <v>44179</v>
      </c>
      <c r="C22" s="12" t="s">
        <v>1067</v>
      </c>
      <c r="D22" s="7">
        <v>963377026</v>
      </c>
      <c r="E22" s="7">
        <v>190514061</v>
      </c>
      <c r="F22" s="7">
        <v>90</v>
      </c>
      <c r="G22" s="7">
        <v>117</v>
      </c>
      <c r="H22" s="9" t="s">
        <v>1349</v>
      </c>
      <c r="I22" s="19" t="s">
        <v>1364</v>
      </c>
      <c r="J22" s="40" t="s">
        <v>1661</v>
      </c>
    </row>
    <row r="23" spans="1:10" s="2" customFormat="1" ht="21" customHeight="1">
      <c r="A23" s="5">
        <v>22</v>
      </c>
      <c r="B23" s="6">
        <v>44179</v>
      </c>
      <c r="C23" s="12" t="s">
        <v>641</v>
      </c>
      <c r="D23" s="7">
        <v>963240077</v>
      </c>
      <c r="E23" s="10">
        <v>10872692</v>
      </c>
      <c r="F23" s="7">
        <v>150</v>
      </c>
      <c r="G23" s="7">
        <v>195</v>
      </c>
      <c r="H23" s="9" t="s">
        <v>1349</v>
      </c>
      <c r="I23" s="19" t="s">
        <v>1365</v>
      </c>
      <c r="J23" s="35" t="s">
        <v>1621</v>
      </c>
    </row>
    <row r="24" spans="1:10" s="2" customFormat="1" ht="21" customHeight="1">
      <c r="A24" s="5">
        <v>23</v>
      </c>
      <c r="B24" s="6">
        <v>44179</v>
      </c>
      <c r="C24" s="22" t="s">
        <v>545</v>
      </c>
      <c r="D24" s="22">
        <v>713244449</v>
      </c>
      <c r="E24" s="8">
        <v>51523250</v>
      </c>
      <c r="F24" s="22">
        <v>120</v>
      </c>
      <c r="G24" s="22">
        <v>156</v>
      </c>
      <c r="H24" s="9" t="s">
        <v>1349</v>
      </c>
      <c r="I24" s="17" t="s">
        <v>1368</v>
      </c>
      <c r="J24" s="35" t="s">
        <v>1643</v>
      </c>
    </row>
    <row r="25" spans="1:10" s="2" customFormat="1" ht="21" customHeight="1">
      <c r="A25" s="5">
        <v>24</v>
      </c>
      <c r="B25" s="6">
        <v>44179</v>
      </c>
      <c r="C25" s="11" t="s">
        <v>1370</v>
      </c>
      <c r="D25" s="13">
        <v>77772515</v>
      </c>
      <c r="E25" s="13">
        <v>51346818</v>
      </c>
      <c r="F25" s="7">
        <v>150</v>
      </c>
      <c r="G25" s="7">
        <v>195</v>
      </c>
      <c r="H25" s="9" t="s">
        <v>1349</v>
      </c>
      <c r="I25" s="19" t="s">
        <v>1369</v>
      </c>
      <c r="J25" s="18" t="s">
        <v>1612</v>
      </c>
    </row>
    <row r="26" spans="1:10" s="2" customFormat="1" ht="21" customHeight="1">
      <c r="A26" s="5">
        <v>25</v>
      </c>
      <c r="B26" s="6">
        <v>44179</v>
      </c>
      <c r="C26" s="22" t="s">
        <v>1677</v>
      </c>
      <c r="D26" s="7" t="s">
        <v>547</v>
      </c>
      <c r="E26" s="7">
        <v>180945184</v>
      </c>
      <c r="F26" s="9">
        <v>60</v>
      </c>
      <c r="G26" s="9">
        <v>78</v>
      </c>
      <c r="H26" s="9" t="s">
        <v>1349</v>
      </c>
      <c r="I26" s="17" t="s">
        <v>1373</v>
      </c>
      <c r="J26" s="18" t="s">
        <v>980</v>
      </c>
    </row>
    <row r="27" spans="1:10" s="2" customFormat="1" ht="21" customHeight="1">
      <c r="A27" s="5">
        <v>26</v>
      </c>
      <c r="B27" s="6">
        <v>44179</v>
      </c>
      <c r="C27" s="9" t="s">
        <v>59</v>
      </c>
      <c r="D27" s="7">
        <v>978717236</v>
      </c>
      <c r="E27" s="10">
        <v>40365768</v>
      </c>
      <c r="F27" s="7">
        <v>240</v>
      </c>
      <c r="G27" s="7">
        <v>312</v>
      </c>
      <c r="H27" s="9" t="s">
        <v>1349</v>
      </c>
      <c r="I27" s="19" t="s">
        <v>1425</v>
      </c>
      <c r="J27" s="35" t="s">
        <v>1709</v>
      </c>
    </row>
    <row r="28" spans="1:10" s="2" customFormat="1" ht="21" customHeight="1">
      <c r="A28" s="5">
        <v>27</v>
      </c>
      <c r="B28" s="6">
        <v>44179</v>
      </c>
      <c r="C28" s="9" t="s">
        <v>319</v>
      </c>
      <c r="D28" s="9">
        <v>962626129</v>
      </c>
      <c r="E28" s="9">
        <v>101299818</v>
      </c>
      <c r="F28" s="9">
        <v>120</v>
      </c>
      <c r="G28" s="9">
        <v>156</v>
      </c>
      <c r="H28" s="9" t="s">
        <v>1349</v>
      </c>
      <c r="I28" s="19" t="s">
        <v>1371</v>
      </c>
      <c r="J28" s="35" t="s">
        <v>1643</v>
      </c>
    </row>
    <row r="29" spans="1:10" ht="24" customHeight="1">
      <c r="A29" s="5">
        <v>28</v>
      </c>
      <c r="B29" s="6">
        <v>44179</v>
      </c>
      <c r="C29" s="33" t="s">
        <v>1068</v>
      </c>
      <c r="D29" s="9">
        <v>968413971</v>
      </c>
      <c r="E29" s="9">
        <v>190718223</v>
      </c>
      <c r="F29" s="9">
        <v>180</v>
      </c>
      <c r="G29" s="9">
        <v>234</v>
      </c>
      <c r="H29" s="9" t="s">
        <v>1349</v>
      </c>
      <c r="I29" s="19" t="s">
        <v>1429</v>
      </c>
      <c r="J29" s="35" t="s">
        <v>1693</v>
      </c>
    </row>
    <row r="30" spans="1:10" ht="24" customHeight="1">
      <c r="A30" s="5">
        <v>29</v>
      </c>
      <c r="B30" s="6">
        <v>44179</v>
      </c>
      <c r="C30" s="12" t="s">
        <v>1704</v>
      </c>
      <c r="D30" s="12">
        <v>78239392</v>
      </c>
      <c r="E30" s="13">
        <v>170849629</v>
      </c>
      <c r="F30" s="12">
        <v>90</v>
      </c>
      <c r="G30" s="15">
        <v>117</v>
      </c>
      <c r="H30" s="9" t="s">
        <v>1349</v>
      </c>
      <c r="I30" s="20" t="s">
        <v>1435</v>
      </c>
      <c r="J30" s="35" t="s">
        <v>1659</v>
      </c>
    </row>
    <row r="31" spans="1:10" ht="24" customHeight="1">
      <c r="A31" s="5">
        <v>30</v>
      </c>
      <c r="B31" s="6">
        <v>44179</v>
      </c>
      <c r="C31" s="9" t="s">
        <v>712</v>
      </c>
      <c r="D31" s="8">
        <v>12719379</v>
      </c>
      <c r="E31" s="9">
        <v>200155370</v>
      </c>
      <c r="F31" s="7">
        <v>120</v>
      </c>
      <c r="G31" s="7">
        <v>156</v>
      </c>
      <c r="H31" s="9" t="s">
        <v>1349</v>
      </c>
      <c r="I31" s="19" t="s">
        <v>1108</v>
      </c>
      <c r="J31" s="35" t="s">
        <v>1693</v>
      </c>
    </row>
    <row r="32" spans="1:10" ht="23.4" customHeight="1">
      <c r="A32" s="5">
        <v>31</v>
      </c>
      <c r="B32" s="6">
        <v>44179</v>
      </c>
      <c r="C32" s="12" t="s">
        <v>706</v>
      </c>
      <c r="D32" s="15">
        <v>15958993</v>
      </c>
      <c r="E32" s="10">
        <v>170419634</v>
      </c>
      <c r="F32" s="15">
        <v>90</v>
      </c>
      <c r="G32" s="15">
        <v>117</v>
      </c>
      <c r="H32" s="9" t="s">
        <v>1349</v>
      </c>
      <c r="I32" s="20" t="s">
        <v>1433</v>
      </c>
      <c r="J32" s="35" t="s">
        <v>1647</v>
      </c>
    </row>
    <row r="35" spans="1:10" s="41" customFormat="1" ht="21" customHeight="1">
      <c r="A35" s="44">
        <v>12</v>
      </c>
      <c r="B35" s="44" t="s">
        <v>963</v>
      </c>
      <c r="C35" s="72" t="s">
        <v>1701</v>
      </c>
      <c r="D35" s="45" t="s">
        <v>802</v>
      </c>
      <c r="E35" s="49">
        <v>11141830</v>
      </c>
      <c r="F35" s="45">
        <v>150</v>
      </c>
      <c r="G35" s="45">
        <v>195</v>
      </c>
      <c r="H35" s="47" t="s">
        <v>964</v>
      </c>
      <c r="I35" s="52" t="s">
        <v>255</v>
      </c>
      <c r="J35" s="53" t="s">
        <v>1021</v>
      </c>
    </row>
    <row r="36" spans="1:10" s="41" customFormat="1" ht="21" customHeight="1">
      <c r="A36" s="44">
        <v>17</v>
      </c>
      <c r="B36" s="44" t="s">
        <v>963</v>
      </c>
      <c r="C36" s="72" t="s">
        <v>687</v>
      </c>
      <c r="D36" s="46">
        <v>978512671</v>
      </c>
      <c r="E36" s="46">
        <v>170807816</v>
      </c>
      <c r="F36" s="46">
        <v>180</v>
      </c>
      <c r="G36" s="46">
        <v>234</v>
      </c>
      <c r="H36" s="47" t="s">
        <v>964</v>
      </c>
      <c r="I36" s="52" t="s">
        <v>282</v>
      </c>
      <c r="J36" s="53" t="s">
        <v>1021</v>
      </c>
    </row>
    <row r="37" spans="1:10" s="42" customFormat="1" ht="23.4" customHeight="1">
      <c r="A37" s="44">
        <v>21</v>
      </c>
      <c r="B37" s="44" t="s">
        <v>963</v>
      </c>
      <c r="C37" s="68" t="s">
        <v>1220</v>
      </c>
      <c r="D37" s="46">
        <v>10674940</v>
      </c>
      <c r="E37" s="46">
        <v>101171138</v>
      </c>
      <c r="F37" s="47">
        <v>120</v>
      </c>
      <c r="G37" s="47">
        <v>156</v>
      </c>
      <c r="H37" s="47" t="s">
        <v>964</v>
      </c>
      <c r="I37" s="54" t="s">
        <v>1023</v>
      </c>
      <c r="J37" s="53" t="s">
        <v>1021</v>
      </c>
    </row>
    <row r="38" spans="1:10" s="42" customFormat="1" ht="23.4" customHeight="1">
      <c r="A38" s="44">
        <v>22</v>
      </c>
      <c r="B38" s="44" t="s">
        <v>963</v>
      </c>
      <c r="C38" s="47" t="s">
        <v>1297</v>
      </c>
      <c r="D38" s="47">
        <v>964842922</v>
      </c>
      <c r="E38" s="47">
        <v>101372747</v>
      </c>
      <c r="F38" s="47">
        <v>210</v>
      </c>
      <c r="G38" s="47">
        <v>273</v>
      </c>
      <c r="H38" s="47" t="s">
        <v>964</v>
      </c>
      <c r="I38" s="52" t="s">
        <v>1062</v>
      </c>
      <c r="J38" s="53" t="s">
        <v>1021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K38"/>
  <sheetViews>
    <sheetView topLeftCell="A13" workbookViewId="0">
      <selection activeCell="C29" sqref="C29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1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1" s="2" customFormat="1" ht="21" customHeight="1">
      <c r="A2" s="5">
        <v>1</v>
      </c>
      <c r="B2" s="6">
        <v>44180</v>
      </c>
      <c r="C2" s="7" t="s">
        <v>1379</v>
      </c>
      <c r="D2" s="9">
        <v>93307878</v>
      </c>
      <c r="E2" s="10">
        <v>10700176</v>
      </c>
      <c r="F2" s="9">
        <v>120</v>
      </c>
      <c r="G2" s="9">
        <v>156</v>
      </c>
      <c r="H2" s="9" t="s">
        <v>1377</v>
      </c>
      <c r="I2" s="17" t="s">
        <v>1378</v>
      </c>
      <c r="J2" s="35" t="s">
        <v>1660</v>
      </c>
    </row>
    <row r="3" spans="1:11" s="2" customFormat="1" ht="21" customHeight="1">
      <c r="A3" s="5">
        <v>2</v>
      </c>
      <c r="B3" s="6">
        <v>44180</v>
      </c>
      <c r="C3" s="23" t="s">
        <v>860</v>
      </c>
      <c r="D3" s="7">
        <v>888800336</v>
      </c>
      <c r="E3" s="13">
        <v>240129634</v>
      </c>
      <c r="F3" s="7">
        <v>120</v>
      </c>
      <c r="G3" s="7">
        <v>156</v>
      </c>
      <c r="H3" s="9" t="s">
        <v>1377</v>
      </c>
      <c r="I3" s="19" t="s">
        <v>1381</v>
      </c>
      <c r="J3" s="40" t="s">
        <v>1663</v>
      </c>
    </row>
    <row r="4" spans="1:11" s="2" customFormat="1" ht="21" customHeight="1">
      <c r="A4" s="5">
        <v>3</v>
      </c>
      <c r="B4" s="6">
        <v>44180</v>
      </c>
      <c r="C4" s="7" t="s">
        <v>1383</v>
      </c>
      <c r="D4" s="7">
        <v>85556147</v>
      </c>
      <c r="E4" s="8">
        <v>11211594</v>
      </c>
      <c r="F4" s="9">
        <v>120</v>
      </c>
      <c r="G4" s="9">
        <v>156</v>
      </c>
      <c r="H4" s="9" t="s">
        <v>1377</v>
      </c>
      <c r="I4" s="17" t="s">
        <v>1378</v>
      </c>
      <c r="J4" s="18" t="s">
        <v>1614</v>
      </c>
    </row>
    <row r="5" spans="1:11" s="2" customFormat="1" ht="21" customHeight="1">
      <c r="A5" s="5">
        <v>4</v>
      </c>
      <c r="B5" s="6">
        <v>44180</v>
      </c>
      <c r="C5" s="15" t="s">
        <v>1384</v>
      </c>
      <c r="D5" s="16">
        <v>78279018</v>
      </c>
      <c r="E5" s="9">
        <v>180561923</v>
      </c>
      <c r="F5" s="7">
        <v>120</v>
      </c>
      <c r="G5" s="7">
        <v>156</v>
      </c>
      <c r="H5" s="9" t="s">
        <v>1377</v>
      </c>
      <c r="I5" s="17" t="s">
        <v>1378</v>
      </c>
      <c r="J5" s="35" t="s">
        <v>1660</v>
      </c>
    </row>
    <row r="6" spans="1:11" s="2" customFormat="1" ht="21" customHeight="1">
      <c r="A6" s="5">
        <v>5</v>
      </c>
      <c r="B6" s="6">
        <v>44180</v>
      </c>
      <c r="C6" s="15" t="s">
        <v>1386</v>
      </c>
      <c r="D6" s="16">
        <v>93996831</v>
      </c>
      <c r="E6" s="9">
        <v>150720876</v>
      </c>
      <c r="F6" s="7">
        <v>120</v>
      </c>
      <c r="G6" s="7">
        <v>156</v>
      </c>
      <c r="H6" s="9" t="s">
        <v>1377</v>
      </c>
      <c r="I6" s="17" t="s">
        <v>1378</v>
      </c>
      <c r="J6" s="35" t="s">
        <v>1660</v>
      </c>
    </row>
    <row r="7" spans="1:11" s="2" customFormat="1" ht="21" customHeight="1">
      <c r="A7" s="5">
        <v>6</v>
      </c>
      <c r="B7" s="6">
        <v>44180</v>
      </c>
      <c r="C7" s="12" t="s">
        <v>1042</v>
      </c>
      <c r="D7" s="12">
        <v>965759607</v>
      </c>
      <c r="E7" s="12">
        <v>101048686</v>
      </c>
      <c r="F7" s="12">
        <v>240</v>
      </c>
      <c r="G7" s="15">
        <v>312</v>
      </c>
      <c r="H7" s="9" t="s">
        <v>1377</v>
      </c>
      <c r="I7" s="19" t="s">
        <v>1389</v>
      </c>
      <c r="J7" s="35" t="s">
        <v>1743</v>
      </c>
      <c r="K7" s="2" t="s">
        <v>1744</v>
      </c>
    </row>
    <row r="8" spans="1:11" s="2" customFormat="1" ht="21" customHeight="1">
      <c r="A8" s="5">
        <v>7</v>
      </c>
      <c r="B8" s="6">
        <v>44180</v>
      </c>
      <c r="C8" s="9" t="s">
        <v>1392</v>
      </c>
      <c r="D8" s="9" t="s">
        <v>1393</v>
      </c>
      <c r="E8" s="9">
        <v>130208706</v>
      </c>
      <c r="F8" s="9">
        <v>90</v>
      </c>
      <c r="G8" s="9">
        <v>117</v>
      </c>
      <c r="H8" s="9" t="s">
        <v>1377</v>
      </c>
      <c r="I8" s="19" t="s">
        <v>1391</v>
      </c>
      <c r="J8" s="35" t="s">
        <v>1660</v>
      </c>
    </row>
    <row r="9" spans="1:11" s="2" customFormat="1" ht="21.75" customHeight="1">
      <c r="A9" s="5">
        <v>8</v>
      </c>
      <c r="B9" s="6">
        <v>44180</v>
      </c>
      <c r="C9" s="22" t="s">
        <v>1395</v>
      </c>
      <c r="D9" s="22">
        <v>963773168</v>
      </c>
      <c r="E9" s="22">
        <v>240131979</v>
      </c>
      <c r="F9" s="22">
        <v>120</v>
      </c>
      <c r="G9" s="22">
        <v>156</v>
      </c>
      <c r="H9" s="9" t="s">
        <v>1377</v>
      </c>
      <c r="I9" s="17" t="s">
        <v>1394</v>
      </c>
      <c r="J9" s="35" t="s">
        <v>1660</v>
      </c>
    </row>
    <row r="10" spans="1:11" s="2" customFormat="1" ht="21" customHeight="1">
      <c r="A10" s="5">
        <v>9</v>
      </c>
      <c r="B10" s="6">
        <v>44180</v>
      </c>
      <c r="C10" s="33" t="s">
        <v>1398</v>
      </c>
      <c r="D10" s="21" t="s">
        <v>1399</v>
      </c>
      <c r="E10" s="10">
        <v>11007015</v>
      </c>
      <c r="F10" s="12">
        <v>90</v>
      </c>
      <c r="G10" s="12">
        <v>117</v>
      </c>
      <c r="H10" s="9" t="s">
        <v>1377</v>
      </c>
      <c r="I10" s="19" t="s">
        <v>1397</v>
      </c>
      <c r="J10" s="35" t="s">
        <v>1660</v>
      </c>
    </row>
    <row r="11" spans="1:11" s="2" customFormat="1" ht="21" customHeight="1">
      <c r="A11" s="5">
        <v>10</v>
      </c>
      <c r="B11" s="6">
        <v>44180</v>
      </c>
      <c r="C11" s="32" t="s">
        <v>719</v>
      </c>
      <c r="D11" s="9">
        <v>886094246</v>
      </c>
      <c r="E11" s="10">
        <v>160283672</v>
      </c>
      <c r="F11" s="7">
        <v>120</v>
      </c>
      <c r="G11" s="7">
        <v>156</v>
      </c>
      <c r="H11" s="9" t="s">
        <v>1377</v>
      </c>
      <c r="I11" s="34" t="s">
        <v>1402</v>
      </c>
      <c r="J11" s="35" t="s">
        <v>1692</v>
      </c>
    </row>
    <row r="12" spans="1:11" s="2" customFormat="1" ht="21" customHeight="1">
      <c r="A12" s="5">
        <v>11</v>
      </c>
      <c r="B12" s="6">
        <v>44180</v>
      </c>
      <c r="C12" s="22" t="s">
        <v>1629</v>
      </c>
      <c r="D12" s="22">
        <v>69755594</v>
      </c>
      <c r="E12" s="8">
        <v>10739901</v>
      </c>
      <c r="F12" s="22">
        <v>180</v>
      </c>
      <c r="G12" s="22">
        <v>234</v>
      </c>
      <c r="H12" s="9" t="s">
        <v>1377</v>
      </c>
      <c r="I12" s="17" t="s">
        <v>1397</v>
      </c>
      <c r="J12" s="35" t="s">
        <v>1660</v>
      </c>
    </row>
    <row r="13" spans="1:11" s="2" customFormat="1" ht="21" customHeight="1">
      <c r="A13" s="5">
        <v>12</v>
      </c>
      <c r="B13" s="6">
        <v>44180</v>
      </c>
      <c r="C13" s="12" t="s">
        <v>119</v>
      </c>
      <c r="D13" s="9">
        <v>12999164</v>
      </c>
      <c r="E13" s="10">
        <v>70136745</v>
      </c>
      <c r="F13" s="9">
        <v>240</v>
      </c>
      <c r="G13" s="9">
        <v>312</v>
      </c>
      <c r="H13" s="9" t="s">
        <v>1377</v>
      </c>
      <c r="I13" s="17" t="s">
        <v>1405</v>
      </c>
      <c r="J13" s="35" t="s">
        <v>1664</v>
      </c>
    </row>
    <row r="14" spans="1:11" s="2" customFormat="1" ht="21" customHeight="1">
      <c r="A14" s="5">
        <v>13</v>
      </c>
      <c r="B14" s="6">
        <v>44180</v>
      </c>
      <c r="C14" s="9" t="s">
        <v>1406</v>
      </c>
      <c r="D14" s="21">
        <v>70838008</v>
      </c>
      <c r="E14" s="10">
        <v>120026485</v>
      </c>
      <c r="F14" s="7">
        <v>180</v>
      </c>
      <c r="G14" s="7">
        <v>234</v>
      </c>
      <c r="H14" s="9" t="s">
        <v>1377</v>
      </c>
      <c r="I14" s="19" t="s">
        <v>1391</v>
      </c>
      <c r="J14" s="35" t="s">
        <v>1660</v>
      </c>
    </row>
    <row r="15" spans="1:11" s="41" customFormat="1" ht="21" customHeight="1">
      <c r="A15" s="44">
        <v>14</v>
      </c>
      <c r="B15" s="349">
        <v>44180</v>
      </c>
      <c r="C15" s="72" t="s">
        <v>1408</v>
      </c>
      <c r="D15" s="46">
        <v>963699336</v>
      </c>
      <c r="E15" s="60">
        <v>21106264</v>
      </c>
      <c r="F15" s="46">
        <v>150</v>
      </c>
      <c r="G15" s="46">
        <v>195</v>
      </c>
      <c r="H15" s="47" t="s">
        <v>1377</v>
      </c>
      <c r="I15" s="52" t="s">
        <v>1407</v>
      </c>
      <c r="J15" s="61" t="s">
        <v>1732</v>
      </c>
    </row>
    <row r="16" spans="1:11" s="2" customFormat="1" ht="21" customHeight="1">
      <c r="A16" s="5">
        <v>15</v>
      </c>
      <c r="B16" s="6">
        <v>44180</v>
      </c>
      <c r="C16" s="15" t="s">
        <v>1409</v>
      </c>
      <c r="D16" s="7">
        <v>81603493</v>
      </c>
      <c r="E16" s="10">
        <v>61412531</v>
      </c>
      <c r="F16" s="9">
        <v>180</v>
      </c>
      <c r="G16" s="9">
        <v>234</v>
      </c>
      <c r="H16" s="9" t="s">
        <v>1377</v>
      </c>
      <c r="I16" s="17" t="s">
        <v>1397</v>
      </c>
      <c r="J16" s="35" t="s">
        <v>1674</v>
      </c>
    </row>
    <row r="17" spans="1:10" s="2" customFormat="1" ht="21" customHeight="1">
      <c r="A17" s="5">
        <v>16</v>
      </c>
      <c r="B17" s="6">
        <v>44180</v>
      </c>
      <c r="C17" s="9" t="s">
        <v>1413</v>
      </c>
      <c r="D17" s="21" t="s">
        <v>1414</v>
      </c>
      <c r="E17" s="13">
        <v>40463718</v>
      </c>
      <c r="F17" s="9">
        <v>120</v>
      </c>
      <c r="G17" s="9">
        <v>156</v>
      </c>
      <c r="H17" s="9" t="s">
        <v>1377</v>
      </c>
      <c r="I17" s="19" t="s">
        <v>1394</v>
      </c>
      <c r="J17" s="18" t="s">
        <v>1660</v>
      </c>
    </row>
    <row r="18" spans="1:10" s="2" customFormat="1" ht="21" customHeight="1">
      <c r="A18" s="5">
        <v>17</v>
      </c>
      <c r="B18" s="6">
        <v>44180</v>
      </c>
      <c r="C18" s="12" t="s">
        <v>1411</v>
      </c>
      <c r="D18" s="11" t="s">
        <v>1666</v>
      </c>
      <c r="E18" s="13" t="s">
        <v>1412</v>
      </c>
      <c r="F18" s="11">
        <v>150</v>
      </c>
      <c r="G18" s="11">
        <v>195</v>
      </c>
      <c r="H18" s="9" t="s">
        <v>1377</v>
      </c>
      <c r="I18" s="19" t="s">
        <v>1410</v>
      </c>
      <c r="J18" s="40" t="s">
        <v>1702</v>
      </c>
    </row>
    <row r="19" spans="1:10" s="2" customFormat="1" ht="21" customHeight="1">
      <c r="A19" s="5">
        <v>18</v>
      </c>
      <c r="B19" s="6">
        <v>44180</v>
      </c>
      <c r="C19" s="15" t="s">
        <v>1416</v>
      </c>
      <c r="D19" s="16">
        <v>16497322</v>
      </c>
      <c r="E19" s="9">
        <v>110601604</v>
      </c>
      <c r="F19" s="7">
        <v>90</v>
      </c>
      <c r="G19" s="7">
        <v>117</v>
      </c>
      <c r="H19" s="9" t="s">
        <v>1377</v>
      </c>
      <c r="I19" s="19" t="s">
        <v>1415</v>
      </c>
      <c r="J19" s="35" t="s">
        <v>1693</v>
      </c>
    </row>
    <row r="20" spans="1:10" s="2" customFormat="1" ht="21" customHeight="1">
      <c r="A20" s="5">
        <v>19</v>
      </c>
      <c r="B20" s="6">
        <v>44180</v>
      </c>
      <c r="C20" s="7" t="s">
        <v>1129</v>
      </c>
      <c r="D20" s="7" t="s">
        <v>1128</v>
      </c>
      <c r="E20" s="8">
        <v>11359089</v>
      </c>
      <c r="F20" s="9">
        <v>90</v>
      </c>
      <c r="G20" s="9">
        <v>117</v>
      </c>
      <c r="H20" s="9" t="s">
        <v>1377</v>
      </c>
      <c r="I20" s="318" t="s">
        <v>1418</v>
      </c>
      <c r="J20" s="35" t="s">
        <v>1680</v>
      </c>
    </row>
    <row r="21" spans="1:10" s="2" customFormat="1" ht="21" customHeight="1">
      <c r="A21" s="5">
        <v>20</v>
      </c>
      <c r="B21" s="6">
        <v>44180</v>
      </c>
      <c r="C21" s="9" t="s">
        <v>1133</v>
      </c>
      <c r="D21" s="21" t="s">
        <v>1134</v>
      </c>
      <c r="E21" s="10">
        <v>110534650</v>
      </c>
      <c r="F21" s="7">
        <v>210</v>
      </c>
      <c r="G21" s="7">
        <v>273</v>
      </c>
      <c r="H21" s="9" t="s">
        <v>1377</v>
      </c>
      <c r="I21" s="19" t="s">
        <v>1420</v>
      </c>
      <c r="J21" s="35" t="s">
        <v>1660</v>
      </c>
    </row>
    <row r="22" spans="1:10" s="2" customFormat="1" ht="21" customHeight="1">
      <c r="A22" s="5">
        <v>21</v>
      </c>
      <c r="B22" s="6">
        <v>44180</v>
      </c>
      <c r="C22" s="9" t="s">
        <v>645</v>
      </c>
      <c r="D22" s="7">
        <v>712449797</v>
      </c>
      <c r="E22" s="10">
        <v>20903295</v>
      </c>
      <c r="F22" s="7">
        <v>120</v>
      </c>
      <c r="G22" s="7">
        <v>156</v>
      </c>
      <c r="H22" s="9" t="s">
        <v>1377</v>
      </c>
      <c r="I22" s="19" t="s">
        <v>1262</v>
      </c>
      <c r="J22" s="35" t="s">
        <v>1671</v>
      </c>
    </row>
    <row r="23" spans="1:10" s="2" customFormat="1" ht="21" customHeight="1">
      <c r="A23" s="5">
        <v>22</v>
      </c>
      <c r="B23" s="6">
        <v>44180</v>
      </c>
      <c r="C23" s="9" t="s">
        <v>1422</v>
      </c>
      <c r="D23" s="7">
        <v>10434077</v>
      </c>
      <c r="E23" s="10">
        <v>11001722</v>
      </c>
      <c r="F23" s="9">
        <v>90</v>
      </c>
      <c r="G23" s="9">
        <v>117</v>
      </c>
      <c r="H23" s="9" t="s">
        <v>1377</v>
      </c>
      <c r="I23" s="17"/>
      <c r="J23" s="35" t="s">
        <v>1665</v>
      </c>
    </row>
    <row r="24" spans="1:10" s="2" customFormat="1" ht="21" customHeight="1">
      <c r="A24" s="5">
        <v>23</v>
      </c>
      <c r="B24" s="6">
        <v>44180</v>
      </c>
      <c r="C24" s="9" t="s">
        <v>1423</v>
      </c>
      <c r="D24" s="7">
        <v>85273222</v>
      </c>
      <c r="E24" s="10">
        <v>190441271</v>
      </c>
      <c r="F24" s="9">
        <v>90</v>
      </c>
      <c r="G24" s="9">
        <v>117</v>
      </c>
      <c r="H24" s="9" t="s">
        <v>1377</v>
      </c>
      <c r="I24" s="19"/>
      <c r="J24" s="35" t="s">
        <v>1660</v>
      </c>
    </row>
    <row r="25" spans="1:10" s="2" customFormat="1" ht="21" customHeight="1">
      <c r="A25" s="5">
        <v>24</v>
      </c>
      <c r="B25" s="6">
        <v>44180</v>
      </c>
      <c r="C25" s="9" t="s">
        <v>548</v>
      </c>
      <c r="D25" s="7">
        <v>11739583</v>
      </c>
      <c r="E25" s="10">
        <v>10463425</v>
      </c>
      <c r="F25" s="9">
        <v>210</v>
      </c>
      <c r="G25" s="9">
        <v>273</v>
      </c>
      <c r="H25" s="9" t="s">
        <v>1377</v>
      </c>
      <c r="I25" s="17" t="s">
        <v>1427</v>
      </c>
      <c r="J25" s="35" t="s">
        <v>1673</v>
      </c>
    </row>
    <row r="26" spans="1:10" s="2" customFormat="1" ht="21" customHeight="1">
      <c r="A26" s="5">
        <v>25</v>
      </c>
      <c r="B26" s="6">
        <v>44180</v>
      </c>
      <c r="C26" s="23" t="s">
        <v>1672</v>
      </c>
      <c r="D26" s="31">
        <v>17266199</v>
      </c>
      <c r="E26" s="10">
        <v>10625841</v>
      </c>
      <c r="F26" s="9">
        <v>120</v>
      </c>
      <c r="G26" s="9">
        <v>156</v>
      </c>
      <c r="H26" s="9" t="s">
        <v>1377</v>
      </c>
      <c r="I26" s="17" t="s">
        <v>1093</v>
      </c>
      <c r="J26" s="35" t="s">
        <v>1692</v>
      </c>
    </row>
    <row r="27" spans="1:10" s="41" customFormat="1" ht="21" customHeight="1">
      <c r="A27" s="44">
        <v>26</v>
      </c>
      <c r="B27" s="349">
        <v>44180</v>
      </c>
      <c r="C27" s="47" t="s">
        <v>658</v>
      </c>
      <c r="D27" s="72">
        <v>964762891</v>
      </c>
      <c r="E27" s="49">
        <v>250052708</v>
      </c>
      <c r="F27" s="46">
        <v>180</v>
      </c>
      <c r="G27" s="46">
        <v>234</v>
      </c>
      <c r="H27" s="47" t="s">
        <v>1377</v>
      </c>
      <c r="I27" s="52" t="s">
        <v>1430</v>
      </c>
      <c r="J27" s="61" t="s">
        <v>1732</v>
      </c>
    </row>
    <row r="28" spans="1:10" s="2" customFormat="1" ht="21" customHeight="1">
      <c r="A28" s="5">
        <v>27</v>
      </c>
      <c r="B28" s="6">
        <v>44180</v>
      </c>
      <c r="C28" s="12" t="s">
        <v>1699</v>
      </c>
      <c r="D28" s="12">
        <v>77801350</v>
      </c>
      <c r="E28" s="10">
        <v>10977997</v>
      </c>
      <c r="F28" s="12">
        <v>240</v>
      </c>
      <c r="G28" s="12">
        <v>312</v>
      </c>
      <c r="H28" s="9" t="s">
        <v>1377</v>
      </c>
      <c r="I28" s="19" t="s">
        <v>1431</v>
      </c>
      <c r="J28" s="35" t="s">
        <v>1723</v>
      </c>
    </row>
    <row r="29" spans="1:10" s="2" customFormat="1" ht="20.25" customHeight="1">
      <c r="A29" s="5">
        <v>28</v>
      </c>
      <c r="B29" s="6">
        <v>44180</v>
      </c>
      <c r="C29" s="15" t="s">
        <v>1698</v>
      </c>
      <c r="D29" s="16">
        <v>17670690</v>
      </c>
      <c r="E29" s="9">
        <v>180308373</v>
      </c>
      <c r="F29" s="7">
        <v>180</v>
      </c>
      <c r="G29" s="7">
        <v>234</v>
      </c>
      <c r="H29" s="9" t="s">
        <v>1534</v>
      </c>
      <c r="I29" s="19" t="s">
        <v>1136</v>
      </c>
      <c r="J29" s="35" t="s">
        <v>1690</v>
      </c>
    </row>
    <row r="30" spans="1:10" s="2" customFormat="1" ht="21" customHeight="1">
      <c r="A30" s="5">
        <v>29</v>
      </c>
      <c r="B30" s="6">
        <v>44180</v>
      </c>
      <c r="C30" s="23" t="s">
        <v>1102</v>
      </c>
      <c r="D30" s="7" t="s">
        <v>1103</v>
      </c>
      <c r="E30" s="13">
        <v>130191208</v>
      </c>
      <c r="F30" s="7">
        <v>150</v>
      </c>
      <c r="G30" s="7">
        <v>195</v>
      </c>
      <c r="H30" s="9" t="s">
        <v>1534</v>
      </c>
      <c r="I30" s="19" t="s">
        <v>1535</v>
      </c>
      <c r="J30" s="35" t="s">
        <v>1700</v>
      </c>
    </row>
    <row r="31" spans="1:10" s="41" customFormat="1" ht="21" customHeight="1">
      <c r="A31" s="44">
        <v>30</v>
      </c>
      <c r="B31" s="349">
        <v>44180</v>
      </c>
      <c r="C31" s="353" t="s">
        <v>1110</v>
      </c>
      <c r="D31" s="45">
        <v>11355594</v>
      </c>
      <c r="E31" s="49">
        <v>11317930</v>
      </c>
      <c r="F31" s="45">
        <v>150</v>
      </c>
      <c r="G31" s="45">
        <v>195</v>
      </c>
      <c r="H31" s="47" t="s">
        <v>1377</v>
      </c>
      <c r="I31" s="52" t="s">
        <v>1603</v>
      </c>
      <c r="J31" s="61" t="s">
        <v>1732</v>
      </c>
    </row>
    <row r="32" spans="1:10" s="2" customFormat="1" ht="19.5" customHeight="1">
      <c r="A32" s="5">
        <v>31</v>
      </c>
      <c r="B32" s="6">
        <v>44180</v>
      </c>
      <c r="C32" s="9" t="s">
        <v>644</v>
      </c>
      <c r="D32" s="7">
        <v>17557075</v>
      </c>
      <c r="E32" s="10">
        <v>10893352</v>
      </c>
      <c r="F32" s="7">
        <v>90</v>
      </c>
      <c r="G32" s="7">
        <v>117</v>
      </c>
      <c r="H32" s="9" t="s">
        <v>1377</v>
      </c>
      <c r="I32" s="20" t="s">
        <v>1437</v>
      </c>
      <c r="J32" s="35" t="s">
        <v>1705</v>
      </c>
    </row>
    <row r="36" spans="1:10" s="41" customFormat="1" ht="21" customHeight="1">
      <c r="A36" s="44">
        <v>1</v>
      </c>
      <c r="B36" s="349">
        <v>44169</v>
      </c>
      <c r="C36" s="46" t="s">
        <v>936</v>
      </c>
      <c r="D36" s="47">
        <v>70807929</v>
      </c>
      <c r="E36" s="49">
        <v>20526913</v>
      </c>
      <c r="F36" s="47">
        <v>120</v>
      </c>
      <c r="G36" s="47">
        <v>156</v>
      </c>
      <c r="H36" s="47" t="s">
        <v>967</v>
      </c>
      <c r="I36" s="54" t="s">
        <v>969</v>
      </c>
      <c r="J36" s="53" t="s">
        <v>1021</v>
      </c>
    </row>
    <row r="37" spans="1:10" s="41" customFormat="1" ht="21" customHeight="1">
      <c r="A37" s="44">
        <v>2</v>
      </c>
      <c r="B37" s="349">
        <v>44169</v>
      </c>
      <c r="C37" s="46" t="s">
        <v>846</v>
      </c>
      <c r="D37" s="46">
        <v>93666030</v>
      </c>
      <c r="E37" s="56">
        <v>11141363</v>
      </c>
      <c r="F37" s="46">
        <v>90</v>
      </c>
      <c r="G37" s="46">
        <v>117</v>
      </c>
      <c r="H37" s="47" t="s">
        <v>967</v>
      </c>
      <c r="I37" s="54" t="s">
        <v>977</v>
      </c>
      <c r="J37" s="53" t="s">
        <v>1021</v>
      </c>
    </row>
    <row r="38" spans="1:10" s="41" customFormat="1" ht="21" customHeight="1">
      <c r="A38" s="44">
        <v>3</v>
      </c>
      <c r="B38" s="349">
        <v>44169</v>
      </c>
      <c r="C38" s="47" t="s">
        <v>1325</v>
      </c>
      <c r="D38" s="47">
        <v>16763951</v>
      </c>
      <c r="E38" s="49">
        <v>220146279</v>
      </c>
      <c r="F38" s="46">
        <v>180</v>
      </c>
      <c r="G38" s="46">
        <v>234</v>
      </c>
      <c r="H38" s="47" t="s">
        <v>967</v>
      </c>
      <c r="I38" s="52" t="s">
        <v>985</v>
      </c>
      <c r="J38" s="53" t="s">
        <v>1021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J32"/>
  <sheetViews>
    <sheetView topLeftCell="A13" workbookViewId="0">
      <selection activeCell="B28" sqref="B28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6">
        <v>44181</v>
      </c>
      <c r="C2" s="21" t="s">
        <v>1443</v>
      </c>
      <c r="D2" s="21">
        <v>92271348</v>
      </c>
      <c r="E2" s="21" t="s">
        <v>1444</v>
      </c>
      <c r="F2" s="21">
        <v>210</v>
      </c>
      <c r="G2" s="21">
        <v>273</v>
      </c>
      <c r="H2" s="9" t="s">
        <v>1441</v>
      </c>
      <c r="I2" s="19" t="s">
        <v>1442</v>
      </c>
      <c r="J2" s="35" t="s">
        <v>1690</v>
      </c>
    </row>
    <row r="3" spans="1:10" s="2" customFormat="1" ht="21" customHeight="1">
      <c r="A3" s="5">
        <v>2</v>
      </c>
      <c r="B3" s="6">
        <v>44181</v>
      </c>
      <c r="C3" s="12" t="s">
        <v>1446</v>
      </c>
      <c r="D3" s="9">
        <v>719861363</v>
      </c>
      <c r="E3" s="9">
        <v>210068516</v>
      </c>
      <c r="F3" s="9">
        <v>120</v>
      </c>
      <c r="G3" s="9">
        <v>156</v>
      </c>
      <c r="H3" s="9" t="s">
        <v>1441</v>
      </c>
      <c r="I3" s="19" t="s">
        <v>1445</v>
      </c>
      <c r="J3" s="40" t="s">
        <v>1691</v>
      </c>
    </row>
    <row r="4" spans="1:10" s="2" customFormat="1" ht="21" customHeight="1">
      <c r="A4" s="5">
        <v>3</v>
      </c>
      <c r="B4" s="6">
        <v>44181</v>
      </c>
      <c r="C4" s="24" t="s">
        <v>1448</v>
      </c>
      <c r="D4" s="7">
        <v>884477999</v>
      </c>
      <c r="E4" s="7" t="s">
        <v>1697</v>
      </c>
      <c r="F4" s="7">
        <v>150</v>
      </c>
      <c r="G4" s="7">
        <v>195</v>
      </c>
      <c r="H4" s="9" t="s">
        <v>1441</v>
      </c>
      <c r="I4" s="17" t="s">
        <v>1447</v>
      </c>
      <c r="J4" s="35" t="s">
        <v>1702</v>
      </c>
    </row>
    <row r="5" spans="1:10" s="2" customFormat="1" ht="21" customHeight="1">
      <c r="A5" s="5">
        <v>4</v>
      </c>
      <c r="B5" s="6">
        <v>44181</v>
      </c>
      <c r="C5" s="24" t="s">
        <v>1452</v>
      </c>
      <c r="D5" s="15" t="s">
        <v>1451</v>
      </c>
      <c r="E5" s="10">
        <v>62221340</v>
      </c>
      <c r="F5" s="15">
        <v>120</v>
      </c>
      <c r="G5" s="15">
        <v>156</v>
      </c>
      <c r="H5" s="9" t="s">
        <v>1441</v>
      </c>
      <c r="I5" s="17" t="s">
        <v>1450</v>
      </c>
      <c r="J5" s="40" t="s">
        <v>1688</v>
      </c>
    </row>
    <row r="6" spans="1:10" s="2" customFormat="1" ht="21" customHeight="1">
      <c r="A6" s="5">
        <v>5</v>
      </c>
      <c r="B6" s="6">
        <v>44181</v>
      </c>
      <c r="C6" s="9" t="s">
        <v>1455</v>
      </c>
      <c r="D6" s="7">
        <v>70862727</v>
      </c>
      <c r="E6" s="10">
        <v>10702302</v>
      </c>
      <c r="F6" s="7">
        <v>180</v>
      </c>
      <c r="G6" s="7">
        <v>234</v>
      </c>
      <c r="H6" s="9" t="s">
        <v>1441</v>
      </c>
      <c r="I6" s="19" t="s">
        <v>1454</v>
      </c>
      <c r="J6" s="35" t="s">
        <v>1690</v>
      </c>
    </row>
    <row r="7" spans="1:10" s="2" customFormat="1" ht="21" customHeight="1">
      <c r="A7" s="5">
        <v>6</v>
      </c>
      <c r="B7" s="6">
        <v>44181</v>
      </c>
      <c r="C7" s="9" t="s">
        <v>1460</v>
      </c>
      <c r="D7" s="9">
        <v>81998489</v>
      </c>
      <c r="E7" s="9">
        <v>140046352</v>
      </c>
      <c r="F7" s="9">
        <v>270</v>
      </c>
      <c r="G7" s="9">
        <v>351</v>
      </c>
      <c r="H7" s="9" t="s">
        <v>1441</v>
      </c>
      <c r="I7" s="19" t="s">
        <v>1456</v>
      </c>
      <c r="J7" s="35" t="s">
        <v>980</v>
      </c>
    </row>
    <row r="8" spans="1:10" s="2" customFormat="1" ht="21" customHeight="1">
      <c r="A8" s="5">
        <v>7</v>
      </c>
      <c r="B8" s="6">
        <v>44181</v>
      </c>
      <c r="C8" s="7" t="s">
        <v>1457</v>
      </c>
      <c r="D8" s="7">
        <v>95231132</v>
      </c>
      <c r="E8" s="8">
        <v>170701292</v>
      </c>
      <c r="F8" s="7">
        <v>90</v>
      </c>
      <c r="G8" s="7">
        <v>117</v>
      </c>
      <c r="H8" s="9" t="s">
        <v>1441</v>
      </c>
      <c r="I8" s="17"/>
      <c r="J8" s="18" t="s">
        <v>1669</v>
      </c>
    </row>
    <row r="9" spans="1:10" s="2" customFormat="1" ht="21" customHeight="1">
      <c r="A9" s="5">
        <v>8</v>
      </c>
      <c r="B9" s="6">
        <v>44181</v>
      </c>
      <c r="C9" s="12" t="s">
        <v>1458</v>
      </c>
      <c r="D9" s="9">
        <v>964637273</v>
      </c>
      <c r="E9" s="8">
        <v>21234992</v>
      </c>
      <c r="F9" s="7">
        <v>90</v>
      </c>
      <c r="G9" s="7">
        <v>117</v>
      </c>
      <c r="H9" s="9" t="s">
        <v>1441</v>
      </c>
      <c r="I9" s="19"/>
      <c r="J9" s="35" t="s">
        <v>1689</v>
      </c>
    </row>
    <row r="10" spans="1:10" s="2" customFormat="1" ht="21" customHeight="1">
      <c r="A10" s="5">
        <v>9</v>
      </c>
      <c r="B10" s="6">
        <v>44181</v>
      </c>
      <c r="C10" s="9" t="s">
        <v>1459</v>
      </c>
      <c r="D10" s="7">
        <v>95383243</v>
      </c>
      <c r="E10" s="10">
        <v>10860139</v>
      </c>
      <c r="F10" s="7">
        <v>90</v>
      </c>
      <c r="G10" s="7">
        <v>117</v>
      </c>
      <c r="H10" s="9" t="s">
        <v>1441</v>
      </c>
      <c r="I10" s="19"/>
      <c r="J10" s="35" t="s">
        <v>1689</v>
      </c>
    </row>
    <row r="11" spans="1:10" s="2" customFormat="1" ht="21" customHeight="1">
      <c r="A11" s="5">
        <v>10</v>
      </c>
      <c r="B11" s="6">
        <v>44181</v>
      </c>
      <c r="C11" s="15" t="s">
        <v>822</v>
      </c>
      <c r="D11" s="15">
        <v>966210922</v>
      </c>
      <c r="E11" s="10">
        <v>10791983</v>
      </c>
      <c r="F11" s="15">
        <v>120</v>
      </c>
      <c r="G11" s="15">
        <v>156</v>
      </c>
      <c r="H11" s="9" t="s">
        <v>1441</v>
      </c>
      <c r="I11" s="17" t="s">
        <v>1108</v>
      </c>
      <c r="J11" s="35" t="s">
        <v>1691</v>
      </c>
    </row>
    <row r="12" spans="1:10" s="2" customFormat="1" ht="21" customHeight="1">
      <c r="A12" s="5">
        <v>11</v>
      </c>
      <c r="B12" s="6">
        <v>44181</v>
      </c>
      <c r="C12" s="12" t="s">
        <v>1463</v>
      </c>
      <c r="D12" s="15">
        <v>12788568</v>
      </c>
      <c r="E12" s="10">
        <v>11038177</v>
      </c>
      <c r="F12" s="15">
        <v>180</v>
      </c>
      <c r="G12" s="15">
        <v>234</v>
      </c>
      <c r="H12" s="9" t="s">
        <v>1441</v>
      </c>
      <c r="I12" s="19" t="s">
        <v>1462</v>
      </c>
      <c r="J12" s="35" t="s">
        <v>1695</v>
      </c>
    </row>
    <row r="13" spans="1:10" s="2" customFormat="1" ht="21" customHeight="1">
      <c r="A13" s="5">
        <v>12</v>
      </c>
      <c r="B13" s="6">
        <v>44181</v>
      </c>
      <c r="C13" s="25" t="s">
        <v>1466</v>
      </c>
      <c r="D13" s="7">
        <v>12953667</v>
      </c>
      <c r="E13" s="10">
        <v>11164645</v>
      </c>
      <c r="F13" s="7">
        <v>240</v>
      </c>
      <c r="G13" s="7">
        <v>312</v>
      </c>
      <c r="H13" s="9" t="s">
        <v>1441</v>
      </c>
      <c r="I13" s="17" t="s">
        <v>1465</v>
      </c>
      <c r="J13" s="35" t="s">
        <v>1690</v>
      </c>
    </row>
    <row r="14" spans="1:10" s="2" customFormat="1" ht="21" customHeight="1">
      <c r="A14" s="5">
        <v>13</v>
      </c>
      <c r="B14" s="6">
        <v>44181</v>
      </c>
      <c r="C14" s="9" t="s">
        <v>1467</v>
      </c>
      <c r="D14" s="16">
        <v>10502256</v>
      </c>
      <c r="E14" s="8">
        <v>10673868</v>
      </c>
      <c r="F14" s="7">
        <v>150</v>
      </c>
      <c r="G14" s="7">
        <v>195</v>
      </c>
      <c r="H14" s="9" t="s">
        <v>1441</v>
      </c>
      <c r="I14" s="17" t="s">
        <v>1447</v>
      </c>
      <c r="J14" s="35" t="s">
        <v>1690</v>
      </c>
    </row>
    <row r="15" spans="1:10" s="2" customFormat="1" ht="21" customHeight="1">
      <c r="A15" s="5">
        <v>14</v>
      </c>
      <c r="B15" s="6">
        <v>44181</v>
      </c>
      <c r="C15" s="23" t="s">
        <v>1468</v>
      </c>
      <c r="D15" s="7">
        <v>965025555</v>
      </c>
      <c r="E15" s="13">
        <v>11217120</v>
      </c>
      <c r="F15" s="9">
        <v>180</v>
      </c>
      <c r="G15" s="9">
        <v>234</v>
      </c>
      <c r="H15" s="9" t="s">
        <v>1441</v>
      </c>
      <c r="I15" s="19" t="s">
        <v>1462</v>
      </c>
      <c r="J15" s="35" t="s">
        <v>1690</v>
      </c>
    </row>
    <row r="16" spans="1:10" s="2" customFormat="1" ht="21" customHeight="1">
      <c r="A16" s="5">
        <v>15</v>
      </c>
      <c r="B16" s="6">
        <v>44181</v>
      </c>
      <c r="C16" s="9" t="s">
        <v>1469</v>
      </c>
      <c r="D16" s="7" t="s">
        <v>1470</v>
      </c>
      <c r="E16" s="10">
        <v>51389371</v>
      </c>
      <c r="F16" s="7">
        <v>90</v>
      </c>
      <c r="G16" s="7">
        <v>117</v>
      </c>
      <c r="H16" s="9" t="s">
        <v>1441</v>
      </c>
      <c r="I16" s="19" t="s">
        <v>1450</v>
      </c>
      <c r="J16" s="40" t="s">
        <v>1687</v>
      </c>
    </row>
    <row r="17" spans="1:10" s="2" customFormat="1" ht="21" customHeight="1">
      <c r="A17" s="5">
        <v>16</v>
      </c>
      <c r="B17" s="6">
        <v>44181</v>
      </c>
      <c r="C17" s="9" t="s">
        <v>1472</v>
      </c>
      <c r="D17" s="7" t="s">
        <v>1473</v>
      </c>
      <c r="E17" s="10">
        <v>190343497</v>
      </c>
      <c r="F17" s="9">
        <v>120</v>
      </c>
      <c r="G17" s="9">
        <v>156</v>
      </c>
      <c r="H17" s="9" t="s">
        <v>1441</v>
      </c>
      <c r="I17" s="17" t="s">
        <v>1471</v>
      </c>
      <c r="J17" s="35" t="s">
        <v>1690</v>
      </c>
    </row>
    <row r="18" spans="1:10" s="2" customFormat="1" ht="21" customHeight="1">
      <c r="A18" s="5">
        <v>17</v>
      </c>
      <c r="B18" s="6">
        <v>44181</v>
      </c>
      <c r="C18" s="24" t="s">
        <v>1474</v>
      </c>
      <c r="D18" s="7">
        <v>974393470</v>
      </c>
      <c r="E18" s="10">
        <v>240088422</v>
      </c>
      <c r="F18" s="7">
        <v>120</v>
      </c>
      <c r="G18" s="7">
        <v>156</v>
      </c>
      <c r="H18" s="9" t="s">
        <v>1441</v>
      </c>
      <c r="I18" s="17" t="s">
        <v>1450</v>
      </c>
      <c r="J18" s="35" t="s">
        <v>1690</v>
      </c>
    </row>
    <row r="19" spans="1:10" s="2" customFormat="1" ht="21" customHeight="1">
      <c r="A19" s="5">
        <v>18</v>
      </c>
      <c r="B19" s="6">
        <v>44181</v>
      </c>
      <c r="C19" s="21" t="s">
        <v>569</v>
      </c>
      <c r="D19" s="9">
        <v>61545789</v>
      </c>
      <c r="E19" s="8">
        <v>20877392</v>
      </c>
      <c r="F19" s="9">
        <v>120</v>
      </c>
      <c r="G19" s="9">
        <v>156</v>
      </c>
      <c r="H19" s="9" t="s">
        <v>1441</v>
      </c>
      <c r="I19" s="19" t="s">
        <v>1476</v>
      </c>
      <c r="J19" s="35" t="s">
        <v>1691</v>
      </c>
    </row>
    <row r="20" spans="1:10" s="2" customFormat="1" ht="21" customHeight="1">
      <c r="A20" s="5">
        <v>19</v>
      </c>
      <c r="B20" s="6">
        <v>44181</v>
      </c>
      <c r="C20" s="21" t="s">
        <v>824</v>
      </c>
      <c r="D20" s="7">
        <v>963294336</v>
      </c>
      <c r="E20" s="13">
        <v>160514750</v>
      </c>
      <c r="F20" s="7">
        <v>120</v>
      </c>
      <c r="G20" s="7">
        <v>156</v>
      </c>
      <c r="H20" s="9" t="s">
        <v>1441</v>
      </c>
      <c r="I20" s="17" t="s">
        <v>1477</v>
      </c>
      <c r="J20" s="35" t="s">
        <v>1691</v>
      </c>
    </row>
    <row r="21" spans="1:10" s="2" customFormat="1" ht="21" customHeight="1">
      <c r="A21" s="5">
        <v>20</v>
      </c>
      <c r="B21" s="6">
        <v>44181</v>
      </c>
      <c r="C21" s="9" t="s">
        <v>1478</v>
      </c>
      <c r="D21" s="23" t="s">
        <v>1479</v>
      </c>
      <c r="E21" s="10">
        <v>100706556</v>
      </c>
      <c r="F21" s="7">
        <v>90</v>
      </c>
      <c r="G21" s="7">
        <v>117</v>
      </c>
      <c r="H21" s="9" t="s">
        <v>1441</v>
      </c>
      <c r="I21" s="19" t="s">
        <v>1004</v>
      </c>
      <c r="J21" s="35" t="s">
        <v>1690</v>
      </c>
    </row>
    <row r="22" spans="1:10" s="2" customFormat="1" ht="21" customHeight="1">
      <c r="A22" s="5">
        <v>21</v>
      </c>
      <c r="B22" s="6">
        <v>44181</v>
      </c>
      <c r="C22" s="9" t="s">
        <v>878</v>
      </c>
      <c r="D22" s="9">
        <v>962926796</v>
      </c>
      <c r="E22" s="21" t="s">
        <v>879</v>
      </c>
      <c r="F22" s="7">
        <v>120</v>
      </c>
      <c r="G22" s="7">
        <v>156</v>
      </c>
      <c r="H22" s="9" t="s">
        <v>1441</v>
      </c>
      <c r="I22" s="19" t="s">
        <v>1481</v>
      </c>
      <c r="J22" s="35" t="s">
        <v>1712</v>
      </c>
    </row>
    <row r="23" spans="1:10" s="2" customFormat="1" ht="21" customHeight="1">
      <c r="A23" s="5">
        <v>22</v>
      </c>
      <c r="B23" s="6">
        <v>44181</v>
      </c>
      <c r="C23" s="26" t="s">
        <v>1685</v>
      </c>
      <c r="D23" s="27">
        <v>70516695</v>
      </c>
      <c r="E23" s="28" t="s">
        <v>1482</v>
      </c>
      <c r="F23" s="29">
        <v>180</v>
      </c>
      <c r="G23" s="29">
        <v>234</v>
      </c>
      <c r="H23" s="9" t="s">
        <v>1441</v>
      </c>
      <c r="I23" s="19" t="s">
        <v>1454</v>
      </c>
      <c r="J23" s="40" t="s">
        <v>1690</v>
      </c>
    </row>
    <row r="24" spans="1:10" s="2" customFormat="1" ht="21" customHeight="1">
      <c r="A24" s="5">
        <v>23</v>
      </c>
      <c r="B24" s="6">
        <v>44181</v>
      </c>
      <c r="C24" s="15" t="s">
        <v>1157</v>
      </c>
      <c r="D24" s="15" t="s">
        <v>1158</v>
      </c>
      <c r="E24" s="10">
        <v>10575273</v>
      </c>
      <c r="F24" s="15">
        <v>120</v>
      </c>
      <c r="G24" s="15">
        <v>156</v>
      </c>
      <c r="H24" s="9" t="s">
        <v>1441</v>
      </c>
      <c r="I24" s="17" t="s">
        <v>1483</v>
      </c>
      <c r="J24" s="35" t="s">
        <v>1691</v>
      </c>
    </row>
    <row r="25" spans="1:10" s="2" customFormat="1" ht="21" customHeight="1">
      <c r="A25" s="5">
        <v>24</v>
      </c>
      <c r="B25" s="6">
        <v>44181</v>
      </c>
      <c r="C25" s="22" t="s">
        <v>1684</v>
      </c>
      <c r="D25" s="16">
        <v>962951586</v>
      </c>
      <c r="E25" s="13">
        <v>20955848</v>
      </c>
      <c r="F25" s="9">
        <v>120</v>
      </c>
      <c r="G25" s="9">
        <v>156</v>
      </c>
      <c r="H25" s="9" t="s">
        <v>1441</v>
      </c>
      <c r="I25" s="17" t="s">
        <v>1373</v>
      </c>
      <c r="J25" s="35" t="s">
        <v>1691</v>
      </c>
    </row>
    <row r="26" spans="1:10" s="2" customFormat="1" ht="21" customHeight="1">
      <c r="A26" s="5">
        <v>25</v>
      </c>
      <c r="B26" s="6">
        <v>44181</v>
      </c>
      <c r="C26" s="9" t="s">
        <v>754</v>
      </c>
      <c r="D26" s="9">
        <v>85987670</v>
      </c>
      <c r="E26" s="10">
        <v>170680563</v>
      </c>
      <c r="F26" s="7">
        <v>150</v>
      </c>
      <c r="G26" s="7">
        <v>195</v>
      </c>
      <c r="H26" s="9" t="s">
        <v>1441</v>
      </c>
      <c r="I26" s="19" t="s">
        <v>1521</v>
      </c>
      <c r="J26" s="35" t="s">
        <v>1696</v>
      </c>
    </row>
    <row r="27" spans="1:10" s="41" customFormat="1" ht="21" customHeight="1">
      <c r="A27" s="44">
        <v>26</v>
      </c>
      <c r="B27" s="349">
        <v>44181</v>
      </c>
      <c r="C27" s="45" t="s">
        <v>17</v>
      </c>
      <c r="D27" s="46">
        <v>89856385</v>
      </c>
      <c r="E27" s="46">
        <v>190501236</v>
      </c>
      <c r="F27" s="46">
        <v>210</v>
      </c>
      <c r="G27" s="46">
        <v>273</v>
      </c>
      <c r="H27" s="47" t="s">
        <v>1441</v>
      </c>
      <c r="I27" s="54" t="s">
        <v>1530</v>
      </c>
      <c r="J27" s="61" t="s">
        <v>1753</v>
      </c>
    </row>
    <row r="28" spans="1:10" s="41" customFormat="1" ht="21" customHeight="1">
      <c r="A28" s="44">
        <v>27</v>
      </c>
      <c r="B28" s="349">
        <v>44181</v>
      </c>
      <c r="C28" s="45" t="s">
        <v>1485</v>
      </c>
      <c r="D28" s="46">
        <v>12373858</v>
      </c>
      <c r="E28" s="46">
        <v>220064443</v>
      </c>
      <c r="F28" s="81">
        <v>120</v>
      </c>
      <c r="G28" s="81">
        <v>156</v>
      </c>
      <c r="H28" s="47" t="s">
        <v>1441</v>
      </c>
      <c r="I28" s="54" t="s">
        <v>1484</v>
      </c>
      <c r="J28" s="61" t="s">
        <v>1753</v>
      </c>
    </row>
    <row r="32" spans="1:10" s="41" customFormat="1" ht="20.25" customHeight="1">
      <c r="A32" s="44">
        <v>21</v>
      </c>
      <c r="B32" s="349">
        <v>44170</v>
      </c>
      <c r="C32" s="350" t="s">
        <v>950</v>
      </c>
      <c r="D32" s="46">
        <v>68700607</v>
      </c>
      <c r="E32" s="49">
        <v>62147440</v>
      </c>
      <c r="F32" s="46">
        <v>90</v>
      </c>
      <c r="G32" s="46">
        <v>117</v>
      </c>
      <c r="H32" s="47" t="s">
        <v>981</v>
      </c>
      <c r="I32" s="351" t="s">
        <v>1017</v>
      </c>
      <c r="J32" s="53" t="s">
        <v>1464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K26"/>
  <sheetViews>
    <sheetView topLeftCell="A16" workbookViewId="0">
      <selection activeCell="C12" sqref="C12:I12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6">
        <v>44182</v>
      </c>
      <c r="C2" s="9" t="s">
        <v>1197</v>
      </c>
      <c r="D2" s="7">
        <v>98702072</v>
      </c>
      <c r="E2" s="10">
        <v>11159364</v>
      </c>
      <c r="F2" s="7">
        <v>210</v>
      </c>
      <c r="G2" s="7">
        <v>273</v>
      </c>
      <c r="H2" s="9" t="s">
        <v>1487</v>
      </c>
      <c r="I2" s="19" t="s">
        <v>1707</v>
      </c>
      <c r="J2" s="18" t="s">
        <v>1706</v>
      </c>
    </row>
    <row r="3" spans="1:10" s="2" customFormat="1" ht="21" customHeight="1">
      <c r="A3" s="5">
        <v>2</v>
      </c>
      <c r="B3" s="6">
        <v>44182</v>
      </c>
      <c r="C3" s="21" t="s">
        <v>1490</v>
      </c>
      <c r="D3" s="9">
        <v>77334546</v>
      </c>
      <c r="E3" s="9">
        <v>170635515</v>
      </c>
      <c r="F3" s="9">
        <v>240</v>
      </c>
      <c r="G3" s="9">
        <v>312</v>
      </c>
      <c r="H3" s="9" t="s">
        <v>1487</v>
      </c>
      <c r="I3" s="17" t="s">
        <v>1489</v>
      </c>
      <c r="J3" s="18" t="s">
        <v>1706</v>
      </c>
    </row>
    <row r="4" spans="1:10" s="2" customFormat="1" ht="21" customHeight="1">
      <c r="A4" s="5">
        <v>3</v>
      </c>
      <c r="B4" s="6">
        <v>44182</v>
      </c>
      <c r="C4" s="15" t="s">
        <v>1494</v>
      </c>
      <c r="D4" s="9" t="s">
        <v>1495</v>
      </c>
      <c r="E4" s="10">
        <v>11091347</v>
      </c>
      <c r="F4" s="7">
        <v>180</v>
      </c>
      <c r="G4" s="7">
        <v>234</v>
      </c>
      <c r="H4" s="9" t="s">
        <v>1487</v>
      </c>
      <c r="I4" s="17" t="s">
        <v>1493</v>
      </c>
      <c r="J4" s="18" t="s">
        <v>1706</v>
      </c>
    </row>
    <row r="5" spans="1:10" s="2" customFormat="1" ht="21" customHeight="1">
      <c r="A5" s="5">
        <v>4</v>
      </c>
      <c r="B5" s="6">
        <v>44182</v>
      </c>
      <c r="C5" s="12" t="s">
        <v>1498</v>
      </c>
      <c r="D5" s="12" t="s">
        <v>1499</v>
      </c>
      <c r="E5" s="13">
        <v>90696107</v>
      </c>
      <c r="F5" s="7">
        <v>150</v>
      </c>
      <c r="G5" s="7">
        <v>195</v>
      </c>
      <c r="H5" s="9" t="s">
        <v>1487</v>
      </c>
      <c r="I5" s="19" t="s">
        <v>1497</v>
      </c>
      <c r="J5" s="35" t="s">
        <v>1714</v>
      </c>
    </row>
    <row r="6" spans="1:10" s="2" customFormat="1" ht="21" customHeight="1">
      <c r="A6" s="5">
        <v>5</v>
      </c>
      <c r="B6" s="6">
        <v>44182</v>
      </c>
      <c r="C6" s="9" t="s">
        <v>1501</v>
      </c>
      <c r="D6" s="9" t="s">
        <v>1502</v>
      </c>
      <c r="E6" s="10">
        <v>50921829</v>
      </c>
      <c r="F6" s="9">
        <v>120</v>
      </c>
      <c r="G6" s="9">
        <v>156</v>
      </c>
      <c r="H6" s="9" t="s">
        <v>1487</v>
      </c>
      <c r="I6" s="19" t="s">
        <v>1500</v>
      </c>
      <c r="J6" s="40" t="s">
        <v>1010</v>
      </c>
    </row>
    <row r="7" spans="1:10" s="2" customFormat="1" ht="21" customHeight="1">
      <c r="A7" s="5">
        <v>6</v>
      </c>
      <c r="B7" s="6">
        <v>44182</v>
      </c>
      <c r="C7" s="12" t="s">
        <v>1204</v>
      </c>
      <c r="D7" s="7">
        <v>966276799</v>
      </c>
      <c r="E7" s="10">
        <v>171187789</v>
      </c>
      <c r="F7" s="15">
        <v>90</v>
      </c>
      <c r="G7" s="15">
        <v>117</v>
      </c>
      <c r="H7" s="9" t="s">
        <v>1487</v>
      </c>
      <c r="I7" s="20" t="s">
        <v>1504</v>
      </c>
      <c r="J7" s="35" t="s">
        <v>1718</v>
      </c>
    </row>
    <row r="8" spans="1:10" s="2" customFormat="1" ht="21" customHeight="1">
      <c r="A8" s="5">
        <v>7</v>
      </c>
      <c r="B8" s="6">
        <v>44182</v>
      </c>
      <c r="C8" s="9" t="s">
        <v>536</v>
      </c>
      <c r="D8" s="8">
        <v>714447765</v>
      </c>
      <c r="E8" s="9">
        <v>170904002</v>
      </c>
      <c r="F8" s="9">
        <v>210</v>
      </c>
      <c r="G8" s="9">
        <v>273</v>
      </c>
      <c r="H8" s="9" t="s">
        <v>1487</v>
      </c>
      <c r="I8" s="19" t="s">
        <v>1507</v>
      </c>
      <c r="J8" s="35" t="s">
        <v>1708</v>
      </c>
    </row>
    <row r="9" spans="1:10" s="2" customFormat="1" ht="21" customHeight="1">
      <c r="A9" s="5">
        <v>8</v>
      </c>
      <c r="B9" s="6">
        <v>44182</v>
      </c>
      <c r="C9" s="9" t="s">
        <v>1209</v>
      </c>
      <c r="D9" s="8">
        <v>968489650</v>
      </c>
      <c r="E9" s="10">
        <v>62137067</v>
      </c>
      <c r="F9" s="9">
        <v>150</v>
      </c>
      <c r="G9" s="9">
        <v>195</v>
      </c>
      <c r="H9" s="9" t="s">
        <v>1487</v>
      </c>
      <c r="I9" s="19" t="s">
        <v>1508</v>
      </c>
      <c r="J9" s="35" t="s">
        <v>1714</v>
      </c>
    </row>
    <row r="10" spans="1:10" s="2" customFormat="1" ht="21" customHeight="1">
      <c r="A10" s="5">
        <v>9</v>
      </c>
      <c r="B10" s="6">
        <v>44182</v>
      </c>
      <c r="C10" s="12" t="s">
        <v>1514</v>
      </c>
      <c r="D10" s="7">
        <v>976686487</v>
      </c>
      <c r="E10" s="10">
        <v>61750308</v>
      </c>
      <c r="F10" s="7">
        <v>240</v>
      </c>
      <c r="G10" s="7">
        <v>312</v>
      </c>
      <c r="H10" s="9" t="s">
        <v>1487</v>
      </c>
      <c r="I10" s="17" t="s">
        <v>1509</v>
      </c>
      <c r="J10" s="35" t="s">
        <v>1711</v>
      </c>
    </row>
    <row r="11" spans="1:10" s="2" customFormat="1" ht="21" customHeight="1">
      <c r="A11" s="5">
        <v>10</v>
      </c>
      <c r="B11" s="6">
        <v>44182</v>
      </c>
      <c r="C11" s="12" t="s">
        <v>1512</v>
      </c>
      <c r="D11" s="7" t="s">
        <v>1511</v>
      </c>
      <c r="E11" s="13">
        <v>61783900</v>
      </c>
      <c r="F11" s="9">
        <v>180</v>
      </c>
      <c r="G11" s="9">
        <v>234</v>
      </c>
      <c r="H11" s="9" t="s">
        <v>1487</v>
      </c>
      <c r="I11" s="19" t="s">
        <v>1493</v>
      </c>
      <c r="J11" s="35" t="s">
        <v>1759</v>
      </c>
    </row>
    <row r="12" spans="1:10" s="2" customFormat="1" ht="21" customHeight="1">
      <c r="A12" s="5">
        <v>11</v>
      </c>
      <c r="B12" s="6">
        <v>44182</v>
      </c>
      <c r="C12" s="12" t="s">
        <v>1769</v>
      </c>
      <c r="D12" s="9">
        <v>883969395</v>
      </c>
      <c r="E12" s="8">
        <v>10178081</v>
      </c>
      <c r="F12" s="7">
        <v>90</v>
      </c>
      <c r="G12" s="7">
        <v>117</v>
      </c>
      <c r="H12" s="9" t="s">
        <v>1487</v>
      </c>
      <c r="I12" s="20" t="s">
        <v>1504</v>
      </c>
      <c r="J12" s="35" t="s">
        <v>1759</v>
      </c>
    </row>
    <row r="13" spans="1:10" s="2" customFormat="1" ht="21" customHeight="1">
      <c r="A13" s="5">
        <v>12</v>
      </c>
      <c r="B13" s="6">
        <v>44182</v>
      </c>
      <c r="C13" s="12" t="s">
        <v>194</v>
      </c>
      <c r="D13" s="12">
        <v>86518374</v>
      </c>
      <c r="E13" s="7">
        <v>170380118</v>
      </c>
      <c r="F13" s="7">
        <v>150</v>
      </c>
      <c r="G13" s="7">
        <v>195</v>
      </c>
      <c r="H13" s="9" t="s">
        <v>1487</v>
      </c>
      <c r="I13" s="19" t="s">
        <v>1519</v>
      </c>
      <c r="J13" s="35" t="s">
        <v>1717</v>
      </c>
    </row>
    <row r="14" spans="1:10" s="2" customFormat="1" ht="21" customHeight="1">
      <c r="A14" s="5">
        <v>13</v>
      </c>
      <c r="B14" s="6">
        <v>44182</v>
      </c>
      <c r="C14" s="9" t="s">
        <v>1235</v>
      </c>
      <c r="D14" s="7">
        <v>81554414</v>
      </c>
      <c r="E14" s="10">
        <v>170838614</v>
      </c>
      <c r="F14" s="7">
        <v>150</v>
      </c>
      <c r="G14" s="7">
        <v>195</v>
      </c>
      <c r="H14" s="9" t="s">
        <v>1487</v>
      </c>
      <c r="I14" s="19" t="s">
        <v>1486</v>
      </c>
      <c r="J14" s="35" t="s">
        <v>1706</v>
      </c>
    </row>
    <row r="15" spans="1:10" s="2" customFormat="1" ht="21" customHeight="1">
      <c r="A15" s="5">
        <v>14</v>
      </c>
      <c r="B15" s="6">
        <v>44182</v>
      </c>
      <c r="C15" s="9" t="s">
        <v>1525</v>
      </c>
      <c r="D15" s="7">
        <v>966488554</v>
      </c>
      <c r="E15" s="10">
        <v>10869436</v>
      </c>
      <c r="F15" s="7">
        <v>240</v>
      </c>
      <c r="G15" s="7">
        <v>312</v>
      </c>
      <c r="H15" s="9" t="s">
        <v>1487</v>
      </c>
      <c r="I15" s="19" t="s">
        <v>1523</v>
      </c>
      <c r="J15" s="35" t="s">
        <v>1706</v>
      </c>
    </row>
    <row r="16" spans="1:10" s="2" customFormat="1" ht="21" customHeight="1">
      <c r="A16" s="5">
        <v>15</v>
      </c>
      <c r="B16" s="6">
        <v>44182</v>
      </c>
      <c r="C16" s="21" t="s">
        <v>1207</v>
      </c>
      <c r="D16" s="21">
        <v>973204061</v>
      </c>
      <c r="E16" s="21">
        <v>240091709</v>
      </c>
      <c r="F16" s="15">
        <v>120</v>
      </c>
      <c r="G16" s="15">
        <v>156</v>
      </c>
      <c r="H16" s="9" t="s">
        <v>1487</v>
      </c>
      <c r="I16" s="17" t="s">
        <v>1524</v>
      </c>
      <c r="J16" s="35" t="s">
        <v>1730</v>
      </c>
    </row>
    <row r="17" spans="1:11" s="2" customFormat="1" ht="21" customHeight="1">
      <c r="A17" s="5">
        <v>16</v>
      </c>
      <c r="B17" s="6">
        <v>44182</v>
      </c>
      <c r="C17" s="22" t="s">
        <v>191</v>
      </c>
      <c r="D17" s="9">
        <v>976680734</v>
      </c>
      <c r="E17" s="9">
        <v>180362648</v>
      </c>
      <c r="F17" s="9">
        <v>210</v>
      </c>
      <c r="G17" s="9">
        <v>273</v>
      </c>
      <c r="H17" s="9" t="s">
        <v>1487</v>
      </c>
      <c r="I17" s="17" t="s">
        <v>1241</v>
      </c>
      <c r="J17" s="35" t="s">
        <v>1715</v>
      </c>
    </row>
    <row r="18" spans="1:11" s="2" customFormat="1" ht="21" customHeight="1">
      <c r="A18" s="5">
        <v>17</v>
      </c>
      <c r="B18" s="6">
        <v>44182</v>
      </c>
      <c r="C18" s="12" t="s">
        <v>1528</v>
      </c>
      <c r="D18" s="11">
        <v>10957581</v>
      </c>
      <c r="E18" s="13">
        <v>40412816</v>
      </c>
      <c r="F18" s="7">
        <v>180</v>
      </c>
      <c r="G18" s="7">
        <v>234</v>
      </c>
      <c r="H18" s="9" t="s">
        <v>1487</v>
      </c>
      <c r="I18" s="19" t="s">
        <v>1527</v>
      </c>
      <c r="J18" s="35" t="s">
        <v>1706</v>
      </c>
    </row>
    <row r="19" spans="1:11" s="2" customFormat="1" ht="21" customHeight="1">
      <c r="A19" s="5">
        <v>18</v>
      </c>
      <c r="B19" s="6">
        <v>44182</v>
      </c>
      <c r="C19" s="9" t="s">
        <v>1213</v>
      </c>
      <c r="D19" s="9">
        <v>87835670</v>
      </c>
      <c r="E19" s="9">
        <v>180804083</v>
      </c>
      <c r="F19" s="9">
        <v>240</v>
      </c>
      <c r="G19" s="9">
        <v>312</v>
      </c>
      <c r="H19" s="9" t="s">
        <v>1487</v>
      </c>
      <c r="I19" s="19" t="s">
        <v>1532</v>
      </c>
      <c r="J19" s="35" t="s">
        <v>1716</v>
      </c>
    </row>
    <row r="20" spans="1:11" s="2" customFormat="1" ht="21" customHeight="1">
      <c r="A20" s="5">
        <v>19</v>
      </c>
      <c r="B20" s="6">
        <v>44182</v>
      </c>
      <c r="C20" s="11" t="s">
        <v>1713</v>
      </c>
      <c r="D20" s="11" t="s">
        <v>554</v>
      </c>
      <c r="E20" s="11">
        <v>180550767</v>
      </c>
      <c r="F20" s="11">
        <v>150</v>
      </c>
      <c r="G20" s="11">
        <v>195</v>
      </c>
      <c r="H20" s="11" t="s">
        <v>1487</v>
      </c>
      <c r="I20" s="12" t="s">
        <v>1177</v>
      </c>
      <c r="J20" s="35" t="s">
        <v>1706</v>
      </c>
    </row>
    <row r="21" spans="1:11" s="2" customFormat="1" ht="21" customHeight="1">
      <c r="A21" s="5">
        <v>20</v>
      </c>
      <c r="B21" s="6">
        <v>44182</v>
      </c>
      <c r="C21" s="15" t="s">
        <v>418</v>
      </c>
      <c r="D21" s="15">
        <v>89209344</v>
      </c>
      <c r="E21" s="15">
        <v>150530505</v>
      </c>
      <c r="F21" s="7">
        <v>180</v>
      </c>
      <c r="G21" s="7">
        <v>234</v>
      </c>
      <c r="H21" s="9" t="s">
        <v>1487</v>
      </c>
      <c r="I21" s="17" t="s">
        <v>1577</v>
      </c>
      <c r="J21" s="35" t="s">
        <v>1762</v>
      </c>
    </row>
    <row r="25" spans="1:11" s="41" customFormat="1" ht="21" customHeight="1">
      <c r="A25" s="44">
        <v>1</v>
      </c>
      <c r="B25" s="349">
        <v>44172</v>
      </c>
      <c r="C25" s="47" t="s">
        <v>769</v>
      </c>
      <c r="D25" s="92">
        <v>86604149</v>
      </c>
      <c r="E25" s="49">
        <v>180628614</v>
      </c>
      <c r="F25" s="47">
        <v>120</v>
      </c>
      <c r="G25" s="47">
        <v>156</v>
      </c>
      <c r="H25" s="352" t="s">
        <v>1025</v>
      </c>
      <c r="I25" s="54" t="s">
        <v>1023</v>
      </c>
      <c r="J25" s="61" t="s">
        <v>1510</v>
      </c>
      <c r="K25" s="42" t="s">
        <v>1284</v>
      </c>
    </row>
    <row r="26" spans="1:11" s="41" customFormat="1" ht="21" customHeight="1">
      <c r="A26" s="44">
        <v>2</v>
      </c>
      <c r="B26" s="349">
        <v>44172</v>
      </c>
      <c r="C26" s="45" t="s">
        <v>372</v>
      </c>
      <c r="D26" s="47">
        <v>70763734</v>
      </c>
      <c r="E26" s="49">
        <v>11223785</v>
      </c>
      <c r="F26" s="47">
        <v>150</v>
      </c>
      <c r="G26" s="47">
        <v>195</v>
      </c>
      <c r="H26" s="352" t="s">
        <v>1025</v>
      </c>
      <c r="I26" s="52" t="s">
        <v>1179</v>
      </c>
      <c r="J26" s="61" t="s">
        <v>1510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K38"/>
  <sheetViews>
    <sheetView topLeftCell="A13" workbookViewId="0">
      <selection activeCell="C15" sqref="C15:I15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6">
        <v>44183</v>
      </c>
      <c r="C2" s="11" t="s">
        <v>1541</v>
      </c>
      <c r="D2" s="11">
        <v>964987459</v>
      </c>
      <c r="E2" s="11">
        <v>180512326</v>
      </c>
      <c r="F2" s="11">
        <v>240</v>
      </c>
      <c r="G2" s="11">
        <v>312</v>
      </c>
      <c r="H2" s="9" t="s">
        <v>1540</v>
      </c>
      <c r="I2" s="19" t="s">
        <v>1539</v>
      </c>
      <c r="J2" s="35" t="s">
        <v>1761</v>
      </c>
    </row>
    <row r="3" spans="1:10" s="2" customFormat="1" ht="21" customHeight="1">
      <c r="A3" s="5">
        <v>2</v>
      </c>
      <c r="B3" s="6">
        <v>44183</v>
      </c>
      <c r="C3" s="12" t="s">
        <v>1542</v>
      </c>
      <c r="D3" s="9">
        <v>81547429</v>
      </c>
      <c r="E3" s="9">
        <v>190495808</v>
      </c>
      <c r="F3" s="9">
        <v>90</v>
      </c>
      <c r="G3" s="9">
        <v>117</v>
      </c>
      <c r="H3" s="9" t="s">
        <v>1540</v>
      </c>
      <c r="I3" s="19"/>
      <c r="J3" s="18" t="s">
        <v>1721</v>
      </c>
    </row>
    <row r="4" spans="1:10" s="2" customFormat="1" ht="21" customHeight="1">
      <c r="A4" s="5">
        <v>3</v>
      </c>
      <c r="B4" s="6">
        <v>44183</v>
      </c>
      <c r="C4" s="22" t="s">
        <v>909</v>
      </c>
      <c r="D4" s="9">
        <v>92437979</v>
      </c>
      <c r="E4" s="9">
        <v>170674492</v>
      </c>
      <c r="F4" s="7">
        <v>90</v>
      </c>
      <c r="G4" s="7">
        <v>117</v>
      </c>
      <c r="H4" s="9" t="s">
        <v>1540</v>
      </c>
      <c r="I4" s="17" t="s">
        <v>1543</v>
      </c>
      <c r="J4" s="35" t="s">
        <v>1736</v>
      </c>
    </row>
    <row r="5" spans="1:10" s="2" customFormat="1" ht="21" customHeight="1">
      <c r="A5" s="5">
        <v>4</v>
      </c>
      <c r="B5" s="6">
        <v>44183</v>
      </c>
      <c r="C5" s="24" t="s">
        <v>1544</v>
      </c>
      <c r="D5" s="15">
        <v>85786586</v>
      </c>
      <c r="E5" s="10">
        <v>101121368</v>
      </c>
      <c r="F5" s="15">
        <v>90</v>
      </c>
      <c r="G5" s="15">
        <v>117</v>
      </c>
      <c r="H5" s="9" t="s">
        <v>1540</v>
      </c>
      <c r="I5" s="17"/>
      <c r="J5" s="35" t="s">
        <v>1725</v>
      </c>
    </row>
    <row r="6" spans="1:10" s="2" customFormat="1" ht="21" customHeight="1">
      <c r="A6" s="5">
        <v>5</v>
      </c>
      <c r="B6" s="6">
        <v>44183</v>
      </c>
      <c r="C6" s="9" t="s">
        <v>1546</v>
      </c>
      <c r="D6" s="9">
        <v>962870556</v>
      </c>
      <c r="E6" s="8">
        <v>30559540</v>
      </c>
      <c r="F6" s="9">
        <v>150</v>
      </c>
      <c r="G6" s="9">
        <v>195</v>
      </c>
      <c r="H6" s="9" t="s">
        <v>1540</v>
      </c>
      <c r="I6" s="19" t="s">
        <v>1545</v>
      </c>
      <c r="J6" s="35" t="s">
        <v>1725</v>
      </c>
    </row>
    <row r="7" spans="1:10" s="2" customFormat="1" ht="21" customHeight="1">
      <c r="A7" s="5">
        <v>6</v>
      </c>
      <c r="B7" s="6">
        <v>44183</v>
      </c>
      <c r="C7" s="7" t="s">
        <v>1547</v>
      </c>
      <c r="D7" s="7">
        <v>969490138</v>
      </c>
      <c r="E7" s="8">
        <v>190849603</v>
      </c>
      <c r="F7" s="9">
        <v>150</v>
      </c>
      <c r="G7" s="9">
        <v>195</v>
      </c>
      <c r="H7" s="9" t="s">
        <v>1540</v>
      </c>
      <c r="I7" s="17" t="s">
        <v>1545</v>
      </c>
      <c r="J7" s="35" t="s">
        <v>980</v>
      </c>
    </row>
    <row r="8" spans="1:10" s="41" customFormat="1" ht="21" customHeight="1">
      <c r="A8" s="44">
        <v>7</v>
      </c>
      <c r="B8" s="349">
        <v>44183</v>
      </c>
      <c r="C8" s="46" t="s">
        <v>1549</v>
      </c>
      <c r="D8" s="46">
        <v>99549754</v>
      </c>
      <c r="E8" s="56">
        <v>11069472</v>
      </c>
      <c r="F8" s="46">
        <v>210</v>
      </c>
      <c r="G8" s="46">
        <v>273</v>
      </c>
      <c r="H8" s="47" t="s">
        <v>1540</v>
      </c>
      <c r="I8" s="54" t="s">
        <v>1548</v>
      </c>
      <c r="J8" s="57" t="s">
        <v>1789</v>
      </c>
    </row>
    <row r="9" spans="1:10" s="2" customFormat="1" ht="21" customHeight="1">
      <c r="A9" s="5">
        <v>8</v>
      </c>
      <c r="B9" s="6">
        <v>44183</v>
      </c>
      <c r="C9" s="9" t="s">
        <v>1551</v>
      </c>
      <c r="D9" s="15">
        <v>965999090</v>
      </c>
      <c r="E9" s="8">
        <v>10656772</v>
      </c>
      <c r="F9" s="15">
        <v>120</v>
      </c>
      <c r="G9" s="15">
        <v>156</v>
      </c>
      <c r="H9" s="9" t="s">
        <v>1540</v>
      </c>
      <c r="I9" s="17" t="s">
        <v>1550</v>
      </c>
      <c r="J9" s="35" t="s">
        <v>1725</v>
      </c>
    </row>
    <row r="10" spans="1:10" s="2" customFormat="1" ht="21" customHeight="1">
      <c r="A10" s="5">
        <v>9</v>
      </c>
      <c r="B10" s="6">
        <v>44183</v>
      </c>
      <c r="C10" s="24" t="s">
        <v>1738</v>
      </c>
      <c r="D10" s="7" t="s">
        <v>1553</v>
      </c>
      <c r="E10" s="10">
        <v>20903065</v>
      </c>
      <c r="F10" s="7">
        <v>150</v>
      </c>
      <c r="G10" s="7">
        <v>195</v>
      </c>
      <c r="H10" s="9" t="s">
        <v>1540</v>
      </c>
      <c r="I10" s="17" t="s">
        <v>1552</v>
      </c>
      <c r="J10" s="35" t="s">
        <v>1725</v>
      </c>
    </row>
    <row r="11" spans="1:10" s="2" customFormat="1" ht="21" customHeight="1">
      <c r="A11" s="5">
        <v>10</v>
      </c>
      <c r="B11" s="6">
        <v>44183</v>
      </c>
      <c r="C11" s="24" t="s">
        <v>1537</v>
      </c>
      <c r="D11" s="7">
        <v>12337323</v>
      </c>
      <c r="E11" s="10">
        <v>10832627</v>
      </c>
      <c r="F11" s="7">
        <v>120</v>
      </c>
      <c r="G11" s="7">
        <v>156</v>
      </c>
      <c r="H11" s="9" t="s">
        <v>1540</v>
      </c>
      <c r="I11" s="17" t="s">
        <v>1555</v>
      </c>
      <c r="J11" s="40" t="s">
        <v>1725</v>
      </c>
    </row>
    <row r="12" spans="1:10" s="2" customFormat="1" ht="21" customHeight="1">
      <c r="A12" s="5">
        <v>11</v>
      </c>
      <c r="B12" s="6">
        <v>44183</v>
      </c>
      <c r="C12" s="22" t="s">
        <v>1559</v>
      </c>
      <c r="D12" s="22">
        <v>964029414</v>
      </c>
      <c r="E12" s="8">
        <v>62152398</v>
      </c>
      <c r="F12" s="7">
        <v>120</v>
      </c>
      <c r="G12" s="7">
        <v>156</v>
      </c>
      <c r="H12" s="9" t="s">
        <v>1540</v>
      </c>
      <c r="I12" s="17" t="s">
        <v>1555</v>
      </c>
      <c r="J12" s="40" t="s">
        <v>1725</v>
      </c>
    </row>
    <row r="13" spans="1:10" s="2" customFormat="1" ht="21" customHeight="1">
      <c r="A13" s="5">
        <v>12</v>
      </c>
      <c r="B13" s="6">
        <v>44183</v>
      </c>
      <c r="C13" s="9" t="s">
        <v>1256</v>
      </c>
      <c r="D13" s="7">
        <v>86931266</v>
      </c>
      <c r="E13" s="10">
        <v>101291848</v>
      </c>
      <c r="F13" s="7">
        <v>90</v>
      </c>
      <c r="G13" s="7">
        <v>117</v>
      </c>
      <c r="H13" s="9" t="s">
        <v>1540</v>
      </c>
      <c r="I13" s="20" t="s">
        <v>1561</v>
      </c>
      <c r="J13" s="35" t="s">
        <v>1739</v>
      </c>
    </row>
    <row r="14" spans="1:10" s="2" customFormat="1" ht="21" customHeight="1">
      <c r="A14" s="5">
        <v>13</v>
      </c>
      <c r="B14" s="6">
        <v>44183</v>
      </c>
      <c r="C14" s="9" t="s">
        <v>707</v>
      </c>
      <c r="D14" s="8" t="s">
        <v>708</v>
      </c>
      <c r="E14" s="10">
        <v>11163268</v>
      </c>
      <c r="F14" s="9">
        <v>150</v>
      </c>
      <c r="G14" s="9">
        <v>195</v>
      </c>
      <c r="H14" s="9" t="s">
        <v>1540</v>
      </c>
      <c r="I14" s="19" t="s">
        <v>1563</v>
      </c>
      <c r="J14" s="35" t="s">
        <v>1735</v>
      </c>
    </row>
    <row r="15" spans="1:10" s="2" customFormat="1" ht="21" customHeight="1">
      <c r="A15" s="5">
        <v>14</v>
      </c>
      <c r="B15" s="6">
        <v>44183</v>
      </c>
      <c r="C15" s="11" t="s">
        <v>753</v>
      </c>
      <c r="D15" s="9">
        <v>886477333</v>
      </c>
      <c r="E15" s="10">
        <v>80063006</v>
      </c>
      <c r="F15" s="9">
        <v>150</v>
      </c>
      <c r="G15" s="9">
        <v>195</v>
      </c>
      <c r="H15" s="9" t="s">
        <v>1540</v>
      </c>
      <c r="I15" s="19" t="s">
        <v>1074</v>
      </c>
      <c r="J15" s="35" t="s">
        <v>1725</v>
      </c>
    </row>
    <row r="16" spans="1:10" s="2" customFormat="1" ht="21" customHeight="1">
      <c r="A16" s="5">
        <v>15</v>
      </c>
      <c r="B16" s="6">
        <v>44183</v>
      </c>
      <c r="C16" s="12" t="s">
        <v>1565</v>
      </c>
      <c r="D16" s="12">
        <v>15763477</v>
      </c>
      <c r="E16" s="10">
        <v>140097186</v>
      </c>
      <c r="F16" s="12">
        <v>120</v>
      </c>
      <c r="G16" s="12">
        <v>156</v>
      </c>
      <c r="H16" s="9" t="s">
        <v>1540</v>
      </c>
      <c r="I16" s="17" t="s">
        <v>1052</v>
      </c>
      <c r="J16" s="35" t="s">
        <v>1788</v>
      </c>
    </row>
    <row r="17" spans="1:10" s="2" customFormat="1" ht="21" customHeight="1">
      <c r="A17" s="5">
        <v>16</v>
      </c>
      <c r="B17" s="6">
        <v>44183</v>
      </c>
      <c r="C17" s="12" t="s">
        <v>1720</v>
      </c>
      <c r="D17" s="9">
        <v>70551368</v>
      </c>
      <c r="E17" s="8">
        <v>10756455</v>
      </c>
      <c r="F17" s="12">
        <v>120</v>
      </c>
      <c r="G17" s="12">
        <v>156</v>
      </c>
      <c r="H17" s="9" t="s">
        <v>1540</v>
      </c>
      <c r="I17" s="19" t="s">
        <v>1566</v>
      </c>
      <c r="J17" s="18" t="s">
        <v>1719</v>
      </c>
    </row>
    <row r="18" spans="1:10" s="2" customFormat="1" ht="21" customHeight="1">
      <c r="A18" s="5">
        <v>17</v>
      </c>
      <c r="B18" s="6">
        <v>44183</v>
      </c>
      <c r="C18" s="12" t="s">
        <v>721</v>
      </c>
      <c r="D18" s="12">
        <v>969163597</v>
      </c>
      <c r="E18" s="10">
        <v>21164123</v>
      </c>
      <c r="F18" s="12">
        <v>120</v>
      </c>
      <c r="G18" s="12">
        <v>156</v>
      </c>
      <c r="H18" s="9" t="s">
        <v>1540</v>
      </c>
      <c r="I18" s="19" t="s">
        <v>1568</v>
      </c>
      <c r="J18" s="40" t="s">
        <v>1724</v>
      </c>
    </row>
    <row r="19" spans="1:10" s="2" customFormat="1" ht="21" customHeight="1">
      <c r="A19" s="5">
        <v>18</v>
      </c>
      <c r="B19" s="6">
        <v>44183</v>
      </c>
      <c r="C19" s="15" t="s">
        <v>1569</v>
      </c>
      <c r="D19" s="16">
        <v>77391487</v>
      </c>
      <c r="E19" s="9">
        <v>180618459</v>
      </c>
      <c r="F19" s="7">
        <v>120</v>
      </c>
      <c r="G19" s="7">
        <v>156</v>
      </c>
      <c r="H19" s="9" t="s">
        <v>1540</v>
      </c>
      <c r="I19" s="17" t="s">
        <v>1555</v>
      </c>
      <c r="J19" s="35" t="s">
        <v>1725</v>
      </c>
    </row>
    <row r="20" spans="1:10" s="41" customFormat="1" ht="21" customHeight="1">
      <c r="A20" s="44">
        <v>19</v>
      </c>
      <c r="B20" s="349">
        <v>44183</v>
      </c>
      <c r="C20" s="46" t="s">
        <v>749</v>
      </c>
      <c r="D20" s="47">
        <v>70269651</v>
      </c>
      <c r="E20" s="49">
        <v>210037555</v>
      </c>
      <c r="F20" s="47">
        <v>150</v>
      </c>
      <c r="G20" s="47">
        <v>195</v>
      </c>
      <c r="H20" s="47" t="s">
        <v>1540</v>
      </c>
      <c r="I20" s="54" t="s">
        <v>1563</v>
      </c>
      <c r="J20" s="57" t="s">
        <v>1789</v>
      </c>
    </row>
    <row r="21" spans="1:10" s="2" customFormat="1" ht="21" customHeight="1">
      <c r="A21" s="5">
        <v>20</v>
      </c>
      <c r="B21" s="6">
        <v>44183</v>
      </c>
      <c r="C21" s="9" t="s">
        <v>1272</v>
      </c>
      <c r="D21" s="7">
        <v>99948382</v>
      </c>
      <c r="E21" s="10">
        <v>21321525</v>
      </c>
      <c r="F21" s="7">
        <v>180</v>
      </c>
      <c r="G21" s="7">
        <v>234</v>
      </c>
      <c r="H21" s="9" t="s">
        <v>1540</v>
      </c>
      <c r="I21" s="19" t="s">
        <v>1571</v>
      </c>
      <c r="J21" s="35" t="s">
        <v>1725</v>
      </c>
    </row>
    <row r="22" spans="1:10" s="2" customFormat="1" ht="21" customHeight="1">
      <c r="A22" s="5">
        <v>21</v>
      </c>
      <c r="B22" s="6">
        <v>44183</v>
      </c>
      <c r="C22" s="9" t="s">
        <v>1572</v>
      </c>
      <c r="D22" s="9" t="s">
        <v>1573</v>
      </c>
      <c r="E22" s="21">
        <v>10925422</v>
      </c>
      <c r="F22" s="7">
        <v>90</v>
      </c>
      <c r="G22" s="7">
        <v>117</v>
      </c>
      <c r="H22" s="9" t="s">
        <v>1540</v>
      </c>
      <c r="I22" s="19"/>
      <c r="J22" s="35" t="s">
        <v>1669</v>
      </c>
    </row>
    <row r="23" spans="1:10" s="2" customFormat="1" ht="21" customHeight="1">
      <c r="A23" s="5">
        <v>22</v>
      </c>
      <c r="B23" s="6">
        <v>44183</v>
      </c>
      <c r="C23" s="9" t="s">
        <v>1740</v>
      </c>
      <c r="D23" s="9">
        <v>10951595</v>
      </c>
      <c r="E23" s="10">
        <v>10795923</v>
      </c>
      <c r="F23" s="9">
        <v>210</v>
      </c>
      <c r="G23" s="9">
        <v>273</v>
      </c>
      <c r="H23" s="9" t="s">
        <v>1540</v>
      </c>
      <c r="I23" s="19" t="s">
        <v>1539</v>
      </c>
      <c r="J23" s="35" t="s">
        <v>1061</v>
      </c>
    </row>
    <row r="24" spans="1:10" s="41" customFormat="1" ht="21" customHeight="1">
      <c r="A24" s="44">
        <v>23</v>
      </c>
      <c r="B24" s="349">
        <v>44183</v>
      </c>
      <c r="C24" s="81" t="s">
        <v>1741</v>
      </c>
      <c r="D24" s="81">
        <v>66276349</v>
      </c>
      <c r="E24" s="49">
        <v>110587320</v>
      </c>
      <c r="F24" s="81">
        <v>90</v>
      </c>
      <c r="G24" s="81">
        <v>117</v>
      </c>
      <c r="H24" s="47" t="s">
        <v>1540</v>
      </c>
      <c r="I24" s="54"/>
      <c r="J24" s="57" t="s">
        <v>1789</v>
      </c>
    </row>
    <row r="25" spans="1:10" s="2" customFormat="1" ht="21" customHeight="1">
      <c r="A25" s="5">
        <v>24</v>
      </c>
      <c r="B25" s="6">
        <v>44183</v>
      </c>
      <c r="C25" s="9" t="s">
        <v>857</v>
      </c>
      <c r="D25" s="9">
        <v>10443349</v>
      </c>
      <c r="E25" s="13">
        <v>11188238</v>
      </c>
      <c r="F25" s="9">
        <v>150</v>
      </c>
      <c r="G25" s="9">
        <v>195</v>
      </c>
      <c r="H25" s="9" t="s">
        <v>1540</v>
      </c>
      <c r="I25" s="19" t="s">
        <v>1574</v>
      </c>
      <c r="J25" s="35" t="s">
        <v>1765</v>
      </c>
    </row>
    <row r="26" spans="1:10" s="2" customFormat="1" ht="21" customHeight="1">
      <c r="A26" s="5">
        <v>25</v>
      </c>
      <c r="B26" s="6">
        <v>44183</v>
      </c>
      <c r="C26" s="9" t="s">
        <v>919</v>
      </c>
      <c r="D26" s="7">
        <v>87771687</v>
      </c>
      <c r="E26" s="10">
        <v>30863362</v>
      </c>
      <c r="F26" s="7">
        <v>90</v>
      </c>
      <c r="G26" s="7">
        <v>117</v>
      </c>
      <c r="H26" s="9" t="s">
        <v>1540</v>
      </c>
      <c r="I26" s="20" t="s">
        <v>1583</v>
      </c>
      <c r="J26" s="35" t="s">
        <v>1729</v>
      </c>
    </row>
    <row r="27" spans="1:10" ht="23.4" customHeight="1">
      <c r="A27" s="5">
        <v>26</v>
      </c>
      <c r="B27" s="6">
        <v>44183</v>
      </c>
      <c r="C27" s="15" t="s">
        <v>1784</v>
      </c>
      <c r="D27" s="16">
        <v>92413155</v>
      </c>
      <c r="E27" s="9">
        <v>180504251</v>
      </c>
      <c r="F27" s="7">
        <v>180</v>
      </c>
      <c r="G27" s="7">
        <v>234</v>
      </c>
      <c r="H27" s="9" t="s">
        <v>1540</v>
      </c>
      <c r="I27" s="19" t="s">
        <v>1580</v>
      </c>
      <c r="J27" s="86" t="s">
        <v>1771</v>
      </c>
    </row>
    <row r="28" spans="1:10" ht="23.4" customHeight="1">
      <c r="A28" s="5">
        <v>27</v>
      </c>
      <c r="B28" s="6">
        <v>44183</v>
      </c>
      <c r="C28" s="11" t="s">
        <v>138</v>
      </c>
      <c r="D28" s="9">
        <v>974121010</v>
      </c>
      <c r="E28" s="8">
        <v>61799551</v>
      </c>
      <c r="F28" s="9">
        <v>240</v>
      </c>
      <c r="G28" s="9">
        <v>312</v>
      </c>
      <c r="H28" s="9" t="s">
        <v>1540</v>
      </c>
      <c r="I28" s="17" t="s">
        <v>1683</v>
      </c>
      <c r="J28" s="86" t="s">
        <v>1725</v>
      </c>
    </row>
    <row r="29" spans="1:10" s="42" customFormat="1" ht="23.4" customHeight="1">
      <c r="A29" s="44">
        <v>28</v>
      </c>
      <c r="B29" s="349">
        <v>44183</v>
      </c>
      <c r="C29" s="46" t="s">
        <v>748</v>
      </c>
      <c r="D29" s="46">
        <v>85708057</v>
      </c>
      <c r="E29" s="56">
        <v>210066037</v>
      </c>
      <c r="F29" s="47">
        <v>150</v>
      </c>
      <c r="G29" s="47">
        <v>195</v>
      </c>
      <c r="H29" s="47" t="s">
        <v>1540</v>
      </c>
      <c r="I29" s="54" t="s">
        <v>1679</v>
      </c>
      <c r="J29" s="57" t="s">
        <v>1789</v>
      </c>
    </row>
    <row r="36" spans="1:11" s="41" customFormat="1" ht="21" customHeight="1">
      <c r="A36" s="44">
        <v>7</v>
      </c>
      <c r="B36" s="349">
        <v>44173</v>
      </c>
      <c r="C36" s="45" t="s">
        <v>1111</v>
      </c>
      <c r="D36" s="47">
        <v>884044506</v>
      </c>
      <c r="E36" s="56">
        <v>20930054</v>
      </c>
      <c r="F36" s="47">
        <v>90</v>
      </c>
      <c r="G36" s="47">
        <v>117</v>
      </c>
      <c r="H36" s="47" t="s">
        <v>1095</v>
      </c>
      <c r="I36" s="52" t="s">
        <v>1044</v>
      </c>
      <c r="J36" s="53" t="s">
        <v>1578</v>
      </c>
    </row>
    <row r="37" spans="1:11" s="41" customFormat="1" ht="21" customHeight="1">
      <c r="A37" s="44">
        <v>17</v>
      </c>
      <c r="B37" s="349">
        <v>44173</v>
      </c>
      <c r="C37" s="45" t="s">
        <v>1127</v>
      </c>
      <c r="D37" s="48">
        <v>78817171</v>
      </c>
      <c r="E37" s="60">
        <v>11238805</v>
      </c>
      <c r="F37" s="48">
        <v>180</v>
      </c>
      <c r="G37" s="48">
        <v>234</v>
      </c>
      <c r="H37" s="47" t="s">
        <v>1095</v>
      </c>
      <c r="I37" s="52" t="s">
        <v>1033</v>
      </c>
      <c r="J37" s="53" t="s">
        <v>1578</v>
      </c>
    </row>
    <row r="38" spans="1:11" s="41" customFormat="1" ht="21" customHeight="1">
      <c r="A38" s="44">
        <v>24</v>
      </c>
      <c r="B38" s="349">
        <v>44173</v>
      </c>
      <c r="C38" s="47" t="s">
        <v>901</v>
      </c>
      <c r="D38" s="92">
        <v>98505029</v>
      </c>
      <c r="E38" s="56">
        <v>11131505</v>
      </c>
      <c r="F38" s="47">
        <v>120</v>
      </c>
      <c r="G38" s="47">
        <v>156</v>
      </c>
      <c r="H38" s="47" t="s">
        <v>1095</v>
      </c>
      <c r="I38" s="54" t="s">
        <v>1085</v>
      </c>
      <c r="J38" s="53" t="s">
        <v>1578</v>
      </c>
      <c r="K38" s="42" t="s">
        <v>1284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J25"/>
  <sheetViews>
    <sheetView workbookViewId="0">
      <selection activeCell="A15" activeCellId="1" sqref="A4:XFD4 A15:XFD15"/>
    </sheetView>
  </sheetViews>
  <sheetFormatPr defaultColWidth="9.109375" defaultRowHeight="23.4" customHeight="1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23.4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3.4" customHeight="1">
      <c r="A2" s="5">
        <v>1</v>
      </c>
      <c r="B2" s="6">
        <v>44184</v>
      </c>
      <c r="C2" s="12" t="s">
        <v>1588</v>
      </c>
      <c r="D2" s="12">
        <v>889513249</v>
      </c>
      <c r="E2" s="13">
        <v>170374547</v>
      </c>
      <c r="F2" s="12">
        <v>150</v>
      </c>
      <c r="G2" s="15">
        <v>195</v>
      </c>
      <c r="H2" s="9" t="s">
        <v>1581</v>
      </c>
      <c r="I2" s="19" t="s">
        <v>1587</v>
      </c>
      <c r="J2" s="40" t="s">
        <v>1746</v>
      </c>
    </row>
    <row r="3" spans="1:10" s="2" customFormat="1" ht="23.4" customHeight="1">
      <c r="A3" s="5">
        <v>2</v>
      </c>
      <c r="B3" s="6">
        <v>44184</v>
      </c>
      <c r="C3" s="24" t="s">
        <v>1589</v>
      </c>
      <c r="D3" s="7">
        <v>77600651</v>
      </c>
      <c r="E3" s="10">
        <v>21087391</v>
      </c>
      <c r="F3" s="12">
        <v>150</v>
      </c>
      <c r="G3" s="15">
        <v>195</v>
      </c>
      <c r="H3" s="9" t="s">
        <v>1581</v>
      </c>
      <c r="I3" s="17" t="s">
        <v>1587</v>
      </c>
      <c r="J3" s="40" t="s">
        <v>1746</v>
      </c>
    </row>
    <row r="4" spans="1:10" s="41" customFormat="1" ht="23.4" customHeight="1">
      <c r="A4" s="44">
        <v>3</v>
      </c>
      <c r="B4" s="349">
        <v>44184</v>
      </c>
      <c r="C4" s="47" t="s">
        <v>1591</v>
      </c>
      <c r="D4" s="56">
        <v>968702998</v>
      </c>
      <c r="E4" s="47">
        <v>100579515</v>
      </c>
      <c r="F4" s="47">
        <v>150</v>
      </c>
      <c r="G4" s="47">
        <v>195</v>
      </c>
      <c r="H4" s="47" t="s">
        <v>1581</v>
      </c>
      <c r="I4" s="52" t="s">
        <v>1590</v>
      </c>
      <c r="J4" s="61" t="s">
        <v>1795</v>
      </c>
    </row>
    <row r="5" spans="1:10" s="2" customFormat="1" ht="23.4" customHeight="1">
      <c r="A5" s="5">
        <v>4</v>
      </c>
      <c r="B5" s="6">
        <v>44184</v>
      </c>
      <c r="C5" s="15" t="s">
        <v>1593</v>
      </c>
      <c r="D5" s="16">
        <v>93214024</v>
      </c>
      <c r="E5" s="9">
        <v>150801995</v>
      </c>
      <c r="F5" s="7">
        <v>180</v>
      </c>
      <c r="G5" s="7">
        <v>234</v>
      </c>
      <c r="H5" s="9" t="s">
        <v>1581</v>
      </c>
      <c r="I5" s="17" t="s">
        <v>1592</v>
      </c>
      <c r="J5" s="35" t="s">
        <v>1768</v>
      </c>
    </row>
    <row r="6" spans="1:10" s="2" customFormat="1" ht="23.4" customHeight="1">
      <c r="A6" s="5">
        <v>5</v>
      </c>
      <c r="B6" s="6">
        <v>44184</v>
      </c>
      <c r="C6" s="22" t="s">
        <v>1752</v>
      </c>
      <c r="D6" s="9">
        <v>16762625</v>
      </c>
      <c r="E6" s="9">
        <v>101060248</v>
      </c>
      <c r="F6" s="7">
        <v>150</v>
      </c>
      <c r="G6" s="7">
        <v>195</v>
      </c>
      <c r="H6" s="9" t="s">
        <v>1581</v>
      </c>
      <c r="I6" s="17" t="s">
        <v>1587</v>
      </c>
      <c r="J6" s="35" t="s">
        <v>1757</v>
      </c>
    </row>
    <row r="7" spans="1:10" s="2" customFormat="1" ht="23.4" customHeight="1">
      <c r="A7" s="5">
        <v>6</v>
      </c>
      <c r="B7" s="6">
        <v>44184</v>
      </c>
      <c r="C7" s="9" t="s">
        <v>1323</v>
      </c>
      <c r="D7" s="14" t="s">
        <v>1324</v>
      </c>
      <c r="E7" s="10">
        <v>61478831</v>
      </c>
      <c r="F7" s="7">
        <v>120</v>
      </c>
      <c r="G7" s="7">
        <v>156</v>
      </c>
      <c r="H7" s="9" t="s">
        <v>1581</v>
      </c>
      <c r="I7" s="19" t="s">
        <v>1093</v>
      </c>
      <c r="J7" s="35" t="s">
        <v>1758</v>
      </c>
    </row>
    <row r="8" spans="1:10" s="2" customFormat="1" ht="23.4" customHeight="1">
      <c r="A8" s="5">
        <v>7</v>
      </c>
      <c r="B8" s="6">
        <v>44184</v>
      </c>
      <c r="C8" s="15" t="s">
        <v>1595</v>
      </c>
      <c r="D8" s="16">
        <v>884666656</v>
      </c>
      <c r="E8" s="9">
        <v>220205580</v>
      </c>
      <c r="F8" s="7">
        <v>120</v>
      </c>
      <c r="G8" s="7">
        <v>156</v>
      </c>
      <c r="H8" s="9" t="s">
        <v>1581</v>
      </c>
      <c r="I8" s="318" t="s">
        <v>1024</v>
      </c>
      <c r="J8" s="35" t="s">
        <v>1754</v>
      </c>
    </row>
    <row r="9" spans="1:10" s="2" customFormat="1" ht="23.4" customHeight="1">
      <c r="A9" s="5">
        <v>8</v>
      </c>
      <c r="B9" s="6">
        <v>44184</v>
      </c>
      <c r="C9" s="9" t="s">
        <v>1007</v>
      </c>
      <c r="D9" s="23">
        <v>967797724</v>
      </c>
      <c r="E9" s="10">
        <v>50964396</v>
      </c>
      <c r="F9" s="9">
        <v>120</v>
      </c>
      <c r="G9" s="9">
        <v>156</v>
      </c>
      <c r="H9" s="9" t="s">
        <v>1581</v>
      </c>
      <c r="I9" s="17" t="s">
        <v>1597</v>
      </c>
      <c r="J9" s="35" t="s">
        <v>1758</v>
      </c>
    </row>
    <row r="10" spans="1:10" s="2" customFormat="1" ht="23.4" customHeight="1">
      <c r="A10" s="5">
        <v>9</v>
      </c>
      <c r="B10" s="6">
        <v>44184</v>
      </c>
      <c r="C10" s="24" t="s">
        <v>949</v>
      </c>
      <c r="D10" s="7">
        <v>81526714</v>
      </c>
      <c r="E10" s="10">
        <v>20452287</v>
      </c>
      <c r="F10" s="7">
        <v>90</v>
      </c>
      <c r="G10" s="7">
        <v>117</v>
      </c>
      <c r="H10" s="9" t="s">
        <v>1581</v>
      </c>
      <c r="I10" s="318" t="s">
        <v>1583</v>
      </c>
      <c r="J10" s="35" t="s">
        <v>1760</v>
      </c>
    </row>
    <row r="11" spans="1:10" s="2" customFormat="1" ht="23.4" customHeight="1">
      <c r="A11" s="5">
        <v>10</v>
      </c>
      <c r="B11" s="6">
        <v>44184</v>
      </c>
      <c r="C11" s="9" t="s">
        <v>987</v>
      </c>
      <c r="D11" s="9">
        <v>93335533</v>
      </c>
      <c r="E11" s="8">
        <v>11317775</v>
      </c>
      <c r="F11" s="9">
        <v>150</v>
      </c>
      <c r="G11" s="9">
        <v>195</v>
      </c>
      <c r="H11" s="9" t="s">
        <v>1581</v>
      </c>
      <c r="I11" s="19" t="s">
        <v>1600</v>
      </c>
      <c r="J11" s="35" t="s">
        <v>1764</v>
      </c>
    </row>
    <row r="12" spans="1:10" s="2" customFormat="1" ht="23.4" customHeight="1">
      <c r="A12" s="5">
        <v>11</v>
      </c>
      <c r="B12" s="6">
        <v>44184</v>
      </c>
      <c r="C12" s="12" t="s">
        <v>1756</v>
      </c>
      <c r="D12" s="12">
        <v>61677735</v>
      </c>
      <c r="E12" s="10">
        <v>90754476</v>
      </c>
      <c r="F12" s="7">
        <v>120</v>
      </c>
      <c r="G12" s="7">
        <v>156</v>
      </c>
      <c r="H12" s="9" t="s">
        <v>1750</v>
      </c>
      <c r="I12" s="17" t="s">
        <v>1108</v>
      </c>
      <c r="J12" s="35" t="s">
        <v>1755</v>
      </c>
    </row>
    <row r="13" spans="1:10" s="2" customFormat="1" ht="23.4" customHeight="1">
      <c r="A13" s="5">
        <v>12</v>
      </c>
      <c r="B13" s="6">
        <v>44184</v>
      </c>
      <c r="C13" s="9" t="s">
        <v>1601</v>
      </c>
      <c r="D13" s="7">
        <v>78291030</v>
      </c>
      <c r="E13" s="10">
        <v>11291493</v>
      </c>
      <c r="F13" s="7">
        <v>90</v>
      </c>
      <c r="G13" s="7">
        <v>117</v>
      </c>
      <c r="H13" s="9" t="s">
        <v>1581</v>
      </c>
      <c r="I13" s="20"/>
      <c r="J13" s="35" t="s">
        <v>1792</v>
      </c>
    </row>
    <row r="14" spans="1:10" s="2" customFormat="1" ht="23.4" customHeight="1">
      <c r="A14" s="5">
        <v>13</v>
      </c>
      <c r="B14" s="6">
        <v>44184</v>
      </c>
      <c r="C14" s="9" t="s">
        <v>1780</v>
      </c>
      <c r="D14" s="8">
        <v>87393276</v>
      </c>
      <c r="E14" s="10">
        <v>11261319</v>
      </c>
      <c r="F14" s="9">
        <v>90</v>
      </c>
      <c r="G14" s="9">
        <v>117</v>
      </c>
      <c r="H14" s="9" t="s">
        <v>1750</v>
      </c>
      <c r="I14" s="19"/>
      <c r="J14" s="35" t="s">
        <v>1751</v>
      </c>
    </row>
    <row r="15" spans="1:10" s="41" customFormat="1" ht="23.4" customHeight="1">
      <c r="A15" s="44">
        <v>14</v>
      </c>
      <c r="B15" s="349">
        <v>44184</v>
      </c>
      <c r="C15" s="47" t="s">
        <v>1777</v>
      </c>
      <c r="D15" s="92">
        <v>978558124</v>
      </c>
      <c r="E15" s="47">
        <v>170977974</v>
      </c>
      <c r="F15" s="47">
        <v>150</v>
      </c>
      <c r="G15" s="47">
        <v>195</v>
      </c>
      <c r="H15" s="47" t="s">
        <v>1581</v>
      </c>
      <c r="I15" s="355" t="s">
        <v>1622</v>
      </c>
      <c r="J15" s="61" t="s">
        <v>1795</v>
      </c>
    </row>
    <row r="16" spans="1:10" s="2" customFormat="1" ht="23.4" customHeight="1">
      <c r="A16" s="5">
        <v>15</v>
      </c>
      <c r="B16" s="6">
        <v>44184</v>
      </c>
      <c r="C16" s="7" t="s">
        <v>1747</v>
      </c>
      <c r="D16" s="7" t="s">
        <v>1015</v>
      </c>
      <c r="E16" s="8">
        <v>11004137</v>
      </c>
      <c r="F16" s="7">
        <v>240</v>
      </c>
      <c r="G16" s="7">
        <v>312</v>
      </c>
      <c r="H16" s="9" t="s">
        <v>1581</v>
      </c>
      <c r="I16" s="17" t="s">
        <v>1668</v>
      </c>
      <c r="J16" s="35" t="s">
        <v>1785</v>
      </c>
    </row>
    <row r="17" spans="1:10" s="2" customFormat="1" ht="23.4" customHeight="1">
      <c r="A17" s="5">
        <v>16</v>
      </c>
      <c r="B17" s="6">
        <v>44184</v>
      </c>
      <c r="C17" s="24" t="s">
        <v>1008</v>
      </c>
      <c r="D17" s="7">
        <v>967429559</v>
      </c>
      <c r="E17" s="10">
        <v>100681716</v>
      </c>
      <c r="F17" s="7">
        <v>120</v>
      </c>
      <c r="G17" s="7">
        <v>156</v>
      </c>
      <c r="H17" s="9" t="s">
        <v>1581</v>
      </c>
      <c r="I17" s="17" t="s">
        <v>1670</v>
      </c>
      <c r="J17" s="35" t="s">
        <v>1774</v>
      </c>
    </row>
    <row r="18" spans="1:10" s="2" customFormat="1" ht="23.4" customHeight="1">
      <c r="A18" s="5">
        <v>17</v>
      </c>
      <c r="B18" s="6">
        <v>44184</v>
      </c>
      <c r="C18" s="15" t="s">
        <v>1748</v>
      </c>
      <c r="D18" s="16">
        <v>884373719</v>
      </c>
      <c r="E18" s="9">
        <v>190830701</v>
      </c>
      <c r="F18" s="7">
        <v>90</v>
      </c>
      <c r="G18" s="7">
        <v>117</v>
      </c>
      <c r="H18" s="9" t="s">
        <v>1581</v>
      </c>
      <c r="I18" s="20" t="s">
        <v>1280</v>
      </c>
      <c r="J18" s="35" t="s">
        <v>1787</v>
      </c>
    </row>
    <row r="22" spans="1:10" s="41" customFormat="1" ht="21" customHeight="1">
      <c r="A22" s="44">
        <v>1</v>
      </c>
      <c r="B22" s="349">
        <v>44174</v>
      </c>
      <c r="C22" s="81" t="s">
        <v>1161</v>
      </c>
      <c r="D22" s="81">
        <v>967227442</v>
      </c>
      <c r="E22" s="81">
        <v>101386046</v>
      </c>
      <c r="F22" s="81">
        <v>240</v>
      </c>
      <c r="G22" s="81">
        <v>312</v>
      </c>
      <c r="H22" s="47" t="s">
        <v>1144</v>
      </c>
      <c r="I22" s="54" t="s">
        <v>1013</v>
      </c>
      <c r="J22" s="61" t="s">
        <v>1021</v>
      </c>
    </row>
    <row r="23" spans="1:10" s="41" customFormat="1" ht="21" customHeight="1">
      <c r="A23" s="44">
        <v>2</v>
      </c>
      <c r="B23" s="349">
        <v>44174</v>
      </c>
      <c r="C23" s="47" t="s">
        <v>1165</v>
      </c>
      <c r="D23" s="72">
        <v>314447776</v>
      </c>
      <c r="E23" s="49">
        <v>80039236</v>
      </c>
      <c r="F23" s="47">
        <v>180</v>
      </c>
      <c r="G23" s="47">
        <v>234</v>
      </c>
      <c r="H23" s="47" t="s">
        <v>1144</v>
      </c>
      <c r="I23" s="54" t="s">
        <v>1033</v>
      </c>
      <c r="J23" s="61" t="s">
        <v>1021</v>
      </c>
    </row>
    <row r="24" spans="1:10" s="41" customFormat="1" ht="21" customHeight="1">
      <c r="A24" s="44">
        <v>3</v>
      </c>
      <c r="B24" s="349">
        <v>44174</v>
      </c>
      <c r="C24" s="45" t="s">
        <v>874</v>
      </c>
      <c r="D24" s="48">
        <v>11325396</v>
      </c>
      <c r="E24" s="56">
        <v>51450044</v>
      </c>
      <c r="F24" s="46">
        <v>120</v>
      </c>
      <c r="G24" s="46">
        <v>156</v>
      </c>
      <c r="H24" s="47" t="s">
        <v>1144</v>
      </c>
      <c r="I24" s="52" t="s">
        <v>1085</v>
      </c>
      <c r="J24" s="61" t="s">
        <v>1021</v>
      </c>
    </row>
    <row r="25" spans="1:10" s="41" customFormat="1" ht="21" customHeight="1">
      <c r="A25" s="44">
        <v>4</v>
      </c>
      <c r="B25" s="349">
        <v>44174</v>
      </c>
      <c r="C25" s="47" t="s">
        <v>42</v>
      </c>
      <c r="D25" s="47">
        <v>78629447</v>
      </c>
      <c r="E25" s="47">
        <v>110111866</v>
      </c>
      <c r="F25" s="47">
        <v>240</v>
      </c>
      <c r="G25" s="47">
        <v>312</v>
      </c>
      <c r="H25" s="47" t="s">
        <v>1144</v>
      </c>
      <c r="I25" s="52" t="s">
        <v>1241</v>
      </c>
      <c r="J25" s="61" t="s">
        <v>1021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J35"/>
  <sheetViews>
    <sheetView workbookViewId="0">
      <selection activeCell="B42" sqref="B42"/>
    </sheetView>
  </sheetViews>
  <sheetFormatPr defaultColWidth="9.109375" defaultRowHeight="23.4" customHeight="1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24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3.4" customHeight="1">
      <c r="A2" s="5">
        <v>1</v>
      </c>
      <c r="B2" s="6">
        <v>44186</v>
      </c>
      <c r="C2" s="12" t="s">
        <v>1610</v>
      </c>
      <c r="D2" s="9">
        <v>16564284</v>
      </c>
      <c r="E2" s="10">
        <v>11082764</v>
      </c>
      <c r="F2" s="9">
        <v>180</v>
      </c>
      <c r="G2" s="9">
        <v>234</v>
      </c>
      <c r="H2" s="9" t="s">
        <v>1609</v>
      </c>
      <c r="I2" s="19" t="s">
        <v>1608</v>
      </c>
      <c r="J2" s="354" t="s">
        <v>984</v>
      </c>
    </row>
    <row r="3" spans="1:10" s="41" customFormat="1" ht="23.4" customHeight="1">
      <c r="A3" s="44">
        <v>2</v>
      </c>
      <c r="B3" s="349">
        <v>44186</v>
      </c>
      <c r="C3" s="45" t="s">
        <v>1796</v>
      </c>
      <c r="D3" s="47" t="s">
        <v>1790</v>
      </c>
      <c r="E3" s="56">
        <v>11260558</v>
      </c>
      <c r="F3" s="46">
        <v>120</v>
      </c>
      <c r="G3" s="46">
        <v>156</v>
      </c>
      <c r="H3" s="47" t="s">
        <v>1609</v>
      </c>
      <c r="I3" s="52" t="s">
        <v>1611</v>
      </c>
      <c r="J3" s="61" t="s">
        <v>1800</v>
      </c>
    </row>
    <row r="4" spans="1:10" s="41" customFormat="1" ht="23.4" customHeight="1">
      <c r="A4" s="44">
        <v>3</v>
      </c>
      <c r="B4" s="349">
        <v>44186</v>
      </c>
      <c r="C4" s="45" t="s">
        <v>1613</v>
      </c>
      <c r="D4" s="45">
        <v>968999339</v>
      </c>
      <c r="E4" s="56">
        <v>61789147</v>
      </c>
      <c r="F4" s="46">
        <v>120</v>
      </c>
      <c r="G4" s="46">
        <v>156</v>
      </c>
      <c r="H4" s="47" t="s">
        <v>1609</v>
      </c>
      <c r="I4" s="52" t="s">
        <v>1611</v>
      </c>
      <c r="J4" s="61" t="s">
        <v>1800</v>
      </c>
    </row>
    <row r="5" spans="1:10" s="2" customFormat="1" ht="23.4" customHeight="1">
      <c r="A5" s="5">
        <v>4</v>
      </c>
      <c r="B5" s="6">
        <v>44186</v>
      </c>
      <c r="C5" s="12" t="s">
        <v>1767</v>
      </c>
      <c r="D5" s="12">
        <v>81571999</v>
      </c>
      <c r="E5" s="12">
        <v>101035400</v>
      </c>
      <c r="F5" s="12">
        <v>210</v>
      </c>
      <c r="G5" s="12">
        <v>273</v>
      </c>
      <c r="H5" s="9" t="s">
        <v>1609</v>
      </c>
      <c r="I5" s="19" t="s">
        <v>1615</v>
      </c>
      <c r="J5" s="40" t="s">
        <v>1766</v>
      </c>
    </row>
    <row r="6" spans="1:10" s="2" customFormat="1" ht="23.4" customHeight="1">
      <c r="A6" s="5">
        <v>5</v>
      </c>
      <c r="B6" s="6">
        <v>44186</v>
      </c>
      <c r="C6" s="9" t="s">
        <v>1617</v>
      </c>
      <c r="D6" s="9">
        <v>87764377</v>
      </c>
      <c r="E6" s="9">
        <v>180735743</v>
      </c>
      <c r="F6" s="9">
        <v>150</v>
      </c>
      <c r="G6" s="9">
        <v>195</v>
      </c>
      <c r="H6" s="9" t="s">
        <v>1609</v>
      </c>
      <c r="I6" s="326" t="s">
        <v>1616</v>
      </c>
      <c r="J6" s="40" t="s">
        <v>1766</v>
      </c>
    </row>
    <row r="7" spans="1:10" s="2" customFormat="1" ht="23.4" customHeight="1">
      <c r="A7" s="5">
        <v>6</v>
      </c>
      <c r="B7" s="6">
        <v>44186</v>
      </c>
      <c r="C7" s="11" t="s">
        <v>1779</v>
      </c>
      <c r="D7" s="13">
        <v>77772515</v>
      </c>
      <c r="E7" s="13">
        <v>51346818</v>
      </c>
      <c r="F7" s="7">
        <v>180</v>
      </c>
      <c r="G7" s="7">
        <v>234</v>
      </c>
      <c r="H7" s="9" t="s">
        <v>1609</v>
      </c>
      <c r="I7" s="19" t="s">
        <v>1618</v>
      </c>
      <c r="J7" s="40" t="s">
        <v>1766</v>
      </c>
    </row>
    <row r="8" spans="1:10" s="2" customFormat="1" ht="23.4" customHeight="1">
      <c r="A8" s="5">
        <v>7</v>
      </c>
      <c r="B8" s="6">
        <v>44186</v>
      </c>
      <c r="C8" s="11" t="s">
        <v>1763</v>
      </c>
      <c r="D8" s="9">
        <v>66862568</v>
      </c>
      <c r="E8" s="13">
        <v>100772082</v>
      </c>
      <c r="F8" s="7">
        <v>180</v>
      </c>
      <c r="G8" s="7">
        <v>234</v>
      </c>
      <c r="H8" s="9" t="s">
        <v>1609</v>
      </c>
      <c r="I8" s="34" t="s">
        <v>1620</v>
      </c>
      <c r="J8" s="35" t="s">
        <v>1766</v>
      </c>
    </row>
    <row r="9" spans="1:10" s="2" customFormat="1" ht="23.4" customHeight="1">
      <c r="A9" s="5">
        <v>8</v>
      </c>
      <c r="B9" s="6">
        <v>44186</v>
      </c>
      <c r="C9" s="12" t="s">
        <v>248</v>
      </c>
      <c r="D9" s="11">
        <v>11909150</v>
      </c>
      <c r="E9" s="13">
        <v>50783007</v>
      </c>
      <c r="F9" s="11">
        <v>150</v>
      </c>
      <c r="G9" s="11">
        <v>195</v>
      </c>
      <c r="H9" s="9" t="s">
        <v>1609</v>
      </c>
      <c r="I9" s="19" t="s">
        <v>1624</v>
      </c>
      <c r="J9" s="35" t="s">
        <v>1770</v>
      </c>
    </row>
    <row r="10" spans="1:10" s="2" customFormat="1" ht="23.4" customHeight="1">
      <c r="A10" s="5">
        <v>9</v>
      </c>
      <c r="B10" s="6">
        <v>44186</v>
      </c>
      <c r="C10" s="9" t="s">
        <v>1628</v>
      </c>
      <c r="D10" s="7">
        <v>70222399</v>
      </c>
      <c r="E10" s="10">
        <v>10542154</v>
      </c>
      <c r="F10" s="7">
        <v>150</v>
      </c>
      <c r="G10" s="7">
        <v>195</v>
      </c>
      <c r="H10" s="9" t="s">
        <v>1609</v>
      </c>
      <c r="I10" s="19" t="s">
        <v>1615</v>
      </c>
      <c r="J10" s="35" t="s">
        <v>1766</v>
      </c>
    </row>
    <row r="11" spans="1:10" s="2" customFormat="1" ht="23.4" customHeight="1">
      <c r="A11" s="5">
        <v>10</v>
      </c>
      <c r="B11" s="6">
        <v>44186</v>
      </c>
      <c r="C11" s="24" t="s">
        <v>1625</v>
      </c>
      <c r="D11" s="7">
        <v>85809999</v>
      </c>
      <c r="E11" s="10" t="s">
        <v>1626</v>
      </c>
      <c r="F11" s="7">
        <v>90</v>
      </c>
      <c r="G11" s="7">
        <v>117</v>
      </c>
      <c r="H11" s="9" t="s">
        <v>1609</v>
      </c>
      <c r="I11" s="17"/>
      <c r="J11" s="18" t="s">
        <v>1721</v>
      </c>
    </row>
    <row r="12" spans="1:10" s="2" customFormat="1" ht="23.4" customHeight="1">
      <c r="A12" s="5">
        <v>11</v>
      </c>
      <c r="B12" s="6">
        <v>44186</v>
      </c>
      <c r="C12" s="22" t="s">
        <v>1627</v>
      </c>
      <c r="D12" s="22">
        <v>16832864</v>
      </c>
      <c r="E12" s="8">
        <v>180827003</v>
      </c>
      <c r="F12" s="7">
        <v>90</v>
      </c>
      <c r="G12" s="7">
        <v>117</v>
      </c>
      <c r="H12" s="9" t="s">
        <v>1609</v>
      </c>
      <c r="I12" s="17"/>
      <c r="J12" s="35" t="s">
        <v>1782</v>
      </c>
    </row>
    <row r="13" spans="1:10" s="2" customFormat="1" ht="23.4" customHeight="1">
      <c r="A13" s="5">
        <v>12</v>
      </c>
      <c r="B13" s="6">
        <v>44186</v>
      </c>
      <c r="C13" s="9" t="s">
        <v>1630</v>
      </c>
      <c r="D13" s="22" t="s">
        <v>1632</v>
      </c>
      <c r="E13" s="10">
        <v>11233900</v>
      </c>
      <c r="F13" s="7">
        <v>90</v>
      </c>
      <c r="G13" s="7">
        <v>117</v>
      </c>
      <c r="H13" s="9" t="s">
        <v>1775</v>
      </c>
      <c r="I13" s="20"/>
      <c r="J13" s="35" t="s">
        <v>1765</v>
      </c>
    </row>
    <row r="14" spans="1:10" s="2" customFormat="1" ht="23.4" customHeight="1">
      <c r="A14" s="5">
        <v>13</v>
      </c>
      <c r="B14" s="6">
        <v>44186</v>
      </c>
      <c r="C14" s="9" t="s">
        <v>1046</v>
      </c>
      <c r="D14" s="9">
        <v>89232365</v>
      </c>
      <c r="E14" s="13">
        <v>10558575</v>
      </c>
      <c r="F14" s="9">
        <v>120</v>
      </c>
      <c r="G14" s="9">
        <v>156</v>
      </c>
      <c r="H14" s="9" t="s">
        <v>1609</v>
      </c>
      <c r="I14" s="19" t="s">
        <v>1634</v>
      </c>
      <c r="J14" s="35" t="s">
        <v>1781</v>
      </c>
    </row>
    <row r="15" spans="1:10" s="2" customFormat="1" ht="23.4" customHeight="1">
      <c r="A15" s="5">
        <v>14</v>
      </c>
      <c r="B15" s="6">
        <v>44186</v>
      </c>
      <c r="C15" s="9" t="s">
        <v>1636</v>
      </c>
      <c r="D15" s="9">
        <v>92252085</v>
      </c>
      <c r="E15" s="10">
        <v>61659192</v>
      </c>
      <c r="F15" s="9">
        <v>210</v>
      </c>
      <c r="G15" s="9">
        <v>273</v>
      </c>
      <c r="H15" s="9" t="s">
        <v>1609</v>
      </c>
      <c r="I15" s="19" t="s">
        <v>1615</v>
      </c>
      <c r="J15" s="35" t="s">
        <v>1765</v>
      </c>
    </row>
    <row r="16" spans="1:10" s="2" customFormat="1" ht="23.4" customHeight="1">
      <c r="A16" s="5">
        <v>15</v>
      </c>
      <c r="B16" s="6">
        <v>44186</v>
      </c>
      <c r="C16" s="9" t="s">
        <v>1635</v>
      </c>
      <c r="D16" s="9">
        <v>966260056</v>
      </c>
      <c r="E16" s="9">
        <v>171004071</v>
      </c>
      <c r="F16" s="9">
        <v>180</v>
      </c>
      <c r="G16" s="9">
        <v>234</v>
      </c>
      <c r="H16" s="9" t="s">
        <v>1609</v>
      </c>
      <c r="I16" s="19" t="s">
        <v>1608</v>
      </c>
      <c r="J16" s="35" t="s">
        <v>1765</v>
      </c>
    </row>
    <row r="17" spans="1:10" s="2" customFormat="1" ht="23.4" customHeight="1">
      <c r="A17" s="5">
        <v>16</v>
      </c>
      <c r="B17" s="6">
        <v>44186</v>
      </c>
      <c r="C17" s="12" t="s">
        <v>1037</v>
      </c>
      <c r="D17" s="12">
        <v>12798910</v>
      </c>
      <c r="E17" s="13">
        <v>11154614</v>
      </c>
      <c r="F17" s="12">
        <v>150</v>
      </c>
      <c r="G17" s="15">
        <v>195</v>
      </c>
      <c r="H17" s="9" t="s">
        <v>1609</v>
      </c>
      <c r="I17" s="19" t="s">
        <v>1637</v>
      </c>
      <c r="J17" s="35" t="s">
        <v>1773</v>
      </c>
    </row>
    <row r="18" spans="1:10" s="2" customFormat="1" ht="23.4" customHeight="1">
      <c r="A18" s="5">
        <v>17</v>
      </c>
      <c r="B18" s="6">
        <v>44186</v>
      </c>
      <c r="C18" s="23" t="s">
        <v>1641</v>
      </c>
      <c r="D18" s="7">
        <v>90747233</v>
      </c>
      <c r="E18" s="13">
        <v>30979865</v>
      </c>
      <c r="F18" s="7">
        <v>120</v>
      </c>
      <c r="G18" s="7">
        <v>156</v>
      </c>
      <c r="H18" s="9" t="s">
        <v>1609</v>
      </c>
      <c r="I18" s="19" t="s">
        <v>1638</v>
      </c>
      <c r="J18" s="35" t="s">
        <v>1781</v>
      </c>
    </row>
    <row r="19" spans="1:10" s="2" customFormat="1" ht="23.4" customHeight="1">
      <c r="A19" s="5">
        <v>18</v>
      </c>
      <c r="B19" s="6">
        <v>44186</v>
      </c>
      <c r="C19" s="12" t="s">
        <v>1640</v>
      </c>
      <c r="D19" s="11">
        <v>966396939</v>
      </c>
      <c r="E19" s="8">
        <v>101131205</v>
      </c>
      <c r="F19" s="7">
        <v>270</v>
      </c>
      <c r="G19" s="7">
        <v>351</v>
      </c>
      <c r="H19" s="9" t="s">
        <v>1609</v>
      </c>
      <c r="I19" s="19" t="s">
        <v>1639</v>
      </c>
      <c r="J19" s="35" t="s">
        <v>1765</v>
      </c>
    </row>
    <row r="20" spans="1:10" s="2" customFormat="1" ht="23.4" customHeight="1">
      <c r="A20" s="5">
        <v>19</v>
      </c>
      <c r="B20" s="6">
        <v>44186</v>
      </c>
      <c r="C20" s="12" t="s">
        <v>1642</v>
      </c>
      <c r="D20" s="9">
        <v>95933379</v>
      </c>
      <c r="E20" s="13">
        <v>51400276</v>
      </c>
      <c r="F20" s="9">
        <v>120</v>
      </c>
      <c r="G20" s="9">
        <v>156</v>
      </c>
      <c r="H20" s="9" t="s">
        <v>1609</v>
      </c>
      <c r="I20" s="19" t="s">
        <v>1611</v>
      </c>
      <c r="J20" s="35" t="s">
        <v>980</v>
      </c>
    </row>
    <row r="21" spans="1:10" s="2" customFormat="1" ht="23.4" customHeight="1">
      <c r="A21" s="5">
        <v>20</v>
      </c>
      <c r="B21" s="6">
        <v>44186</v>
      </c>
      <c r="C21" s="9" t="s">
        <v>319</v>
      </c>
      <c r="D21" s="9">
        <v>962626129</v>
      </c>
      <c r="E21" s="9">
        <v>101299818</v>
      </c>
      <c r="F21" s="9">
        <v>120</v>
      </c>
      <c r="G21" s="9">
        <v>156</v>
      </c>
      <c r="H21" s="9" t="s">
        <v>1609</v>
      </c>
      <c r="I21" s="19" t="s">
        <v>1644</v>
      </c>
      <c r="J21" s="35" t="s">
        <v>1772</v>
      </c>
    </row>
    <row r="22" spans="1:10" s="2" customFormat="1" ht="23.4" customHeight="1">
      <c r="A22" s="5">
        <v>21</v>
      </c>
      <c r="B22" s="6">
        <v>44186</v>
      </c>
      <c r="C22" s="32" t="s">
        <v>1646</v>
      </c>
      <c r="D22" s="32">
        <v>17651914</v>
      </c>
      <c r="E22" s="32">
        <v>180599426</v>
      </c>
      <c r="F22" s="32">
        <v>240</v>
      </c>
      <c r="G22" s="32">
        <v>312</v>
      </c>
      <c r="H22" s="9" t="s">
        <v>1609</v>
      </c>
      <c r="I22" s="19" t="s">
        <v>1645</v>
      </c>
      <c r="J22" s="35" t="s">
        <v>1765</v>
      </c>
    </row>
    <row r="23" spans="1:10" s="2" customFormat="1" ht="23.4" customHeight="1">
      <c r="A23" s="5">
        <v>22</v>
      </c>
      <c r="B23" s="6">
        <v>44186</v>
      </c>
      <c r="C23" s="12" t="s">
        <v>706</v>
      </c>
      <c r="D23" s="15">
        <v>15958993</v>
      </c>
      <c r="E23" s="10">
        <v>170419634</v>
      </c>
      <c r="F23" s="15">
        <v>90</v>
      </c>
      <c r="G23" s="15">
        <v>117</v>
      </c>
      <c r="H23" s="9" t="s">
        <v>1609</v>
      </c>
      <c r="I23" s="20" t="s">
        <v>1648</v>
      </c>
      <c r="J23" s="35" t="s">
        <v>1778</v>
      </c>
    </row>
    <row r="24" spans="1:10" s="2" customFormat="1" ht="23.4" customHeight="1">
      <c r="A24" s="5">
        <v>23</v>
      </c>
      <c r="B24" s="6">
        <v>44186</v>
      </c>
      <c r="C24" s="12" t="s">
        <v>1652</v>
      </c>
      <c r="D24" s="15">
        <v>966972125</v>
      </c>
      <c r="E24" s="11">
        <v>171093718</v>
      </c>
      <c r="F24" s="9">
        <v>150</v>
      </c>
      <c r="G24" s="9">
        <v>195</v>
      </c>
      <c r="H24" s="9" t="s">
        <v>1609</v>
      </c>
      <c r="I24" s="12" t="s">
        <v>1650</v>
      </c>
      <c r="J24" s="35" t="s">
        <v>1773</v>
      </c>
    </row>
    <row r="25" spans="1:10" s="2" customFormat="1" ht="23.4" customHeight="1">
      <c r="A25" s="5">
        <v>24</v>
      </c>
      <c r="B25" s="6">
        <v>44186</v>
      </c>
      <c r="C25" s="12" t="s">
        <v>1651</v>
      </c>
      <c r="D25" s="7">
        <v>92807792</v>
      </c>
      <c r="E25" s="10">
        <v>61895298</v>
      </c>
      <c r="F25" s="7">
        <v>180</v>
      </c>
      <c r="G25" s="7">
        <v>234</v>
      </c>
      <c r="H25" s="9" t="s">
        <v>1609</v>
      </c>
      <c r="I25" s="19" t="s">
        <v>1608</v>
      </c>
      <c r="J25" s="35" t="s">
        <v>1765</v>
      </c>
    </row>
    <row r="26" spans="1:10" s="2" customFormat="1" ht="23.4" customHeight="1">
      <c r="A26" s="5">
        <v>25</v>
      </c>
      <c r="B26" s="6">
        <v>44186</v>
      </c>
      <c r="C26" s="12" t="s">
        <v>1654</v>
      </c>
      <c r="D26" s="7">
        <v>95359840</v>
      </c>
      <c r="E26" s="10">
        <v>90762540</v>
      </c>
      <c r="F26" s="7">
        <v>90</v>
      </c>
      <c r="G26" s="7">
        <v>117</v>
      </c>
      <c r="H26" s="9" t="s">
        <v>1609</v>
      </c>
      <c r="I26" s="19"/>
      <c r="J26" s="18" t="s">
        <v>1749</v>
      </c>
    </row>
    <row r="27" spans="1:10" s="2" customFormat="1" ht="23.4" customHeight="1">
      <c r="A27" s="5">
        <v>26</v>
      </c>
      <c r="B27" s="6">
        <v>44186</v>
      </c>
      <c r="C27" s="12" t="s">
        <v>866</v>
      </c>
      <c r="D27" s="9">
        <v>15363652</v>
      </c>
      <c r="E27" s="12" t="s">
        <v>867</v>
      </c>
      <c r="F27" s="9">
        <v>120</v>
      </c>
      <c r="G27" s="9">
        <v>156</v>
      </c>
      <c r="H27" s="9" t="s">
        <v>1609</v>
      </c>
      <c r="I27" s="19" t="s">
        <v>1477</v>
      </c>
      <c r="J27" s="35" t="s">
        <v>1765</v>
      </c>
    </row>
    <row r="28" spans="1:10" s="2" customFormat="1" ht="23.4" customHeight="1">
      <c r="A28" s="5">
        <v>27</v>
      </c>
      <c r="B28" s="6">
        <v>44186</v>
      </c>
      <c r="C28" s="12" t="s">
        <v>641</v>
      </c>
      <c r="D28" s="7">
        <v>963240077</v>
      </c>
      <c r="E28" s="10">
        <v>10872692</v>
      </c>
      <c r="F28" s="7">
        <v>150</v>
      </c>
      <c r="G28" s="7">
        <v>195</v>
      </c>
      <c r="H28" s="9" t="s">
        <v>1609</v>
      </c>
      <c r="I28" s="19" t="s">
        <v>1655</v>
      </c>
      <c r="J28" s="35" t="s">
        <v>1773</v>
      </c>
    </row>
    <row r="29" spans="1:10" s="2" customFormat="1" ht="23.4" customHeight="1">
      <c r="A29" s="5">
        <v>28</v>
      </c>
      <c r="B29" s="6">
        <v>44186</v>
      </c>
      <c r="C29" s="22" t="s">
        <v>1722</v>
      </c>
      <c r="D29" s="22">
        <v>713244449</v>
      </c>
      <c r="E29" s="8">
        <v>51523250</v>
      </c>
      <c r="F29" s="22">
        <v>120</v>
      </c>
      <c r="G29" s="22">
        <v>156</v>
      </c>
      <c r="H29" s="9" t="s">
        <v>1609</v>
      </c>
      <c r="I29" s="17" t="s">
        <v>1152</v>
      </c>
      <c r="J29" s="35" t="s">
        <v>1786</v>
      </c>
    </row>
    <row r="30" spans="1:10" s="2" customFormat="1" ht="23.4" customHeight="1">
      <c r="A30" s="5">
        <v>29</v>
      </c>
      <c r="B30" s="6">
        <v>44186</v>
      </c>
      <c r="C30" s="32" t="s">
        <v>1656</v>
      </c>
      <c r="D30" s="21" t="s">
        <v>1657</v>
      </c>
      <c r="E30" s="32">
        <v>160146821</v>
      </c>
      <c r="F30" s="32">
        <v>180</v>
      </c>
      <c r="G30" s="32">
        <v>234</v>
      </c>
      <c r="H30" s="9" t="s">
        <v>1609</v>
      </c>
      <c r="I30" s="326" t="s">
        <v>1620</v>
      </c>
      <c r="J30" s="35" t="s">
        <v>1765</v>
      </c>
    </row>
    <row r="31" spans="1:10" s="2" customFormat="1" ht="23.4" customHeight="1">
      <c r="A31" s="5">
        <v>30</v>
      </c>
      <c r="B31" s="6">
        <v>44186</v>
      </c>
      <c r="C31" s="12" t="s">
        <v>710</v>
      </c>
      <c r="D31" s="12">
        <v>78239392</v>
      </c>
      <c r="E31" s="13">
        <v>170849629</v>
      </c>
      <c r="F31" s="12">
        <v>90</v>
      </c>
      <c r="G31" s="15">
        <v>117</v>
      </c>
      <c r="H31" s="9" t="s">
        <v>1609</v>
      </c>
      <c r="I31" s="20" t="s">
        <v>1648</v>
      </c>
      <c r="J31" s="35" t="s">
        <v>1799</v>
      </c>
    </row>
    <row r="32" spans="1:10" s="2" customFormat="1" ht="23.4" customHeight="1">
      <c r="A32" s="5">
        <v>31</v>
      </c>
      <c r="B32" s="6">
        <v>44186</v>
      </c>
      <c r="C32" s="12" t="s">
        <v>213</v>
      </c>
      <c r="D32" s="11">
        <v>17868695</v>
      </c>
      <c r="E32" s="13">
        <v>11150057</v>
      </c>
      <c r="F32" s="11">
        <v>60</v>
      </c>
      <c r="G32" s="11">
        <v>78</v>
      </c>
      <c r="H32" s="9" t="s">
        <v>1609</v>
      </c>
      <c r="I32" s="19" t="s">
        <v>1676</v>
      </c>
      <c r="J32" s="40" t="s">
        <v>1791</v>
      </c>
    </row>
    <row r="33" spans="1:10" s="2" customFormat="1" ht="23.4" customHeight="1">
      <c r="A33" s="5">
        <v>32</v>
      </c>
      <c r="B33" s="6">
        <v>44186</v>
      </c>
      <c r="C33" s="9" t="s">
        <v>1653</v>
      </c>
      <c r="D33" s="8">
        <v>85684036</v>
      </c>
      <c r="E33" s="9">
        <v>171177941</v>
      </c>
      <c r="F33" s="9">
        <v>180</v>
      </c>
      <c r="G33" s="9">
        <v>234</v>
      </c>
      <c r="H33" s="9" t="s">
        <v>1609</v>
      </c>
      <c r="I33" s="19" t="s">
        <v>1187</v>
      </c>
      <c r="J33" s="35" t="s">
        <v>1776</v>
      </c>
    </row>
    <row r="34" spans="1:10" s="2" customFormat="1" ht="23.4" customHeight="1">
      <c r="A34" s="5">
        <v>33</v>
      </c>
      <c r="B34" s="6">
        <v>44186</v>
      </c>
      <c r="C34" s="9" t="s">
        <v>59</v>
      </c>
      <c r="D34" s="7">
        <v>978717236</v>
      </c>
      <c r="E34" s="10">
        <v>40365768</v>
      </c>
      <c r="F34" s="7">
        <v>240</v>
      </c>
      <c r="G34" s="7">
        <v>312</v>
      </c>
      <c r="H34" s="9" t="s">
        <v>1609</v>
      </c>
      <c r="I34" s="19" t="s">
        <v>1710</v>
      </c>
      <c r="J34" s="35" t="s">
        <v>1783</v>
      </c>
    </row>
    <row r="35" spans="1:10" s="2" customFormat="1" ht="23.4" customHeight="1">
      <c r="A35" s="5">
        <v>34</v>
      </c>
      <c r="B35" s="6">
        <v>44186</v>
      </c>
      <c r="C35" s="9" t="s">
        <v>1793</v>
      </c>
      <c r="D35" s="27">
        <v>85607776</v>
      </c>
      <c r="E35" s="28">
        <v>171047423</v>
      </c>
      <c r="F35" s="29">
        <v>150</v>
      </c>
      <c r="G35" s="29">
        <v>195</v>
      </c>
      <c r="H35" s="9" t="s">
        <v>1609</v>
      </c>
      <c r="I35" s="19" t="s">
        <v>1020</v>
      </c>
      <c r="J35" s="35" t="s">
        <v>1794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1D84-EBCD-4CEB-AA04-1D0719EB04A9}">
  <dimension ref="A1:B8"/>
  <sheetViews>
    <sheetView workbookViewId="0"/>
  </sheetViews>
  <sheetFormatPr defaultRowHeight="14.4"/>
  <cols>
    <col min="1" max="1" width="15.44140625" customWidth="1"/>
  </cols>
  <sheetData>
    <row r="1" spans="1:2">
      <c r="A1" t="s">
        <v>1813</v>
      </c>
      <c r="B1" t="s">
        <v>1804</v>
      </c>
    </row>
    <row r="2" spans="1:2">
      <c r="A2" t="s">
        <v>1807</v>
      </c>
      <c r="B2" t="s">
        <v>1805</v>
      </c>
    </row>
    <row r="3" spans="1:2">
      <c r="A3" t="s">
        <v>1810</v>
      </c>
      <c r="B3" t="s">
        <v>1806</v>
      </c>
    </row>
    <row r="4" spans="1:2">
      <c r="A4" t="s">
        <v>1809</v>
      </c>
      <c r="B4" t="s">
        <v>1811</v>
      </c>
    </row>
    <row r="5" spans="1:2">
      <c r="A5" t="s">
        <v>1808</v>
      </c>
      <c r="B5" t="s">
        <v>1896</v>
      </c>
    </row>
    <row r="6" spans="1:2">
      <c r="A6" t="s">
        <v>13</v>
      </c>
      <c r="B6" t="s">
        <v>1812</v>
      </c>
    </row>
    <row r="7" spans="1:2">
      <c r="B7" t="s">
        <v>1897</v>
      </c>
    </row>
    <row r="8" spans="1:2">
      <c r="B8" t="s">
        <v>1876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R22"/>
  <sheetViews>
    <sheetView topLeftCell="K1" workbookViewId="0">
      <selection activeCell="V8" sqref="V8"/>
    </sheetView>
  </sheetViews>
  <sheetFormatPr defaultColWidth="9.109375" defaultRowHeight="14.4"/>
  <cols>
    <col min="1" max="1" width="11.44140625" style="391" customWidth="1"/>
    <col min="2" max="2" width="11.77734375" style="391" customWidth="1"/>
    <col min="3" max="3" width="20.88671875" style="408" bestFit="1" customWidth="1"/>
    <col min="4" max="6" width="16.109375" style="391" customWidth="1"/>
    <col min="7" max="7" width="11.77734375" style="423" customWidth="1"/>
    <col min="8" max="8" width="10" style="380" customWidth="1"/>
    <col min="9" max="9" width="20.77734375" style="423" customWidth="1"/>
    <col min="10" max="10" width="10" style="380" customWidth="1"/>
    <col min="11" max="11" width="14.77734375" style="423" customWidth="1"/>
    <col min="12" max="13" width="11.77734375" style="380" customWidth="1"/>
    <col min="14" max="14" width="11.77734375" style="391" customWidth="1"/>
    <col min="15" max="15" width="11.5546875" style="391" bestFit="1" customWidth="1"/>
    <col min="16" max="16" width="10.109375" style="391" bestFit="1" customWidth="1"/>
    <col min="17" max="17" width="10.44140625" style="391" bestFit="1" customWidth="1"/>
    <col min="18" max="18" width="11.21875" style="391" customWidth="1"/>
    <col min="19" max="16384" width="9.109375" style="452"/>
  </cols>
  <sheetData>
    <row r="1" spans="1:18" s="453" customFormat="1" ht="23.4" customHeight="1">
      <c r="A1" s="381" t="s">
        <v>1813</v>
      </c>
      <c r="B1" s="381" t="s">
        <v>1804</v>
      </c>
      <c r="C1" s="381" t="s">
        <v>1873</v>
      </c>
      <c r="D1" s="381" t="s">
        <v>4</v>
      </c>
      <c r="E1" s="381" t="s">
        <v>1877</v>
      </c>
      <c r="F1" s="381" t="s">
        <v>1818</v>
      </c>
      <c r="G1" s="381" t="s">
        <v>1802</v>
      </c>
      <c r="H1" s="381" t="s">
        <v>5</v>
      </c>
      <c r="I1" s="381" t="s">
        <v>1874</v>
      </c>
      <c r="J1" s="381" t="s">
        <v>1803</v>
      </c>
      <c r="K1" s="381" t="s">
        <v>1875</v>
      </c>
      <c r="L1" s="381" t="s">
        <v>6</v>
      </c>
      <c r="M1" s="381" t="s">
        <v>1899</v>
      </c>
      <c r="N1" s="381" t="s">
        <v>1878</v>
      </c>
      <c r="O1" s="381" t="s">
        <v>3</v>
      </c>
      <c r="P1" s="381" t="s">
        <v>1872</v>
      </c>
      <c r="Q1" s="381" t="s">
        <v>1871</v>
      </c>
      <c r="R1" s="381" t="s">
        <v>1870</v>
      </c>
    </row>
    <row r="2" spans="1:18" s="451" customFormat="1" ht="23.4" customHeight="1">
      <c r="A2" s="382" t="s">
        <v>1807</v>
      </c>
      <c r="B2" s="382" t="s">
        <v>1805</v>
      </c>
      <c r="C2" s="392" t="s">
        <v>721</v>
      </c>
      <c r="D2" s="409">
        <v>21164123</v>
      </c>
      <c r="E2" s="409" t="s">
        <v>1826</v>
      </c>
      <c r="F2" s="409" t="s">
        <v>1830</v>
      </c>
      <c r="G2" s="356">
        <v>44190</v>
      </c>
      <c r="H2" s="424">
        <v>120</v>
      </c>
      <c r="I2" s="356">
        <v>44196</v>
      </c>
      <c r="J2" s="424">
        <v>36</v>
      </c>
      <c r="K2" s="356"/>
      <c r="L2" s="424"/>
      <c r="M2" s="129"/>
      <c r="N2" s="410"/>
      <c r="O2" s="410">
        <v>969163597</v>
      </c>
      <c r="P2" s="410" t="s">
        <v>1839</v>
      </c>
      <c r="Q2" s="440"/>
      <c r="R2" s="440"/>
    </row>
    <row r="3" spans="1:18" s="451" customFormat="1" ht="23.4" customHeight="1">
      <c r="A3" s="382" t="s">
        <v>1807</v>
      </c>
      <c r="B3" s="382" t="s">
        <v>1805</v>
      </c>
      <c r="C3" s="393" t="s">
        <v>1742</v>
      </c>
      <c r="D3" s="409">
        <v>21321525</v>
      </c>
      <c r="E3" s="409" t="s">
        <v>1892</v>
      </c>
      <c r="F3" s="409" t="s">
        <v>1866</v>
      </c>
      <c r="G3" s="356">
        <v>44190</v>
      </c>
      <c r="H3" s="362">
        <v>180</v>
      </c>
      <c r="I3" s="356">
        <v>44196</v>
      </c>
      <c r="J3" s="362">
        <v>45</v>
      </c>
      <c r="K3" s="356"/>
      <c r="L3" s="362"/>
      <c r="M3" s="121"/>
      <c r="N3" s="409"/>
      <c r="O3" s="409">
        <v>99948382</v>
      </c>
      <c r="P3" s="410" t="s">
        <v>1850</v>
      </c>
      <c r="Q3" s="441"/>
      <c r="R3" s="441"/>
    </row>
    <row r="4" spans="1:18" s="451" customFormat="1" ht="23.4" customHeight="1">
      <c r="A4" s="382" t="s">
        <v>1807</v>
      </c>
      <c r="B4" s="382" t="s">
        <v>1805</v>
      </c>
      <c r="C4" s="392" t="s">
        <v>1042</v>
      </c>
      <c r="D4" s="410">
        <v>101048686</v>
      </c>
      <c r="E4" s="409" t="s">
        <v>1893</v>
      </c>
      <c r="F4" s="409" t="s">
        <v>1867</v>
      </c>
      <c r="G4" s="356">
        <v>44190</v>
      </c>
      <c r="H4" s="424">
        <v>240</v>
      </c>
      <c r="I4" s="356">
        <v>44203</v>
      </c>
      <c r="J4" s="424">
        <v>120</v>
      </c>
      <c r="K4" s="356"/>
      <c r="L4" s="434"/>
      <c r="M4" s="144"/>
      <c r="N4" s="435"/>
      <c r="O4" s="410">
        <v>965759607</v>
      </c>
      <c r="P4" s="410" t="s">
        <v>1851</v>
      </c>
      <c r="Q4" s="441"/>
      <c r="R4" s="441"/>
    </row>
    <row r="5" spans="1:18" s="451" customFormat="1" ht="23.4" customHeight="1">
      <c r="A5" s="382" t="s">
        <v>1807</v>
      </c>
      <c r="B5" s="382" t="s">
        <v>1805</v>
      </c>
      <c r="C5" s="392" t="s">
        <v>1798</v>
      </c>
      <c r="D5" s="409">
        <v>140097186</v>
      </c>
      <c r="E5" s="409" t="s">
        <v>1894</v>
      </c>
      <c r="F5" s="409" t="s">
        <v>1868</v>
      </c>
      <c r="G5" s="356">
        <v>44190</v>
      </c>
      <c r="H5" s="424">
        <v>120</v>
      </c>
      <c r="I5" s="356">
        <v>44203</v>
      </c>
      <c r="J5" s="424">
        <v>36</v>
      </c>
      <c r="K5" s="356"/>
      <c r="L5" s="424"/>
      <c r="M5" s="129"/>
      <c r="N5" s="410"/>
      <c r="O5" s="410">
        <v>15763477</v>
      </c>
      <c r="P5" s="410" t="s">
        <v>1852</v>
      </c>
      <c r="Q5" s="441"/>
      <c r="R5" s="441"/>
    </row>
    <row r="6" spans="1:18" s="451" customFormat="1" ht="23.4" customHeight="1">
      <c r="A6" s="382" t="s">
        <v>1807</v>
      </c>
      <c r="B6" s="382" t="s">
        <v>1805</v>
      </c>
      <c r="C6" s="394" t="s">
        <v>1541</v>
      </c>
      <c r="D6" s="411">
        <v>180512326</v>
      </c>
      <c r="E6" s="409" t="s">
        <v>1895</v>
      </c>
      <c r="F6" s="409" t="s">
        <v>1869</v>
      </c>
      <c r="G6" s="356">
        <v>44190</v>
      </c>
      <c r="H6" s="425">
        <v>240</v>
      </c>
      <c r="I6" s="356">
        <v>44196</v>
      </c>
      <c r="J6" s="425">
        <v>72</v>
      </c>
      <c r="K6" s="356"/>
      <c r="L6" s="425"/>
      <c r="M6" s="132"/>
      <c r="N6" s="411"/>
      <c r="O6" s="411">
        <v>964987459</v>
      </c>
      <c r="P6" s="410" t="s">
        <v>1853</v>
      </c>
      <c r="Q6" s="441"/>
      <c r="R6" s="441"/>
    </row>
    <row r="7" spans="1:18" s="451" customFormat="1" ht="23.4" customHeight="1">
      <c r="A7" s="382" t="s">
        <v>1807</v>
      </c>
      <c r="B7" s="382" t="s">
        <v>1805</v>
      </c>
      <c r="C7" s="395" t="s">
        <v>1737</v>
      </c>
      <c r="D7" s="412">
        <v>180618459</v>
      </c>
      <c r="E7" s="409" t="s">
        <v>1889</v>
      </c>
      <c r="F7" s="409" t="s">
        <v>1863</v>
      </c>
      <c r="G7" s="356">
        <v>44190</v>
      </c>
      <c r="H7" s="362">
        <v>150</v>
      </c>
      <c r="I7" s="356">
        <v>44196</v>
      </c>
      <c r="J7" s="362">
        <v>45</v>
      </c>
      <c r="K7" s="356"/>
      <c r="L7" s="362"/>
      <c r="M7" s="121"/>
      <c r="N7" s="409"/>
      <c r="O7" s="411">
        <v>77391487</v>
      </c>
      <c r="P7" s="410" t="s">
        <v>1847</v>
      </c>
      <c r="Q7" s="441"/>
      <c r="R7" s="441"/>
    </row>
    <row r="8" spans="1:18" s="451" customFormat="1" ht="23.4" customHeight="1">
      <c r="A8" s="382" t="s">
        <v>1807</v>
      </c>
      <c r="B8" s="382" t="s">
        <v>1805</v>
      </c>
      <c r="C8" s="393" t="s">
        <v>1039</v>
      </c>
      <c r="D8" s="409">
        <v>10795923</v>
      </c>
      <c r="E8" s="409" t="s">
        <v>1890</v>
      </c>
      <c r="F8" s="409" t="s">
        <v>1864</v>
      </c>
      <c r="G8" s="356">
        <v>44190</v>
      </c>
      <c r="H8" s="363">
        <v>210</v>
      </c>
      <c r="I8" s="356">
        <v>44196</v>
      </c>
      <c r="J8" s="363">
        <v>63</v>
      </c>
      <c r="K8" s="356"/>
      <c r="L8" s="363"/>
      <c r="M8" s="107"/>
      <c r="N8" s="412"/>
      <c r="O8" s="412">
        <v>10951595</v>
      </c>
      <c r="P8" s="410" t="s">
        <v>1848</v>
      </c>
      <c r="Q8" s="441"/>
      <c r="R8" s="441"/>
    </row>
    <row r="9" spans="1:18" s="451" customFormat="1" ht="23.4" customHeight="1">
      <c r="A9" s="382" t="s">
        <v>1807</v>
      </c>
      <c r="B9" s="382" t="s">
        <v>1805</v>
      </c>
      <c r="C9" s="393" t="s">
        <v>1256</v>
      </c>
      <c r="D9" s="409">
        <v>101291848</v>
      </c>
      <c r="E9" s="409" t="s">
        <v>1891</v>
      </c>
      <c r="F9" s="409" t="s">
        <v>1865</v>
      </c>
      <c r="G9" s="356">
        <v>44190</v>
      </c>
      <c r="H9" s="362">
        <v>90</v>
      </c>
      <c r="I9" s="356">
        <v>44196</v>
      </c>
      <c r="J9" s="362">
        <v>27</v>
      </c>
      <c r="K9" s="356"/>
      <c r="L9" s="362"/>
      <c r="M9" s="121"/>
      <c r="N9" s="409"/>
      <c r="O9" s="409">
        <v>86931266</v>
      </c>
      <c r="P9" s="410" t="s">
        <v>1849</v>
      </c>
      <c r="Q9" s="441"/>
      <c r="R9" s="441"/>
    </row>
    <row r="10" spans="1:18" s="451" customFormat="1" ht="23.4" customHeight="1">
      <c r="A10" s="383" t="s">
        <v>1809</v>
      </c>
      <c r="B10" s="383" t="s">
        <v>1811</v>
      </c>
      <c r="C10" s="396" t="s">
        <v>1720</v>
      </c>
      <c r="D10" s="359">
        <v>10756455</v>
      </c>
      <c r="E10" s="358" t="s">
        <v>1827</v>
      </c>
      <c r="F10" s="358" t="s">
        <v>1836</v>
      </c>
      <c r="G10" s="357">
        <v>44184</v>
      </c>
      <c r="H10" s="360">
        <v>120</v>
      </c>
      <c r="I10" s="357">
        <v>44190</v>
      </c>
      <c r="J10" s="360">
        <v>36</v>
      </c>
      <c r="K10" s="357">
        <v>44196</v>
      </c>
      <c r="L10" s="360">
        <v>156</v>
      </c>
      <c r="M10" s="360">
        <v>156</v>
      </c>
      <c r="N10" s="426" t="s">
        <v>1827</v>
      </c>
      <c r="O10" s="359">
        <v>70551368</v>
      </c>
      <c r="P10" s="426" t="s">
        <v>1854</v>
      </c>
      <c r="Q10" s="442"/>
      <c r="R10" s="442"/>
    </row>
    <row r="11" spans="1:18" s="451" customFormat="1" ht="23.25" customHeight="1">
      <c r="A11" s="383" t="s">
        <v>1809</v>
      </c>
      <c r="B11" s="383" t="s">
        <v>1811</v>
      </c>
      <c r="C11" s="397" t="s">
        <v>1733</v>
      </c>
      <c r="D11" s="359">
        <v>30559540</v>
      </c>
      <c r="E11" s="358" t="s">
        <v>1883</v>
      </c>
      <c r="F11" s="358" t="s">
        <v>1834</v>
      </c>
      <c r="G11" s="357">
        <v>44184</v>
      </c>
      <c r="H11" s="361">
        <v>150</v>
      </c>
      <c r="I11" s="357">
        <v>44190</v>
      </c>
      <c r="J11" s="361">
        <v>45</v>
      </c>
      <c r="K11" s="357">
        <v>44196</v>
      </c>
      <c r="L11" s="361">
        <v>195</v>
      </c>
      <c r="M11" s="361">
        <v>195</v>
      </c>
      <c r="N11" s="426" t="s">
        <v>1828</v>
      </c>
      <c r="O11" s="359">
        <v>962870556</v>
      </c>
      <c r="P11" s="426" t="s">
        <v>1843</v>
      </c>
      <c r="Q11" s="443"/>
      <c r="R11" s="443"/>
    </row>
    <row r="12" spans="1:18" s="451" customFormat="1" ht="23.4" customHeight="1">
      <c r="A12" s="383" t="s">
        <v>1809</v>
      </c>
      <c r="B12" s="383" t="s">
        <v>1811</v>
      </c>
      <c r="C12" s="398" t="s">
        <v>1734</v>
      </c>
      <c r="D12" s="358">
        <v>10832627</v>
      </c>
      <c r="E12" s="358" t="s">
        <v>1884</v>
      </c>
      <c r="F12" s="358" t="s">
        <v>1835</v>
      </c>
      <c r="G12" s="357">
        <v>44184</v>
      </c>
      <c r="H12" s="361">
        <v>150</v>
      </c>
      <c r="I12" s="357">
        <v>44190</v>
      </c>
      <c r="J12" s="361">
        <v>45</v>
      </c>
      <c r="K12" s="357">
        <v>44196</v>
      </c>
      <c r="L12" s="361">
        <v>195</v>
      </c>
      <c r="M12" s="361">
        <v>195</v>
      </c>
      <c r="N12" s="426" t="s">
        <v>1829</v>
      </c>
      <c r="O12" s="358">
        <v>12337323</v>
      </c>
      <c r="P12" s="426" t="s">
        <v>1844</v>
      </c>
      <c r="Q12" s="442"/>
      <c r="R12" s="442"/>
    </row>
    <row r="13" spans="1:18" s="451" customFormat="1" ht="23.4" customHeight="1">
      <c r="A13" s="384" t="s">
        <v>1810</v>
      </c>
      <c r="B13" s="384" t="s">
        <v>1806</v>
      </c>
      <c r="C13" s="399" t="s">
        <v>1726</v>
      </c>
      <c r="D13" s="413">
        <v>62152398</v>
      </c>
      <c r="E13" s="420" t="s">
        <v>1828</v>
      </c>
      <c r="F13" s="420" t="s">
        <v>1837</v>
      </c>
      <c r="G13" s="366">
        <v>44184</v>
      </c>
      <c r="H13" s="367">
        <v>150</v>
      </c>
      <c r="I13" s="366">
        <v>44196</v>
      </c>
      <c r="J13" s="367">
        <v>45</v>
      </c>
      <c r="K13" s="366">
        <v>44555</v>
      </c>
      <c r="L13" s="367">
        <v>45</v>
      </c>
      <c r="M13" s="367">
        <v>45</v>
      </c>
      <c r="N13" s="427" t="s">
        <v>1828</v>
      </c>
      <c r="O13" s="436">
        <v>964029414</v>
      </c>
      <c r="P13" s="427" t="s">
        <v>1855</v>
      </c>
      <c r="Q13" s="444"/>
      <c r="R13" s="444"/>
    </row>
    <row r="14" spans="1:18" s="451" customFormat="1" ht="23.4" customHeight="1">
      <c r="A14" s="384" t="s">
        <v>1810</v>
      </c>
      <c r="B14" s="384" t="s">
        <v>1806</v>
      </c>
      <c r="C14" s="400" t="s">
        <v>1731</v>
      </c>
      <c r="D14" s="413">
        <v>10656772</v>
      </c>
      <c r="E14" s="420" t="s">
        <v>1882</v>
      </c>
      <c r="F14" s="420" t="s">
        <v>1833</v>
      </c>
      <c r="G14" s="366">
        <v>44184</v>
      </c>
      <c r="H14" s="368">
        <v>120</v>
      </c>
      <c r="I14" s="366">
        <v>44196</v>
      </c>
      <c r="J14" s="368">
        <v>36</v>
      </c>
      <c r="K14" s="366">
        <v>44555</v>
      </c>
      <c r="L14" s="368">
        <v>36</v>
      </c>
      <c r="M14" s="368">
        <v>36</v>
      </c>
      <c r="N14" s="427" t="s">
        <v>1829</v>
      </c>
      <c r="O14" s="437">
        <v>965999090</v>
      </c>
      <c r="P14" s="427" t="s">
        <v>1842</v>
      </c>
      <c r="Q14" s="444"/>
      <c r="R14" s="444"/>
    </row>
    <row r="15" spans="1:18" s="451" customFormat="1" ht="23.4" customHeight="1">
      <c r="A15" s="385" t="s">
        <v>1808</v>
      </c>
      <c r="B15" s="385" t="s">
        <v>1897</v>
      </c>
      <c r="C15" s="401" t="s">
        <v>707</v>
      </c>
      <c r="D15" s="414">
        <v>11163268</v>
      </c>
      <c r="E15" s="414" t="s">
        <v>1885</v>
      </c>
      <c r="F15" s="414" t="s">
        <v>1859</v>
      </c>
      <c r="G15" s="364">
        <v>44184</v>
      </c>
      <c r="H15" s="365">
        <v>150</v>
      </c>
      <c r="I15" s="364">
        <v>44190</v>
      </c>
      <c r="J15" s="365">
        <v>45</v>
      </c>
      <c r="K15" s="364">
        <v>44555</v>
      </c>
      <c r="L15" s="365">
        <v>10</v>
      </c>
      <c r="M15" s="365">
        <v>50</v>
      </c>
      <c r="N15" s="428" t="s">
        <v>1829</v>
      </c>
      <c r="O15" s="438" t="s">
        <v>1801</v>
      </c>
      <c r="P15" s="428" t="s">
        <v>1845</v>
      </c>
      <c r="Q15" s="445" t="s">
        <v>1898</v>
      </c>
      <c r="R15" s="445"/>
    </row>
    <row r="16" spans="1:18" s="451" customFormat="1" ht="23.4" customHeight="1">
      <c r="A16" s="386" t="s">
        <v>1809</v>
      </c>
      <c r="B16" s="386" t="s">
        <v>1812</v>
      </c>
      <c r="C16" s="402" t="s">
        <v>1727</v>
      </c>
      <c r="D16" s="415">
        <v>101121368</v>
      </c>
      <c r="E16" s="415" t="s">
        <v>1879</v>
      </c>
      <c r="F16" s="415" t="s">
        <v>1838</v>
      </c>
      <c r="G16" s="369">
        <v>44167</v>
      </c>
      <c r="H16" s="370">
        <v>120</v>
      </c>
      <c r="I16" s="369">
        <v>44196</v>
      </c>
      <c r="J16" s="370">
        <v>36</v>
      </c>
      <c r="K16" s="369">
        <v>44555</v>
      </c>
      <c r="L16" s="370">
        <v>200</v>
      </c>
      <c r="M16" s="370">
        <v>200</v>
      </c>
      <c r="N16" s="429" t="s">
        <v>1829</v>
      </c>
      <c r="O16" s="439">
        <v>85786586</v>
      </c>
      <c r="P16" s="429" t="s">
        <v>1856</v>
      </c>
      <c r="Q16" s="446"/>
      <c r="R16" s="446"/>
    </row>
    <row r="17" spans="1:18" s="451" customFormat="1" ht="23.4" customHeight="1">
      <c r="A17" s="387" t="s">
        <v>1809</v>
      </c>
      <c r="B17" s="387" t="s">
        <v>1896</v>
      </c>
      <c r="C17" s="403" t="s">
        <v>1728</v>
      </c>
      <c r="D17" s="416">
        <v>190495808</v>
      </c>
      <c r="E17" s="421" t="s">
        <v>1880</v>
      </c>
      <c r="F17" s="421" t="s">
        <v>1831</v>
      </c>
      <c r="G17" s="371">
        <v>44177</v>
      </c>
      <c r="H17" s="372">
        <v>120</v>
      </c>
      <c r="I17" s="371">
        <v>44190</v>
      </c>
      <c r="J17" s="372">
        <v>72</v>
      </c>
      <c r="K17" s="371">
        <v>44190</v>
      </c>
      <c r="L17" s="372">
        <v>36</v>
      </c>
      <c r="M17" s="372">
        <v>192</v>
      </c>
      <c r="N17" s="430" t="s">
        <v>1828</v>
      </c>
      <c r="O17" s="416">
        <v>81547429</v>
      </c>
      <c r="P17" s="430" t="s">
        <v>1840</v>
      </c>
      <c r="Q17" s="447"/>
      <c r="R17" s="447"/>
    </row>
    <row r="18" spans="1:18" s="451" customFormat="1" ht="20.25" customHeight="1">
      <c r="A18" s="388" t="s">
        <v>1808</v>
      </c>
      <c r="B18" s="388" t="s">
        <v>1897</v>
      </c>
      <c r="C18" s="404" t="s">
        <v>909</v>
      </c>
      <c r="D18" s="417">
        <v>170674492</v>
      </c>
      <c r="E18" s="422" t="s">
        <v>1886</v>
      </c>
      <c r="F18" s="422" t="s">
        <v>1860</v>
      </c>
      <c r="G18" s="373">
        <v>44182</v>
      </c>
      <c r="H18" s="374">
        <v>90</v>
      </c>
      <c r="I18" s="373">
        <v>44196</v>
      </c>
      <c r="J18" s="374">
        <v>27</v>
      </c>
      <c r="K18" s="373"/>
      <c r="L18" s="374"/>
      <c r="M18" s="374">
        <v>10</v>
      </c>
      <c r="N18" s="422" t="s">
        <v>1828</v>
      </c>
      <c r="O18" s="417">
        <v>92437979</v>
      </c>
      <c r="P18" s="431" t="s">
        <v>1846</v>
      </c>
      <c r="Q18" s="448"/>
      <c r="R18" s="448"/>
    </row>
    <row r="19" spans="1:18" s="451" customFormat="1" ht="23.4" customHeight="1">
      <c r="A19" s="389" t="s">
        <v>1807</v>
      </c>
      <c r="B19" s="389" t="s">
        <v>1897</v>
      </c>
      <c r="C19" s="405" t="s">
        <v>919</v>
      </c>
      <c r="D19" s="418">
        <v>30863362</v>
      </c>
      <c r="E19" s="418" t="s">
        <v>1881</v>
      </c>
      <c r="F19" s="418" t="s">
        <v>1832</v>
      </c>
      <c r="G19" s="375">
        <v>44166</v>
      </c>
      <c r="H19" s="376">
        <v>90</v>
      </c>
      <c r="I19" s="375">
        <v>44196</v>
      </c>
      <c r="J19" s="376">
        <v>27</v>
      </c>
      <c r="K19" s="375"/>
      <c r="L19" s="376"/>
      <c r="M19" s="376"/>
      <c r="N19" s="418"/>
      <c r="O19" s="418">
        <v>87771687</v>
      </c>
      <c r="P19" s="432" t="s">
        <v>1841</v>
      </c>
      <c r="Q19" s="449"/>
      <c r="R19" s="449"/>
    </row>
    <row r="20" spans="1:18" s="451" customFormat="1" ht="23.25" customHeight="1">
      <c r="A20" s="389" t="s">
        <v>1807</v>
      </c>
      <c r="B20" s="389" t="s">
        <v>1897</v>
      </c>
      <c r="C20" s="406" t="s">
        <v>1900</v>
      </c>
      <c r="D20" s="418">
        <v>30863362</v>
      </c>
      <c r="E20" s="418" t="s">
        <v>1887</v>
      </c>
      <c r="F20" s="418" t="s">
        <v>1861</v>
      </c>
      <c r="G20" s="375">
        <v>44160</v>
      </c>
      <c r="H20" s="376">
        <v>90</v>
      </c>
      <c r="I20" s="375">
        <v>44196</v>
      </c>
      <c r="J20" s="376">
        <v>27</v>
      </c>
      <c r="K20" s="375"/>
      <c r="L20" s="376"/>
      <c r="M20" s="376"/>
      <c r="N20" s="418"/>
      <c r="O20" s="418">
        <v>87771687</v>
      </c>
      <c r="P20" s="432" t="s">
        <v>1857</v>
      </c>
      <c r="Q20" s="449"/>
      <c r="R20" s="449"/>
    </row>
    <row r="21" spans="1:18" s="451" customFormat="1" ht="23.25" customHeight="1">
      <c r="A21" s="389" t="s">
        <v>1807</v>
      </c>
      <c r="B21" s="389" t="s">
        <v>1897</v>
      </c>
      <c r="C21" s="406" t="s">
        <v>1901</v>
      </c>
      <c r="D21" s="89">
        <v>170674492</v>
      </c>
      <c r="E21" s="418" t="s">
        <v>1888</v>
      </c>
      <c r="F21" s="418" t="s">
        <v>1862</v>
      </c>
      <c r="G21" s="375">
        <v>44170</v>
      </c>
      <c r="H21" s="377">
        <v>90</v>
      </c>
      <c r="I21" s="375">
        <v>44196</v>
      </c>
      <c r="J21" s="377">
        <v>27</v>
      </c>
      <c r="K21" s="375"/>
      <c r="L21" s="377"/>
      <c r="M21" s="377"/>
      <c r="N21" s="89"/>
      <c r="O21" s="418">
        <v>87771687</v>
      </c>
      <c r="P21" s="432" t="s">
        <v>1858</v>
      </c>
      <c r="Q21" s="449"/>
      <c r="R21" s="449"/>
    </row>
    <row r="22" spans="1:18" s="452" customFormat="1" ht="15.6">
      <c r="A22" s="390" t="s">
        <v>1807</v>
      </c>
      <c r="B22" s="390" t="s">
        <v>1876</v>
      </c>
      <c r="C22" s="407" t="s">
        <v>1902</v>
      </c>
      <c r="D22" s="419">
        <v>30863362</v>
      </c>
      <c r="E22" s="419" t="s">
        <v>1889</v>
      </c>
      <c r="F22" s="419" t="s">
        <v>1863</v>
      </c>
      <c r="G22" s="378">
        <v>44184</v>
      </c>
      <c r="H22" s="379">
        <v>90</v>
      </c>
      <c r="I22" s="378">
        <v>44196</v>
      </c>
      <c r="J22" s="379">
        <v>27</v>
      </c>
      <c r="K22" s="378"/>
      <c r="L22" s="379"/>
      <c r="M22" s="379"/>
      <c r="N22" s="419"/>
      <c r="O22" s="450">
        <v>87771687</v>
      </c>
      <c r="P22" s="433" t="s">
        <v>1847</v>
      </c>
      <c r="Q22" s="450"/>
      <c r="R22" s="450"/>
    </row>
  </sheetData>
  <autoFilter ref="A1:Q21" xr:uid="{4A0F3B6E-C5FE-430F-8C36-D7F13A83E19D}"/>
  <phoneticPr fontId="35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DAD87EA-F58E-4A8B-89FE-D07AC573D88F}">
          <x14:formula1>
            <xm:f>Sheet1!$A$2:$A$6</xm:f>
          </x14:formula1>
          <xm:sqref>A2:A22</xm:sqref>
        </x14:dataValidation>
        <x14:dataValidation type="list" allowBlank="1" showInputMessage="1" showErrorMessage="1" xr:uid="{1240F16D-6F7A-4B08-9C3A-5D0CF83C0D58}">
          <x14:formula1>
            <xm:f>Sheet1!$B$2:$B$8</xm:f>
          </x14:formula1>
          <xm:sqref>B2:B1048576</xm:sqref>
        </x14:dataValidation>
      </x14:dataValidations>
    </ext>
  </extLst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E018-CE67-49EB-832F-ADEEF2E08EC5}">
  <dimension ref="A1:R16"/>
  <sheetViews>
    <sheetView workbookViewId="0">
      <selection activeCell="C18" sqref="C18"/>
    </sheetView>
  </sheetViews>
  <sheetFormatPr defaultColWidth="9.109375" defaultRowHeight="14.4"/>
  <cols>
    <col min="1" max="1" width="11.44140625" style="391" customWidth="1"/>
    <col min="2" max="2" width="11.77734375" style="391" customWidth="1"/>
    <col min="3" max="3" width="20.88671875" style="408" bestFit="1" customWidth="1"/>
    <col min="4" max="6" width="16.109375" style="391" customWidth="1"/>
    <col min="7" max="7" width="11.77734375" style="423" customWidth="1"/>
    <col min="8" max="8" width="10" style="380" customWidth="1"/>
    <col min="9" max="9" width="20.77734375" style="423" customWidth="1"/>
    <col min="10" max="10" width="10" style="380" customWidth="1"/>
    <col min="11" max="11" width="14.77734375" style="423" customWidth="1"/>
    <col min="12" max="13" width="11.77734375" style="380" customWidth="1"/>
    <col min="14" max="14" width="11.77734375" style="391" customWidth="1"/>
    <col min="15" max="15" width="11.5546875" style="391" bestFit="1" customWidth="1"/>
    <col min="16" max="16" width="10.109375" style="391" bestFit="1" customWidth="1"/>
    <col min="17" max="17" width="10.44140625" style="391" bestFit="1" customWidth="1"/>
    <col min="18" max="18" width="11.21875" style="391" customWidth="1"/>
    <col min="19" max="16384" width="9.109375" style="452"/>
  </cols>
  <sheetData>
    <row r="1" spans="1:18" s="453" customFormat="1" ht="23.4" customHeight="1">
      <c r="A1" s="381" t="s">
        <v>1813</v>
      </c>
      <c r="B1" s="381" t="s">
        <v>1804</v>
      </c>
      <c r="C1" s="381" t="s">
        <v>1873</v>
      </c>
      <c r="D1" s="381" t="s">
        <v>4</v>
      </c>
      <c r="E1" s="381" t="s">
        <v>1877</v>
      </c>
      <c r="F1" s="381" t="s">
        <v>1818</v>
      </c>
      <c r="G1" s="381" t="s">
        <v>1802</v>
      </c>
      <c r="H1" s="381" t="s">
        <v>5</v>
      </c>
      <c r="I1" s="381" t="s">
        <v>1874</v>
      </c>
      <c r="J1" s="381" t="s">
        <v>1803</v>
      </c>
      <c r="K1" s="381" t="s">
        <v>1875</v>
      </c>
      <c r="L1" s="381" t="s">
        <v>6</v>
      </c>
      <c r="M1" s="381" t="s">
        <v>1899</v>
      </c>
      <c r="N1" s="381" t="s">
        <v>1878</v>
      </c>
      <c r="O1" s="381" t="s">
        <v>3</v>
      </c>
      <c r="P1" s="381" t="s">
        <v>1872</v>
      </c>
      <c r="Q1" s="381" t="s">
        <v>1871</v>
      </c>
      <c r="R1" s="381" t="s">
        <v>1870</v>
      </c>
    </row>
    <row r="2" spans="1:18" s="451" customFormat="1" ht="23.4" customHeight="1">
      <c r="A2" s="382" t="s">
        <v>1807</v>
      </c>
      <c r="B2" s="382" t="s">
        <v>1876</v>
      </c>
      <c r="C2" s="392" t="s">
        <v>721</v>
      </c>
      <c r="D2" s="409">
        <v>21164123</v>
      </c>
      <c r="E2" s="409" t="s">
        <v>1826</v>
      </c>
      <c r="F2" s="409" t="s">
        <v>1830</v>
      </c>
      <c r="G2" s="356">
        <v>44190</v>
      </c>
      <c r="H2" s="424">
        <v>120</v>
      </c>
      <c r="I2" s="356">
        <v>44196</v>
      </c>
      <c r="J2" s="424">
        <v>36</v>
      </c>
      <c r="K2" s="356"/>
      <c r="L2" s="424"/>
      <c r="M2" s="129"/>
      <c r="N2" s="410"/>
      <c r="O2" s="410">
        <v>969163597</v>
      </c>
      <c r="P2" s="410" t="s">
        <v>1839</v>
      </c>
      <c r="Q2" s="440"/>
      <c r="R2" s="440"/>
    </row>
    <row r="3" spans="1:18" s="451" customFormat="1" ht="23.4" customHeight="1">
      <c r="A3" s="382" t="s">
        <v>1807</v>
      </c>
      <c r="B3" s="382" t="s">
        <v>1876</v>
      </c>
      <c r="C3" s="393" t="s">
        <v>1272</v>
      </c>
      <c r="D3" s="409">
        <v>21321525</v>
      </c>
      <c r="E3" s="409" t="s">
        <v>1892</v>
      </c>
      <c r="F3" s="409" t="s">
        <v>1866</v>
      </c>
      <c r="G3" s="356">
        <v>44190</v>
      </c>
      <c r="H3" s="362">
        <v>180</v>
      </c>
      <c r="I3" s="356">
        <v>44196</v>
      </c>
      <c r="J3" s="362">
        <v>45</v>
      </c>
      <c r="K3" s="356"/>
      <c r="L3" s="362"/>
      <c r="M3" s="121"/>
      <c r="N3" s="409"/>
      <c r="O3" s="409">
        <v>99948382</v>
      </c>
      <c r="P3" s="410" t="s">
        <v>1850</v>
      </c>
      <c r="Q3" s="441"/>
      <c r="R3" s="441"/>
    </row>
    <row r="4" spans="1:18" s="451" customFormat="1" ht="23.4" customHeight="1">
      <c r="A4" s="382" t="s">
        <v>1807</v>
      </c>
      <c r="B4" s="382" t="s">
        <v>1876</v>
      </c>
      <c r="C4" s="392" t="s">
        <v>1042</v>
      </c>
      <c r="D4" s="410">
        <v>101048686</v>
      </c>
      <c r="E4" s="409" t="s">
        <v>1893</v>
      </c>
      <c r="F4" s="409" t="s">
        <v>1867</v>
      </c>
      <c r="G4" s="356">
        <v>44190</v>
      </c>
      <c r="H4" s="424">
        <v>240</v>
      </c>
      <c r="I4" s="356">
        <v>44203</v>
      </c>
      <c r="J4" s="424">
        <v>120</v>
      </c>
      <c r="K4" s="356"/>
      <c r="L4" s="434"/>
      <c r="M4" s="144"/>
      <c r="N4" s="435"/>
      <c r="O4" s="410">
        <v>965759607</v>
      </c>
      <c r="P4" s="410" t="s">
        <v>1851</v>
      </c>
      <c r="Q4" s="441"/>
      <c r="R4" s="441"/>
    </row>
    <row r="5" spans="1:18" s="451" customFormat="1" ht="23.4" customHeight="1">
      <c r="A5" s="382" t="s">
        <v>1807</v>
      </c>
      <c r="B5" s="382" t="s">
        <v>1876</v>
      </c>
      <c r="C5" s="392" t="s">
        <v>1565</v>
      </c>
      <c r="D5" s="409">
        <v>140097186</v>
      </c>
      <c r="E5" s="409" t="s">
        <v>1894</v>
      </c>
      <c r="F5" s="409" t="s">
        <v>1868</v>
      </c>
      <c r="G5" s="356">
        <v>44190</v>
      </c>
      <c r="H5" s="424">
        <v>120</v>
      </c>
      <c r="I5" s="356">
        <v>44203</v>
      </c>
      <c r="J5" s="424">
        <v>36</v>
      </c>
      <c r="K5" s="356"/>
      <c r="L5" s="424"/>
      <c r="M5" s="129"/>
      <c r="N5" s="410"/>
      <c r="O5" s="410">
        <v>15763477</v>
      </c>
      <c r="P5" s="410" t="s">
        <v>1852</v>
      </c>
      <c r="Q5" s="441"/>
      <c r="R5" s="441"/>
    </row>
    <row r="6" spans="1:18" s="451" customFormat="1" ht="23.4" customHeight="1">
      <c r="A6" s="382" t="s">
        <v>1807</v>
      </c>
      <c r="B6" s="382" t="s">
        <v>1876</v>
      </c>
      <c r="C6" s="394" t="s">
        <v>1541</v>
      </c>
      <c r="D6" s="411">
        <v>180512326</v>
      </c>
      <c r="E6" s="409" t="s">
        <v>1895</v>
      </c>
      <c r="F6" s="409" t="s">
        <v>1869</v>
      </c>
      <c r="G6" s="356">
        <v>44190</v>
      </c>
      <c r="H6" s="425">
        <v>240</v>
      </c>
      <c r="I6" s="356">
        <v>44196</v>
      </c>
      <c r="J6" s="425">
        <v>72</v>
      </c>
      <c r="K6" s="356"/>
      <c r="L6" s="425"/>
      <c r="M6" s="132"/>
      <c r="N6" s="411"/>
      <c r="O6" s="411">
        <v>964987459</v>
      </c>
      <c r="P6" s="410" t="s">
        <v>1853</v>
      </c>
      <c r="Q6" s="441"/>
      <c r="R6" s="441"/>
    </row>
    <row r="7" spans="1:18" s="451" customFormat="1" ht="23.4" customHeight="1">
      <c r="A7" s="382" t="s">
        <v>1807</v>
      </c>
      <c r="B7" s="382" t="s">
        <v>1876</v>
      </c>
      <c r="C7" s="395" t="s">
        <v>1047</v>
      </c>
      <c r="D7" s="412">
        <v>180618459</v>
      </c>
      <c r="E7" s="409" t="s">
        <v>1889</v>
      </c>
      <c r="F7" s="409" t="s">
        <v>1863</v>
      </c>
      <c r="G7" s="356">
        <v>44190</v>
      </c>
      <c r="H7" s="362">
        <v>150</v>
      </c>
      <c r="I7" s="356">
        <v>44196</v>
      </c>
      <c r="J7" s="362">
        <v>45</v>
      </c>
      <c r="K7" s="356"/>
      <c r="L7" s="362"/>
      <c r="M7" s="121"/>
      <c r="N7" s="409"/>
      <c r="O7" s="411">
        <v>77391487</v>
      </c>
      <c r="P7" s="410" t="s">
        <v>1847</v>
      </c>
      <c r="Q7" s="441"/>
      <c r="R7" s="441"/>
    </row>
    <row r="8" spans="1:18" s="451" customFormat="1" ht="23.4" customHeight="1">
      <c r="A8" s="382" t="s">
        <v>1807</v>
      </c>
      <c r="B8" s="382" t="s">
        <v>1876</v>
      </c>
      <c r="C8" s="393" t="s">
        <v>1039</v>
      </c>
      <c r="D8" s="409">
        <v>10795923</v>
      </c>
      <c r="E8" s="409" t="s">
        <v>1890</v>
      </c>
      <c r="F8" s="409" t="s">
        <v>1864</v>
      </c>
      <c r="G8" s="356">
        <v>44190</v>
      </c>
      <c r="H8" s="363">
        <v>210</v>
      </c>
      <c r="I8" s="356">
        <v>44196</v>
      </c>
      <c r="J8" s="363">
        <v>63</v>
      </c>
      <c r="K8" s="356"/>
      <c r="L8" s="363"/>
      <c r="M8" s="107"/>
      <c r="N8" s="412"/>
      <c r="O8" s="412">
        <v>10951595</v>
      </c>
      <c r="P8" s="410" t="s">
        <v>1848</v>
      </c>
      <c r="Q8" s="441"/>
      <c r="R8" s="441"/>
    </row>
    <row r="9" spans="1:18" s="451" customFormat="1" ht="23.4" customHeight="1">
      <c r="A9" s="382" t="s">
        <v>1807</v>
      </c>
      <c r="B9" s="382" t="s">
        <v>1876</v>
      </c>
      <c r="C9" s="393" t="s">
        <v>1256</v>
      </c>
      <c r="D9" s="409">
        <v>101291848</v>
      </c>
      <c r="E9" s="409" t="s">
        <v>1891</v>
      </c>
      <c r="F9" s="409" t="s">
        <v>1865</v>
      </c>
      <c r="G9" s="356">
        <v>44190</v>
      </c>
      <c r="H9" s="362">
        <v>90</v>
      </c>
      <c r="I9" s="356">
        <v>44196</v>
      </c>
      <c r="J9" s="362">
        <v>27</v>
      </c>
      <c r="K9" s="356"/>
      <c r="L9" s="362"/>
      <c r="M9" s="121"/>
      <c r="N9" s="409"/>
      <c r="O9" s="409">
        <v>86931266</v>
      </c>
      <c r="P9" s="410" t="s">
        <v>1849</v>
      </c>
      <c r="Q9" s="441"/>
      <c r="R9" s="441"/>
    </row>
    <row r="10" spans="1:18" s="451" customFormat="1" ht="23.4" customHeight="1">
      <c r="A10" s="458" t="s">
        <v>1810</v>
      </c>
      <c r="B10" s="458" t="s">
        <v>1876</v>
      </c>
      <c r="C10" s="459" t="s">
        <v>988</v>
      </c>
      <c r="D10" s="460">
        <v>62152398</v>
      </c>
      <c r="E10" s="461" t="s">
        <v>1828</v>
      </c>
      <c r="F10" s="461" t="s">
        <v>1837</v>
      </c>
      <c r="G10" s="462">
        <v>44184</v>
      </c>
      <c r="H10" s="463">
        <v>150</v>
      </c>
      <c r="I10" s="462">
        <v>44196</v>
      </c>
      <c r="J10" s="463">
        <v>45</v>
      </c>
      <c r="K10" s="462">
        <v>44555</v>
      </c>
      <c r="L10" s="463">
        <v>45</v>
      </c>
      <c r="M10" s="463">
        <v>45</v>
      </c>
      <c r="N10" s="464" t="s">
        <v>1828</v>
      </c>
      <c r="O10" s="465">
        <v>964029414</v>
      </c>
      <c r="P10" s="464" t="s">
        <v>1855</v>
      </c>
      <c r="Q10" s="466"/>
      <c r="R10" s="466"/>
    </row>
    <row r="11" spans="1:18" s="451" customFormat="1" ht="23.4" customHeight="1">
      <c r="A11" s="458" t="s">
        <v>1810</v>
      </c>
      <c r="B11" s="458" t="s">
        <v>1876</v>
      </c>
      <c r="C11" s="467" t="s">
        <v>1251</v>
      </c>
      <c r="D11" s="460">
        <v>10656772</v>
      </c>
      <c r="E11" s="461" t="s">
        <v>1882</v>
      </c>
      <c r="F11" s="461" t="s">
        <v>1833</v>
      </c>
      <c r="G11" s="462">
        <v>44184</v>
      </c>
      <c r="H11" s="468">
        <v>120</v>
      </c>
      <c r="I11" s="462">
        <v>44196</v>
      </c>
      <c r="J11" s="468">
        <v>36</v>
      </c>
      <c r="K11" s="462">
        <v>44555</v>
      </c>
      <c r="L11" s="468">
        <v>36</v>
      </c>
      <c r="M11" s="468">
        <v>36</v>
      </c>
      <c r="N11" s="464" t="s">
        <v>1829</v>
      </c>
      <c r="O11" s="469">
        <v>965999090</v>
      </c>
      <c r="P11" s="464" t="s">
        <v>1842</v>
      </c>
      <c r="Q11" s="466"/>
      <c r="R11" s="466"/>
    </row>
    <row r="12" spans="1:18" s="451" customFormat="1" ht="23.4" customHeight="1">
      <c r="A12" s="386" t="s">
        <v>1808</v>
      </c>
      <c r="B12" s="386" t="s">
        <v>1897</v>
      </c>
      <c r="C12" s="454" t="s">
        <v>707</v>
      </c>
      <c r="D12" s="415">
        <v>11163268</v>
      </c>
      <c r="E12" s="415" t="s">
        <v>1885</v>
      </c>
      <c r="F12" s="415" t="s">
        <v>1859</v>
      </c>
      <c r="G12" s="369">
        <v>44184</v>
      </c>
      <c r="H12" s="455">
        <v>150</v>
      </c>
      <c r="I12" s="369">
        <v>44190</v>
      </c>
      <c r="J12" s="455">
        <v>45</v>
      </c>
      <c r="K12" s="369">
        <v>44555</v>
      </c>
      <c r="L12" s="455">
        <v>10</v>
      </c>
      <c r="M12" s="455">
        <v>50</v>
      </c>
      <c r="N12" s="429" t="s">
        <v>1829</v>
      </c>
      <c r="O12" s="456" t="s">
        <v>1801</v>
      </c>
      <c r="P12" s="429" t="s">
        <v>1845</v>
      </c>
      <c r="Q12" s="446" t="s">
        <v>1898</v>
      </c>
      <c r="R12" s="446"/>
    </row>
    <row r="13" spans="1:18" s="451" customFormat="1" ht="20.25" customHeight="1">
      <c r="A13" s="386" t="s">
        <v>1808</v>
      </c>
      <c r="B13" s="386" t="s">
        <v>1897</v>
      </c>
      <c r="C13" s="457" t="s">
        <v>909</v>
      </c>
      <c r="D13" s="456">
        <v>170674492</v>
      </c>
      <c r="E13" s="415" t="s">
        <v>1886</v>
      </c>
      <c r="F13" s="415" t="s">
        <v>1860</v>
      </c>
      <c r="G13" s="369">
        <v>44182</v>
      </c>
      <c r="H13" s="370">
        <v>90</v>
      </c>
      <c r="I13" s="369">
        <v>44196</v>
      </c>
      <c r="J13" s="370">
        <v>27</v>
      </c>
      <c r="K13" s="369"/>
      <c r="L13" s="370"/>
      <c r="M13" s="370">
        <v>10</v>
      </c>
      <c r="N13" s="415" t="s">
        <v>1828</v>
      </c>
      <c r="O13" s="456">
        <v>92437979</v>
      </c>
      <c r="P13" s="429" t="s">
        <v>1846</v>
      </c>
      <c r="Q13" s="446"/>
      <c r="R13" s="446"/>
    </row>
    <row r="14" spans="1:18" s="451" customFormat="1" ht="23.4" customHeight="1">
      <c r="A14" s="389" t="s">
        <v>1807</v>
      </c>
      <c r="B14" s="389" t="s">
        <v>1897</v>
      </c>
      <c r="C14" s="405" t="s">
        <v>919</v>
      </c>
      <c r="D14" s="418">
        <v>30863362</v>
      </c>
      <c r="E14" s="418" t="s">
        <v>1881</v>
      </c>
      <c r="F14" s="418" t="s">
        <v>1832</v>
      </c>
      <c r="G14" s="375">
        <v>44166</v>
      </c>
      <c r="H14" s="376">
        <v>90</v>
      </c>
      <c r="I14" s="375">
        <v>44196</v>
      </c>
      <c r="J14" s="376">
        <v>27</v>
      </c>
      <c r="K14" s="375"/>
      <c r="L14" s="376"/>
      <c r="M14" s="376"/>
      <c r="N14" s="418"/>
      <c r="O14" s="418">
        <v>87771687</v>
      </c>
      <c r="P14" s="432" t="s">
        <v>1841</v>
      </c>
      <c r="Q14" s="449"/>
      <c r="R14" s="449"/>
    </row>
    <row r="15" spans="1:18" s="451" customFormat="1" ht="23.25" customHeight="1">
      <c r="A15" s="389" t="s">
        <v>1807</v>
      </c>
      <c r="B15" s="389" t="s">
        <v>1897</v>
      </c>
      <c r="C15" s="406" t="s">
        <v>1900</v>
      </c>
      <c r="D15" s="418">
        <v>30863362</v>
      </c>
      <c r="E15" s="418" t="s">
        <v>1887</v>
      </c>
      <c r="F15" s="418" t="s">
        <v>1861</v>
      </c>
      <c r="G15" s="375">
        <v>44160</v>
      </c>
      <c r="H15" s="376">
        <v>90</v>
      </c>
      <c r="I15" s="375">
        <v>44196</v>
      </c>
      <c r="J15" s="376">
        <v>27</v>
      </c>
      <c r="K15" s="375"/>
      <c r="L15" s="376"/>
      <c r="M15" s="376"/>
      <c r="N15" s="418"/>
      <c r="O15" s="418">
        <v>87771687</v>
      </c>
      <c r="P15" s="432" t="s">
        <v>1857</v>
      </c>
      <c r="Q15" s="449"/>
      <c r="R15" s="449"/>
    </row>
    <row r="16" spans="1:18" s="451" customFormat="1" ht="23.25" customHeight="1">
      <c r="A16" s="389" t="s">
        <v>1807</v>
      </c>
      <c r="B16" s="389" t="s">
        <v>1897</v>
      </c>
      <c r="C16" s="406" t="s">
        <v>1903</v>
      </c>
      <c r="D16" s="89">
        <v>170674492</v>
      </c>
      <c r="E16" s="418" t="s">
        <v>1888</v>
      </c>
      <c r="F16" s="418" t="s">
        <v>1862</v>
      </c>
      <c r="G16" s="375">
        <v>44170</v>
      </c>
      <c r="H16" s="377">
        <v>90</v>
      </c>
      <c r="I16" s="375">
        <v>44196</v>
      </c>
      <c r="J16" s="377">
        <v>27</v>
      </c>
      <c r="K16" s="375"/>
      <c r="L16" s="377"/>
      <c r="M16" s="377"/>
      <c r="N16" s="89"/>
      <c r="O16" s="418">
        <v>87771687</v>
      </c>
      <c r="P16" s="432" t="s">
        <v>1858</v>
      </c>
      <c r="Q16" s="449"/>
      <c r="R16" s="449"/>
    </row>
  </sheetData>
  <autoFilter ref="A1:Q16" xr:uid="{4A0F3B6E-C5FE-430F-8C36-D7F13A83E19D}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31DADA4-8DAE-4A69-AB0D-C519729B5EA8}">
          <x14:formula1>
            <xm:f>Sheet1!$A$2:$A$6</xm:f>
          </x14:formula1>
          <xm:sqref>A2:A16</xm:sqref>
        </x14:dataValidation>
        <x14:dataValidation type="list" allowBlank="1" showInputMessage="1" showErrorMessage="1" xr:uid="{EC035886-20A8-4AED-9FEF-E8B7FA0AA8D2}">
          <x14:formula1>
            <xm:f>Sheet1!$B$2:$B$8</xm:f>
          </x14:formula1>
          <xm:sqref>B2:B1048576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6"/>
  <sheetViews>
    <sheetView workbookViewId="0">
      <selection activeCell="C13" sqref="C13"/>
    </sheetView>
  </sheetViews>
  <sheetFormatPr defaultColWidth="9" defaultRowHeight="14.4"/>
  <cols>
    <col min="1" max="1" width="6.21875" customWidth="1"/>
    <col min="2" max="2" width="10.6640625" customWidth="1"/>
    <col min="3" max="3" width="20.21875" customWidth="1"/>
    <col min="4" max="4" width="15" customWidth="1"/>
    <col min="5" max="5" width="14.33203125" customWidth="1"/>
    <col min="6" max="6" width="13.77734375" customWidth="1"/>
    <col min="7" max="7" width="14.109375" customWidth="1"/>
    <col min="8" max="8" width="19.21875" customWidth="1"/>
    <col min="9" max="9" width="12" customWidth="1"/>
    <col min="10" max="10" width="22.109375" customWidth="1"/>
  </cols>
  <sheetData>
    <row r="1" spans="1:10" ht="32.2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195</v>
      </c>
      <c r="C2" s="245" t="s">
        <v>121</v>
      </c>
      <c r="D2" s="245">
        <v>10676773</v>
      </c>
      <c r="E2" s="245">
        <v>20918773</v>
      </c>
      <c r="F2" s="243">
        <v>120</v>
      </c>
      <c r="G2" s="243">
        <v>156</v>
      </c>
      <c r="H2" s="243" t="s">
        <v>196</v>
      </c>
      <c r="I2" s="243" t="s">
        <v>60</v>
      </c>
      <c r="J2" s="243" t="s">
        <v>34</v>
      </c>
    </row>
    <row r="3" spans="1:10">
      <c r="A3" s="243">
        <v>2</v>
      </c>
      <c r="B3" s="243" t="s">
        <v>195</v>
      </c>
      <c r="C3" s="245" t="s">
        <v>33</v>
      </c>
      <c r="D3" s="245">
        <v>85237357</v>
      </c>
      <c r="E3" s="245">
        <v>10745935</v>
      </c>
      <c r="F3" s="245">
        <v>120</v>
      </c>
      <c r="G3" s="245">
        <v>156</v>
      </c>
      <c r="H3" s="243" t="s">
        <v>196</v>
      </c>
      <c r="I3" s="243" t="s">
        <v>183</v>
      </c>
      <c r="J3" s="243" t="s">
        <v>34</v>
      </c>
    </row>
    <row r="4" spans="1:10">
      <c r="A4" s="243">
        <v>3</v>
      </c>
      <c r="B4" s="243" t="s">
        <v>195</v>
      </c>
      <c r="C4" s="245" t="s">
        <v>155</v>
      </c>
      <c r="D4" s="245">
        <v>12686334</v>
      </c>
      <c r="E4" s="245">
        <v>10517177</v>
      </c>
      <c r="F4" s="245">
        <v>120</v>
      </c>
      <c r="G4" s="245">
        <v>156</v>
      </c>
      <c r="H4" s="243" t="s">
        <v>196</v>
      </c>
      <c r="I4" s="243" t="s">
        <v>60</v>
      </c>
      <c r="J4" s="243" t="s">
        <v>34</v>
      </c>
    </row>
    <row r="5" spans="1:10">
      <c r="A5" s="286">
        <v>4</v>
      </c>
      <c r="B5" s="286" t="s">
        <v>195</v>
      </c>
      <c r="C5" s="299" t="s">
        <v>197</v>
      </c>
      <c r="D5" s="299">
        <v>78330910</v>
      </c>
      <c r="E5" s="299">
        <v>10373788</v>
      </c>
      <c r="F5" s="286">
        <v>60</v>
      </c>
      <c r="G5" s="286">
        <v>78</v>
      </c>
      <c r="H5" s="286" t="s">
        <v>196</v>
      </c>
      <c r="I5" s="286"/>
      <c r="J5" s="286" t="s">
        <v>23</v>
      </c>
    </row>
    <row r="6" spans="1:10">
      <c r="A6" s="243">
        <v>5</v>
      </c>
      <c r="B6" s="243" t="s">
        <v>195</v>
      </c>
      <c r="C6" s="245" t="s">
        <v>126</v>
      </c>
      <c r="D6" s="245">
        <v>888800967</v>
      </c>
      <c r="E6" s="245">
        <v>200152291</v>
      </c>
      <c r="F6" s="243">
        <v>150</v>
      </c>
      <c r="G6" s="243">
        <v>195</v>
      </c>
      <c r="H6" s="243" t="s">
        <v>196</v>
      </c>
      <c r="I6" s="243" t="s">
        <v>60</v>
      </c>
      <c r="J6" s="243" t="s">
        <v>34</v>
      </c>
    </row>
    <row r="7" spans="1:10">
      <c r="A7" s="243">
        <v>6</v>
      </c>
      <c r="B7" s="243" t="s">
        <v>195</v>
      </c>
      <c r="C7" s="245" t="s">
        <v>140</v>
      </c>
      <c r="D7" s="245">
        <v>978300021</v>
      </c>
      <c r="E7" s="245">
        <v>180480477</v>
      </c>
      <c r="F7" s="245">
        <v>120</v>
      </c>
      <c r="G7" s="245">
        <v>156</v>
      </c>
      <c r="H7" s="243" t="s">
        <v>196</v>
      </c>
      <c r="I7" s="245" t="s">
        <v>60</v>
      </c>
      <c r="J7" s="243" t="s">
        <v>34</v>
      </c>
    </row>
    <row r="8" spans="1:10">
      <c r="A8" s="243">
        <v>7</v>
      </c>
      <c r="B8" s="243" t="s">
        <v>195</v>
      </c>
      <c r="C8" s="245" t="s">
        <v>80</v>
      </c>
      <c r="D8" s="245">
        <v>69449507</v>
      </c>
      <c r="E8" s="245">
        <v>51240404</v>
      </c>
      <c r="F8" s="243">
        <v>90</v>
      </c>
      <c r="G8" s="243">
        <v>117</v>
      </c>
      <c r="H8" s="243" t="s">
        <v>196</v>
      </c>
      <c r="I8" s="245" t="s">
        <v>60</v>
      </c>
      <c r="J8" s="243" t="s">
        <v>34</v>
      </c>
    </row>
    <row r="9" spans="1:10">
      <c r="A9" s="286">
        <v>8</v>
      </c>
      <c r="B9" s="286" t="s">
        <v>195</v>
      </c>
      <c r="C9" s="287" t="s">
        <v>105</v>
      </c>
      <c r="D9" s="288">
        <v>93643074</v>
      </c>
      <c r="E9" s="288">
        <v>90565077</v>
      </c>
      <c r="F9" s="288">
        <v>120</v>
      </c>
      <c r="G9" s="288">
        <v>156</v>
      </c>
      <c r="H9" s="286" t="s">
        <v>196</v>
      </c>
      <c r="I9" s="287" t="s">
        <v>60</v>
      </c>
      <c r="J9" s="286" t="s">
        <v>23</v>
      </c>
    </row>
    <row r="10" spans="1:10">
      <c r="A10" s="286">
        <v>9</v>
      </c>
      <c r="B10" s="286" t="s">
        <v>195</v>
      </c>
      <c r="C10" s="287" t="s">
        <v>135</v>
      </c>
      <c r="D10" s="288">
        <v>93980385</v>
      </c>
      <c r="E10" s="288">
        <v>10929667</v>
      </c>
      <c r="F10" s="288">
        <v>90</v>
      </c>
      <c r="G10" s="288">
        <v>117</v>
      </c>
      <c r="H10" s="286" t="s">
        <v>196</v>
      </c>
      <c r="I10" s="289" t="s">
        <v>111</v>
      </c>
      <c r="J10" s="286" t="s">
        <v>23</v>
      </c>
    </row>
    <row r="11" spans="1:10">
      <c r="A11" s="243">
        <v>10</v>
      </c>
      <c r="B11" s="243" t="s">
        <v>195</v>
      </c>
      <c r="C11" s="245" t="s">
        <v>42</v>
      </c>
      <c r="D11" s="245">
        <v>78629447</v>
      </c>
      <c r="E11" s="245">
        <v>110111866</v>
      </c>
      <c r="F11" s="245">
        <v>120</v>
      </c>
      <c r="G11" s="245">
        <v>156</v>
      </c>
      <c r="H11" s="243" t="s">
        <v>196</v>
      </c>
      <c r="I11" s="243" t="s">
        <v>183</v>
      </c>
      <c r="J11" s="243" t="s">
        <v>34</v>
      </c>
    </row>
    <row r="12" spans="1:10">
      <c r="A12" s="243">
        <v>11</v>
      </c>
      <c r="B12" s="243" t="s">
        <v>195</v>
      </c>
      <c r="C12" s="243" t="s">
        <v>198</v>
      </c>
      <c r="D12" s="245">
        <v>98267407</v>
      </c>
      <c r="E12" s="270">
        <v>61437479</v>
      </c>
      <c r="F12" s="245">
        <v>90</v>
      </c>
      <c r="G12" s="245">
        <v>117</v>
      </c>
      <c r="H12" s="243" t="s">
        <v>196</v>
      </c>
      <c r="I12" s="243"/>
      <c r="J12" s="243" t="s">
        <v>34</v>
      </c>
    </row>
    <row r="13" spans="1:10">
      <c r="A13" s="243">
        <v>12</v>
      </c>
      <c r="B13" s="243" t="s">
        <v>195</v>
      </c>
      <c r="C13" s="245" t="s">
        <v>124</v>
      </c>
      <c r="D13" s="245">
        <v>70496957</v>
      </c>
      <c r="E13" s="245">
        <v>61931592</v>
      </c>
      <c r="F13" s="245">
        <v>90</v>
      </c>
      <c r="G13" s="245">
        <v>117</v>
      </c>
      <c r="H13" s="243" t="s">
        <v>196</v>
      </c>
      <c r="I13" s="243" t="s">
        <v>111</v>
      </c>
      <c r="J13" s="243" t="s">
        <v>21</v>
      </c>
    </row>
    <row r="14" spans="1:10">
      <c r="A14" s="243">
        <v>13</v>
      </c>
      <c r="B14" s="243" t="s">
        <v>195</v>
      </c>
      <c r="C14" s="245" t="s">
        <v>128</v>
      </c>
      <c r="D14" s="245" t="s">
        <v>129</v>
      </c>
      <c r="E14" s="245">
        <v>20903065</v>
      </c>
      <c r="F14" s="245">
        <v>120</v>
      </c>
      <c r="G14" s="245">
        <v>156</v>
      </c>
      <c r="H14" s="243" t="s">
        <v>196</v>
      </c>
      <c r="I14" s="243" t="s">
        <v>111</v>
      </c>
      <c r="J14" s="243" t="s">
        <v>21</v>
      </c>
    </row>
    <row r="15" spans="1:10">
      <c r="A15" s="286">
        <v>14</v>
      </c>
      <c r="B15" s="286" t="s">
        <v>195</v>
      </c>
      <c r="C15" s="287" t="s">
        <v>141</v>
      </c>
      <c r="D15" s="288">
        <v>969056615</v>
      </c>
      <c r="E15" s="288">
        <v>170401024</v>
      </c>
      <c r="F15" s="288">
        <v>120</v>
      </c>
      <c r="G15" s="288">
        <v>156</v>
      </c>
      <c r="H15" s="286" t="s">
        <v>196</v>
      </c>
      <c r="I15" s="289" t="s">
        <v>199</v>
      </c>
      <c r="J15" s="286" t="s">
        <v>23</v>
      </c>
    </row>
    <row r="16" spans="1:10">
      <c r="A16" s="288">
        <v>15</v>
      </c>
      <c r="B16" s="286" t="s">
        <v>195</v>
      </c>
      <c r="C16" s="287" t="s">
        <v>40</v>
      </c>
      <c r="D16" s="288">
        <v>965236288</v>
      </c>
      <c r="E16" s="288">
        <v>11116204</v>
      </c>
      <c r="F16" s="288">
        <v>90</v>
      </c>
      <c r="G16" s="288">
        <v>117</v>
      </c>
      <c r="H16" s="286" t="s">
        <v>196</v>
      </c>
      <c r="I16" s="287" t="s">
        <v>184</v>
      </c>
      <c r="J16" s="286" t="s">
        <v>23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2FB2A-C55C-4798-B847-C9B1EDEA453E}">
  <dimension ref="A1:G5"/>
  <sheetViews>
    <sheetView workbookViewId="0">
      <selection activeCell="D1" sqref="D1"/>
    </sheetView>
  </sheetViews>
  <sheetFormatPr defaultRowHeight="14.4"/>
  <cols>
    <col min="1" max="1" width="16.33203125" customWidth="1"/>
    <col min="5" max="5" width="14.6640625" customWidth="1"/>
  </cols>
  <sheetData>
    <row r="1" spans="1:7">
      <c r="A1" t="s">
        <v>1814</v>
      </c>
      <c r="B1" t="s">
        <v>1</v>
      </c>
      <c r="C1" t="s">
        <v>1815</v>
      </c>
      <c r="D1" t="s">
        <v>1816</v>
      </c>
      <c r="E1" t="s">
        <v>1817</v>
      </c>
      <c r="F1" t="s">
        <v>1819</v>
      </c>
      <c r="G1" t="s">
        <v>1820</v>
      </c>
    </row>
    <row r="2" spans="1:7">
      <c r="A2" t="s">
        <v>1821</v>
      </c>
      <c r="B2" t="s">
        <v>1</v>
      </c>
      <c r="D2" t="s">
        <v>1816</v>
      </c>
      <c r="E2" t="s">
        <v>1824</v>
      </c>
      <c r="F2" t="s">
        <v>1823</v>
      </c>
      <c r="G2" t="s">
        <v>1820</v>
      </c>
    </row>
    <row r="3" spans="1:7">
      <c r="A3" t="s">
        <v>1822</v>
      </c>
      <c r="B3" t="s">
        <v>1</v>
      </c>
      <c r="C3" t="s">
        <v>1815</v>
      </c>
      <c r="D3" t="s">
        <v>1816</v>
      </c>
      <c r="G3" t="s">
        <v>1820</v>
      </c>
    </row>
    <row r="5" spans="1:7">
      <c r="A5" t="s">
        <v>1825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BDC9-0175-4DEC-AC53-871FF82B76B4}">
  <dimension ref="A1:R16"/>
  <sheetViews>
    <sheetView tabSelected="1" workbookViewId="0">
      <selection activeCell="C18" sqref="C18"/>
    </sheetView>
  </sheetViews>
  <sheetFormatPr defaultColWidth="9.109375" defaultRowHeight="14.4"/>
  <cols>
    <col min="1" max="1" width="11.44140625" style="391" customWidth="1"/>
    <col min="2" max="2" width="11.77734375" style="391" customWidth="1"/>
    <col min="3" max="3" width="20.88671875" style="408" bestFit="1" customWidth="1"/>
    <col min="4" max="6" width="16.109375" style="391" customWidth="1"/>
    <col min="7" max="7" width="11.77734375" style="423" customWidth="1"/>
    <col min="8" max="8" width="10" style="380" customWidth="1"/>
    <col min="9" max="9" width="20.77734375" style="423" customWidth="1"/>
    <col min="10" max="10" width="10" style="380" customWidth="1"/>
    <col min="11" max="11" width="14.77734375" style="423" customWidth="1"/>
    <col min="12" max="13" width="11.77734375" style="380" customWidth="1"/>
    <col min="14" max="14" width="11.77734375" style="391" customWidth="1"/>
    <col min="15" max="15" width="11.5546875" style="391" bestFit="1" customWidth="1"/>
    <col min="16" max="16" width="10.109375" style="391" bestFit="1" customWidth="1"/>
    <col min="17" max="17" width="10.44140625" style="391" bestFit="1" customWidth="1"/>
    <col min="18" max="18" width="11.21875" style="391" customWidth="1"/>
    <col min="19" max="16384" width="9.109375" style="452"/>
  </cols>
  <sheetData>
    <row r="1" spans="1:18" s="453" customFormat="1" ht="23.4" customHeight="1">
      <c r="A1" s="381" t="s">
        <v>1813</v>
      </c>
      <c r="B1" s="381" t="s">
        <v>1804</v>
      </c>
      <c r="C1" s="381" t="s">
        <v>1873</v>
      </c>
      <c r="D1" s="381" t="s">
        <v>4</v>
      </c>
      <c r="E1" s="381" t="s">
        <v>1877</v>
      </c>
      <c r="F1" s="381" t="s">
        <v>1818</v>
      </c>
      <c r="G1" s="381" t="s">
        <v>1802</v>
      </c>
      <c r="H1" s="381" t="s">
        <v>5</v>
      </c>
      <c r="I1" s="381" t="s">
        <v>1874</v>
      </c>
      <c r="J1" s="381" t="s">
        <v>1803</v>
      </c>
      <c r="K1" s="381" t="s">
        <v>1875</v>
      </c>
      <c r="L1" s="381" t="s">
        <v>6</v>
      </c>
      <c r="M1" s="381" t="s">
        <v>1899</v>
      </c>
      <c r="N1" s="381" t="s">
        <v>1878</v>
      </c>
      <c r="O1" s="381" t="s">
        <v>3</v>
      </c>
      <c r="P1" s="381" t="s">
        <v>1872</v>
      </c>
      <c r="Q1" s="381" t="s">
        <v>1871</v>
      </c>
      <c r="R1" s="381" t="s">
        <v>1870</v>
      </c>
    </row>
    <row r="2" spans="1:18" s="451" customFormat="1" ht="23.4" customHeight="1">
      <c r="A2" s="382" t="s">
        <v>1807</v>
      </c>
      <c r="B2" s="382" t="s">
        <v>1876</v>
      </c>
      <c r="C2" s="392" t="s">
        <v>721</v>
      </c>
      <c r="D2" s="409">
        <v>21164123</v>
      </c>
      <c r="E2" s="409" t="s">
        <v>1826</v>
      </c>
      <c r="F2" s="409" t="s">
        <v>1830</v>
      </c>
      <c r="G2" s="356">
        <v>44190</v>
      </c>
      <c r="H2" s="424">
        <v>120</v>
      </c>
      <c r="I2" s="356">
        <v>44196</v>
      </c>
      <c r="J2" s="424">
        <v>36</v>
      </c>
      <c r="K2" s="356"/>
      <c r="L2" s="424"/>
      <c r="M2" s="129"/>
      <c r="N2" s="410"/>
      <c r="O2" s="410">
        <v>969163597</v>
      </c>
      <c r="P2" s="410" t="s">
        <v>1839</v>
      </c>
      <c r="Q2" s="440"/>
      <c r="R2" s="440"/>
    </row>
    <row r="3" spans="1:18" s="451" customFormat="1" ht="23.4" customHeight="1">
      <c r="A3" s="382" t="s">
        <v>1807</v>
      </c>
      <c r="B3" s="382" t="s">
        <v>1876</v>
      </c>
      <c r="C3" s="393" t="s">
        <v>1272</v>
      </c>
      <c r="D3" s="409">
        <v>21321525</v>
      </c>
      <c r="E3" s="409" t="s">
        <v>1892</v>
      </c>
      <c r="F3" s="409" t="s">
        <v>1866</v>
      </c>
      <c r="G3" s="356">
        <v>44190</v>
      </c>
      <c r="H3" s="362">
        <v>180</v>
      </c>
      <c r="I3" s="356">
        <v>44196</v>
      </c>
      <c r="J3" s="362">
        <v>45</v>
      </c>
      <c r="K3" s="356"/>
      <c r="L3" s="362"/>
      <c r="M3" s="121"/>
      <c r="N3" s="409"/>
      <c r="O3" s="409">
        <v>99948382</v>
      </c>
      <c r="P3" s="410" t="s">
        <v>1850</v>
      </c>
      <c r="Q3" s="441"/>
      <c r="R3" s="441"/>
    </row>
    <row r="4" spans="1:18" s="451" customFormat="1" ht="23.4" customHeight="1">
      <c r="A4" s="382" t="s">
        <v>1807</v>
      </c>
      <c r="B4" s="382" t="s">
        <v>1876</v>
      </c>
      <c r="C4" s="392" t="s">
        <v>1042</v>
      </c>
      <c r="D4" s="410">
        <v>101048686</v>
      </c>
      <c r="E4" s="409" t="s">
        <v>1893</v>
      </c>
      <c r="F4" s="409" t="s">
        <v>1867</v>
      </c>
      <c r="G4" s="356">
        <v>44190</v>
      </c>
      <c r="H4" s="424">
        <v>240</v>
      </c>
      <c r="I4" s="356">
        <v>44203</v>
      </c>
      <c r="J4" s="424">
        <v>120</v>
      </c>
      <c r="K4" s="356"/>
      <c r="L4" s="434"/>
      <c r="M4" s="144"/>
      <c r="N4" s="435"/>
      <c r="O4" s="410">
        <v>965759607</v>
      </c>
      <c r="P4" s="410" t="s">
        <v>1851</v>
      </c>
      <c r="Q4" s="441"/>
      <c r="R4" s="441"/>
    </row>
    <row r="5" spans="1:18" s="451" customFormat="1" ht="23.4" customHeight="1">
      <c r="A5" s="382" t="s">
        <v>1807</v>
      </c>
      <c r="B5" s="382" t="s">
        <v>1876</v>
      </c>
      <c r="C5" s="392" t="s">
        <v>1565</v>
      </c>
      <c r="D5" s="409">
        <v>140097186</v>
      </c>
      <c r="E5" s="409" t="s">
        <v>1894</v>
      </c>
      <c r="F5" s="409" t="s">
        <v>1868</v>
      </c>
      <c r="G5" s="356">
        <v>44190</v>
      </c>
      <c r="H5" s="424">
        <v>120</v>
      </c>
      <c r="I5" s="356">
        <v>44203</v>
      </c>
      <c r="J5" s="424">
        <v>36</v>
      </c>
      <c r="K5" s="356"/>
      <c r="L5" s="424"/>
      <c r="M5" s="129"/>
      <c r="N5" s="410"/>
      <c r="O5" s="410">
        <v>15763477</v>
      </c>
      <c r="P5" s="410" t="s">
        <v>1852</v>
      </c>
      <c r="Q5" s="441"/>
      <c r="R5" s="441"/>
    </row>
    <row r="6" spans="1:18" s="451" customFormat="1" ht="23.4" customHeight="1">
      <c r="A6" s="382" t="s">
        <v>1807</v>
      </c>
      <c r="B6" s="382" t="s">
        <v>1876</v>
      </c>
      <c r="C6" s="394" t="s">
        <v>1541</v>
      </c>
      <c r="D6" s="411">
        <v>180512326</v>
      </c>
      <c r="E6" s="409" t="s">
        <v>1895</v>
      </c>
      <c r="F6" s="409" t="s">
        <v>1869</v>
      </c>
      <c r="G6" s="356">
        <v>44190</v>
      </c>
      <c r="H6" s="425">
        <v>240</v>
      </c>
      <c r="I6" s="356">
        <v>44196</v>
      </c>
      <c r="J6" s="425">
        <v>72</v>
      </c>
      <c r="K6" s="356"/>
      <c r="L6" s="425"/>
      <c r="M6" s="132"/>
      <c r="N6" s="411"/>
      <c r="O6" s="411">
        <v>964987459</v>
      </c>
      <c r="P6" s="410" t="s">
        <v>1853</v>
      </c>
      <c r="Q6" s="441"/>
      <c r="R6" s="441"/>
    </row>
    <row r="7" spans="1:18" s="451" customFormat="1" ht="23.4" customHeight="1">
      <c r="A7" s="382" t="s">
        <v>1807</v>
      </c>
      <c r="B7" s="382" t="s">
        <v>1876</v>
      </c>
      <c r="C7" s="395" t="s">
        <v>1047</v>
      </c>
      <c r="D7" s="412">
        <v>180618459</v>
      </c>
      <c r="E7" s="409" t="s">
        <v>1889</v>
      </c>
      <c r="F7" s="409" t="s">
        <v>1863</v>
      </c>
      <c r="G7" s="356">
        <v>44190</v>
      </c>
      <c r="H7" s="362">
        <v>150</v>
      </c>
      <c r="I7" s="356">
        <v>44196</v>
      </c>
      <c r="J7" s="362">
        <v>45</v>
      </c>
      <c r="K7" s="356"/>
      <c r="L7" s="362"/>
      <c r="M7" s="121"/>
      <c r="N7" s="409"/>
      <c r="O7" s="411">
        <v>77391487</v>
      </c>
      <c r="P7" s="410" t="s">
        <v>1847</v>
      </c>
      <c r="Q7" s="441"/>
      <c r="R7" s="441"/>
    </row>
    <row r="8" spans="1:18" s="451" customFormat="1" ht="23.4" customHeight="1">
      <c r="A8" s="382" t="s">
        <v>1807</v>
      </c>
      <c r="B8" s="382" t="s">
        <v>1876</v>
      </c>
      <c r="C8" s="393" t="s">
        <v>1039</v>
      </c>
      <c r="D8" s="409">
        <v>10795923</v>
      </c>
      <c r="E8" s="409" t="s">
        <v>1890</v>
      </c>
      <c r="F8" s="409" t="s">
        <v>1864</v>
      </c>
      <c r="G8" s="356">
        <v>44190</v>
      </c>
      <c r="H8" s="363">
        <v>210</v>
      </c>
      <c r="I8" s="356">
        <v>44196</v>
      </c>
      <c r="J8" s="363">
        <v>63</v>
      </c>
      <c r="K8" s="356"/>
      <c r="L8" s="363"/>
      <c r="M8" s="107"/>
      <c r="N8" s="412"/>
      <c r="O8" s="412">
        <v>10951595</v>
      </c>
      <c r="P8" s="410" t="s">
        <v>1848</v>
      </c>
      <c r="Q8" s="441"/>
      <c r="R8" s="441"/>
    </row>
    <row r="9" spans="1:18" s="451" customFormat="1" ht="23.4" customHeight="1">
      <c r="A9" s="382" t="s">
        <v>1807</v>
      </c>
      <c r="B9" s="382" t="s">
        <v>1876</v>
      </c>
      <c r="C9" s="393" t="s">
        <v>1256</v>
      </c>
      <c r="D9" s="409">
        <v>101291848</v>
      </c>
      <c r="E9" s="409" t="s">
        <v>1891</v>
      </c>
      <c r="F9" s="409" t="s">
        <v>1865</v>
      </c>
      <c r="G9" s="356">
        <v>44190</v>
      </c>
      <c r="H9" s="362">
        <v>90</v>
      </c>
      <c r="I9" s="356">
        <v>44196</v>
      </c>
      <c r="J9" s="362">
        <v>27</v>
      </c>
      <c r="K9" s="356"/>
      <c r="L9" s="362"/>
      <c r="M9" s="121"/>
      <c r="N9" s="409"/>
      <c r="O9" s="409">
        <v>86931266</v>
      </c>
      <c r="P9" s="410" t="s">
        <v>1849</v>
      </c>
      <c r="Q9" s="441"/>
      <c r="R9" s="441"/>
    </row>
    <row r="10" spans="1:18" s="451" customFormat="1" ht="23.4" customHeight="1">
      <c r="A10" s="458" t="s">
        <v>1810</v>
      </c>
      <c r="B10" s="458" t="s">
        <v>1876</v>
      </c>
      <c r="C10" s="459" t="s">
        <v>988</v>
      </c>
      <c r="D10" s="460">
        <v>62152398</v>
      </c>
      <c r="E10" s="461" t="s">
        <v>1828</v>
      </c>
      <c r="F10" s="461" t="s">
        <v>1837</v>
      </c>
      <c r="G10" s="462">
        <v>44184</v>
      </c>
      <c r="H10" s="463">
        <v>150</v>
      </c>
      <c r="I10" s="462">
        <v>44196</v>
      </c>
      <c r="J10" s="463">
        <v>45</v>
      </c>
      <c r="K10" s="462">
        <v>44555</v>
      </c>
      <c r="L10" s="463">
        <v>45</v>
      </c>
      <c r="M10" s="463">
        <v>45</v>
      </c>
      <c r="N10" s="464" t="s">
        <v>1828</v>
      </c>
      <c r="O10" s="465">
        <v>964029414</v>
      </c>
      <c r="P10" s="464" t="s">
        <v>1855</v>
      </c>
      <c r="Q10" s="466"/>
      <c r="R10" s="466"/>
    </row>
    <row r="11" spans="1:18" s="451" customFormat="1" ht="23.4" customHeight="1">
      <c r="A11" s="458" t="s">
        <v>1810</v>
      </c>
      <c r="B11" s="458" t="s">
        <v>1876</v>
      </c>
      <c r="C11" s="467" t="s">
        <v>1251</v>
      </c>
      <c r="D11" s="460">
        <v>10656772</v>
      </c>
      <c r="E11" s="461" t="s">
        <v>1882</v>
      </c>
      <c r="F11" s="461" t="s">
        <v>1833</v>
      </c>
      <c r="G11" s="462">
        <v>44184</v>
      </c>
      <c r="H11" s="468">
        <v>120</v>
      </c>
      <c r="I11" s="462">
        <v>44196</v>
      </c>
      <c r="J11" s="468">
        <v>36</v>
      </c>
      <c r="K11" s="462">
        <v>44555</v>
      </c>
      <c r="L11" s="468">
        <v>36</v>
      </c>
      <c r="M11" s="468">
        <v>36</v>
      </c>
      <c r="N11" s="464" t="s">
        <v>1829</v>
      </c>
      <c r="O11" s="469">
        <v>965999090</v>
      </c>
      <c r="P11" s="464" t="s">
        <v>1842</v>
      </c>
      <c r="Q11" s="466"/>
      <c r="R11" s="466"/>
    </row>
    <row r="12" spans="1:18" s="451" customFormat="1" ht="23.4" customHeight="1">
      <c r="A12" s="386" t="s">
        <v>1808</v>
      </c>
      <c r="B12" s="386" t="s">
        <v>1897</v>
      </c>
      <c r="C12" s="454" t="s">
        <v>707</v>
      </c>
      <c r="D12" s="415">
        <v>11163268</v>
      </c>
      <c r="E12" s="415" t="s">
        <v>1885</v>
      </c>
      <c r="F12" s="415" t="s">
        <v>1859</v>
      </c>
      <c r="G12" s="369">
        <v>44184</v>
      </c>
      <c r="H12" s="455">
        <v>150</v>
      </c>
      <c r="I12" s="369">
        <v>44190</v>
      </c>
      <c r="J12" s="455">
        <v>45</v>
      </c>
      <c r="K12" s="369">
        <v>44555</v>
      </c>
      <c r="L12" s="455">
        <v>10</v>
      </c>
      <c r="M12" s="455">
        <v>50</v>
      </c>
      <c r="N12" s="429" t="s">
        <v>1829</v>
      </c>
      <c r="O12" s="456" t="s">
        <v>1801</v>
      </c>
      <c r="P12" s="429" t="s">
        <v>1845</v>
      </c>
      <c r="Q12" s="446" t="s">
        <v>1898</v>
      </c>
      <c r="R12" s="446"/>
    </row>
    <row r="13" spans="1:18" s="451" customFormat="1" ht="20.25" customHeight="1">
      <c r="A13" s="386" t="s">
        <v>1808</v>
      </c>
      <c r="B13" s="386" t="s">
        <v>1897</v>
      </c>
      <c r="C13" s="457" t="s">
        <v>909</v>
      </c>
      <c r="D13" s="456">
        <v>170674492</v>
      </c>
      <c r="E13" s="415" t="s">
        <v>1886</v>
      </c>
      <c r="F13" s="415" t="s">
        <v>1860</v>
      </c>
      <c r="G13" s="369">
        <v>44182</v>
      </c>
      <c r="H13" s="370">
        <v>90</v>
      </c>
      <c r="I13" s="369">
        <v>44196</v>
      </c>
      <c r="J13" s="370">
        <v>27</v>
      </c>
      <c r="K13" s="369"/>
      <c r="L13" s="370"/>
      <c r="M13" s="370">
        <v>10</v>
      </c>
      <c r="N13" s="415" t="s">
        <v>1828</v>
      </c>
      <c r="O13" s="456">
        <v>92437979</v>
      </c>
      <c r="P13" s="429" t="s">
        <v>1846</v>
      </c>
      <c r="Q13" s="446"/>
      <c r="R13" s="446"/>
    </row>
    <row r="14" spans="1:18" s="451" customFormat="1" ht="23.4" customHeight="1">
      <c r="A14" s="389" t="s">
        <v>1807</v>
      </c>
      <c r="B14" s="389" t="s">
        <v>1897</v>
      </c>
      <c r="C14" s="405" t="s">
        <v>919</v>
      </c>
      <c r="D14" s="418">
        <v>30863362</v>
      </c>
      <c r="E14" s="418" t="s">
        <v>1881</v>
      </c>
      <c r="F14" s="418" t="s">
        <v>1832</v>
      </c>
      <c r="G14" s="375">
        <v>44166</v>
      </c>
      <c r="H14" s="376">
        <v>90</v>
      </c>
      <c r="I14" s="375">
        <v>44196</v>
      </c>
      <c r="J14" s="376">
        <v>27</v>
      </c>
      <c r="K14" s="375"/>
      <c r="L14" s="376"/>
      <c r="M14" s="376"/>
      <c r="N14" s="418"/>
      <c r="O14" s="418">
        <v>87771687</v>
      </c>
      <c r="P14" s="432" t="s">
        <v>1841</v>
      </c>
      <c r="Q14" s="449"/>
      <c r="R14" s="449"/>
    </row>
    <row r="15" spans="1:18" s="451" customFormat="1" ht="23.25" customHeight="1">
      <c r="A15" s="389" t="s">
        <v>1807</v>
      </c>
      <c r="B15" s="389" t="s">
        <v>1897</v>
      </c>
      <c r="C15" s="406" t="s">
        <v>1900</v>
      </c>
      <c r="D15" s="418">
        <v>30863362</v>
      </c>
      <c r="E15" s="418" t="s">
        <v>1887</v>
      </c>
      <c r="F15" s="418" t="s">
        <v>1861</v>
      </c>
      <c r="G15" s="375">
        <v>44160</v>
      </c>
      <c r="H15" s="376">
        <v>90</v>
      </c>
      <c r="I15" s="375">
        <v>44196</v>
      </c>
      <c r="J15" s="376">
        <v>27</v>
      </c>
      <c r="K15" s="375"/>
      <c r="L15" s="376"/>
      <c r="M15" s="376"/>
      <c r="N15" s="418"/>
      <c r="O15" s="418">
        <v>87771687</v>
      </c>
      <c r="P15" s="432" t="s">
        <v>1857</v>
      </c>
      <c r="Q15" s="449"/>
      <c r="R15" s="449"/>
    </row>
    <row r="16" spans="1:18" s="451" customFormat="1" ht="23.25" customHeight="1">
      <c r="A16" s="389" t="s">
        <v>1807</v>
      </c>
      <c r="B16" s="389" t="s">
        <v>1897</v>
      </c>
      <c r="C16" s="406" t="s">
        <v>1903</v>
      </c>
      <c r="D16" s="89">
        <v>170674492</v>
      </c>
      <c r="E16" s="418" t="s">
        <v>1888</v>
      </c>
      <c r="F16" s="418" t="s">
        <v>1862</v>
      </c>
      <c r="G16" s="375">
        <v>44170</v>
      </c>
      <c r="H16" s="377">
        <v>90</v>
      </c>
      <c r="I16" s="375">
        <v>44196</v>
      </c>
      <c r="J16" s="377">
        <v>27</v>
      </c>
      <c r="K16" s="375"/>
      <c r="L16" s="377"/>
      <c r="M16" s="377"/>
      <c r="N16" s="89"/>
      <c r="O16" s="418">
        <v>87771687</v>
      </c>
      <c r="P16" s="432" t="s">
        <v>1858</v>
      </c>
      <c r="Q16" s="449"/>
      <c r="R16" s="449"/>
    </row>
  </sheetData>
  <autoFilter ref="A1:Q16" xr:uid="{4A0F3B6E-C5FE-430F-8C36-D7F13A83E19D}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74FE125-9A4C-41D4-A2C8-D2B8BBD7EE63}">
          <x14:formula1>
            <xm:f>Sheet1!$B$2:$B$8</xm:f>
          </x14:formula1>
          <xm:sqref>B2:B1048576</xm:sqref>
        </x14:dataValidation>
        <x14:dataValidation type="list" allowBlank="1" showInputMessage="1" showErrorMessage="1" xr:uid="{410D3FC1-EF53-4637-AF9F-A1EB8A9E026A}">
          <x14:formula1>
            <xm:f>Sheet1!$A$2:$A$6</xm:f>
          </x14:formula1>
          <xm:sqref>A2:A16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4"/>
  <sheetViews>
    <sheetView workbookViewId="0">
      <selection activeCell="C25" sqref="C25"/>
    </sheetView>
  </sheetViews>
  <sheetFormatPr defaultColWidth="9" defaultRowHeight="14.4"/>
  <cols>
    <col min="1" max="1" width="7.21875" customWidth="1"/>
    <col min="2" max="2" width="11.109375" customWidth="1"/>
    <col min="3" max="3" width="25.33203125" customWidth="1"/>
    <col min="4" max="4" width="17.6640625" customWidth="1"/>
    <col min="5" max="5" width="15.88671875" customWidth="1"/>
    <col min="6" max="6" width="9.33203125" customWidth="1"/>
    <col min="7" max="7" width="10" customWidth="1"/>
    <col min="8" max="8" width="19.6640625" customWidth="1"/>
    <col min="9" max="9" width="13.21875" customWidth="1"/>
    <col min="10" max="10" width="27" customWidth="1"/>
  </cols>
  <sheetData>
    <row r="1" spans="1:10" ht="29.25" customHeight="1">
      <c r="A1" s="115" t="s">
        <v>0</v>
      </c>
      <c r="B1" s="293" t="s">
        <v>1</v>
      </c>
      <c r="C1" s="293" t="s">
        <v>2</v>
      </c>
      <c r="D1" s="293" t="s">
        <v>3</v>
      </c>
      <c r="E1" s="293" t="s">
        <v>4</v>
      </c>
      <c r="F1" s="293" t="s">
        <v>5</v>
      </c>
      <c r="G1" s="293" t="s">
        <v>6</v>
      </c>
      <c r="H1" s="293" t="s">
        <v>7</v>
      </c>
      <c r="I1" s="293" t="s">
        <v>8</v>
      </c>
      <c r="J1" s="293" t="s">
        <v>9</v>
      </c>
    </row>
    <row r="2" spans="1:10" ht="15.6">
      <c r="A2" s="285">
        <v>1</v>
      </c>
      <c r="B2" s="285" t="s">
        <v>200</v>
      </c>
      <c r="C2" s="285" t="s">
        <v>132</v>
      </c>
      <c r="D2" s="285">
        <v>963608164</v>
      </c>
      <c r="E2" s="285">
        <v>180498419</v>
      </c>
      <c r="F2" s="285">
        <v>120</v>
      </c>
      <c r="G2" s="285">
        <v>156</v>
      </c>
      <c r="H2" s="285" t="s">
        <v>201</v>
      </c>
      <c r="I2" s="285" t="s">
        <v>111</v>
      </c>
      <c r="J2" s="285" t="s">
        <v>34</v>
      </c>
    </row>
    <row r="3" spans="1:10" ht="15.6">
      <c r="A3" s="285">
        <v>2</v>
      </c>
      <c r="B3" s="285" t="s">
        <v>200</v>
      </c>
      <c r="C3" s="285" t="s">
        <v>152</v>
      </c>
      <c r="D3" s="285">
        <v>889991883</v>
      </c>
      <c r="E3" s="285">
        <v>180665488</v>
      </c>
      <c r="F3" s="285">
        <v>150</v>
      </c>
      <c r="G3" s="285">
        <v>195</v>
      </c>
      <c r="H3" s="285" t="s">
        <v>201</v>
      </c>
      <c r="I3" s="285" t="s">
        <v>60</v>
      </c>
      <c r="J3" s="285" t="s">
        <v>34</v>
      </c>
    </row>
    <row r="4" spans="1:10" ht="15.6">
      <c r="A4" s="285">
        <v>3</v>
      </c>
      <c r="B4" s="285" t="s">
        <v>200</v>
      </c>
      <c r="C4" s="285" t="s">
        <v>66</v>
      </c>
      <c r="D4" s="285">
        <v>883171823</v>
      </c>
      <c r="E4" s="285">
        <v>200256504</v>
      </c>
      <c r="F4" s="285">
        <v>120</v>
      </c>
      <c r="G4" s="285">
        <v>156</v>
      </c>
      <c r="H4" s="285" t="s">
        <v>201</v>
      </c>
      <c r="I4" s="285" t="s">
        <v>183</v>
      </c>
      <c r="J4" s="285" t="s">
        <v>25</v>
      </c>
    </row>
    <row r="5" spans="1:10" ht="15.6">
      <c r="A5" s="285">
        <v>4</v>
      </c>
      <c r="B5" s="285" t="s">
        <v>200</v>
      </c>
      <c r="C5" s="285" t="s">
        <v>156</v>
      </c>
      <c r="D5" s="285">
        <v>70611688</v>
      </c>
      <c r="E5" s="285">
        <v>20704853</v>
      </c>
      <c r="F5" s="285">
        <v>120</v>
      </c>
      <c r="G5" s="285">
        <v>156</v>
      </c>
      <c r="H5" s="285" t="s">
        <v>201</v>
      </c>
      <c r="I5" s="285" t="s">
        <v>60</v>
      </c>
      <c r="J5" s="285" t="s">
        <v>21</v>
      </c>
    </row>
    <row r="6" spans="1:10" ht="15.6">
      <c r="A6" s="294">
        <v>5</v>
      </c>
      <c r="B6" s="294" t="s">
        <v>200</v>
      </c>
      <c r="C6" s="295" t="s">
        <v>149</v>
      </c>
      <c r="D6" s="294">
        <v>16667166</v>
      </c>
      <c r="E6" s="294">
        <v>110479974</v>
      </c>
      <c r="F6" s="294">
        <v>120</v>
      </c>
      <c r="G6" s="294">
        <v>156</v>
      </c>
      <c r="H6" s="294" t="s">
        <v>201</v>
      </c>
      <c r="I6" s="295" t="s">
        <v>60</v>
      </c>
      <c r="J6" s="286" t="s">
        <v>23</v>
      </c>
    </row>
    <row r="7" spans="1:10" ht="15.6">
      <c r="A7" s="285">
        <v>6</v>
      </c>
      <c r="B7" s="285" t="s">
        <v>200</v>
      </c>
      <c r="C7" s="285" t="s">
        <v>153</v>
      </c>
      <c r="D7" s="285">
        <v>93409438</v>
      </c>
      <c r="E7" s="285">
        <v>10949102</v>
      </c>
      <c r="F7" s="285">
        <v>120</v>
      </c>
      <c r="G7" s="285">
        <v>156</v>
      </c>
      <c r="H7" s="285" t="s">
        <v>201</v>
      </c>
      <c r="I7" s="285" t="s">
        <v>60</v>
      </c>
      <c r="J7" s="285" t="s">
        <v>34</v>
      </c>
    </row>
    <row r="8" spans="1:10" ht="15.6">
      <c r="A8" s="294">
        <v>7</v>
      </c>
      <c r="B8" s="294" t="s">
        <v>200</v>
      </c>
      <c r="C8" s="295" t="s">
        <v>162</v>
      </c>
      <c r="D8" s="294">
        <v>972994066</v>
      </c>
      <c r="E8" s="294">
        <v>160314054</v>
      </c>
      <c r="F8" s="294">
        <v>120</v>
      </c>
      <c r="G8" s="294">
        <v>156</v>
      </c>
      <c r="H8" s="294" t="s">
        <v>201</v>
      </c>
      <c r="I8" s="295" t="s">
        <v>60</v>
      </c>
      <c r="J8" s="286" t="s">
        <v>23</v>
      </c>
    </row>
    <row r="9" spans="1:10" ht="15.6">
      <c r="A9" s="285">
        <v>8</v>
      </c>
      <c r="B9" s="285" t="s">
        <v>200</v>
      </c>
      <c r="C9" s="285" t="s">
        <v>202</v>
      </c>
      <c r="D9" s="285">
        <v>10416660</v>
      </c>
      <c r="E9" s="285" t="s">
        <v>203</v>
      </c>
      <c r="F9" s="285">
        <v>90</v>
      </c>
      <c r="G9" s="285">
        <v>117</v>
      </c>
      <c r="H9" s="285" t="s">
        <v>201</v>
      </c>
      <c r="I9" s="298"/>
      <c r="J9" s="285" t="s">
        <v>34</v>
      </c>
    </row>
    <row r="10" spans="1:10" ht="15.6">
      <c r="A10" s="285">
        <v>9</v>
      </c>
      <c r="B10" s="285" t="s">
        <v>200</v>
      </c>
      <c r="C10" s="285" t="s">
        <v>204</v>
      </c>
      <c r="D10" s="285">
        <v>962768093</v>
      </c>
      <c r="E10" s="285">
        <v>101047986</v>
      </c>
      <c r="F10" s="285">
        <v>90</v>
      </c>
      <c r="G10" s="285">
        <v>117</v>
      </c>
      <c r="H10" s="285" t="s">
        <v>201</v>
      </c>
      <c r="I10" s="298"/>
      <c r="J10" s="285" t="s">
        <v>34</v>
      </c>
    </row>
    <row r="11" spans="1:10" ht="15.6">
      <c r="A11" s="281">
        <v>10</v>
      </c>
      <c r="B11" s="281" t="s">
        <v>200</v>
      </c>
      <c r="C11" s="280" t="s">
        <v>154</v>
      </c>
      <c r="D11" s="281">
        <v>78750870</v>
      </c>
      <c r="E11" s="281">
        <v>61678409</v>
      </c>
      <c r="F11" s="281">
        <v>120</v>
      </c>
      <c r="G11" s="281">
        <v>156</v>
      </c>
      <c r="H11" s="281" t="s">
        <v>201</v>
      </c>
      <c r="I11" s="280" t="s">
        <v>111</v>
      </c>
      <c r="J11" s="281" t="s">
        <v>205</v>
      </c>
    </row>
    <row r="12" spans="1:10" ht="15.6">
      <c r="A12" s="294">
        <v>11</v>
      </c>
      <c r="B12" s="294" t="s">
        <v>200</v>
      </c>
      <c r="C12" s="295" t="s">
        <v>160</v>
      </c>
      <c r="D12" s="294">
        <v>87960022</v>
      </c>
      <c r="E12" s="294">
        <v>62109499</v>
      </c>
      <c r="F12" s="294">
        <v>90</v>
      </c>
      <c r="G12" s="294">
        <v>117</v>
      </c>
      <c r="H12" s="294" t="s">
        <v>201</v>
      </c>
      <c r="I12" s="295" t="s">
        <v>111</v>
      </c>
      <c r="J12" s="286" t="s">
        <v>23</v>
      </c>
    </row>
    <row r="13" spans="1:10" ht="15.6">
      <c r="A13" s="285">
        <v>12</v>
      </c>
      <c r="B13" s="285" t="s">
        <v>200</v>
      </c>
      <c r="C13" s="285" t="s">
        <v>206</v>
      </c>
      <c r="D13" s="285">
        <v>887679492</v>
      </c>
      <c r="E13" s="285">
        <v>171043503</v>
      </c>
      <c r="F13" s="285">
        <v>90</v>
      </c>
      <c r="G13" s="285">
        <v>117</v>
      </c>
      <c r="H13" s="285" t="s">
        <v>201</v>
      </c>
      <c r="I13" s="298"/>
      <c r="J13" s="285" t="s">
        <v>34</v>
      </c>
    </row>
    <row r="14" spans="1:10" ht="15.6">
      <c r="A14" s="285">
        <v>13</v>
      </c>
      <c r="B14" s="285" t="s">
        <v>200</v>
      </c>
      <c r="C14" s="285" t="s">
        <v>207</v>
      </c>
      <c r="D14" s="285">
        <v>98719096</v>
      </c>
      <c r="E14" s="285">
        <v>20981518</v>
      </c>
      <c r="F14" s="285">
        <v>90</v>
      </c>
      <c r="G14" s="285">
        <v>117</v>
      </c>
      <c r="H14" s="285" t="s">
        <v>201</v>
      </c>
      <c r="I14" s="298"/>
      <c r="J14" s="285" t="s">
        <v>34</v>
      </c>
    </row>
    <row r="15" spans="1:10" ht="15.6">
      <c r="A15" s="285">
        <v>14</v>
      </c>
      <c r="B15" s="285" t="s">
        <v>200</v>
      </c>
      <c r="C15" s="285" t="s">
        <v>150</v>
      </c>
      <c r="D15" s="285">
        <v>93745535</v>
      </c>
      <c r="E15" s="285">
        <v>180992378</v>
      </c>
      <c r="F15" s="285">
        <v>90</v>
      </c>
      <c r="G15" s="285">
        <v>117</v>
      </c>
      <c r="H15" s="285" t="s">
        <v>201</v>
      </c>
      <c r="I15" s="285" t="s">
        <v>60</v>
      </c>
      <c r="J15" s="285" t="s">
        <v>25</v>
      </c>
    </row>
    <row r="16" spans="1:10" ht="15.6">
      <c r="A16" s="285">
        <v>15</v>
      </c>
      <c r="B16" s="285" t="s">
        <v>200</v>
      </c>
      <c r="C16" s="285" t="s">
        <v>103</v>
      </c>
      <c r="D16" s="285">
        <v>99474465</v>
      </c>
      <c r="E16" s="285">
        <v>190571919</v>
      </c>
      <c r="F16" s="285">
        <v>60</v>
      </c>
      <c r="G16" s="285">
        <v>78</v>
      </c>
      <c r="H16" s="285" t="s">
        <v>201</v>
      </c>
      <c r="I16" s="285" t="s">
        <v>60</v>
      </c>
      <c r="J16" s="285" t="s">
        <v>34</v>
      </c>
    </row>
    <row r="17" spans="1:10" ht="15.6">
      <c r="A17" s="285">
        <v>16</v>
      </c>
      <c r="B17" s="285" t="s">
        <v>200</v>
      </c>
      <c r="C17" s="285" t="s">
        <v>88</v>
      </c>
      <c r="D17" s="285">
        <v>69464255</v>
      </c>
      <c r="E17" s="285">
        <v>11095890</v>
      </c>
      <c r="F17" s="285">
        <v>120</v>
      </c>
      <c r="G17" s="285">
        <v>156</v>
      </c>
      <c r="H17" s="285" t="s">
        <v>201</v>
      </c>
      <c r="I17" s="285" t="s">
        <v>111</v>
      </c>
      <c r="J17" s="285" t="s">
        <v>34</v>
      </c>
    </row>
    <row r="18" spans="1:10" ht="15.6">
      <c r="A18" s="285">
        <v>17</v>
      </c>
      <c r="B18" s="285" t="s">
        <v>200</v>
      </c>
      <c r="C18" s="285" t="s">
        <v>147</v>
      </c>
      <c r="D18" s="285">
        <v>886002006</v>
      </c>
      <c r="E18" s="285">
        <v>10547452</v>
      </c>
      <c r="F18" s="285">
        <v>120</v>
      </c>
      <c r="G18" s="285">
        <v>156</v>
      </c>
      <c r="H18" s="285" t="s">
        <v>201</v>
      </c>
      <c r="I18" s="285" t="s">
        <v>60</v>
      </c>
      <c r="J18" s="285" t="s">
        <v>21</v>
      </c>
    </row>
    <row r="19" spans="1:10" ht="15.6">
      <c r="A19" s="294">
        <v>18</v>
      </c>
      <c r="B19" s="294" t="s">
        <v>200</v>
      </c>
      <c r="C19" s="295" t="s">
        <v>157</v>
      </c>
      <c r="D19" s="294">
        <v>66582512</v>
      </c>
      <c r="E19" s="294">
        <v>170905055</v>
      </c>
      <c r="F19" s="294">
        <v>120</v>
      </c>
      <c r="G19" s="294">
        <v>156</v>
      </c>
      <c r="H19" s="294" t="s">
        <v>201</v>
      </c>
      <c r="I19" s="295" t="s">
        <v>60</v>
      </c>
      <c r="J19" s="286" t="s">
        <v>23</v>
      </c>
    </row>
    <row r="20" spans="1:10" ht="15.6">
      <c r="A20" s="285">
        <v>19</v>
      </c>
      <c r="B20" s="285" t="s">
        <v>200</v>
      </c>
      <c r="C20" s="285" t="s">
        <v>148</v>
      </c>
      <c r="D20" s="285">
        <v>969248704</v>
      </c>
      <c r="E20" s="285">
        <v>10358547</v>
      </c>
      <c r="F20" s="285">
        <v>150</v>
      </c>
      <c r="G20" s="285">
        <v>195</v>
      </c>
      <c r="H20" s="285" t="s">
        <v>201</v>
      </c>
      <c r="I20" s="285" t="s">
        <v>183</v>
      </c>
      <c r="J20" s="285" t="s">
        <v>34</v>
      </c>
    </row>
    <row r="21" spans="1:10" ht="15.6">
      <c r="A21" s="285">
        <v>20</v>
      </c>
      <c r="B21" s="285" t="s">
        <v>200</v>
      </c>
      <c r="C21" s="285" t="s">
        <v>208</v>
      </c>
      <c r="D21" s="285">
        <v>86761472</v>
      </c>
      <c r="E21" s="296">
        <v>61365175</v>
      </c>
      <c r="F21" s="285">
        <v>90</v>
      </c>
      <c r="G21" s="285">
        <v>117</v>
      </c>
      <c r="H21" s="285" t="s">
        <v>201</v>
      </c>
      <c r="I21" s="298"/>
      <c r="J21" s="285" t="s">
        <v>34</v>
      </c>
    </row>
    <row r="22" spans="1:10" ht="15.6">
      <c r="A22" s="285">
        <v>21</v>
      </c>
      <c r="B22" s="285" t="s">
        <v>200</v>
      </c>
      <c r="C22" s="285" t="s">
        <v>144</v>
      </c>
      <c r="D22" s="285">
        <v>70838008</v>
      </c>
      <c r="E22" s="285">
        <v>120026485</v>
      </c>
      <c r="F22" s="285">
        <v>120</v>
      </c>
      <c r="G22" s="285">
        <v>156</v>
      </c>
      <c r="H22" s="285" t="s">
        <v>209</v>
      </c>
      <c r="I22" s="285" t="s">
        <v>111</v>
      </c>
      <c r="J22" s="285" t="s">
        <v>34</v>
      </c>
    </row>
    <row r="24" spans="1:10">
      <c r="D24" s="297"/>
      <c r="E24" s="297"/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8"/>
  <sheetViews>
    <sheetView workbookViewId="0">
      <selection activeCell="D22" sqref="D22"/>
    </sheetView>
  </sheetViews>
  <sheetFormatPr defaultColWidth="9" defaultRowHeight="14.4"/>
  <cols>
    <col min="1" max="1" width="7.109375" customWidth="1"/>
    <col min="2" max="2" width="12" customWidth="1"/>
    <col min="3" max="3" width="21.88671875" customWidth="1"/>
    <col min="4" max="4" width="14" customWidth="1"/>
    <col min="5" max="5" width="14.77734375" customWidth="1"/>
    <col min="6" max="6" width="10.77734375" customWidth="1"/>
    <col min="7" max="7" width="11.77734375" customWidth="1"/>
    <col min="8" max="8" width="21.109375" customWidth="1"/>
    <col min="9" max="9" width="11.6640625" customWidth="1"/>
    <col min="10" max="10" width="21.88671875" customWidth="1"/>
  </cols>
  <sheetData>
    <row r="1" spans="1:10" ht="33.7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210</v>
      </c>
      <c r="C2" s="245" t="s">
        <v>211</v>
      </c>
      <c r="D2" s="245">
        <v>99839666</v>
      </c>
      <c r="E2" s="270">
        <v>61414837</v>
      </c>
      <c r="F2" s="243">
        <v>120</v>
      </c>
      <c r="G2" s="243">
        <v>156</v>
      </c>
      <c r="H2" s="243" t="s">
        <v>212</v>
      </c>
      <c r="I2" s="243"/>
      <c r="J2" s="243" t="s">
        <v>21</v>
      </c>
    </row>
    <row r="3" spans="1:10">
      <c r="A3" s="243">
        <v>2</v>
      </c>
      <c r="B3" s="243" t="s">
        <v>210</v>
      </c>
      <c r="C3" s="243" t="s">
        <v>213</v>
      </c>
      <c r="D3" s="243">
        <v>17868695</v>
      </c>
      <c r="E3" s="272">
        <v>11150057</v>
      </c>
      <c r="F3" s="243">
        <v>60</v>
      </c>
      <c r="G3" s="243">
        <v>78</v>
      </c>
      <c r="H3" s="243" t="s">
        <v>212</v>
      </c>
      <c r="I3" s="243"/>
      <c r="J3" s="243" t="s">
        <v>21</v>
      </c>
    </row>
    <row r="4" spans="1:10">
      <c r="A4" s="243">
        <v>3</v>
      </c>
      <c r="B4" s="243" t="s">
        <v>210</v>
      </c>
      <c r="C4" s="245" t="s">
        <v>173</v>
      </c>
      <c r="D4" s="245">
        <v>87860792</v>
      </c>
      <c r="E4" s="245">
        <v>180609253</v>
      </c>
      <c r="F4" s="243">
        <v>120</v>
      </c>
      <c r="G4" s="243">
        <v>156</v>
      </c>
      <c r="H4" s="243" t="s">
        <v>212</v>
      </c>
      <c r="I4" s="243" t="s">
        <v>60</v>
      </c>
      <c r="J4" s="243" t="s">
        <v>34</v>
      </c>
    </row>
    <row r="5" spans="1:10">
      <c r="A5" s="243">
        <v>4</v>
      </c>
      <c r="B5" s="243" t="s">
        <v>210</v>
      </c>
      <c r="C5" s="245" t="s">
        <v>214</v>
      </c>
      <c r="D5" s="245">
        <v>10700897</v>
      </c>
      <c r="E5" s="270">
        <v>40509462</v>
      </c>
      <c r="F5" s="243">
        <v>90</v>
      </c>
      <c r="G5" s="243">
        <v>117</v>
      </c>
      <c r="H5" s="243" t="s">
        <v>212</v>
      </c>
      <c r="I5" s="243"/>
      <c r="J5" s="243" t="s">
        <v>21</v>
      </c>
    </row>
    <row r="6" spans="1:10">
      <c r="A6" s="243">
        <v>5</v>
      </c>
      <c r="B6" s="243" t="s">
        <v>210</v>
      </c>
      <c r="C6" s="245" t="s">
        <v>100</v>
      </c>
      <c r="D6" s="245">
        <v>87993935</v>
      </c>
      <c r="E6" s="245">
        <v>190624858</v>
      </c>
      <c r="F6" s="243">
        <v>60</v>
      </c>
      <c r="G6" s="243">
        <v>78</v>
      </c>
      <c r="H6" s="243" t="s">
        <v>212</v>
      </c>
      <c r="I6" s="243" t="s">
        <v>60</v>
      </c>
      <c r="J6" s="243" t="s">
        <v>34</v>
      </c>
    </row>
    <row r="7" spans="1:10">
      <c r="A7" s="243">
        <v>6</v>
      </c>
      <c r="B7" s="243" t="s">
        <v>210</v>
      </c>
      <c r="C7" s="245" t="s">
        <v>137</v>
      </c>
      <c r="D7" s="245">
        <v>963156673</v>
      </c>
      <c r="E7" s="245">
        <v>150829002</v>
      </c>
      <c r="F7" s="245">
        <v>150</v>
      </c>
      <c r="G7" s="245">
        <v>195</v>
      </c>
      <c r="H7" s="243" t="s">
        <v>212</v>
      </c>
      <c r="I7" s="243" t="s">
        <v>183</v>
      </c>
      <c r="J7" s="243" t="s">
        <v>34</v>
      </c>
    </row>
    <row r="8" spans="1:10">
      <c r="A8" s="245">
        <v>7</v>
      </c>
      <c r="B8" s="243" t="s">
        <v>210</v>
      </c>
      <c r="C8" s="245" t="s">
        <v>169</v>
      </c>
      <c r="D8" s="245">
        <v>87835670</v>
      </c>
      <c r="E8" s="245">
        <v>180804083</v>
      </c>
      <c r="F8" s="243">
        <v>120</v>
      </c>
      <c r="G8" s="243">
        <v>156</v>
      </c>
      <c r="H8" s="243" t="s">
        <v>212</v>
      </c>
      <c r="I8" s="243" t="s">
        <v>60</v>
      </c>
      <c r="J8" s="243" t="s">
        <v>34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4"/>
  <sheetViews>
    <sheetView workbookViewId="0">
      <selection activeCell="C12" sqref="C12"/>
    </sheetView>
  </sheetViews>
  <sheetFormatPr defaultColWidth="9" defaultRowHeight="14.4"/>
  <cols>
    <col min="1" max="1" width="6.77734375" customWidth="1"/>
    <col min="2" max="2" width="13.33203125" customWidth="1"/>
    <col min="3" max="3" width="19.88671875" customWidth="1"/>
    <col min="4" max="4" width="15.33203125" customWidth="1"/>
    <col min="5" max="5" width="16.6640625" customWidth="1"/>
    <col min="6" max="6" width="11" customWidth="1"/>
    <col min="7" max="7" width="10.88671875" customWidth="1"/>
    <col min="8" max="8" width="20.21875" customWidth="1"/>
    <col min="9" max="9" width="13.6640625" customWidth="1"/>
    <col min="10" max="10" width="22.77734375" customWidth="1"/>
  </cols>
  <sheetData>
    <row r="1" spans="1:10" ht="34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215</v>
      </c>
      <c r="C2" s="245" t="s">
        <v>167</v>
      </c>
      <c r="D2" s="245">
        <v>717178401</v>
      </c>
      <c r="E2" s="245">
        <v>11009643</v>
      </c>
      <c r="F2" s="245">
        <v>120</v>
      </c>
      <c r="G2" s="245">
        <v>156</v>
      </c>
      <c r="H2" s="243" t="s">
        <v>216</v>
      </c>
      <c r="I2" s="243" t="s">
        <v>60</v>
      </c>
      <c r="J2" s="243" t="s">
        <v>34</v>
      </c>
    </row>
    <row r="3" spans="1:10">
      <c r="A3" s="243">
        <v>2</v>
      </c>
      <c r="B3" s="243" t="s">
        <v>215</v>
      </c>
      <c r="C3" s="245" t="s">
        <v>31</v>
      </c>
      <c r="D3" s="245">
        <v>16564284</v>
      </c>
      <c r="E3" s="245">
        <v>11082764</v>
      </c>
      <c r="F3" s="245">
        <v>120</v>
      </c>
      <c r="G3" s="245">
        <v>156</v>
      </c>
      <c r="H3" s="243" t="s">
        <v>216</v>
      </c>
      <c r="I3" s="243" t="s">
        <v>183</v>
      </c>
      <c r="J3" s="243" t="s">
        <v>34</v>
      </c>
    </row>
    <row r="4" spans="1:10">
      <c r="A4" s="243">
        <v>3</v>
      </c>
      <c r="B4" s="243" t="s">
        <v>215</v>
      </c>
      <c r="C4" s="245" t="s">
        <v>114</v>
      </c>
      <c r="D4" s="245">
        <v>92413155</v>
      </c>
      <c r="E4" s="245">
        <v>180504251</v>
      </c>
      <c r="F4" s="245">
        <v>150</v>
      </c>
      <c r="G4" s="245">
        <v>195</v>
      </c>
      <c r="H4" s="243" t="s">
        <v>216</v>
      </c>
      <c r="I4" s="243" t="s">
        <v>183</v>
      </c>
      <c r="J4" s="243" t="s">
        <v>34</v>
      </c>
    </row>
    <row r="5" spans="1:10">
      <c r="A5" s="243">
        <v>4</v>
      </c>
      <c r="B5" s="243" t="s">
        <v>215</v>
      </c>
      <c r="C5" s="245" t="s">
        <v>104</v>
      </c>
      <c r="D5" s="245">
        <v>976686487</v>
      </c>
      <c r="E5" s="245">
        <v>61750308</v>
      </c>
      <c r="F5" s="245">
        <v>120</v>
      </c>
      <c r="G5" s="245">
        <v>156</v>
      </c>
      <c r="H5" s="243" t="s">
        <v>216</v>
      </c>
      <c r="I5" s="243" t="s">
        <v>217</v>
      </c>
      <c r="J5" s="243" t="s">
        <v>34</v>
      </c>
    </row>
    <row r="6" spans="1:10">
      <c r="A6" s="243">
        <v>5</v>
      </c>
      <c r="B6" s="243" t="s">
        <v>215</v>
      </c>
      <c r="C6" s="245" t="s">
        <v>180</v>
      </c>
      <c r="D6" s="245">
        <v>92897370</v>
      </c>
      <c r="E6" s="245">
        <v>180681342</v>
      </c>
      <c r="F6" s="245">
        <v>120</v>
      </c>
      <c r="G6" s="245">
        <v>156</v>
      </c>
      <c r="H6" s="243" t="s">
        <v>216</v>
      </c>
      <c r="I6" s="243" t="s">
        <v>60</v>
      </c>
      <c r="J6" s="243" t="s">
        <v>34</v>
      </c>
    </row>
    <row r="7" spans="1:10">
      <c r="A7" s="243">
        <v>6</v>
      </c>
      <c r="B7" s="243" t="s">
        <v>215</v>
      </c>
      <c r="C7" s="245" t="s">
        <v>92</v>
      </c>
      <c r="D7" s="245">
        <v>976903093</v>
      </c>
      <c r="E7" s="245">
        <v>10989495</v>
      </c>
      <c r="F7" s="245">
        <v>120</v>
      </c>
      <c r="G7" s="245">
        <v>156</v>
      </c>
      <c r="H7" s="243" t="s">
        <v>216</v>
      </c>
      <c r="I7" s="243" t="s">
        <v>183</v>
      </c>
      <c r="J7" s="243" t="s">
        <v>34</v>
      </c>
    </row>
    <row r="8" spans="1:10">
      <c r="A8" s="243">
        <v>7</v>
      </c>
      <c r="B8" s="243" t="s">
        <v>215</v>
      </c>
      <c r="C8" s="245" t="s">
        <v>27</v>
      </c>
      <c r="D8" s="245">
        <v>77969355</v>
      </c>
      <c r="E8" s="245">
        <v>10799463</v>
      </c>
      <c r="F8" s="245">
        <v>120</v>
      </c>
      <c r="G8" s="245">
        <v>156</v>
      </c>
      <c r="H8" s="243" t="s">
        <v>216</v>
      </c>
      <c r="I8" s="243" t="s">
        <v>183</v>
      </c>
      <c r="J8" s="243" t="s">
        <v>34</v>
      </c>
    </row>
    <row r="9" spans="1:10">
      <c r="A9" s="243">
        <v>8</v>
      </c>
      <c r="B9" s="243" t="s">
        <v>215</v>
      </c>
      <c r="C9" s="245" t="s">
        <v>70</v>
      </c>
      <c r="D9" s="245">
        <v>87377269</v>
      </c>
      <c r="E9" s="245">
        <v>10904217</v>
      </c>
      <c r="F9" s="245">
        <v>120</v>
      </c>
      <c r="G9" s="245">
        <v>156</v>
      </c>
      <c r="H9" s="243" t="s">
        <v>216</v>
      </c>
      <c r="I9" s="243" t="s">
        <v>217</v>
      </c>
      <c r="J9" s="243" t="s">
        <v>21</v>
      </c>
    </row>
    <row r="10" spans="1:10">
      <c r="A10" s="243">
        <v>9</v>
      </c>
      <c r="B10" s="243" t="s">
        <v>215</v>
      </c>
      <c r="C10" s="245" t="s">
        <v>102</v>
      </c>
      <c r="D10" s="245">
        <v>716666337</v>
      </c>
      <c r="E10" s="245">
        <v>61004471</v>
      </c>
      <c r="F10" s="245">
        <v>120</v>
      </c>
      <c r="G10" s="245">
        <v>156</v>
      </c>
      <c r="H10" s="243" t="s">
        <v>216</v>
      </c>
      <c r="I10" s="243" t="s">
        <v>183</v>
      </c>
      <c r="J10" s="243" t="s">
        <v>34</v>
      </c>
    </row>
    <row r="11" spans="1:10">
      <c r="A11" s="243">
        <v>10</v>
      </c>
      <c r="B11" s="243" t="s">
        <v>215</v>
      </c>
      <c r="C11" s="245" t="s">
        <v>90</v>
      </c>
      <c r="D11" s="245">
        <v>977573631</v>
      </c>
      <c r="E11" s="245">
        <v>21251902</v>
      </c>
      <c r="F11" s="243">
        <v>90</v>
      </c>
      <c r="G11" s="243">
        <v>117</v>
      </c>
      <c r="H11" s="243" t="s">
        <v>216</v>
      </c>
      <c r="I11" s="243" t="s">
        <v>183</v>
      </c>
      <c r="J11" s="243" t="s">
        <v>34</v>
      </c>
    </row>
    <row r="12" spans="1:10">
      <c r="A12" s="286">
        <v>11</v>
      </c>
      <c r="B12" s="286" t="s">
        <v>215</v>
      </c>
      <c r="C12" s="287" t="s">
        <v>96</v>
      </c>
      <c r="D12" s="288">
        <v>966969979</v>
      </c>
      <c r="E12" s="288">
        <v>61005799</v>
      </c>
      <c r="F12" s="286">
        <v>90</v>
      </c>
      <c r="G12" s="286">
        <v>117</v>
      </c>
      <c r="H12" s="286" t="s">
        <v>216</v>
      </c>
      <c r="I12" s="289" t="s">
        <v>183</v>
      </c>
      <c r="J12" s="286" t="s">
        <v>23</v>
      </c>
    </row>
    <row r="13" spans="1:10">
      <c r="A13" s="243">
        <v>12</v>
      </c>
      <c r="B13" s="243" t="s">
        <v>215</v>
      </c>
      <c r="C13" s="245" t="s">
        <v>64</v>
      </c>
      <c r="D13" s="245">
        <v>69369666</v>
      </c>
      <c r="E13" s="245">
        <v>170937460</v>
      </c>
      <c r="F13" s="245">
        <v>90</v>
      </c>
      <c r="G13" s="245">
        <v>117</v>
      </c>
      <c r="H13" s="243" t="s">
        <v>216</v>
      </c>
      <c r="I13" s="243" t="s">
        <v>217</v>
      </c>
      <c r="J13" s="243" t="s">
        <v>21</v>
      </c>
    </row>
    <row r="14" spans="1:10">
      <c r="A14" s="243">
        <v>13</v>
      </c>
      <c r="B14" s="243" t="s">
        <v>215</v>
      </c>
      <c r="C14" s="245" t="s">
        <v>54</v>
      </c>
      <c r="D14" s="245">
        <v>969006766</v>
      </c>
      <c r="E14" s="245">
        <v>170698211</v>
      </c>
      <c r="F14" s="245">
        <v>120</v>
      </c>
      <c r="G14" s="245">
        <v>156</v>
      </c>
      <c r="H14" s="243" t="s">
        <v>216</v>
      </c>
      <c r="I14" s="243" t="s">
        <v>183</v>
      </c>
      <c r="J14" s="243" t="s">
        <v>34</v>
      </c>
    </row>
    <row r="15" spans="1:10">
      <c r="A15" s="243">
        <v>14</v>
      </c>
      <c r="B15" s="243" t="s">
        <v>215</v>
      </c>
      <c r="C15" s="245" t="s">
        <v>178</v>
      </c>
      <c r="D15" s="245">
        <v>884044506</v>
      </c>
      <c r="E15" s="245">
        <v>20930054</v>
      </c>
      <c r="F15" s="245">
        <v>120</v>
      </c>
      <c r="G15" s="245">
        <v>156</v>
      </c>
      <c r="H15" s="243" t="s">
        <v>216</v>
      </c>
      <c r="I15" s="243" t="s">
        <v>60</v>
      </c>
      <c r="J15" s="243" t="s">
        <v>34</v>
      </c>
    </row>
    <row r="16" spans="1:10">
      <c r="A16" s="243">
        <v>15</v>
      </c>
      <c r="B16" s="243" t="s">
        <v>215</v>
      </c>
      <c r="C16" s="245" t="s">
        <v>81</v>
      </c>
      <c r="D16" s="245">
        <v>965577639</v>
      </c>
      <c r="E16" s="245">
        <v>40424453</v>
      </c>
      <c r="F16" s="245">
        <v>120</v>
      </c>
      <c r="G16" s="245">
        <v>156</v>
      </c>
      <c r="H16" s="243" t="s">
        <v>216</v>
      </c>
      <c r="I16" s="243" t="s">
        <v>183</v>
      </c>
      <c r="J16" s="243" t="s">
        <v>34</v>
      </c>
    </row>
    <row r="17" spans="1:10">
      <c r="A17" s="243">
        <v>16</v>
      </c>
      <c r="B17" s="243" t="s">
        <v>215</v>
      </c>
      <c r="C17" s="245" t="s">
        <v>58</v>
      </c>
      <c r="D17" s="245">
        <v>81949886</v>
      </c>
      <c r="E17" s="245">
        <v>110433410</v>
      </c>
      <c r="F17" s="245">
        <v>90</v>
      </c>
      <c r="G17" s="245">
        <v>117</v>
      </c>
      <c r="H17" s="243" t="s">
        <v>216</v>
      </c>
      <c r="I17" s="243" t="s">
        <v>183</v>
      </c>
      <c r="J17" s="243" t="s">
        <v>34</v>
      </c>
    </row>
    <row r="18" spans="1:10">
      <c r="A18" s="243">
        <v>17</v>
      </c>
      <c r="B18" s="243" t="s">
        <v>215</v>
      </c>
      <c r="C18" s="245" t="s">
        <v>59</v>
      </c>
      <c r="D18" s="245">
        <v>978717236</v>
      </c>
      <c r="E18" s="245">
        <v>40365768</v>
      </c>
      <c r="F18" s="245">
        <v>120</v>
      </c>
      <c r="G18" s="245">
        <v>156</v>
      </c>
      <c r="H18" s="243" t="s">
        <v>216</v>
      </c>
      <c r="I18" s="243" t="s">
        <v>183</v>
      </c>
      <c r="J18" s="243" t="s">
        <v>34</v>
      </c>
    </row>
    <row r="19" spans="1:10">
      <c r="A19" s="243">
        <v>18</v>
      </c>
      <c r="B19" s="243" t="s">
        <v>215</v>
      </c>
      <c r="C19" s="245" t="s">
        <v>164</v>
      </c>
      <c r="D19" s="245">
        <v>17423998</v>
      </c>
      <c r="E19" s="245">
        <v>170786113</v>
      </c>
      <c r="F19" s="245">
        <v>120</v>
      </c>
      <c r="G19" s="245">
        <v>156</v>
      </c>
      <c r="H19" s="243" t="s">
        <v>216</v>
      </c>
      <c r="I19" s="243" t="s">
        <v>60</v>
      </c>
      <c r="J19" s="243" t="s">
        <v>34</v>
      </c>
    </row>
    <row r="20" spans="1:10">
      <c r="A20" s="243">
        <v>19</v>
      </c>
      <c r="B20" s="243" t="s">
        <v>215</v>
      </c>
      <c r="C20" s="245" t="s">
        <v>26</v>
      </c>
      <c r="D20" s="245">
        <v>15999645</v>
      </c>
      <c r="E20" s="245">
        <v>40507633</v>
      </c>
      <c r="F20" s="243">
        <v>150</v>
      </c>
      <c r="G20" s="243">
        <v>195</v>
      </c>
      <c r="H20" s="243" t="s">
        <v>216</v>
      </c>
      <c r="I20" s="243" t="s">
        <v>218</v>
      </c>
      <c r="J20" s="243" t="s">
        <v>21</v>
      </c>
    </row>
    <row r="21" spans="1:10">
      <c r="A21" s="243">
        <v>20</v>
      </c>
      <c r="B21" s="243" t="s">
        <v>215</v>
      </c>
      <c r="C21" s="245" t="s">
        <v>24</v>
      </c>
      <c r="D21" s="245">
        <v>95985775</v>
      </c>
      <c r="E21" s="245">
        <v>180867983</v>
      </c>
      <c r="F21" s="243">
        <v>150</v>
      </c>
      <c r="G21" s="243">
        <v>195</v>
      </c>
      <c r="H21" s="243" t="s">
        <v>216</v>
      </c>
      <c r="I21" s="243" t="s">
        <v>218</v>
      </c>
      <c r="J21" s="243" t="s">
        <v>21</v>
      </c>
    </row>
    <row r="22" spans="1:10">
      <c r="A22" s="245">
        <v>21</v>
      </c>
      <c r="B22" s="243" t="s">
        <v>215</v>
      </c>
      <c r="C22" s="245" t="s">
        <v>168</v>
      </c>
      <c r="D22" s="245">
        <v>10915536</v>
      </c>
      <c r="E22" s="245">
        <v>21258489</v>
      </c>
      <c r="F22" s="245">
        <v>120</v>
      </c>
      <c r="G22" s="245">
        <v>156</v>
      </c>
      <c r="H22" s="243" t="s">
        <v>216</v>
      </c>
      <c r="I22" s="243" t="s">
        <v>60</v>
      </c>
      <c r="J22" s="243" t="s">
        <v>34</v>
      </c>
    </row>
    <row r="23" spans="1:10">
      <c r="A23" s="288">
        <v>22</v>
      </c>
      <c r="B23" s="286" t="s">
        <v>215</v>
      </c>
      <c r="C23" s="74" t="s">
        <v>170</v>
      </c>
      <c r="D23" s="288">
        <v>87322296</v>
      </c>
      <c r="E23" s="288">
        <v>10737489</v>
      </c>
      <c r="F23" s="288">
        <v>90</v>
      </c>
      <c r="G23" s="288">
        <v>117</v>
      </c>
      <c r="H23" s="286" t="s">
        <v>216</v>
      </c>
      <c r="I23" s="289" t="s">
        <v>111</v>
      </c>
      <c r="J23" s="292" t="s">
        <v>219</v>
      </c>
    </row>
    <row r="24" spans="1:10">
      <c r="A24" s="245">
        <v>23</v>
      </c>
      <c r="B24" s="243" t="s">
        <v>215</v>
      </c>
      <c r="C24" s="245" t="s">
        <v>72</v>
      </c>
      <c r="D24" s="245">
        <v>964777468</v>
      </c>
      <c r="E24" s="245">
        <v>40249934</v>
      </c>
      <c r="F24" s="245">
        <v>120</v>
      </c>
      <c r="G24" s="245">
        <v>156</v>
      </c>
      <c r="H24" s="243" t="s">
        <v>216</v>
      </c>
      <c r="I24" s="243" t="s">
        <v>217</v>
      </c>
      <c r="J24" s="243" t="s">
        <v>21</v>
      </c>
    </row>
  </sheetData>
  <phoneticPr fontId="3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0"/>
  <sheetViews>
    <sheetView workbookViewId="0">
      <selection activeCell="H17" sqref="H17"/>
    </sheetView>
  </sheetViews>
  <sheetFormatPr defaultColWidth="9" defaultRowHeight="14.4"/>
  <cols>
    <col min="1" max="1" width="6.21875" customWidth="1"/>
    <col min="2" max="2" width="10.88671875" customWidth="1"/>
    <col min="3" max="3" width="19.88671875" customWidth="1"/>
    <col min="4" max="4" width="13.6640625" customWidth="1"/>
    <col min="5" max="5" width="13.109375" customWidth="1"/>
    <col min="6" max="6" width="11.77734375" customWidth="1"/>
    <col min="7" max="7" width="12" customWidth="1"/>
    <col min="8" max="8" width="19.109375" customWidth="1"/>
    <col min="9" max="9" width="12.88671875" customWidth="1"/>
    <col min="10" max="10" width="22.88671875" customWidth="1"/>
  </cols>
  <sheetData>
    <row r="1" spans="1:10" ht="32.2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220</v>
      </c>
      <c r="C2" s="245" t="s">
        <v>119</v>
      </c>
      <c r="D2" s="245">
        <v>12999164</v>
      </c>
      <c r="E2" s="245">
        <v>70136745</v>
      </c>
      <c r="F2" s="243">
        <v>150</v>
      </c>
      <c r="G2" s="243">
        <v>195</v>
      </c>
      <c r="H2" s="243" t="s">
        <v>221</v>
      </c>
      <c r="I2" s="243" t="s">
        <v>183</v>
      </c>
      <c r="J2" s="243" t="s">
        <v>34</v>
      </c>
    </row>
    <row r="3" spans="1:10">
      <c r="A3" s="243">
        <v>2</v>
      </c>
      <c r="B3" s="243" t="s">
        <v>220</v>
      </c>
      <c r="C3" s="268" t="s">
        <v>62</v>
      </c>
      <c r="D3" s="290">
        <v>882880861</v>
      </c>
      <c r="E3" s="290">
        <v>150920755</v>
      </c>
      <c r="F3" s="245">
        <v>90</v>
      </c>
      <c r="G3" s="245">
        <v>117</v>
      </c>
      <c r="H3" s="243" t="s">
        <v>221</v>
      </c>
      <c r="I3" s="243" t="s">
        <v>184</v>
      </c>
      <c r="J3" s="243" t="s">
        <v>21</v>
      </c>
    </row>
    <row r="4" spans="1:10">
      <c r="A4" s="243">
        <v>3</v>
      </c>
      <c r="B4" s="243" t="s">
        <v>220</v>
      </c>
      <c r="C4" s="245" t="s">
        <v>194</v>
      </c>
      <c r="D4" s="245">
        <v>86518374</v>
      </c>
      <c r="E4" s="245">
        <v>170380118</v>
      </c>
      <c r="F4" s="243">
        <v>120</v>
      </c>
      <c r="G4" s="243">
        <v>156</v>
      </c>
      <c r="H4" s="243" t="s">
        <v>221</v>
      </c>
      <c r="I4" s="243" t="s">
        <v>60</v>
      </c>
      <c r="J4" s="243" t="s">
        <v>34</v>
      </c>
    </row>
    <row r="5" spans="1:10" ht="15.75" customHeight="1">
      <c r="A5" s="243">
        <v>4</v>
      </c>
      <c r="B5" s="243" t="s">
        <v>220</v>
      </c>
      <c r="C5" s="245" t="s">
        <v>67</v>
      </c>
      <c r="D5" s="245">
        <v>16513458</v>
      </c>
      <c r="E5" s="245">
        <v>180957890</v>
      </c>
      <c r="F5" s="243">
        <v>150</v>
      </c>
      <c r="G5" s="243">
        <v>195</v>
      </c>
      <c r="H5" s="243" t="s">
        <v>221</v>
      </c>
      <c r="I5" s="243" t="s">
        <v>183</v>
      </c>
      <c r="J5" s="243" t="s">
        <v>34</v>
      </c>
    </row>
    <row r="6" spans="1:10">
      <c r="A6" s="243">
        <v>5</v>
      </c>
      <c r="B6" s="243" t="s">
        <v>220</v>
      </c>
      <c r="C6" s="245" t="s">
        <v>113</v>
      </c>
      <c r="D6" s="245">
        <v>89300085</v>
      </c>
      <c r="E6" s="245">
        <v>11098635</v>
      </c>
      <c r="F6" s="243">
        <v>150</v>
      </c>
      <c r="G6" s="243">
        <v>195</v>
      </c>
      <c r="H6" s="243" t="s">
        <v>221</v>
      </c>
      <c r="I6" s="243" t="s">
        <v>183</v>
      </c>
      <c r="J6" s="243" t="s">
        <v>34</v>
      </c>
    </row>
    <row r="7" spans="1:10">
      <c r="A7" s="243">
        <v>6</v>
      </c>
      <c r="B7" s="243" t="s">
        <v>220</v>
      </c>
      <c r="C7" s="245" t="s">
        <v>84</v>
      </c>
      <c r="D7" s="245">
        <v>92252085</v>
      </c>
      <c r="E7" s="245">
        <v>61659192</v>
      </c>
      <c r="F7" s="243">
        <v>210</v>
      </c>
      <c r="G7" s="243">
        <v>273</v>
      </c>
      <c r="H7" s="243" t="s">
        <v>221</v>
      </c>
      <c r="I7" s="243" t="s">
        <v>183</v>
      </c>
      <c r="J7" s="243" t="s">
        <v>34</v>
      </c>
    </row>
    <row r="8" spans="1:10">
      <c r="A8" s="243">
        <v>7</v>
      </c>
      <c r="B8" s="243" t="s">
        <v>220</v>
      </c>
      <c r="C8" s="245" t="s">
        <v>222</v>
      </c>
      <c r="D8" s="245">
        <v>11951190</v>
      </c>
      <c r="E8" s="245">
        <v>170850349</v>
      </c>
      <c r="F8" s="245">
        <v>90</v>
      </c>
      <c r="G8" s="245">
        <v>117</v>
      </c>
      <c r="H8" s="243" t="s">
        <v>221</v>
      </c>
      <c r="I8" s="243"/>
      <c r="J8" s="243" t="s">
        <v>34</v>
      </c>
    </row>
    <row r="9" spans="1:10">
      <c r="A9" s="243">
        <v>8</v>
      </c>
      <c r="B9" s="243" t="s">
        <v>220</v>
      </c>
      <c r="C9" s="245" t="s">
        <v>51</v>
      </c>
      <c r="D9" s="245">
        <v>92566508</v>
      </c>
      <c r="E9" s="245">
        <v>20527067</v>
      </c>
      <c r="F9" s="245">
        <v>90</v>
      </c>
      <c r="G9" s="245">
        <v>117</v>
      </c>
      <c r="H9" s="243" t="s">
        <v>221</v>
      </c>
      <c r="I9" s="243" t="s">
        <v>184</v>
      </c>
      <c r="J9" s="243" t="s">
        <v>34</v>
      </c>
    </row>
    <row r="10" spans="1:10">
      <c r="A10" s="243">
        <v>9</v>
      </c>
      <c r="B10" s="243" t="s">
        <v>220</v>
      </c>
      <c r="C10" s="245" t="s">
        <v>20</v>
      </c>
      <c r="D10" s="245">
        <v>889886059</v>
      </c>
      <c r="E10" s="245">
        <v>250172477</v>
      </c>
      <c r="F10" s="243">
        <v>120</v>
      </c>
      <c r="G10" s="243">
        <v>156</v>
      </c>
      <c r="H10" s="243" t="s">
        <v>221</v>
      </c>
      <c r="I10" s="243" t="s">
        <v>60</v>
      </c>
      <c r="J10" s="243" t="s">
        <v>21</v>
      </c>
    </row>
    <row r="11" spans="1:10">
      <c r="A11" s="286">
        <v>10</v>
      </c>
      <c r="B11" s="286" t="s">
        <v>220</v>
      </c>
      <c r="C11" s="289" t="s">
        <v>94</v>
      </c>
      <c r="D11" s="286">
        <v>974849860</v>
      </c>
      <c r="E11" s="286">
        <v>90636987</v>
      </c>
      <c r="F11" s="286">
        <v>90</v>
      </c>
      <c r="G11" s="286">
        <v>117</v>
      </c>
      <c r="H11" s="286" t="s">
        <v>221</v>
      </c>
      <c r="I11" s="289" t="s">
        <v>184</v>
      </c>
      <c r="J11" s="286" t="s">
        <v>23</v>
      </c>
    </row>
    <row r="12" spans="1:10">
      <c r="A12" s="243">
        <v>11</v>
      </c>
      <c r="B12" s="243" t="s">
        <v>220</v>
      </c>
      <c r="C12" s="245" t="s">
        <v>118</v>
      </c>
      <c r="D12" s="245">
        <v>85351158</v>
      </c>
      <c r="E12" s="245">
        <v>11153739</v>
      </c>
      <c r="F12" s="243">
        <v>120</v>
      </c>
      <c r="G12" s="243">
        <v>156</v>
      </c>
      <c r="H12" s="243" t="s">
        <v>221</v>
      </c>
      <c r="I12" s="243" t="s">
        <v>183</v>
      </c>
      <c r="J12" s="243" t="s">
        <v>34</v>
      </c>
    </row>
    <row r="13" spans="1:10">
      <c r="A13" s="243">
        <v>12</v>
      </c>
      <c r="B13" s="243" t="s">
        <v>220</v>
      </c>
      <c r="C13" s="245" t="s">
        <v>11</v>
      </c>
      <c r="D13" s="245">
        <v>10476006</v>
      </c>
      <c r="E13" s="245">
        <v>210073095</v>
      </c>
      <c r="F13" s="245">
        <v>90</v>
      </c>
      <c r="G13" s="245">
        <v>117</v>
      </c>
      <c r="H13" s="243" t="s">
        <v>221</v>
      </c>
      <c r="I13" s="243" t="s">
        <v>223</v>
      </c>
      <c r="J13" s="243" t="s">
        <v>21</v>
      </c>
    </row>
    <row r="14" spans="1:10">
      <c r="A14" s="286">
        <v>13</v>
      </c>
      <c r="B14" s="286" t="s">
        <v>220</v>
      </c>
      <c r="C14" s="287" t="s">
        <v>101</v>
      </c>
      <c r="D14" s="288">
        <v>93497321</v>
      </c>
      <c r="E14" s="288">
        <v>190834136</v>
      </c>
      <c r="F14" s="288">
        <v>90</v>
      </c>
      <c r="G14" s="288">
        <v>117</v>
      </c>
      <c r="H14" s="286" t="s">
        <v>221</v>
      </c>
      <c r="I14" s="289" t="s">
        <v>187</v>
      </c>
      <c r="J14" s="286" t="s">
        <v>23</v>
      </c>
    </row>
    <row r="15" spans="1:10">
      <c r="A15" s="243">
        <v>14</v>
      </c>
      <c r="B15" s="243" t="s">
        <v>220</v>
      </c>
      <c r="C15" s="245" t="s">
        <v>68</v>
      </c>
      <c r="D15" s="245">
        <v>92789981</v>
      </c>
      <c r="E15" s="245">
        <v>110453343</v>
      </c>
      <c r="F15" s="245">
        <v>90</v>
      </c>
      <c r="G15" s="245">
        <v>117</v>
      </c>
      <c r="H15" s="243" t="s">
        <v>221</v>
      </c>
      <c r="I15" s="243" t="s">
        <v>184</v>
      </c>
      <c r="J15" s="243" t="s">
        <v>21</v>
      </c>
    </row>
    <row r="16" spans="1:10">
      <c r="A16" s="243">
        <v>15</v>
      </c>
      <c r="B16" s="243" t="s">
        <v>220</v>
      </c>
      <c r="C16" s="245" t="s">
        <v>188</v>
      </c>
      <c r="D16" s="245">
        <v>93588087</v>
      </c>
      <c r="E16" s="245">
        <v>20852002</v>
      </c>
      <c r="F16" s="245">
        <v>120</v>
      </c>
      <c r="G16" s="245">
        <v>156</v>
      </c>
      <c r="H16" s="243" t="s">
        <v>221</v>
      </c>
      <c r="I16" s="243" t="s">
        <v>60</v>
      </c>
      <c r="J16" s="243" t="s">
        <v>34</v>
      </c>
    </row>
    <row r="17" spans="1:10">
      <c r="A17" s="286">
        <v>16</v>
      </c>
      <c r="B17" s="286" t="s">
        <v>220</v>
      </c>
      <c r="C17" s="287" t="s">
        <v>49</v>
      </c>
      <c r="D17" s="288">
        <v>965000067</v>
      </c>
      <c r="E17" s="288">
        <v>61870144</v>
      </c>
      <c r="F17" s="288">
        <v>120</v>
      </c>
      <c r="G17" s="288">
        <v>156</v>
      </c>
      <c r="H17" s="286" t="s">
        <v>221</v>
      </c>
      <c r="I17" s="289" t="s">
        <v>217</v>
      </c>
      <c r="J17" s="286" t="s">
        <v>23</v>
      </c>
    </row>
    <row r="18" spans="1:10">
      <c r="A18" s="288">
        <v>17</v>
      </c>
      <c r="B18" s="288" t="s">
        <v>220</v>
      </c>
      <c r="C18" s="287" t="s">
        <v>115</v>
      </c>
      <c r="D18" s="288">
        <v>883445911</v>
      </c>
      <c r="E18" s="288">
        <v>101297374</v>
      </c>
      <c r="F18" s="288">
        <v>90</v>
      </c>
      <c r="G18" s="288">
        <v>117</v>
      </c>
      <c r="H18" s="288" t="s">
        <v>221</v>
      </c>
      <c r="I18" s="287" t="s">
        <v>217</v>
      </c>
      <c r="J18" s="286" t="s">
        <v>23</v>
      </c>
    </row>
    <row r="19" spans="1:10">
      <c r="A19" s="286">
        <v>18</v>
      </c>
      <c r="B19" s="286" t="s">
        <v>220</v>
      </c>
      <c r="C19" s="287" t="s">
        <v>98</v>
      </c>
      <c r="D19" s="288">
        <v>889353727</v>
      </c>
      <c r="E19" s="288">
        <v>62101179</v>
      </c>
      <c r="F19" s="288">
        <v>120</v>
      </c>
      <c r="G19" s="288">
        <v>156</v>
      </c>
      <c r="H19" s="286" t="s">
        <v>221</v>
      </c>
      <c r="I19" s="289" t="s">
        <v>184</v>
      </c>
      <c r="J19" s="286" t="s">
        <v>23</v>
      </c>
    </row>
    <row r="20" spans="1:10">
      <c r="D20" s="291">
        <v>70562789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0"/>
  <sheetViews>
    <sheetView workbookViewId="0">
      <selection activeCell="C19" sqref="C19"/>
    </sheetView>
  </sheetViews>
  <sheetFormatPr defaultColWidth="9" defaultRowHeight="14.4"/>
  <cols>
    <col min="1" max="1" width="6.21875" customWidth="1"/>
    <col min="2" max="2" width="12.33203125" customWidth="1"/>
    <col min="3" max="3" width="21.6640625" customWidth="1"/>
    <col min="4" max="4" width="14.33203125" customWidth="1"/>
    <col min="5" max="5" width="13.88671875" customWidth="1"/>
    <col min="6" max="6" width="12.6640625" customWidth="1"/>
    <col min="7" max="7" width="11.6640625" customWidth="1"/>
    <col min="8" max="8" width="18.88671875" customWidth="1"/>
    <col min="9" max="9" width="11.21875" customWidth="1"/>
    <col min="10" max="10" width="27.77734375" customWidth="1"/>
  </cols>
  <sheetData>
    <row r="1" spans="1:10" ht="31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224</v>
      </c>
      <c r="C2" s="245" t="s">
        <v>77</v>
      </c>
      <c r="D2" s="245">
        <v>89686681</v>
      </c>
      <c r="E2" s="245">
        <v>10792299</v>
      </c>
      <c r="F2" s="243">
        <v>150</v>
      </c>
      <c r="G2" s="243">
        <v>195</v>
      </c>
      <c r="H2" s="243" t="s">
        <v>225</v>
      </c>
      <c r="I2" s="243" t="s">
        <v>183</v>
      </c>
      <c r="J2" s="243" t="s">
        <v>21</v>
      </c>
    </row>
    <row r="3" spans="1:10">
      <c r="A3" s="286">
        <v>2</v>
      </c>
      <c r="B3" s="286" t="s">
        <v>224</v>
      </c>
      <c r="C3" s="287" t="s">
        <v>190</v>
      </c>
      <c r="D3" s="288">
        <v>70241154</v>
      </c>
      <c r="E3" s="288">
        <v>130167059</v>
      </c>
      <c r="F3" s="286">
        <v>90</v>
      </c>
      <c r="G3" s="286">
        <v>117</v>
      </c>
      <c r="H3" s="286" t="s">
        <v>225</v>
      </c>
      <c r="I3" s="289" t="s">
        <v>60</v>
      </c>
      <c r="J3" s="286" t="s">
        <v>23</v>
      </c>
    </row>
    <row r="4" spans="1:10">
      <c r="A4" s="243">
        <v>3</v>
      </c>
      <c r="B4" s="243" t="s">
        <v>224</v>
      </c>
      <c r="C4" s="278" t="s">
        <v>189</v>
      </c>
      <c r="D4" s="245">
        <v>16604882</v>
      </c>
      <c r="E4" s="245">
        <v>11340734</v>
      </c>
      <c r="F4" s="243">
        <v>120</v>
      </c>
      <c r="G4" s="243">
        <v>156</v>
      </c>
      <c r="H4" s="243" t="s">
        <v>225</v>
      </c>
      <c r="I4" s="243" t="s">
        <v>60</v>
      </c>
      <c r="J4" s="243" t="s">
        <v>21</v>
      </c>
    </row>
    <row r="5" spans="1:10">
      <c r="A5" s="243">
        <v>4</v>
      </c>
      <c r="B5" s="243" t="s">
        <v>224</v>
      </c>
      <c r="C5" s="266" t="s">
        <v>191</v>
      </c>
      <c r="D5" s="245">
        <v>976680734</v>
      </c>
      <c r="E5" s="245">
        <v>180362648</v>
      </c>
      <c r="F5" s="243">
        <v>90</v>
      </c>
      <c r="G5" s="243">
        <v>117</v>
      </c>
      <c r="H5" s="243" t="s">
        <v>225</v>
      </c>
      <c r="I5" s="243" t="s">
        <v>60</v>
      </c>
      <c r="J5" s="243" t="s">
        <v>34</v>
      </c>
    </row>
    <row r="6" spans="1:10">
      <c r="A6" s="243">
        <v>5</v>
      </c>
      <c r="B6" s="243" t="s">
        <v>224</v>
      </c>
      <c r="C6" s="245" t="s">
        <v>44</v>
      </c>
      <c r="D6" s="245">
        <v>78797774</v>
      </c>
      <c r="E6" s="245">
        <v>10760453</v>
      </c>
      <c r="F6" s="243">
        <v>150</v>
      </c>
      <c r="G6" s="243">
        <v>195</v>
      </c>
      <c r="H6" s="243" t="s">
        <v>225</v>
      </c>
      <c r="I6" s="243" t="s">
        <v>218</v>
      </c>
      <c r="J6" s="243" t="s">
        <v>34</v>
      </c>
    </row>
    <row r="7" spans="1:10">
      <c r="A7" s="243">
        <v>6</v>
      </c>
      <c r="B7" s="243" t="s">
        <v>224</v>
      </c>
      <c r="C7" s="245" t="s">
        <v>192</v>
      </c>
      <c r="D7" s="245" t="s">
        <v>193</v>
      </c>
      <c r="E7" s="245">
        <v>150453062</v>
      </c>
      <c r="F7" s="243">
        <v>120</v>
      </c>
      <c r="G7" s="243">
        <v>156</v>
      </c>
      <c r="H7" s="243" t="s">
        <v>225</v>
      </c>
      <c r="I7" s="243" t="s">
        <v>60</v>
      </c>
      <c r="J7" s="243" t="s">
        <v>25</v>
      </c>
    </row>
    <row r="8" spans="1:10">
      <c r="A8" s="243">
        <v>7</v>
      </c>
      <c r="B8" s="243" t="s">
        <v>224</v>
      </c>
      <c r="C8" s="243" t="s">
        <v>198</v>
      </c>
      <c r="D8" s="245">
        <v>98267407</v>
      </c>
      <c r="E8" s="245">
        <v>61437479</v>
      </c>
      <c r="F8" s="243">
        <v>120</v>
      </c>
      <c r="G8" s="243">
        <v>156</v>
      </c>
      <c r="H8" s="243" t="s">
        <v>225</v>
      </c>
      <c r="I8" s="243" t="s">
        <v>60</v>
      </c>
      <c r="J8" s="243" t="s">
        <v>21</v>
      </c>
    </row>
    <row r="9" spans="1:10">
      <c r="A9" s="243">
        <v>8</v>
      </c>
      <c r="B9" s="243" t="s">
        <v>224</v>
      </c>
      <c r="C9" s="245" t="s">
        <v>140</v>
      </c>
      <c r="D9" s="245">
        <v>978300021</v>
      </c>
      <c r="E9" s="245">
        <v>180480477</v>
      </c>
      <c r="F9" s="243">
        <v>120</v>
      </c>
      <c r="G9" s="243">
        <v>156</v>
      </c>
      <c r="H9" s="243" t="s">
        <v>225</v>
      </c>
      <c r="I9" s="243" t="s">
        <v>183</v>
      </c>
      <c r="J9" s="243" t="s">
        <v>21</v>
      </c>
    </row>
    <row r="10" spans="1:10">
      <c r="A10" s="243">
        <v>9</v>
      </c>
      <c r="B10" s="243" t="s">
        <v>224</v>
      </c>
      <c r="C10" s="245" t="s">
        <v>128</v>
      </c>
      <c r="D10" s="245" t="s">
        <v>129</v>
      </c>
      <c r="E10" s="245">
        <v>20903065</v>
      </c>
      <c r="F10" s="245">
        <v>120</v>
      </c>
      <c r="G10" s="245">
        <v>156</v>
      </c>
      <c r="H10" s="243" t="s">
        <v>225</v>
      </c>
      <c r="I10" s="243" t="s">
        <v>184</v>
      </c>
      <c r="J10" s="243" t="s">
        <v>21</v>
      </c>
    </row>
    <row r="11" spans="1:10">
      <c r="A11" s="243">
        <v>10</v>
      </c>
      <c r="B11" s="243" t="s">
        <v>224</v>
      </c>
      <c r="C11" s="245" t="s">
        <v>83</v>
      </c>
      <c r="D11" s="245">
        <v>10277471</v>
      </c>
      <c r="E11" s="245">
        <v>20817817</v>
      </c>
      <c r="F11" s="245">
        <v>90</v>
      </c>
      <c r="G11" s="245">
        <v>117</v>
      </c>
      <c r="H11" s="243" t="s">
        <v>225</v>
      </c>
      <c r="I11" s="243" t="s">
        <v>217</v>
      </c>
      <c r="J11" s="243" t="s">
        <v>21</v>
      </c>
    </row>
    <row r="12" spans="1:10">
      <c r="A12" s="243">
        <v>11</v>
      </c>
      <c r="B12" s="243" t="s">
        <v>224</v>
      </c>
      <c r="C12" s="245" t="s">
        <v>33</v>
      </c>
      <c r="D12" s="245">
        <v>85237357</v>
      </c>
      <c r="E12" s="245">
        <v>10745935</v>
      </c>
      <c r="F12" s="243">
        <v>150</v>
      </c>
      <c r="G12" s="243">
        <v>195</v>
      </c>
      <c r="H12" s="243" t="s">
        <v>225</v>
      </c>
      <c r="I12" s="243" t="s">
        <v>218</v>
      </c>
      <c r="J12" s="243" t="s">
        <v>21</v>
      </c>
    </row>
    <row r="13" spans="1:10">
      <c r="A13" s="243">
        <v>12</v>
      </c>
      <c r="B13" s="243" t="s">
        <v>224</v>
      </c>
      <c r="C13" s="245" t="s">
        <v>17</v>
      </c>
      <c r="D13" s="245">
        <v>89856385</v>
      </c>
      <c r="E13" s="245">
        <v>190501236</v>
      </c>
      <c r="F13" s="245">
        <v>120</v>
      </c>
      <c r="G13" s="245">
        <v>156</v>
      </c>
      <c r="H13" s="243" t="s">
        <v>225</v>
      </c>
      <c r="I13" s="243" t="s">
        <v>218</v>
      </c>
      <c r="J13" s="243" t="s">
        <v>34</v>
      </c>
    </row>
    <row r="14" spans="1:10">
      <c r="A14" s="243">
        <v>13</v>
      </c>
      <c r="B14" s="243" t="s">
        <v>224</v>
      </c>
      <c r="C14" s="245" t="s">
        <v>80</v>
      </c>
      <c r="D14" s="245">
        <v>69449507</v>
      </c>
      <c r="E14" s="245">
        <v>51240404</v>
      </c>
      <c r="F14" s="245">
        <v>120</v>
      </c>
      <c r="G14" s="245">
        <v>156</v>
      </c>
      <c r="H14" s="243" t="s">
        <v>225</v>
      </c>
      <c r="I14" s="243" t="s">
        <v>183</v>
      </c>
      <c r="J14" s="243" t="s">
        <v>21</v>
      </c>
    </row>
    <row r="15" spans="1:10">
      <c r="A15" s="243">
        <v>14</v>
      </c>
      <c r="B15" s="243" t="s">
        <v>224</v>
      </c>
      <c r="C15" s="245" t="s">
        <v>150</v>
      </c>
      <c r="D15" s="245">
        <v>93745535</v>
      </c>
      <c r="E15" s="245">
        <v>180992378</v>
      </c>
      <c r="F15" s="245">
        <v>120</v>
      </c>
      <c r="G15" s="245">
        <v>156</v>
      </c>
      <c r="H15" s="243" t="s">
        <v>225</v>
      </c>
      <c r="I15" s="243" t="s">
        <v>183</v>
      </c>
      <c r="J15" s="243" t="s">
        <v>34</v>
      </c>
    </row>
    <row r="16" spans="1:10">
      <c r="A16" s="243">
        <v>15</v>
      </c>
      <c r="B16" s="243" t="s">
        <v>224</v>
      </c>
      <c r="C16" s="245" t="s">
        <v>121</v>
      </c>
      <c r="D16" s="245">
        <v>10676773</v>
      </c>
      <c r="E16" s="245">
        <v>20918773</v>
      </c>
      <c r="F16" s="243">
        <v>150</v>
      </c>
      <c r="G16" s="243">
        <v>195</v>
      </c>
      <c r="H16" s="243" t="s">
        <v>225</v>
      </c>
      <c r="I16" s="243" t="s">
        <v>183</v>
      </c>
      <c r="J16" s="243" t="s">
        <v>34</v>
      </c>
    </row>
    <row r="17" spans="1:10">
      <c r="A17" s="243">
        <v>16</v>
      </c>
      <c r="B17" s="243" t="s">
        <v>224</v>
      </c>
      <c r="C17" s="245" t="s">
        <v>42</v>
      </c>
      <c r="D17" s="245">
        <v>78629447</v>
      </c>
      <c r="E17" s="245">
        <v>110111866</v>
      </c>
      <c r="F17" s="245">
        <v>150</v>
      </c>
      <c r="G17" s="245">
        <v>195</v>
      </c>
      <c r="H17" s="243" t="s">
        <v>225</v>
      </c>
      <c r="I17" s="243" t="s">
        <v>218</v>
      </c>
      <c r="J17" s="243" t="s">
        <v>34</v>
      </c>
    </row>
    <row r="18" spans="1:10">
      <c r="A18" s="243">
        <v>17</v>
      </c>
      <c r="B18" s="243" t="s">
        <v>224</v>
      </c>
      <c r="C18" s="245" t="s">
        <v>126</v>
      </c>
      <c r="D18" s="245">
        <v>888800967</v>
      </c>
      <c r="E18" s="245">
        <v>200152291</v>
      </c>
      <c r="F18" s="245">
        <v>150</v>
      </c>
      <c r="G18" s="245">
        <v>195</v>
      </c>
      <c r="H18" s="243" t="s">
        <v>225</v>
      </c>
      <c r="I18" s="243" t="s">
        <v>183</v>
      </c>
      <c r="J18" s="243" t="s">
        <v>34</v>
      </c>
    </row>
    <row r="19" spans="1:10">
      <c r="A19" s="286">
        <v>18</v>
      </c>
      <c r="B19" s="286" t="s">
        <v>224</v>
      </c>
      <c r="C19" s="287" t="s">
        <v>66</v>
      </c>
      <c r="D19" s="288">
        <v>883171823</v>
      </c>
      <c r="E19" s="288">
        <v>200256504</v>
      </c>
      <c r="F19" s="288">
        <v>150</v>
      </c>
      <c r="G19" s="288">
        <v>195</v>
      </c>
      <c r="H19" s="286" t="s">
        <v>225</v>
      </c>
      <c r="I19" s="289" t="s">
        <v>218</v>
      </c>
      <c r="J19" s="286" t="s">
        <v>23</v>
      </c>
    </row>
    <row r="20" spans="1:10">
      <c r="A20" s="243">
        <v>19</v>
      </c>
      <c r="B20" s="243" t="s">
        <v>224</v>
      </c>
      <c r="C20" s="245" t="s">
        <v>124</v>
      </c>
      <c r="D20" s="245">
        <v>70496957</v>
      </c>
      <c r="E20" s="245">
        <v>61931592</v>
      </c>
      <c r="F20" s="245">
        <v>90</v>
      </c>
      <c r="G20" s="245">
        <v>117</v>
      </c>
      <c r="H20" s="243" t="s">
        <v>225</v>
      </c>
      <c r="I20" s="243" t="s">
        <v>184</v>
      </c>
      <c r="J20" s="243" t="s">
        <v>21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9"/>
  <sheetViews>
    <sheetView workbookViewId="0">
      <selection activeCell="C3" sqref="C3"/>
    </sheetView>
  </sheetViews>
  <sheetFormatPr defaultColWidth="9" defaultRowHeight="14.4"/>
  <cols>
    <col min="1" max="1" width="6.6640625" customWidth="1"/>
    <col min="2" max="2" width="12.6640625" customWidth="1"/>
    <col min="3" max="3" width="22.109375" customWidth="1"/>
    <col min="4" max="4" width="15.6640625" customWidth="1"/>
    <col min="5" max="5" width="16.33203125" customWidth="1"/>
    <col min="6" max="6" width="11.77734375" customWidth="1"/>
    <col min="7" max="7" width="11.109375" customWidth="1"/>
    <col min="8" max="8" width="19.88671875" customWidth="1"/>
    <col min="9" max="9" width="12" customWidth="1"/>
    <col min="10" max="10" width="23" customWidth="1"/>
  </cols>
  <sheetData>
    <row r="1" spans="1:10" ht="34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ht="15.6">
      <c r="A2" s="243">
        <v>1</v>
      </c>
      <c r="B2" s="243" t="s">
        <v>226</v>
      </c>
      <c r="C2" s="245" t="s">
        <v>155</v>
      </c>
      <c r="D2" s="245">
        <v>12686334</v>
      </c>
      <c r="E2" s="245">
        <v>10517177</v>
      </c>
      <c r="F2" s="243">
        <v>150</v>
      </c>
      <c r="G2" s="243">
        <v>195</v>
      </c>
      <c r="H2" s="243" t="s">
        <v>227</v>
      </c>
      <c r="I2" s="243" t="s">
        <v>183</v>
      </c>
      <c r="J2" s="284" t="s">
        <v>21</v>
      </c>
    </row>
    <row r="3" spans="1:10" ht="15.6">
      <c r="A3" s="284">
        <v>2</v>
      </c>
      <c r="B3" s="284" t="s">
        <v>226</v>
      </c>
      <c r="C3" s="285" t="s">
        <v>36</v>
      </c>
      <c r="D3" s="285">
        <v>60485048</v>
      </c>
      <c r="E3" s="285" t="s">
        <v>37</v>
      </c>
      <c r="F3" s="284">
        <v>120</v>
      </c>
      <c r="G3" s="284">
        <v>156</v>
      </c>
      <c r="H3" s="284" t="s">
        <v>227</v>
      </c>
      <c r="I3" s="284" t="s">
        <v>60</v>
      </c>
      <c r="J3" s="284" t="s">
        <v>34</v>
      </c>
    </row>
    <row r="4" spans="1:10" ht="15.6">
      <c r="A4" s="284">
        <v>3</v>
      </c>
      <c r="B4" s="284" t="s">
        <v>226</v>
      </c>
      <c r="C4" s="285" t="s">
        <v>132</v>
      </c>
      <c r="D4" s="285">
        <v>963608164</v>
      </c>
      <c r="E4" s="285">
        <v>180498419</v>
      </c>
      <c r="F4" s="285">
        <v>120</v>
      </c>
      <c r="G4" s="285">
        <v>156</v>
      </c>
      <c r="H4" s="284" t="s">
        <v>227</v>
      </c>
      <c r="I4" s="284" t="s">
        <v>184</v>
      </c>
      <c r="J4" s="284" t="s">
        <v>21</v>
      </c>
    </row>
    <row r="5" spans="1:10" ht="15.6">
      <c r="A5" s="243">
        <v>4</v>
      </c>
      <c r="B5" s="243" t="s">
        <v>226</v>
      </c>
      <c r="C5" s="245" t="s">
        <v>207</v>
      </c>
      <c r="D5" s="245">
        <v>98719096</v>
      </c>
      <c r="E5" s="245">
        <v>20981518</v>
      </c>
      <c r="F5" s="245">
        <v>120</v>
      </c>
      <c r="G5" s="245">
        <v>156</v>
      </c>
      <c r="H5" s="243" t="s">
        <v>227</v>
      </c>
      <c r="I5" s="243" t="s">
        <v>60</v>
      </c>
      <c r="J5" s="284" t="s">
        <v>34</v>
      </c>
    </row>
    <row r="6" spans="1:10" ht="15.6">
      <c r="A6" s="284">
        <v>5</v>
      </c>
      <c r="B6" s="284" t="s">
        <v>226</v>
      </c>
      <c r="C6" s="285" t="s">
        <v>202</v>
      </c>
      <c r="D6" s="285">
        <v>10416660</v>
      </c>
      <c r="E6" s="285" t="s">
        <v>203</v>
      </c>
      <c r="F6" s="285">
        <v>120</v>
      </c>
      <c r="G6" s="285">
        <v>156</v>
      </c>
      <c r="H6" s="284" t="s">
        <v>227</v>
      </c>
      <c r="I6" s="284" t="s">
        <v>60</v>
      </c>
      <c r="J6" s="284" t="s">
        <v>21</v>
      </c>
    </row>
    <row r="7" spans="1:10" ht="15.6">
      <c r="A7" s="243">
        <v>6</v>
      </c>
      <c r="B7" s="243" t="s">
        <v>226</v>
      </c>
      <c r="C7" s="245" t="s">
        <v>152</v>
      </c>
      <c r="D7" s="245">
        <v>889991883</v>
      </c>
      <c r="E7" s="245">
        <v>180665488</v>
      </c>
      <c r="F7" s="243">
        <v>180</v>
      </c>
      <c r="G7" s="243">
        <v>234</v>
      </c>
      <c r="H7" s="243" t="s">
        <v>227</v>
      </c>
      <c r="I7" s="243" t="s">
        <v>183</v>
      </c>
      <c r="J7" s="284" t="s">
        <v>34</v>
      </c>
    </row>
    <row r="8" spans="1:10" ht="15.6">
      <c r="A8" s="243">
        <v>7</v>
      </c>
      <c r="B8" s="243" t="s">
        <v>226</v>
      </c>
      <c r="C8" s="245" t="s">
        <v>148</v>
      </c>
      <c r="D8" s="245">
        <v>969248704</v>
      </c>
      <c r="E8" s="245">
        <v>10358547</v>
      </c>
      <c r="F8" s="243">
        <v>180</v>
      </c>
      <c r="G8" s="243">
        <v>234</v>
      </c>
      <c r="H8" s="243" t="s">
        <v>227</v>
      </c>
      <c r="I8" s="243" t="s">
        <v>218</v>
      </c>
      <c r="J8" s="284" t="s">
        <v>21</v>
      </c>
    </row>
    <row r="9" spans="1:10" ht="15.6">
      <c r="A9" s="284">
        <v>8</v>
      </c>
      <c r="B9" s="284" t="s">
        <v>226</v>
      </c>
      <c r="C9" s="285" t="s">
        <v>228</v>
      </c>
      <c r="D9" s="285">
        <v>77801350</v>
      </c>
      <c r="E9" s="285">
        <v>10977997</v>
      </c>
      <c r="F9" s="285">
        <v>120</v>
      </c>
      <c r="G9" s="285">
        <v>156</v>
      </c>
      <c r="H9" s="284" t="s">
        <v>227</v>
      </c>
      <c r="I9" s="284" t="s">
        <v>60</v>
      </c>
      <c r="J9" s="284" t="s">
        <v>21</v>
      </c>
    </row>
    <row r="10" spans="1:10" ht="15.6">
      <c r="A10" s="284">
        <v>9</v>
      </c>
      <c r="B10" s="284" t="s">
        <v>226</v>
      </c>
      <c r="C10" s="285" t="s">
        <v>229</v>
      </c>
      <c r="D10" s="285">
        <v>887289872</v>
      </c>
      <c r="E10" s="285">
        <v>61676252</v>
      </c>
      <c r="F10" s="284">
        <v>150</v>
      </c>
      <c r="G10" s="284">
        <v>195</v>
      </c>
      <c r="H10" s="284" t="s">
        <v>227</v>
      </c>
      <c r="I10" s="284" t="s">
        <v>183</v>
      </c>
      <c r="J10" s="284" t="s">
        <v>34</v>
      </c>
    </row>
    <row r="11" spans="1:10" ht="15.6">
      <c r="A11" s="284">
        <v>10</v>
      </c>
      <c r="B11" s="284" t="s">
        <v>226</v>
      </c>
      <c r="C11" s="285" t="s">
        <v>204</v>
      </c>
      <c r="D11" s="285">
        <v>962768093</v>
      </c>
      <c r="E11" s="285">
        <v>101047986</v>
      </c>
      <c r="F11" s="285">
        <v>120</v>
      </c>
      <c r="G11" s="285">
        <v>156</v>
      </c>
      <c r="H11" s="284" t="s">
        <v>227</v>
      </c>
      <c r="I11" s="284" t="s">
        <v>60</v>
      </c>
      <c r="J11" s="284" t="s">
        <v>34</v>
      </c>
    </row>
    <row r="12" spans="1:10" ht="15.6">
      <c r="A12" s="245">
        <v>11</v>
      </c>
      <c r="B12" s="245" t="s">
        <v>226</v>
      </c>
      <c r="C12" s="245" t="s">
        <v>153</v>
      </c>
      <c r="D12" s="245">
        <v>93409438</v>
      </c>
      <c r="E12" s="245">
        <v>10949102</v>
      </c>
      <c r="F12" s="245">
        <v>120</v>
      </c>
      <c r="G12" s="245">
        <v>156</v>
      </c>
      <c r="H12" s="245" t="s">
        <v>227</v>
      </c>
      <c r="I12" s="245" t="s">
        <v>217</v>
      </c>
      <c r="J12" s="284" t="s">
        <v>21</v>
      </c>
    </row>
    <row r="13" spans="1:10" ht="15.6">
      <c r="A13" s="245">
        <v>12</v>
      </c>
      <c r="B13" s="245" t="s">
        <v>226</v>
      </c>
      <c r="C13" s="245" t="s">
        <v>88</v>
      </c>
      <c r="D13" s="245">
        <v>69464255</v>
      </c>
      <c r="E13" s="245">
        <v>11095890</v>
      </c>
      <c r="F13" s="245">
        <v>120</v>
      </c>
      <c r="G13" s="245">
        <v>156</v>
      </c>
      <c r="H13" s="245" t="s">
        <v>227</v>
      </c>
      <c r="I13" s="245" t="s">
        <v>230</v>
      </c>
      <c r="J13" s="284" t="s">
        <v>34</v>
      </c>
    </row>
    <row r="22" spans="1:10">
      <c r="A22" s="198"/>
      <c r="B22" s="198"/>
      <c r="C22" s="198"/>
      <c r="D22" s="198"/>
      <c r="E22" s="198"/>
      <c r="F22" s="198"/>
      <c r="G22" s="198"/>
      <c r="H22" s="198"/>
      <c r="I22" s="198"/>
      <c r="J22" s="198"/>
    </row>
    <row r="29" spans="1:10">
      <c r="I29" t="s">
        <v>231</v>
      </c>
    </row>
  </sheetData>
  <phoneticPr fontId="3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workbookViewId="0">
      <selection activeCell="D23" sqref="D23"/>
    </sheetView>
  </sheetViews>
  <sheetFormatPr defaultColWidth="9" defaultRowHeight="14.4"/>
  <cols>
    <col min="2" max="2" width="11" customWidth="1"/>
    <col min="3" max="3" width="20.6640625" customWidth="1"/>
    <col min="4" max="4" width="15.21875" customWidth="1"/>
    <col min="5" max="5" width="13.21875" customWidth="1"/>
    <col min="6" max="6" width="13.6640625" customWidth="1"/>
    <col min="7" max="7" width="12.6640625" customWidth="1"/>
    <col min="8" max="8" width="21.33203125" customWidth="1"/>
    <col min="9" max="9" width="7.77734375" customWidth="1"/>
    <col min="10" max="10" width="27.88671875" customWidth="1"/>
  </cols>
  <sheetData>
    <row r="1" spans="1:10" ht="32.2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16</v>
      </c>
      <c r="C2" s="243" t="s">
        <v>17</v>
      </c>
      <c r="D2" s="301">
        <v>89856385</v>
      </c>
      <c r="E2" s="314">
        <v>190501236</v>
      </c>
      <c r="F2" s="243">
        <v>90</v>
      </c>
      <c r="G2" s="243">
        <v>117</v>
      </c>
      <c r="H2" s="243" t="s">
        <v>18</v>
      </c>
      <c r="I2" s="308"/>
      <c r="J2" s="308" t="s">
        <v>19</v>
      </c>
    </row>
    <row r="3" spans="1:10">
      <c r="A3" s="243">
        <v>2</v>
      </c>
      <c r="B3" s="243" t="s">
        <v>16</v>
      </c>
      <c r="C3" s="315" t="s">
        <v>20</v>
      </c>
      <c r="D3" s="243">
        <v>889886059</v>
      </c>
      <c r="E3" s="243">
        <v>250172477</v>
      </c>
      <c r="F3" s="243">
        <v>90</v>
      </c>
      <c r="G3" s="243">
        <v>117</v>
      </c>
      <c r="H3" s="314" t="s">
        <v>18</v>
      </c>
      <c r="I3" s="308"/>
      <c r="J3" s="308" t="s">
        <v>21</v>
      </c>
    </row>
    <row r="4" spans="1:10">
      <c r="A4" s="302">
        <v>3</v>
      </c>
      <c r="B4" s="302" t="s">
        <v>16</v>
      </c>
      <c r="C4" s="311" t="s">
        <v>22</v>
      </c>
      <c r="D4" s="316">
        <v>92115108</v>
      </c>
      <c r="E4" s="311">
        <v>150917392</v>
      </c>
      <c r="F4" s="302">
        <v>90</v>
      </c>
      <c r="G4" s="302">
        <v>117</v>
      </c>
      <c r="H4" s="302" t="s">
        <v>18</v>
      </c>
      <c r="I4" s="312"/>
      <c r="J4" s="286" t="s">
        <v>23</v>
      </c>
    </row>
    <row r="5" spans="1:10">
      <c r="A5" s="243">
        <v>4</v>
      </c>
      <c r="B5" s="243" t="s">
        <v>16</v>
      </c>
      <c r="C5" s="243" t="s">
        <v>24</v>
      </c>
      <c r="D5" s="243">
        <v>95985775</v>
      </c>
      <c r="E5" s="243">
        <v>180867983</v>
      </c>
      <c r="F5" s="243">
        <v>90</v>
      </c>
      <c r="G5" s="243">
        <v>117</v>
      </c>
      <c r="H5" s="243" t="s">
        <v>18</v>
      </c>
      <c r="I5" s="308"/>
      <c r="J5" s="308" t="s">
        <v>25</v>
      </c>
    </row>
    <row r="6" spans="1:10">
      <c r="A6" s="243">
        <v>5</v>
      </c>
      <c r="B6" s="243" t="s">
        <v>16</v>
      </c>
      <c r="C6" s="243" t="s">
        <v>26</v>
      </c>
      <c r="D6" s="243">
        <v>15999645</v>
      </c>
      <c r="E6" s="243">
        <v>40507633</v>
      </c>
      <c r="F6" s="243">
        <v>90</v>
      </c>
      <c r="G6" s="243">
        <v>117</v>
      </c>
      <c r="H6" s="243" t="s">
        <v>18</v>
      </c>
      <c r="I6" s="308"/>
      <c r="J6" s="308" t="s">
        <v>25</v>
      </c>
    </row>
    <row r="7" spans="1:10">
      <c r="A7" s="243">
        <v>6</v>
      </c>
      <c r="B7" s="243" t="s">
        <v>16</v>
      </c>
      <c r="C7" s="243" t="s">
        <v>27</v>
      </c>
      <c r="D7" s="243">
        <v>77969355</v>
      </c>
      <c r="E7" s="243">
        <v>10799463</v>
      </c>
      <c r="F7" s="243">
        <v>90</v>
      </c>
      <c r="G7" s="243">
        <v>117</v>
      </c>
      <c r="H7" s="243" t="s">
        <v>18</v>
      </c>
      <c r="I7" s="308"/>
      <c r="J7" s="308" t="s">
        <v>28</v>
      </c>
    </row>
    <row r="8" spans="1:10">
      <c r="A8" s="302">
        <v>7</v>
      </c>
      <c r="B8" s="302" t="s">
        <v>16</v>
      </c>
      <c r="C8" s="302" t="s">
        <v>29</v>
      </c>
      <c r="D8" s="302">
        <v>884413035</v>
      </c>
      <c r="E8" s="302">
        <v>170680615</v>
      </c>
      <c r="F8" s="302">
        <v>90</v>
      </c>
      <c r="G8" s="302">
        <v>117</v>
      </c>
      <c r="H8" s="302" t="s">
        <v>18</v>
      </c>
      <c r="I8" s="312"/>
      <c r="J8" s="286" t="s">
        <v>23</v>
      </c>
    </row>
    <row r="9" spans="1:10">
      <c r="A9" s="105"/>
      <c r="B9" s="105"/>
      <c r="C9" s="317"/>
      <c r="D9" s="317"/>
      <c r="E9" s="317"/>
      <c r="F9" s="105"/>
      <c r="G9" s="105"/>
      <c r="H9" s="105"/>
      <c r="I9" s="105"/>
      <c r="J9" s="105"/>
    </row>
    <row r="10" spans="1:10">
      <c r="A10" s="105"/>
      <c r="B10" s="105"/>
      <c r="C10" s="105"/>
      <c r="D10" s="105"/>
      <c r="E10" s="105"/>
      <c r="F10" s="105"/>
      <c r="G10" s="105"/>
      <c r="H10" s="105"/>
      <c r="I10" s="105"/>
      <c r="J10" s="105"/>
    </row>
    <row r="11" spans="1:10">
      <c r="A11" s="105"/>
      <c r="B11" s="105"/>
      <c r="C11" s="105"/>
      <c r="D11" s="105"/>
      <c r="E11" s="105"/>
      <c r="F11" s="105"/>
      <c r="G11" s="105"/>
      <c r="H11" s="105"/>
      <c r="I11" s="105"/>
      <c r="J11" s="105"/>
    </row>
    <row r="12" spans="1:10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0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0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0">
      <c r="A15" s="105"/>
      <c r="B15" s="105"/>
      <c r="C15" s="105"/>
      <c r="D15" s="105"/>
      <c r="E15" s="105"/>
      <c r="F15" s="105"/>
      <c r="G15" s="105"/>
      <c r="H15" s="105"/>
      <c r="I15" s="105"/>
      <c r="J15" s="105"/>
    </row>
    <row r="16" spans="1:10">
      <c r="A16" s="105"/>
      <c r="B16" s="105"/>
      <c r="C16" s="105"/>
      <c r="D16" s="105"/>
      <c r="E16" s="105"/>
      <c r="F16" s="105"/>
      <c r="G16" s="105"/>
      <c r="H16" s="105"/>
      <c r="I16" s="105"/>
      <c r="J16" s="105"/>
    </row>
    <row r="17" spans="1:10">
      <c r="A17" s="105"/>
      <c r="B17" s="105"/>
      <c r="C17" s="105"/>
      <c r="D17" s="105"/>
      <c r="E17" s="105"/>
      <c r="F17" s="105"/>
      <c r="G17" s="105"/>
      <c r="H17" s="105"/>
      <c r="I17" s="105"/>
      <c r="J17" s="105"/>
    </row>
    <row r="18" spans="1:10">
      <c r="A18" s="105"/>
      <c r="B18" s="105"/>
      <c r="C18" s="105"/>
      <c r="D18" s="105"/>
      <c r="E18" s="105"/>
      <c r="F18" s="105"/>
      <c r="G18" s="105"/>
      <c r="H18" s="105"/>
      <c r="I18" s="105"/>
      <c r="J18" s="105"/>
    </row>
    <row r="19" spans="1:10">
      <c r="A19" s="105"/>
      <c r="B19" s="105"/>
      <c r="C19" s="105"/>
      <c r="D19" s="105"/>
      <c r="E19" s="105"/>
      <c r="F19" s="105"/>
      <c r="G19" s="105"/>
      <c r="H19" s="105"/>
      <c r="I19" s="105"/>
      <c r="J19" s="105"/>
    </row>
    <row r="20" spans="1:10">
      <c r="A20" s="105"/>
      <c r="B20" s="105"/>
      <c r="C20" s="105"/>
      <c r="D20" s="105"/>
      <c r="E20" s="105"/>
      <c r="F20" s="105"/>
      <c r="G20" s="105"/>
      <c r="H20" s="105"/>
      <c r="I20" s="105"/>
      <c r="J20" s="105"/>
    </row>
    <row r="21" spans="1:10">
      <c r="A21" s="105"/>
      <c r="B21" s="105"/>
      <c r="C21" s="105"/>
      <c r="D21" s="105"/>
      <c r="E21" s="105"/>
      <c r="F21" s="105"/>
      <c r="G21" s="105"/>
      <c r="H21" s="105"/>
      <c r="I21" s="105"/>
      <c r="J21" s="105"/>
    </row>
    <row r="22" spans="1:10">
      <c r="A22" s="105"/>
      <c r="B22" s="105"/>
      <c r="C22" s="105"/>
      <c r="D22" s="105"/>
      <c r="E22" s="105"/>
      <c r="F22" s="105"/>
      <c r="G22" s="105"/>
      <c r="H22" s="105"/>
      <c r="I22" s="105"/>
      <c r="J22" s="105"/>
    </row>
    <row r="23" spans="1:10">
      <c r="A23" s="105"/>
      <c r="B23" s="105"/>
      <c r="C23" s="105"/>
      <c r="D23" s="105"/>
      <c r="E23" s="105"/>
      <c r="F23" s="105"/>
      <c r="G23" s="105"/>
      <c r="H23" s="105"/>
      <c r="I23" s="105"/>
      <c r="J23" s="105"/>
    </row>
    <row r="24" spans="1:10">
      <c r="A24" s="105"/>
      <c r="B24" s="105"/>
      <c r="C24" s="105"/>
      <c r="D24" s="105"/>
      <c r="E24" s="105"/>
      <c r="F24" s="105"/>
      <c r="G24" s="105"/>
      <c r="H24" s="105"/>
      <c r="I24" s="105"/>
      <c r="J24" s="105"/>
    </row>
    <row r="25" spans="1:10">
      <c r="A25" s="105"/>
      <c r="B25" s="105"/>
      <c r="C25" s="105"/>
      <c r="D25" s="105"/>
      <c r="E25" s="105"/>
      <c r="F25" s="105"/>
      <c r="G25" s="105"/>
      <c r="H25" s="105"/>
      <c r="I25" s="105"/>
      <c r="J25" s="105"/>
    </row>
    <row r="26" spans="1:10">
      <c r="A26" s="105"/>
      <c r="B26" s="105"/>
      <c r="C26" s="105"/>
      <c r="D26" s="105"/>
      <c r="E26" s="105"/>
      <c r="F26" s="105"/>
      <c r="G26" s="105"/>
      <c r="H26" s="105"/>
      <c r="I26" s="105"/>
      <c r="J26" s="105"/>
    </row>
    <row r="27" spans="1:10">
      <c r="A27" s="105"/>
      <c r="B27" s="105"/>
      <c r="C27" s="105"/>
      <c r="D27" s="105"/>
      <c r="E27" s="105"/>
      <c r="F27" s="105"/>
      <c r="G27" s="105"/>
      <c r="H27" s="105"/>
      <c r="I27" s="105"/>
      <c r="J27" s="105"/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5"/>
  <sheetViews>
    <sheetView workbookViewId="0">
      <selection activeCell="D13" sqref="D13"/>
    </sheetView>
  </sheetViews>
  <sheetFormatPr defaultColWidth="9" defaultRowHeight="14.4"/>
  <cols>
    <col min="1" max="1" width="6.6640625" customWidth="1"/>
    <col min="2" max="2" width="12.21875" customWidth="1"/>
    <col min="3" max="3" width="19.109375" customWidth="1"/>
    <col min="4" max="4" width="13.109375" customWidth="1"/>
    <col min="5" max="5" width="13.33203125" customWidth="1"/>
    <col min="6" max="6" width="13.88671875" customWidth="1"/>
    <col min="7" max="7" width="12.21875" customWidth="1"/>
    <col min="8" max="8" width="20.109375" customWidth="1"/>
    <col min="9" max="9" width="11.109375" customWidth="1"/>
    <col min="10" max="10" width="23.6640625" customWidth="1"/>
  </cols>
  <sheetData>
    <row r="1" spans="1:10" ht="33.7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232</v>
      </c>
      <c r="C2" s="245" t="s">
        <v>137</v>
      </c>
      <c r="D2" s="245">
        <v>963156673</v>
      </c>
      <c r="E2" s="245">
        <v>150829002</v>
      </c>
      <c r="F2" s="245">
        <v>150</v>
      </c>
      <c r="G2" s="245">
        <v>195</v>
      </c>
      <c r="H2" s="243" t="s">
        <v>233</v>
      </c>
      <c r="I2" s="243" t="s">
        <v>218</v>
      </c>
      <c r="J2" s="243" t="s">
        <v>34</v>
      </c>
    </row>
    <row r="3" spans="1:10">
      <c r="A3" s="243">
        <v>2</v>
      </c>
      <c r="B3" s="243" t="s">
        <v>232</v>
      </c>
      <c r="C3" s="245" t="s">
        <v>208</v>
      </c>
      <c r="D3" s="245">
        <v>86761472</v>
      </c>
      <c r="E3" s="245">
        <v>61365175</v>
      </c>
      <c r="F3" s="245">
        <v>90</v>
      </c>
      <c r="G3" s="245">
        <v>117</v>
      </c>
      <c r="H3" s="243" t="s">
        <v>233</v>
      </c>
      <c r="I3" s="243" t="s">
        <v>60</v>
      </c>
      <c r="J3" s="243" t="s">
        <v>21</v>
      </c>
    </row>
    <row r="4" spans="1:10">
      <c r="A4" s="243">
        <v>3</v>
      </c>
      <c r="B4" s="243" t="s">
        <v>232</v>
      </c>
      <c r="C4" s="245" t="s">
        <v>156</v>
      </c>
      <c r="D4" s="245">
        <v>70611688</v>
      </c>
      <c r="E4" s="245">
        <v>20704853</v>
      </c>
      <c r="F4" s="245">
        <v>120</v>
      </c>
      <c r="G4" s="245">
        <v>156</v>
      </c>
      <c r="H4" s="243" t="s">
        <v>233</v>
      </c>
      <c r="I4" s="243" t="s">
        <v>217</v>
      </c>
      <c r="J4" s="243" t="s">
        <v>34</v>
      </c>
    </row>
    <row r="5" spans="1:10" ht="15.6">
      <c r="A5" s="279">
        <v>4</v>
      </c>
      <c r="B5" s="279" t="s">
        <v>232</v>
      </c>
      <c r="C5" s="280" t="s">
        <v>173</v>
      </c>
      <c r="D5" s="281">
        <v>87860792</v>
      </c>
      <c r="E5" s="281">
        <v>180609253</v>
      </c>
      <c r="F5" s="281">
        <v>150</v>
      </c>
      <c r="G5" s="281">
        <v>195</v>
      </c>
      <c r="H5" s="279" t="s">
        <v>233</v>
      </c>
      <c r="I5" s="282" t="s">
        <v>183</v>
      </c>
      <c r="J5" s="279" t="s">
        <v>23</v>
      </c>
    </row>
    <row r="6" spans="1:10">
      <c r="A6" s="243">
        <v>5</v>
      </c>
      <c r="B6" s="243" t="s">
        <v>232</v>
      </c>
      <c r="C6" s="245" t="s">
        <v>234</v>
      </c>
      <c r="D6" s="245">
        <v>12373858</v>
      </c>
      <c r="E6" s="245">
        <v>220064443</v>
      </c>
      <c r="F6" s="245">
        <v>120</v>
      </c>
      <c r="G6" s="245">
        <v>156</v>
      </c>
      <c r="H6" s="243" t="s">
        <v>233</v>
      </c>
      <c r="I6" s="243" t="s">
        <v>60</v>
      </c>
      <c r="J6" s="243" t="s">
        <v>34</v>
      </c>
    </row>
    <row r="7" spans="1:10" ht="15.6">
      <c r="A7" s="282">
        <v>6</v>
      </c>
      <c r="B7" s="279" t="s">
        <v>232</v>
      </c>
      <c r="C7" s="282" t="s">
        <v>235</v>
      </c>
      <c r="D7" s="283">
        <v>885758158</v>
      </c>
      <c r="E7" s="283">
        <v>70221486</v>
      </c>
      <c r="F7" s="281">
        <v>120</v>
      </c>
      <c r="G7" s="281">
        <v>156</v>
      </c>
      <c r="H7" s="279" t="s">
        <v>233</v>
      </c>
      <c r="I7" s="282" t="s">
        <v>183</v>
      </c>
      <c r="J7" s="279" t="s">
        <v>23</v>
      </c>
    </row>
    <row r="8" spans="1:10">
      <c r="A8" s="243">
        <v>7</v>
      </c>
      <c r="B8" s="243" t="s">
        <v>232</v>
      </c>
      <c r="C8" s="245" t="s">
        <v>169</v>
      </c>
      <c r="D8" s="245">
        <v>87835670</v>
      </c>
      <c r="E8" s="245">
        <v>180804083</v>
      </c>
      <c r="F8" s="245">
        <v>150</v>
      </c>
      <c r="G8" s="245">
        <v>195</v>
      </c>
      <c r="H8" s="243" t="s">
        <v>233</v>
      </c>
      <c r="I8" s="243" t="s">
        <v>183</v>
      </c>
      <c r="J8" s="243" t="s">
        <v>34</v>
      </c>
    </row>
    <row r="9" spans="1:10">
      <c r="A9" s="243">
        <v>8</v>
      </c>
      <c r="B9" s="243" t="s">
        <v>232</v>
      </c>
      <c r="C9" s="245" t="s">
        <v>236</v>
      </c>
      <c r="D9" s="245">
        <v>86735377</v>
      </c>
      <c r="E9" s="245">
        <v>61353942</v>
      </c>
      <c r="F9" s="245">
        <v>150</v>
      </c>
      <c r="G9" s="245">
        <v>195</v>
      </c>
      <c r="H9" s="243" t="s">
        <v>233</v>
      </c>
      <c r="I9" s="243" t="s">
        <v>218</v>
      </c>
      <c r="J9" s="243" t="s">
        <v>21</v>
      </c>
    </row>
    <row r="10" spans="1:10">
      <c r="A10" s="243">
        <v>9</v>
      </c>
      <c r="B10" s="243" t="s">
        <v>232</v>
      </c>
      <c r="C10" s="245" t="s">
        <v>237</v>
      </c>
      <c r="D10" s="243">
        <v>12857137</v>
      </c>
      <c r="E10" s="245">
        <v>10075295</v>
      </c>
      <c r="F10" s="245">
        <v>120</v>
      </c>
      <c r="G10" s="245">
        <v>156</v>
      </c>
      <c r="H10" s="243" t="s">
        <v>233</v>
      </c>
      <c r="I10" s="243" t="s">
        <v>60</v>
      </c>
      <c r="J10" s="243" t="s">
        <v>21</v>
      </c>
    </row>
    <row r="11" spans="1:10">
      <c r="A11" s="243">
        <v>10</v>
      </c>
      <c r="B11" s="243" t="s">
        <v>232</v>
      </c>
      <c r="C11" s="245" t="s">
        <v>238</v>
      </c>
      <c r="D11" s="245">
        <v>16909072</v>
      </c>
      <c r="E11" s="245">
        <v>190488825</v>
      </c>
      <c r="F11" s="245">
        <v>120</v>
      </c>
      <c r="G11" s="245">
        <v>156</v>
      </c>
      <c r="H11" s="243" t="s">
        <v>233</v>
      </c>
      <c r="I11" s="243" t="s">
        <v>60</v>
      </c>
      <c r="J11" s="243" t="s">
        <v>34</v>
      </c>
    </row>
    <row r="12" spans="1:10">
      <c r="A12" s="245">
        <v>11</v>
      </c>
      <c r="B12" s="243" t="s">
        <v>232</v>
      </c>
      <c r="C12" s="245" t="s">
        <v>206</v>
      </c>
      <c r="D12" s="245">
        <v>887679492</v>
      </c>
      <c r="E12" s="245">
        <v>171043503</v>
      </c>
      <c r="F12" s="245">
        <v>120</v>
      </c>
      <c r="G12" s="245">
        <v>156</v>
      </c>
      <c r="H12" s="243" t="s">
        <v>233</v>
      </c>
      <c r="I12" s="243" t="s">
        <v>60</v>
      </c>
      <c r="J12" s="243" t="s">
        <v>34</v>
      </c>
    </row>
    <row r="13" spans="1:10">
      <c r="A13" s="245">
        <v>12</v>
      </c>
      <c r="B13" s="243" t="s">
        <v>232</v>
      </c>
      <c r="C13" s="245" t="s">
        <v>103</v>
      </c>
      <c r="D13" s="245">
        <v>99474465</v>
      </c>
      <c r="E13" s="245">
        <v>190571919</v>
      </c>
      <c r="F13" s="245">
        <v>120</v>
      </c>
      <c r="G13" s="245">
        <v>156</v>
      </c>
      <c r="H13" s="243" t="s">
        <v>233</v>
      </c>
      <c r="I13" s="243" t="s">
        <v>183</v>
      </c>
      <c r="J13" s="243" t="s">
        <v>34</v>
      </c>
    </row>
    <row r="14" spans="1:10">
      <c r="A14" s="243">
        <v>13</v>
      </c>
      <c r="B14" s="243" t="s">
        <v>232</v>
      </c>
      <c r="C14" s="243" t="s">
        <v>239</v>
      </c>
      <c r="D14" s="245">
        <v>17316064</v>
      </c>
      <c r="E14" s="245">
        <v>160355561</v>
      </c>
      <c r="F14" s="245">
        <v>120</v>
      </c>
      <c r="G14" s="245">
        <v>156</v>
      </c>
      <c r="H14" s="243" t="s">
        <v>233</v>
      </c>
      <c r="I14" s="243" t="s">
        <v>60</v>
      </c>
      <c r="J14" s="243" t="s">
        <v>34</v>
      </c>
    </row>
    <row r="15" spans="1:10">
      <c r="A15" s="245">
        <v>14</v>
      </c>
      <c r="B15" s="243" t="s">
        <v>232</v>
      </c>
      <c r="C15" s="245" t="s">
        <v>211</v>
      </c>
      <c r="D15" s="245">
        <v>99839666</v>
      </c>
      <c r="E15" s="245">
        <v>61414837</v>
      </c>
      <c r="F15" s="245">
        <v>120</v>
      </c>
      <c r="G15" s="245">
        <v>156</v>
      </c>
      <c r="H15" s="243" t="s">
        <v>233</v>
      </c>
      <c r="I15" s="243" t="s">
        <v>111</v>
      </c>
      <c r="J15" s="243" t="s">
        <v>21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1"/>
  <sheetViews>
    <sheetView workbookViewId="0">
      <selection activeCell="H7" sqref="H7"/>
    </sheetView>
  </sheetViews>
  <sheetFormatPr defaultColWidth="9" defaultRowHeight="14.4"/>
  <cols>
    <col min="1" max="1" width="7.33203125" customWidth="1"/>
    <col min="2" max="2" width="13.88671875" customWidth="1"/>
    <col min="3" max="3" width="19.77734375" customWidth="1"/>
    <col min="4" max="4" width="14" customWidth="1"/>
    <col min="5" max="5" width="15.77734375" customWidth="1"/>
    <col min="6" max="6" width="11.88671875" customWidth="1"/>
    <col min="7" max="7" width="12.109375" customWidth="1"/>
    <col min="8" max="8" width="19.6640625" customWidth="1"/>
    <col min="9" max="9" width="12.6640625" customWidth="1"/>
    <col min="10" max="10" width="25.77734375" customWidth="1"/>
  </cols>
  <sheetData>
    <row r="1" spans="1:10" ht="28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240</v>
      </c>
      <c r="C2" s="245" t="s">
        <v>26</v>
      </c>
      <c r="D2" s="245">
        <v>15999645</v>
      </c>
      <c r="E2" s="245">
        <v>40507633</v>
      </c>
      <c r="F2" s="245">
        <v>150</v>
      </c>
      <c r="G2" s="245">
        <v>195</v>
      </c>
      <c r="H2" s="243" t="s">
        <v>241</v>
      </c>
      <c r="I2" s="243" t="s">
        <v>242</v>
      </c>
      <c r="J2" s="243" t="s">
        <v>34</v>
      </c>
    </row>
    <row r="3" spans="1:10">
      <c r="A3" s="243">
        <v>2</v>
      </c>
      <c r="B3" s="243" t="s">
        <v>240</v>
      </c>
      <c r="C3" s="245" t="s">
        <v>113</v>
      </c>
      <c r="D3" s="245">
        <v>89300085</v>
      </c>
      <c r="E3" s="245">
        <v>11098635</v>
      </c>
      <c r="F3" s="245">
        <v>150</v>
      </c>
      <c r="G3" s="245">
        <v>195</v>
      </c>
      <c r="H3" s="243" t="s">
        <v>241</v>
      </c>
      <c r="I3" s="243" t="s">
        <v>218</v>
      </c>
      <c r="J3" s="243" t="s">
        <v>34</v>
      </c>
    </row>
    <row r="4" spans="1:10" ht="15.6">
      <c r="A4" s="256">
        <v>3</v>
      </c>
      <c r="B4" s="256" t="s">
        <v>240</v>
      </c>
      <c r="C4" s="257" t="s">
        <v>168</v>
      </c>
      <c r="D4" s="258">
        <v>10915536</v>
      </c>
      <c r="E4" s="258">
        <v>21258489</v>
      </c>
      <c r="F4" s="258">
        <v>150</v>
      </c>
      <c r="G4" s="258">
        <v>195</v>
      </c>
      <c r="H4" s="256" t="s">
        <v>241</v>
      </c>
      <c r="I4" s="259" t="s">
        <v>183</v>
      </c>
      <c r="J4" s="273" t="s">
        <v>23</v>
      </c>
    </row>
    <row r="5" spans="1:10">
      <c r="A5" s="243">
        <v>4</v>
      </c>
      <c r="B5" s="243" t="s">
        <v>240</v>
      </c>
      <c r="C5" s="243" t="s">
        <v>213</v>
      </c>
      <c r="D5" s="245">
        <v>17868695</v>
      </c>
      <c r="E5" s="245">
        <v>11150057</v>
      </c>
      <c r="F5" s="245">
        <v>60</v>
      </c>
      <c r="G5" s="245">
        <v>78</v>
      </c>
      <c r="H5" s="243" t="s">
        <v>241</v>
      </c>
      <c r="I5" s="243" t="s">
        <v>111</v>
      </c>
      <c r="J5" s="243" t="s">
        <v>21</v>
      </c>
    </row>
    <row r="6" spans="1:10">
      <c r="A6" s="243">
        <v>5</v>
      </c>
      <c r="B6" s="243" t="s">
        <v>240</v>
      </c>
      <c r="C6" s="245" t="s">
        <v>90</v>
      </c>
      <c r="D6" s="245">
        <v>977573631</v>
      </c>
      <c r="E6" s="245">
        <v>21251902</v>
      </c>
      <c r="F6" s="243">
        <v>120</v>
      </c>
      <c r="G6" s="243">
        <v>156</v>
      </c>
      <c r="H6" s="243" t="s">
        <v>241</v>
      </c>
      <c r="I6" s="243" t="s">
        <v>218</v>
      </c>
      <c r="J6" s="243" t="s">
        <v>34</v>
      </c>
    </row>
    <row r="7" spans="1:10">
      <c r="A7" s="243">
        <v>6</v>
      </c>
      <c r="B7" s="243" t="s">
        <v>240</v>
      </c>
      <c r="C7" s="245" t="s">
        <v>59</v>
      </c>
      <c r="D7" s="245">
        <v>978717236</v>
      </c>
      <c r="E7" s="245">
        <v>40365768</v>
      </c>
      <c r="F7" s="245">
        <v>150</v>
      </c>
      <c r="G7" s="245">
        <v>195</v>
      </c>
      <c r="H7" s="243" t="s">
        <v>241</v>
      </c>
      <c r="I7" s="243" t="s">
        <v>218</v>
      </c>
      <c r="J7" s="243" t="s">
        <v>34</v>
      </c>
    </row>
    <row r="8" spans="1:10">
      <c r="A8" s="243">
        <v>7</v>
      </c>
      <c r="B8" s="243" t="s">
        <v>240</v>
      </c>
      <c r="C8" s="245" t="s">
        <v>92</v>
      </c>
      <c r="D8" s="245">
        <v>976903093</v>
      </c>
      <c r="E8" s="245">
        <v>10989495</v>
      </c>
      <c r="F8" s="245">
        <v>150</v>
      </c>
      <c r="G8" s="245">
        <v>195</v>
      </c>
      <c r="H8" s="243" t="s">
        <v>241</v>
      </c>
      <c r="I8" s="243" t="s">
        <v>218</v>
      </c>
      <c r="J8" s="243" t="s">
        <v>34</v>
      </c>
    </row>
    <row r="9" spans="1:10">
      <c r="A9" s="243">
        <v>8</v>
      </c>
      <c r="B9" s="243" t="s">
        <v>240</v>
      </c>
      <c r="C9" s="245" t="s">
        <v>222</v>
      </c>
      <c r="D9" s="245">
        <v>11951190</v>
      </c>
      <c r="E9" s="245">
        <v>170850349</v>
      </c>
      <c r="F9" s="243">
        <v>120</v>
      </c>
      <c r="G9" s="243">
        <v>156</v>
      </c>
      <c r="H9" s="243" t="s">
        <v>241</v>
      </c>
      <c r="I9" s="243" t="s">
        <v>60</v>
      </c>
      <c r="J9" s="243" t="s">
        <v>21</v>
      </c>
    </row>
    <row r="10" spans="1:10">
      <c r="A10" s="243">
        <v>9</v>
      </c>
      <c r="B10" s="243" t="s">
        <v>240</v>
      </c>
      <c r="C10" s="245" t="s">
        <v>81</v>
      </c>
      <c r="D10" s="245">
        <v>965577639</v>
      </c>
      <c r="E10" s="245">
        <v>40424453</v>
      </c>
      <c r="F10" s="245">
        <v>150</v>
      </c>
      <c r="G10" s="245">
        <v>195</v>
      </c>
      <c r="H10" s="243" t="s">
        <v>241</v>
      </c>
      <c r="I10" s="243" t="s">
        <v>218</v>
      </c>
      <c r="J10" s="243" t="s">
        <v>34</v>
      </c>
    </row>
    <row r="11" spans="1:10">
      <c r="A11" s="243">
        <v>10</v>
      </c>
      <c r="B11" s="243" t="s">
        <v>240</v>
      </c>
      <c r="C11" s="243" t="s">
        <v>243</v>
      </c>
      <c r="D11" s="243">
        <v>15675678</v>
      </c>
      <c r="E11" s="243">
        <v>10879334</v>
      </c>
      <c r="F11" s="243">
        <v>150</v>
      </c>
      <c r="G11" s="243">
        <v>195</v>
      </c>
      <c r="H11" s="243" t="s">
        <v>241</v>
      </c>
      <c r="I11" s="243" t="s">
        <v>183</v>
      </c>
      <c r="J11" s="243" t="s">
        <v>34</v>
      </c>
    </row>
    <row r="12" spans="1:10">
      <c r="A12" s="243">
        <v>11</v>
      </c>
      <c r="B12" s="243" t="s">
        <v>240</v>
      </c>
      <c r="C12" s="245" t="s">
        <v>114</v>
      </c>
      <c r="D12" s="243">
        <v>92413155</v>
      </c>
      <c r="E12" s="243">
        <v>180504251</v>
      </c>
      <c r="F12" s="243">
        <v>150</v>
      </c>
      <c r="G12" s="243">
        <v>195</v>
      </c>
      <c r="H12" s="243" t="s">
        <v>241</v>
      </c>
      <c r="I12" s="243" t="s">
        <v>218</v>
      </c>
      <c r="J12" s="243" t="s">
        <v>34</v>
      </c>
    </row>
    <row r="13" spans="1:10">
      <c r="A13" s="243">
        <v>12</v>
      </c>
      <c r="B13" s="243" t="s">
        <v>240</v>
      </c>
      <c r="C13" s="245" t="s">
        <v>51</v>
      </c>
      <c r="D13" s="245">
        <v>92566508</v>
      </c>
      <c r="E13" s="245">
        <v>20527067</v>
      </c>
      <c r="F13" s="245">
        <v>90</v>
      </c>
      <c r="G13" s="245">
        <v>117</v>
      </c>
      <c r="H13" s="243" t="s">
        <v>241</v>
      </c>
      <c r="I13" s="243" t="s">
        <v>187</v>
      </c>
      <c r="J13" s="243" t="s">
        <v>21</v>
      </c>
    </row>
    <row r="14" spans="1:10">
      <c r="A14" s="243">
        <v>13</v>
      </c>
      <c r="B14" s="243" t="s">
        <v>240</v>
      </c>
      <c r="C14" s="245" t="s">
        <v>62</v>
      </c>
      <c r="D14" s="245">
        <v>882880861</v>
      </c>
      <c r="E14" s="245">
        <v>150920755</v>
      </c>
      <c r="F14" s="245">
        <v>90</v>
      </c>
      <c r="G14" s="245">
        <v>117</v>
      </c>
      <c r="H14" s="243" t="s">
        <v>241</v>
      </c>
      <c r="I14" s="243" t="s">
        <v>187</v>
      </c>
      <c r="J14" s="243" t="s">
        <v>21</v>
      </c>
    </row>
    <row r="15" spans="1:10">
      <c r="A15" s="243">
        <v>14</v>
      </c>
      <c r="B15" s="243" t="s">
        <v>240</v>
      </c>
      <c r="C15" s="245" t="s">
        <v>100</v>
      </c>
      <c r="D15" s="245">
        <v>87993935</v>
      </c>
      <c r="E15" s="245">
        <v>190624858</v>
      </c>
      <c r="F15" s="245">
        <v>150</v>
      </c>
      <c r="G15" s="245">
        <v>195</v>
      </c>
      <c r="H15" s="243" t="s">
        <v>241</v>
      </c>
      <c r="I15" s="243" t="s">
        <v>218</v>
      </c>
      <c r="J15" s="243" t="s">
        <v>21</v>
      </c>
    </row>
    <row r="16" spans="1:10">
      <c r="A16" s="243">
        <v>15</v>
      </c>
      <c r="B16" s="243" t="s">
        <v>240</v>
      </c>
      <c r="C16" s="245" t="s">
        <v>180</v>
      </c>
      <c r="D16" s="245">
        <v>92897370</v>
      </c>
      <c r="E16" s="245">
        <v>180681342</v>
      </c>
      <c r="F16" s="245">
        <v>150</v>
      </c>
      <c r="G16" s="245">
        <v>195</v>
      </c>
      <c r="H16" s="243" t="s">
        <v>241</v>
      </c>
      <c r="I16" s="243" t="s">
        <v>183</v>
      </c>
      <c r="J16" s="243" t="s">
        <v>34</v>
      </c>
    </row>
    <row r="17" spans="1:10">
      <c r="A17" s="243">
        <v>16</v>
      </c>
      <c r="B17" s="243" t="s">
        <v>240</v>
      </c>
      <c r="C17" s="245" t="s">
        <v>70</v>
      </c>
      <c r="D17" s="245">
        <v>87377269</v>
      </c>
      <c r="E17" s="245">
        <v>10904217</v>
      </c>
      <c r="F17" s="245">
        <v>120</v>
      </c>
      <c r="G17" s="245">
        <v>156</v>
      </c>
      <c r="H17" s="243" t="s">
        <v>241</v>
      </c>
      <c r="I17" s="243" t="s">
        <v>244</v>
      </c>
      <c r="J17" s="243" t="s">
        <v>34</v>
      </c>
    </row>
    <row r="18" spans="1:10">
      <c r="A18" s="243">
        <v>17</v>
      </c>
      <c r="B18" s="243" t="s">
        <v>240</v>
      </c>
      <c r="C18" s="245" t="s">
        <v>102</v>
      </c>
      <c r="D18" s="245">
        <v>716666337</v>
      </c>
      <c r="E18" s="245">
        <v>61004471</v>
      </c>
      <c r="F18" s="245">
        <v>150</v>
      </c>
      <c r="G18" s="245">
        <v>195</v>
      </c>
      <c r="H18" s="243" t="s">
        <v>241</v>
      </c>
      <c r="I18" s="243" t="s">
        <v>218</v>
      </c>
      <c r="J18" s="243" t="s">
        <v>34</v>
      </c>
    </row>
    <row r="19" spans="1:10">
      <c r="A19" s="243">
        <v>18</v>
      </c>
      <c r="B19" s="243" t="s">
        <v>240</v>
      </c>
      <c r="C19" s="245" t="s">
        <v>24</v>
      </c>
      <c r="D19" s="245">
        <v>95985775</v>
      </c>
      <c r="E19" s="245">
        <v>180867983</v>
      </c>
      <c r="F19" s="245">
        <v>150</v>
      </c>
      <c r="G19" s="245">
        <v>195</v>
      </c>
      <c r="H19" s="243" t="s">
        <v>241</v>
      </c>
      <c r="I19" s="243" t="s">
        <v>242</v>
      </c>
      <c r="J19" s="243" t="s">
        <v>21</v>
      </c>
    </row>
    <row r="20" spans="1:10">
      <c r="A20" s="243">
        <v>19</v>
      </c>
      <c r="B20" s="243" t="s">
        <v>240</v>
      </c>
      <c r="C20" s="245" t="s">
        <v>119</v>
      </c>
      <c r="D20" s="245">
        <v>12999164</v>
      </c>
      <c r="E20" s="245">
        <v>70136745</v>
      </c>
      <c r="F20" s="245">
        <v>150</v>
      </c>
      <c r="G20" s="245">
        <v>195</v>
      </c>
      <c r="H20" s="243" t="s">
        <v>241</v>
      </c>
      <c r="I20" s="243" t="s">
        <v>218</v>
      </c>
      <c r="J20" s="243" t="s">
        <v>21</v>
      </c>
    </row>
    <row r="21" spans="1:10">
      <c r="A21" s="245">
        <v>20</v>
      </c>
      <c r="B21" s="243" t="s">
        <v>240</v>
      </c>
      <c r="C21" s="245" t="s">
        <v>178</v>
      </c>
      <c r="D21" s="245">
        <v>884044506</v>
      </c>
      <c r="E21" s="245">
        <v>20930054</v>
      </c>
      <c r="F21" s="245">
        <v>150</v>
      </c>
      <c r="G21" s="245">
        <v>195</v>
      </c>
      <c r="H21" s="243" t="s">
        <v>241</v>
      </c>
      <c r="I21" s="243" t="s">
        <v>183</v>
      </c>
      <c r="J21" s="243" t="s">
        <v>34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6"/>
  <sheetViews>
    <sheetView topLeftCell="A17" workbookViewId="0">
      <selection activeCell="A21" sqref="A21:XFD21"/>
    </sheetView>
  </sheetViews>
  <sheetFormatPr defaultColWidth="9" defaultRowHeight="14.4"/>
  <cols>
    <col min="1" max="1" width="7.33203125" customWidth="1"/>
    <col min="2" max="2" width="12.21875" customWidth="1"/>
    <col min="3" max="3" width="19.21875" customWidth="1"/>
    <col min="4" max="4" width="15.109375" customWidth="1"/>
    <col min="5" max="5" width="14" customWidth="1"/>
    <col min="6" max="6" width="12.21875" customWidth="1"/>
    <col min="7" max="7" width="12.33203125" customWidth="1"/>
    <col min="8" max="8" width="20.21875" customWidth="1"/>
    <col min="9" max="9" width="14.109375" customWidth="1"/>
    <col min="10" max="10" width="22.33203125" customWidth="1"/>
  </cols>
  <sheetData>
    <row r="1" spans="1:10" ht="30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245</v>
      </c>
      <c r="C2" s="245" t="s">
        <v>72</v>
      </c>
      <c r="D2" s="245">
        <v>964777468</v>
      </c>
      <c r="E2" s="245">
        <v>40249934</v>
      </c>
      <c r="F2" s="245">
        <v>120</v>
      </c>
      <c r="G2" s="245">
        <v>156</v>
      </c>
      <c r="H2" s="243" t="s">
        <v>246</v>
      </c>
      <c r="I2" s="243" t="s">
        <v>244</v>
      </c>
      <c r="J2" s="243" t="s">
        <v>34</v>
      </c>
    </row>
    <row r="3" spans="1:10">
      <c r="A3" s="243">
        <v>2</v>
      </c>
      <c r="B3" s="243" t="s">
        <v>245</v>
      </c>
      <c r="C3" s="245" t="s">
        <v>128</v>
      </c>
      <c r="D3" s="245" t="s">
        <v>129</v>
      </c>
      <c r="E3" s="245">
        <v>20903065</v>
      </c>
      <c r="F3" s="245">
        <v>120</v>
      </c>
      <c r="G3" s="245">
        <v>156</v>
      </c>
      <c r="H3" s="243" t="s">
        <v>246</v>
      </c>
      <c r="I3" s="243" t="s">
        <v>187</v>
      </c>
      <c r="J3" s="243" t="s">
        <v>21</v>
      </c>
    </row>
    <row r="4" spans="1:10">
      <c r="A4" s="243">
        <v>3</v>
      </c>
      <c r="B4" s="243" t="s">
        <v>245</v>
      </c>
      <c r="C4" s="245" t="s">
        <v>118</v>
      </c>
      <c r="D4" s="245">
        <v>85351158</v>
      </c>
      <c r="E4" s="245">
        <v>11153739</v>
      </c>
      <c r="F4" s="245">
        <v>150</v>
      </c>
      <c r="G4" s="245">
        <v>195</v>
      </c>
      <c r="H4" s="243" t="s">
        <v>246</v>
      </c>
      <c r="I4" s="243" t="s">
        <v>218</v>
      </c>
      <c r="J4" s="243" t="s">
        <v>21</v>
      </c>
    </row>
    <row r="5" spans="1:10">
      <c r="A5" s="243">
        <v>4</v>
      </c>
      <c r="B5" s="243" t="s">
        <v>245</v>
      </c>
      <c r="C5" s="245" t="s">
        <v>247</v>
      </c>
      <c r="D5" s="245">
        <v>81571999</v>
      </c>
      <c r="E5" s="245">
        <v>101035400</v>
      </c>
      <c r="F5" s="245">
        <v>150</v>
      </c>
      <c r="G5" s="245">
        <v>195</v>
      </c>
      <c r="H5" s="243" t="s">
        <v>246</v>
      </c>
      <c r="I5" s="243" t="s">
        <v>218</v>
      </c>
      <c r="J5" s="243" t="s">
        <v>34</v>
      </c>
    </row>
    <row r="6" spans="1:10">
      <c r="A6" s="243">
        <v>5</v>
      </c>
      <c r="B6" s="243" t="s">
        <v>245</v>
      </c>
      <c r="C6" s="245" t="s">
        <v>248</v>
      </c>
      <c r="D6" s="245">
        <v>11909150</v>
      </c>
      <c r="E6" s="245">
        <v>50783007</v>
      </c>
      <c r="F6" s="245">
        <v>150</v>
      </c>
      <c r="G6" s="245">
        <v>195</v>
      </c>
      <c r="H6" s="243" t="s">
        <v>246</v>
      </c>
      <c r="I6" s="243" t="s">
        <v>218</v>
      </c>
      <c r="J6" s="243" t="s">
        <v>34</v>
      </c>
    </row>
    <row r="7" spans="1:10">
      <c r="A7" s="275">
        <v>6</v>
      </c>
      <c r="B7" s="276" t="s">
        <v>245</v>
      </c>
      <c r="C7" s="275" t="s">
        <v>249</v>
      </c>
      <c r="D7" s="277">
        <v>99580530</v>
      </c>
      <c r="E7" s="277">
        <v>100784070</v>
      </c>
      <c r="F7" s="277">
        <v>150</v>
      </c>
      <c r="G7" s="277">
        <v>195</v>
      </c>
      <c r="H7" s="276" t="s">
        <v>246</v>
      </c>
      <c r="I7" s="275" t="s">
        <v>218</v>
      </c>
      <c r="J7" s="276" t="s">
        <v>23</v>
      </c>
    </row>
    <row r="8" spans="1:10">
      <c r="A8" s="243">
        <v>7</v>
      </c>
      <c r="B8" s="243" t="s">
        <v>245</v>
      </c>
      <c r="C8" s="243" t="s">
        <v>250</v>
      </c>
      <c r="D8" s="245">
        <v>78817171</v>
      </c>
      <c r="E8" s="245">
        <v>11238805</v>
      </c>
      <c r="F8" s="245">
        <v>120</v>
      </c>
      <c r="G8" s="245">
        <v>156</v>
      </c>
      <c r="H8" s="243" t="s">
        <v>246</v>
      </c>
      <c r="I8" s="243" t="s">
        <v>218</v>
      </c>
      <c r="J8" s="243" t="s">
        <v>34</v>
      </c>
    </row>
    <row r="9" spans="1:10">
      <c r="A9" s="245">
        <v>8</v>
      </c>
      <c r="B9" s="243" t="s">
        <v>245</v>
      </c>
      <c r="C9" s="245" t="s">
        <v>11</v>
      </c>
      <c r="D9" s="245">
        <v>10476006</v>
      </c>
      <c r="E9" s="245">
        <v>210073095</v>
      </c>
      <c r="F9" s="245">
        <v>90</v>
      </c>
      <c r="G9" s="245">
        <v>117</v>
      </c>
      <c r="H9" s="243" t="s">
        <v>246</v>
      </c>
      <c r="I9" s="243" t="s">
        <v>223</v>
      </c>
      <c r="J9" s="243" t="s">
        <v>21</v>
      </c>
    </row>
    <row r="10" spans="1:10">
      <c r="A10" s="243">
        <v>9</v>
      </c>
      <c r="B10" s="243" t="s">
        <v>245</v>
      </c>
      <c r="C10" s="245" t="s">
        <v>83</v>
      </c>
      <c r="D10" s="245">
        <v>10277471</v>
      </c>
      <c r="E10" s="245">
        <v>20817817</v>
      </c>
      <c r="F10" s="245">
        <v>90</v>
      </c>
      <c r="G10" s="245">
        <v>117</v>
      </c>
      <c r="H10" s="243" t="s">
        <v>246</v>
      </c>
      <c r="I10" s="243" t="s">
        <v>244</v>
      </c>
      <c r="J10" s="243" t="s">
        <v>21</v>
      </c>
    </row>
    <row r="11" spans="1:10">
      <c r="A11" s="243">
        <v>10</v>
      </c>
      <c r="B11" s="243" t="s">
        <v>245</v>
      </c>
      <c r="C11" s="245" t="s">
        <v>54</v>
      </c>
      <c r="D11" s="245">
        <v>969006766</v>
      </c>
      <c r="E11" s="245">
        <v>170698211</v>
      </c>
      <c r="F11" s="245">
        <v>150</v>
      </c>
      <c r="G11" s="245">
        <v>195</v>
      </c>
      <c r="H11" s="243" t="s">
        <v>246</v>
      </c>
      <c r="I11" s="243" t="s">
        <v>218</v>
      </c>
      <c r="J11" s="243" t="s">
        <v>21</v>
      </c>
    </row>
    <row r="12" spans="1:10">
      <c r="A12" s="243">
        <v>11</v>
      </c>
      <c r="B12" s="243" t="s">
        <v>245</v>
      </c>
      <c r="C12" s="245" t="s">
        <v>188</v>
      </c>
      <c r="D12" s="245">
        <v>93588087</v>
      </c>
      <c r="E12" s="245">
        <v>20852002</v>
      </c>
      <c r="F12" s="245">
        <v>150</v>
      </c>
      <c r="G12" s="245">
        <v>195</v>
      </c>
      <c r="H12" s="243" t="s">
        <v>246</v>
      </c>
      <c r="I12" s="243" t="s">
        <v>183</v>
      </c>
      <c r="J12" s="243" t="s">
        <v>34</v>
      </c>
    </row>
    <row r="13" spans="1:10">
      <c r="A13" s="243">
        <v>12</v>
      </c>
      <c r="B13" s="243" t="s">
        <v>245</v>
      </c>
      <c r="C13" s="245" t="s">
        <v>194</v>
      </c>
      <c r="D13" s="245">
        <v>86518374</v>
      </c>
      <c r="E13" s="245">
        <v>170380118</v>
      </c>
      <c r="F13" s="245">
        <v>150</v>
      </c>
      <c r="G13" s="245">
        <v>195</v>
      </c>
      <c r="H13" s="243" t="s">
        <v>246</v>
      </c>
      <c r="I13" s="243" t="s">
        <v>183</v>
      </c>
      <c r="J13" s="243" t="s">
        <v>21</v>
      </c>
    </row>
    <row r="14" spans="1:10">
      <c r="A14" s="243">
        <v>13</v>
      </c>
      <c r="B14" s="243" t="s">
        <v>245</v>
      </c>
      <c r="C14" s="245" t="s">
        <v>251</v>
      </c>
      <c r="D14" s="245">
        <v>69343101</v>
      </c>
      <c r="E14" s="245">
        <v>210058753</v>
      </c>
      <c r="F14" s="245">
        <v>150</v>
      </c>
      <c r="G14" s="245">
        <v>195</v>
      </c>
      <c r="H14" s="243" t="s">
        <v>246</v>
      </c>
      <c r="I14" s="243" t="s">
        <v>218</v>
      </c>
      <c r="J14" s="243" t="s">
        <v>34</v>
      </c>
    </row>
    <row r="15" spans="1:10">
      <c r="A15" s="243">
        <v>14</v>
      </c>
      <c r="B15" s="243" t="s">
        <v>245</v>
      </c>
      <c r="C15" s="245" t="s">
        <v>164</v>
      </c>
      <c r="D15" s="245">
        <v>17423998</v>
      </c>
      <c r="E15" s="245">
        <v>170786113</v>
      </c>
      <c r="F15" s="245">
        <v>150</v>
      </c>
      <c r="G15" s="245">
        <v>195</v>
      </c>
      <c r="H15" s="243" t="s">
        <v>246</v>
      </c>
      <c r="I15" s="243" t="s">
        <v>183</v>
      </c>
      <c r="J15" s="243" t="s">
        <v>34</v>
      </c>
    </row>
    <row r="16" spans="1:10">
      <c r="A16" s="243">
        <v>15</v>
      </c>
      <c r="B16" s="243" t="s">
        <v>245</v>
      </c>
      <c r="C16" s="245" t="s">
        <v>67</v>
      </c>
      <c r="D16" s="245">
        <v>16513458</v>
      </c>
      <c r="E16" s="245">
        <v>180957890</v>
      </c>
      <c r="F16" s="245">
        <v>150</v>
      </c>
      <c r="G16" s="245">
        <v>195</v>
      </c>
      <c r="H16" s="243" t="s">
        <v>246</v>
      </c>
      <c r="I16" s="243" t="s">
        <v>218</v>
      </c>
      <c r="J16" s="243" t="s">
        <v>21</v>
      </c>
    </row>
    <row r="17" spans="1:10">
      <c r="A17" s="243">
        <v>16</v>
      </c>
      <c r="B17" s="243" t="s">
        <v>245</v>
      </c>
      <c r="C17" s="245" t="s">
        <v>31</v>
      </c>
      <c r="D17" s="245">
        <v>16564284</v>
      </c>
      <c r="E17" s="245">
        <v>11082764</v>
      </c>
      <c r="F17" s="245">
        <v>150</v>
      </c>
      <c r="G17" s="245">
        <v>195</v>
      </c>
      <c r="H17" s="243" t="s">
        <v>246</v>
      </c>
      <c r="I17" s="243" t="s">
        <v>218</v>
      </c>
      <c r="J17" s="243" t="s">
        <v>21</v>
      </c>
    </row>
    <row r="18" spans="1:10">
      <c r="A18" s="243">
        <v>17</v>
      </c>
      <c r="B18" s="243" t="s">
        <v>245</v>
      </c>
      <c r="C18" s="245" t="s">
        <v>121</v>
      </c>
      <c r="D18" s="245">
        <v>10676773</v>
      </c>
      <c r="E18" s="245">
        <v>20918773</v>
      </c>
      <c r="F18" s="245">
        <v>150</v>
      </c>
      <c r="G18" s="245">
        <v>195</v>
      </c>
      <c r="H18" s="243" t="s">
        <v>246</v>
      </c>
      <c r="I18" s="243" t="s">
        <v>218</v>
      </c>
      <c r="J18" s="243" t="s">
        <v>21</v>
      </c>
    </row>
    <row r="19" spans="1:10">
      <c r="A19" s="243">
        <v>18</v>
      </c>
      <c r="B19" s="243" t="s">
        <v>245</v>
      </c>
      <c r="C19" s="245" t="s">
        <v>84</v>
      </c>
      <c r="D19" s="245">
        <v>92252085</v>
      </c>
      <c r="E19" s="245">
        <v>61659192</v>
      </c>
      <c r="F19" s="245">
        <v>210</v>
      </c>
      <c r="G19" s="245">
        <v>273</v>
      </c>
      <c r="H19" s="243" t="s">
        <v>246</v>
      </c>
      <c r="I19" s="243" t="s">
        <v>218</v>
      </c>
      <c r="J19" s="243" t="s">
        <v>34</v>
      </c>
    </row>
    <row r="20" spans="1:10">
      <c r="A20" s="243">
        <v>19</v>
      </c>
      <c r="B20" s="243" t="s">
        <v>245</v>
      </c>
      <c r="C20" s="245" t="s">
        <v>58</v>
      </c>
      <c r="D20" s="245">
        <v>81949886</v>
      </c>
      <c r="E20" s="245">
        <v>110433410</v>
      </c>
      <c r="F20" s="245">
        <v>90</v>
      </c>
      <c r="G20" s="245">
        <v>117</v>
      </c>
      <c r="H20" s="243" t="s">
        <v>246</v>
      </c>
      <c r="I20" s="243" t="s">
        <v>218</v>
      </c>
      <c r="J20" s="243" t="s">
        <v>34</v>
      </c>
    </row>
    <row r="21" spans="1:10">
      <c r="A21" s="275">
        <v>20</v>
      </c>
      <c r="B21" s="276" t="s">
        <v>245</v>
      </c>
      <c r="C21" s="275" t="s">
        <v>252</v>
      </c>
      <c r="D21" s="277" t="s">
        <v>253</v>
      </c>
      <c r="E21" s="277">
        <v>10789856</v>
      </c>
      <c r="F21" s="277">
        <v>150</v>
      </c>
      <c r="G21" s="277">
        <v>195</v>
      </c>
      <c r="H21" s="276" t="s">
        <v>246</v>
      </c>
      <c r="I21" s="275" t="s">
        <v>218</v>
      </c>
      <c r="J21" s="276" t="s">
        <v>23</v>
      </c>
    </row>
    <row r="22" spans="1:10">
      <c r="A22" s="243">
        <v>21</v>
      </c>
      <c r="B22" s="243" t="s">
        <v>245</v>
      </c>
      <c r="C22" s="243" t="s">
        <v>254</v>
      </c>
      <c r="D22" s="245">
        <v>885034399</v>
      </c>
      <c r="E22" s="245">
        <v>100863471</v>
      </c>
      <c r="F22" s="245">
        <v>150</v>
      </c>
      <c r="G22" s="245">
        <v>195</v>
      </c>
      <c r="H22" s="243" t="s">
        <v>246</v>
      </c>
      <c r="I22" s="243" t="s">
        <v>255</v>
      </c>
      <c r="J22" s="243" t="s">
        <v>34</v>
      </c>
    </row>
    <row r="23" spans="1:10">
      <c r="A23" s="243">
        <v>22</v>
      </c>
      <c r="B23" s="243" t="s">
        <v>245</v>
      </c>
      <c r="C23" s="245" t="s">
        <v>126</v>
      </c>
      <c r="D23" s="245">
        <v>888800967</v>
      </c>
      <c r="E23" s="245">
        <v>200152291</v>
      </c>
      <c r="F23" s="245">
        <v>150</v>
      </c>
      <c r="G23" s="245">
        <v>195</v>
      </c>
      <c r="H23" s="243" t="s">
        <v>246</v>
      </c>
      <c r="I23" s="243" t="s">
        <v>218</v>
      </c>
      <c r="J23" s="243" t="s">
        <v>34</v>
      </c>
    </row>
    <row r="24" spans="1:10">
      <c r="A24" s="243">
        <v>23</v>
      </c>
      <c r="B24" s="243" t="s">
        <v>245</v>
      </c>
      <c r="C24" s="245" t="s">
        <v>256</v>
      </c>
      <c r="D24" s="245">
        <v>977075914</v>
      </c>
      <c r="E24" s="245">
        <v>30597229</v>
      </c>
      <c r="F24" s="245">
        <v>150</v>
      </c>
      <c r="G24" s="245">
        <v>195</v>
      </c>
      <c r="H24" s="243" t="s">
        <v>246</v>
      </c>
      <c r="I24" s="243" t="s">
        <v>255</v>
      </c>
      <c r="J24" s="243" t="s">
        <v>34</v>
      </c>
    </row>
    <row r="25" spans="1:10">
      <c r="A25" s="243">
        <v>24</v>
      </c>
      <c r="B25" s="243" t="s">
        <v>245</v>
      </c>
      <c r="C25" s="243" t="s">
        <v>257</v>
      </c>
      <c r="D25" s="243">
        <v>95349994</v>
      </c>
      <c r="E25" s="243">
        <v>62230258</v>
      </c>
      <c r="F25" s="243">
        <v>150</v>
      </c>
      <c r="G25" s="243">
        <v>195</v>
      </c>
      <c r="H25" s="243" t="s">
        <v>246</v>
      </c>
      <c r="I25" s="243" t="s">
        <v>258</v>
      </c>
      <c r="J25" s="243" t="s">
        <v>34</v>
      </c>
    </row>
    <row r="26" spans="1:10">
      <c r="A26" s="245">
        <v>25</v>
      </c>
      <c r="B26" s="243" t="s">
        <v>245</v>
      </c>
      <c r="C26" s="245" t="s">
        <v>259</v>
      </c>
      <c r="D26" s="245">
        <v>99705076</v>
      </c>
      <c r="E26" s="245">
        <v>61228649</v>
      </c>
      <c r="F26" s="243">
        <v>150</v>
      </c>
      <c r="G26" s="243">
        <v>195</v>
      </c>
      <c r="H26" s="243" t="s">
        <v>246</v>
      </c>
      <c r="I26" s="243" t="s">
        <v>255</v>
      </c>
      <c r="J26" s="243" t="s">
        <v>21</v>
      </c>
    </row>
    <row r="27" spans="1:10">
      <c r="A27" s="245">
        <v>26</v>
      </c>
      <c r="B27" s="243" t="s">
        <v>245</v>
      </c>
      <c r="C27" s="245" t="s">
        <v>260</v>
      </c>
      <c r="D27" s="245">
        <v>10782614</v>
      </c>
      <c r="E27" s="245">
        <v>100752740</v>
      </c>
      <c r="F27" s="245">
        <v>120</v>
      </c>
      <c r="G27" s="245">
        <v>156</v>
      </c>
      <c r="H27" s="243" t="s">
        <v>246</v>
      </c>
      <c r="I27" s="243" t="s">
        <v>183</v>
      </c>
      <c r="J27" s="243" t="s">
        <v>21</v>
      </c>
    </row>
    <row r="28" spans="1:10">
      <c r="A28" s="245">
        <v>27</v>
      </c>
      <c r="B28" s="243" t="s">
        <v>245</v>
      </c>
      <c r="C28" s="278" t="s">
        <v>189</v>
      </c>
      <c r="D28" s="245">
        <v>16604882</v>
      </c>
      <c r="E28" s="245">
        <v>11340734</v>
      </c>
      <c r="F28" s="245">
        <v>120</v>
      </c>
      <c r="G28" s="245" t="s">
        <v>261</v>
      </c>
      <c r="H28" s="243" t="s">
        <v>246</v>
      </c>
      <c r="I28" s="243" t="s">
        <v>217</v>
      </c>
      <c r="J28" s="243" t="s">
        <v>262</v>
      </c>
    </row>
    <row r="29" spans="1:10">
      <c r="A29" s="245">
        <v>28</v>
      </c>
      <c r="B29" s="243" t="s">
        <v>245</v>
      </c>
      <c r="C29" s="243" t="s">
        <v>107</v>
      </c>
      <c r="D29" s="245">
        <v>312600614</v>
      </c>
      <c r="E29" s="245">
        <v>171062983</v>
      </c>
      <c r="F29" s="245">
        <v>120</v>
      </c>
      <c r="G29" s="245">
        <v>156</v>
      </c>
      <c r="H29" s="243" t="s">
        <v>246</v>
      </c>
      <c r="I29" s="243" t="s">
        <v>60</v>
      </c>
      <c r="J29" s="243" t="s">
        <v>34</v>
      </c>
    </row>
    <row r="30" spans="1:10">
      <c r="A30" s="245">
        <v>29</v>
      </c>
      <c r="B30" s="243" t="s">
        <v>245</v>
      </c>
      <c r="C30" s="245" t="s">
        <v>17</v>
      </c>
      <c r="D30" s="245">
        <v>89856385</v>
      </c>
      <c r="E30" s="245">
        <v>190501236</v>
      </c>
      <c r="F30" s="243">
        <v>150</v>
      </c>
      <c r="G30" s="243">
        <v>195</v>
      </c>
      <c r="H30" s="243" t="s">
        <v>246</v>
      </c>
      <c r="I30" s="243" t="s">
        <v>255</v>
      </c>
      <c r="J30" s="243" t="s">
        <v>34</v>
      </c>
    </row>
    <row r="31" spans="1:10">
      <c r="A31" s="245">
        <v>30</v>
      </c>
      <c r="B31" s="243" t="s">
        <v>245</v>
      </c>
      <c r="C31" s="245" t="s">
        <v>33</v>
      </c>
      <c r="D31" s="245">
        <v>85237357</v>
      </c>
      <c r="E31" s="245">
        <v>10745935</v>
      </c>
      <c r="F31" s="245">
        <v>150</v>
      </c>
      <c r="G31" s="245">
        <v>195</v>
      </c>
      <c r="H31" s="243" t="s">
        <v>246</v>
      </c>
      <c r="I31" s="243" t="s">
        <v>242</v>
      </c>
      <c r="J31" s="243" t="s">
        <v>34</v>
      </c>
    </row>
    <row r="32" spans="1:10" ht="15.6">
      <c r="A32" s="258">
        <v>31</v>
      </c>
      <c r="B32" s="256" t="s">
        <v>245</v>
      </c>
      <c r="C32" s="257" t="s">
        <v>147</v>
      </c>
      <c r="D32" s="258">
        <v>886002006</v>
      </c>
      <c r="E32" s="258">
        <v>10547452</v>
      </c>
      <c r="F32" s="258">
        <v>120</v>
      </c>
      <c r="G32" s="258">
        <v>156</v>
      </c>
      <c r="H32" s="256" t="s">
        <v>246</v>
      </c>
      <c r="I32" s="259" t="s">
        <v>217</v>
      </c>
      <c r="J32" s="273" t="s">
        <v>23</v>
      </c>
    </row>
    <row r="33" spans="1:10">
      <c r="A33" s="245">
        <v>32</v>
      </c>
      <c r="B33" s="243" t="s">
        <v>245</v>
      </c>
      <c r="C33" s="245" t="s">
        <v>140</v>
      </c>
      <c r="D33" s="245">
        <v>978300021</v>
      </c>
      <c r="E33" s="245">
        <v>180480477</v>
      </c>
      <c r="F33" s="245">
        <v>120</v>
      </c>
      <c r="G33" s="245">
        <v>156</v>
      </c>
      <c r="H33" s="243" t="s">
        <v>246</v>
      </c>
      <c r="I33" s="243" t="s">
        <v>263</v>
      </c>
      <c r="J33" s="243" t="s">
        <v>21</v>
      </c>
    </row>
    <row r="34" spans="1:10">
      <c r="A34" s="245">
        <v>33</v>
      </c>
      <c r="B34" s="243" t="s">
        <v>245</v>
      </c>
      <c r="C34" s="245" t="s">
        <v>42</v>
      </c>
      <c r="D34" s="245">
        <v>78629447</v>
      </c>
      <c r="E34" s="245">
        <v>110111866</v>
      </c>
      <c r="F34" s="245">
        <v>150</v>
      </c>
      <c r="G34" s="245">
        <v>195</v>
      </c>
      <c r="H34" s="243" t="s">
        <v>246</v>
      </c>
      <c r="I34" s="243" t="s">
        <v>255</v>
      </c>
      <c r="J34" s="243" t="s">
        <v>34</v>
      </c>
    </row>
    <row r="35" spans="1:10">
      <c r="A35" s="245">
        <v>34</v>
      </c>
      <c r="B35" s="243" t="s">
        <v>245</v>
      </c>
      <c r="C35" s="245" t="s">
        <v>20</v>
      </c>
      <c r="D35" s="243">
        <v>889886059</v>
      </c>
      <c r="E35" s="243">
        <v>250172477</v>
      </c>
      <c r="F35" s="243">
        <v>120</v>
      </c>
      <c r="G35" s="243">
        <v>156</v>
      </c>
      <c r="H35" s="243" t="s">
        <v>246</v>
      </c>
      <c r="I35" s="243" t="s">
        <v>217</v>
      </c>
      <c r="J35" s="243" t="s">
        <v>21</v>
      </c>
    </row>
    <row r="36" spans="1:10">
      <c r="A36" s="245">
        <v>35</v>
      </c>
      <c r="B36" s="243" t="s">
        <v>245</v>
      </c>
      <c r="C36" s="245" t="s">
        <v>64</v>
      </c>
      <c r="D36" s="245">
        <v>69369666</v>
      </c>
      <c r="E36" s="245">
        <v>170937460</v>
      </c>
      <c r="F36" s="245">
        <v>90</v>
      </c>
      <c r="G36" s="245">
        <v>117</v>
      </c>
      <c r="H36" s="245" t="s">
        <v>246</v>
      </c>
      <c r="I36" s="243" t="s">
        <v>244</v>
      </c>
      <c r="J36" s="243" t="s">
        <v>21</v>
      </c>
    </row>
  </sheetData>
  <phoneticPr fontId="3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5"/>
  <sheetViews>
    <sheetView workbookViewId="0">
      <selection activeCell="C7" sqref="C7"/>
    </sheetView>
  </sheetViews>
  <sheetFormatPr defaultColWidth="9" defaultRowHeight="14.4"/>
  <cols>
    <col min="1" max="1" width="7" customWidth="1"/>
    <col min="2" max="2" width="12.109375" customWidth="1"/>
    <col min="3" max="3" width="22.109375" customWidth="1"/>
    <col min="4" max="4" width="15.109375" customWidth="1"/>
    <col min="5" max="5" width="14.109375" customWidth="1"/>
    <col min="6" max="6" width="11.88671875" customWidth="1"/>
    <col min="7" max="7" width="11.33203125" customWidth="1"/>
    <col min="8" max="8" width="19.77734375" customWidth="1"/>
    <col min="9" max="9" width="12.33203125" customWidth="1"/>
    <col min="10" max="10" width="21.33203125" customWidth="1"/>
  </cols>
  <sheetData>
    <row r="1" spans="1:10" ht="28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264</v>
      </c>
      <c r="C2" s="245" t="s">
        <v>132</v>
      </c>
      <c r="D2" s="245">
        <v>963608164</v>
      </c>
      <c r="E2" s="245">
        <v>180498419</v>
      </c>
      <c r="F2" s="245">
        <v>120</v>
      </c>
      <c r="G2" s="245">
        <v>156</v>
      </c>
      <c r="H2" s="243" t="s">
        <v>265</v>
      </c>
      <c r="I2" s="243" t="s">
        <v>187</v>
      </c>
      <c r="J2" s="243" t="s">
        <v>21</v>
      </c>
    </row>
    <row r="3" spans="1:10">
      <c r="A3" s="243">
        <v>2</v>
      </c>
      <c r="B3" s="243" t="s">
        <v>264</v>
      </c>
      <c r="C3" s="245" t="s">
        <v>214</v>
      </c>
      <c r="D3" s="245">
        <v>10700897</v>
      </c>
      <c r="E3" s="245">
        <v>40509462</v>
      </c>
      <c r="F3" s="245">
        <v>90</v>
      </c>
      <c r="G3" s="245">
        <v>117</v>
      </c>
      <c r="H3" s="243" t="s">
        <v>265</v>
      </c>
      <c r="I3" s="243" t="s">
        <v>111</v>
      </c>
      <c r="J3" s="243" t="s">
        <v>21</v>
      </c>
    </row>
    <row r="4" spans="1:10">
      <c r="A4" s="243">
        <v>3</v>
      </c>
      <c r="B4" s="243" t="s">
        <v>264</v>
      </c>
      <c r="C4" s="245" t="s">
        <v>80</v>
      </c>
      <c r="D4" s="245">
        <v>69449507</v>
      </c>
      <c r="E4" s="245">
        <v>51240404</v>
      </c>
      <c r="F4" s="245">
        <v>120</v>
      </c>
      <c r="G4" s="245">
        <v>156</v>
      </c>
      <c r="H4" s="243" t="s">
        <v>265</v>
      </c>
      <c r="I4" s="243" t="s">
        <v>263</v>
      </c>
      <c r="J4" s="243" t="s">
        <v>21</v>
      </c>
    </row>
    <row r="5" spans="1:10">
      <c r="A5" s="243">
        <v>4</v>
      </c>
      <c r="B5" s="243" t="s">
        <v>264</v>
      </c>
      <c r="C5" s="245" t="s">
        <v>228</v>
      </c>
      <c r="D5" s="245">
        <v>77801350</v>
      </c>
      <c r="E5" s="245">
        <v>10977997</v>
      </c>
      <c r="F5" s="245">
        <v>120</v>
      </c>
      <c r="G5" s="245">
        <v>156</v>
      </c>
      <c r="H5" s="243" t="s">
        <v>265</v>
      </c>
      <c r="I5" s="243" t="s">
        <v>217</v>
      </c>
      <c r="J5" s="243" t="s">
        <v>34</v>
      </c>
    </row>
    <row r="6" spans="1:10">
      <c r="A6" s="243">
        <v>5</v>
      </c>
      <c r="B6" s="243" t="s">
        <v>264</v>
      </c>
      <c r="C6" s="245" t="s">
        <v>266</v>
      </c>
      <c r="D6" s="245">
        <v>69686200</v>
      </c>
      <c r="E6" s="245">
        <v>50873290</v>
      </c>
      <c r="F6" s="243">
        <v>150</v>
      </c>
      <c r="G6" s="243">
        <v>195</v>
      </c>
      <c r="H6" s="243" t="s">
        <v>265</v>
      </c>
      <c r="I6" s="243" t="s">
        <v>218</v>
      </c>
      <c r="J6" s="243" t="s">
        <v>21</v>
      </c>
    </row>
    <row r="7" spans="1:10">
      <c r="A7" s="243">
        <v>6</v>
      </c>
      <c r="B7" s="243" t="s">
        <v>264</v>
      </c>
      <c r="C7" s="245" t="s">
        <v>204</v>
      </c>
      <c r="D7" s="245">
        <v>962768093</v>
      </c>
      <c r="E7" s="245">
        <v>101047986</v>
      </c>
      <c r="F7" s="243">
        <v>150</v>
      </c>
      <c r="G7" s="243">
        <v>195</v>
      </c>
      <c r="H7" s="243" t="s">
        <v>265</v>
      </c>
      <c r="I7" s="243" t="s">
        <v>183</v>
      </c>
      <c r="J7" s="243" t="s">
        <v>34</v>
      </c>
    </row>
    <row r="8" spans="1:10">
      <c r="A8" s="243">
        <v>7</v>
      </c>
      <c r="B8" s="243" t="s">
        <v>264</v>
      </c>
      <c r="C8" s="245" t="s">
        <v>104</v>
      </c>
      <c r="D8" s="245">
        <v>976686487</v>
      </c>
      <c r="E8" s="245">
        <v>61750308</v>
      </c>
      <c r="F8" s="243">
        <v>150</v>
      </c>
      <c r="G8" s="243">
        <v>195</v>
      </c>
      <c r="H8" s="243" t="s">
        <v>265</v>
      </c>
      <c r="I8" s="243" t="s">
        <v>183</v>
      </c>
      <c r="J8" s="243" t="s">
        <v>21</v>
      </c>
    </row>
    <row r="9" spans="1:10">
      <c r="A9" s="243">
        <v>8</v>
      </c>
      <c r="B9" s="243" t="s">
        <v>264</v>
      </c>
      <c r="C9" s="243" t="s">
        <v>267</v>
      </c>
      <c r="D9" s="245">
        <v>889788951</v>
      </c>
      <c r="E9" s="245">
        <v>51331502</v>
      </c>
      <c r="F9" s="245">
        <v>120</v>
      </c>
      <c r="G9" s="245">
        <v>156</v>
      </c>
      <c r="H9" s="243" t="s">
        <v>265</v>
      </c>
      <c r="I9" s="243" t="s">
        <v>183</v>
      </c>
      <c r="J9" s="243" t="s">
        <v>34</v>
      </c>
    </row>
    <row r="10" spans="1:10">
      <c r="A10" s="243">
        <v>9</v>
      </c>
      <c r="B10" s="243" t="s">
        <v>264</v>
      </c>
      <c r="C10" s="245" t="s">
        <v>68</v>
      </c>
      <c r="D10" s="245">
        <v>92789981</v>
      </c>
      <c r="E10" s="245">
        <v>110453343</v>
      </c>
      <c r="F10" s="245">
        <v>90</v>
      </c>
      <c r="G10" s="245">
        <v>117</v>
      </c>
      <c r="H10" s="243" t="s">
        <v>265</v>
      </c>
      <c r="I10" s="243" t="s">
        <v>187</v>
      </c>
      <c r="J10" s="243" t="s">
        <v>21</v>
      </c>
    </row>
    <row r="11" spans="1:10">
      <c r="A11" s="243">
        <v>10</v>
      </c>
      <c r="B11" s="243" t="s">
        <v>264</v>
      </c>
      <c r="C11" s="268" t="s">
        <v>268</v>
      </c>
      <c r="D11" s="245">
        <v>964987459</v>
      </c>
      <c r="E11" s="245">
        <v>180512326</v>
      </c>
      <c r="F11" s="243">
        <v>150</v>
      </c>
      <c r="G11" s="243">
        <v>195</v>
      </c>
      <c r="H11" s="243" t="s">
        <v>265</v>
      </c>
      <c r="I11" s="243" t="s">
        <v>218</v>
      </c>
      <c r="J11" s="243" t="s">
        <v>34</v>
      </c>
    </row>
    <row r="12" spans="1:10">
      <c r="A12" s="243">
        <v>11</v>
      </c>
      <c r="B12" s="243" t="s">
        <v>264</v>
      </c>
      <c r="C12" s="243" t="s">
        <v>198</v>
      </c>
      <c r="D12" s="245">
        <v>98267407</v>
      </c>
      <c r="E12" s="245">
        <v>61437479</v>
      </c>
      <c r="F12" s="245">
        <v>120</v>
      </c>
      <c r="G12" s="245">
        <v>156</v>
      </c>
      <c r="H12" s="243" t="s">
        <v>265</v>
      </c>
      <c r="I12" s="243" t="s">
        <v>217</v>
      </c>
      <c r="J12" s="243" t="s">
        <v>21</v>
      </c>
    </row>
    <row r="13" spans="1:10">
      <c r="A13" s="243">
        <v>12</v>
      </c>
      <c r="B13" s="243" t="s">
        <v>264</v>
      </c>
      <c r="C13" s="245" t="s">
        <v>229</v>
      </c>
      <c r="D13" s="245">
        <v>887289872</v>
      </c>
      <c r="E13" s="245">
        <v>61676252</v>
      </c>
      <c r="F13" s="245">
        <v>150</v>
      </c>
      <c r="G13" s="245">
        <v>195</v>
      </c>
      <c r="H13" s="243" t="s">
        <v>265</v>
      </c>
      <c r="I13" s="243" t="s">
        <v>218</v>
      </c>
      <c r="J13" s="243" t="s">
        <v>34</v>
      </c>
    </row>
    <row r="14" spans="1:10" ht="15.75" customHeight="1">
      <c r="A14" s="243">
        <v>13</v>
      </c>
      <c r="B14" s="243" t="s">
        <v>264</v>
      </c>
      <c r="C14" s="245" t="s">
        <v>202</v>
      </c>
      <c r="D14" s="245">
        <v>10416660</v>
      </c>
      <c r="E14" s="245" t="s">
        <v>203</v>
      </c>
      <c r="F14" s="245">
        <v>120</v>
      </c>
      <c r="G14" s="245">
        <v>156</v>
      </c>
      <c r="H14" s="243" t="s">
        <v>265</v>
      </c>
      <c r="I14" s="243" t="s">
        <v>217</v>
      </c>
      <c r="J14" s="243" t="s">
        <v>34</v>
      </c>
    </row>
    <row r="15" spans="1:10">
      <c r="A15" s="243">
        <v>14</v>
      </c>
      <c r="B15" s="243" t="s">
        <v>264</v>
      </c>
      <c r="C15" s="245" t="s">
        <v>153</v>
      </c>
      <c r="D15" s="245">
        <v>93409438</v>
      </c>
      <c r="E15" s="245">
        <v>10949102</v>
      </c>
      <c r="F15" s="245">
        <v>120</v>
      </c>
      <c r="G15" s="245">
        <v>156</v>
      </c>
      <c r="H15" s="243" t="s">
        <v>265</v>
      </c>
      <c r="I15" s="243" t="s">
        <v>244</v>
      </c>
      <c r="J15" s="243" t="s">
        <v>21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8"/>
  <sheetViews>
    <sheetView workbookViewId="0">
      <selection activeCell="D18" sqref="D18"/>
    </sheetView>
  </sheetViews>
  <sheetFormatPr defaultColWidth="9" defaultRowHeight="14.4"/>
  <cols>
    <col min="1" max="1" width="7.33203125" customWidth="1"/>
    <col min="2" max="2" width="11.77734375" customWidth="1"/>
    <col min="3" max="3" width="23.21875" customWidth="1"/>
    <col min="4" max="4" width="16.21875" customWidth="1"/>
    <col min="5" max="5" width="16.6640625" customWidth="1"/>
    <col min="6" max="6" width="12.88671875" customWidth="1"/>
    <col min="7" max="7" width="11.33203125" customWidth="1"/>
    <col min="8" max="8" width="20.88671875" customWidth="1"/>
    <col min="9" max="9" width="12.109375" customWidth="1"/>
    <col min="10" max="10" width="25" customWidth="1"/>
  </cols>
  <sheetData>
    <row r="1" spans="1:10" ht="30.7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269</v>
      </c>
      <c r="C2" s="245" t="s">
        <v>137</v>
      </c>
      <c r="D2" s="245">
        <v>963156673</v>
      </c>
      <c r="E2" s="245">
        <v>150829002</v>
      </c>
      <c r="F2" s="245">
        <v>150</v>
      </c>
      <c r="G2" s="245">
        <v>195</v>
      </c>
      <c r="H2" s="243" t="s">
        <v>270</v>
      </c>
      <c r="I2" s="243" t="s">
        <v>255</v>
      </c>
      <c r="J2" s="243" t="s">
        <v>34</v>
      </c>
    </row>
    <row r="3" spans="1:10">
      <c r="A3" s="243">
        <v>2</v>
      </c>
      <c r="B3" s="243" t="s">
        <v>269</v>
      </c>
      <c r="C3" s="243" t="s">
        <v>239</v>
      </c>
      <c r="D3" s="243">
        <v>17316064</v>
      </c>
      <c r="E3" s="243">
        <v>160355561</v>
      </c>
      <c r="F3" s="243">
        <v>120</v>
      </c>
      <c r="G3" s="243">
        <v>156</v>
      </c>
      <c r="H3" s="243" t="s">
        <v>270</v>
      </c>
      <c r="I3" s="243" t="s">
        <v>183</v>
      </c>
      <c r="J3" s="243" t="s">
        <v>21</v>
      </c>
    </row>
    <row r="4" spans="1:10">
      <c r="A4" s="243">
        <v>3</v>
      </c>
      <c r="B4" s="243" t="s">
        <v>269</v>
      </c>
      <c r="C4" s="245" t="s">
        <v>150</v>
      </c>
      <c r="D4" s="243">
        <v>93745535</v>
      </c>
      <c r="E4" s="243">
        <v>180992378</v>
      </c>
      <c r="F4" s="243">
        <v>120</v>
      </c>
      <c r="G4" s="243">
        <v>156</v>
      </c>
      <c r="H4" s="243" t="s">
        <v>270</v>
      </c>
      <c r="I4" s="243" t="s">
        <v>218</v>
      </c>
      <c r="J4" s="243" t="s">
        <v>34</v>
      </c>
    </row>
    <row r="5" spans="1:10">
      <c r="A5" s="243">
        <v>4</v>
      </c>
      <c r="B5" s="243" t="s">
        <v>269</v>
      </c>
      <c r="C5" s="245" t="s">
        <v>236</v>
      </c>
      <c r="D5" s="245">
        <v>86735377</v>
      </c>
      <c r="E5" s="245">
        <v>61353942</v>
      </c>
      <c r="F5" s="245">
        <v>150</v>
      </c>
      <c r="G5" s="245">
        <v>195</v>
      </c>
      <c r="H5" s="243" t="s">
        <v>270</v>
      </c>
      <c r="I5" s="243" t="s">
        <v>242</v>
      </c>
      <c r="J5" s="243" t="s">
        <v>21</v>
      </c>
    </row>
    <row r="6" spans="1:10">
      <c r="A6" s="243">
        <v>5</v>
      </c>
      <c r="B6" s="243" t="s">
        <v>269</v>
      </c>
      <c r="C6" s="266" t="s">
        <v>191</v>
      </c>
      <c r="D6" s="245">
        <v>976680734</v>
      </c>
      <c r="E6" s="245">
        <v>180362648</v>
      </c>
      <c r="F6" s="243">
        <v>60</v>
      </c>
      <c r="G6" s="243">
        <v>78</v>
      </c>
      <c r="H6" s="243" t="s">
        <v>270</v>
      </c>
      <c r="I6" s="243" t="s">
        <v>183</v>
      </c>
      <c r="J6" s="243" t="s">
        <v>21</v>
      </c>
    </row>
    <row r="7" spans="1:10">
      <c r="A7" s="243">
        <v>6</v>
      </c>
      <c r="B7" s="243" t="s">
        <v>269</v>
      </c>
      <c r="C7" s="248" t="s">
        <v>27</v>
      </c>
      <c r="D7" s="245">
        <v>77969355</v>
      </c>
      <c r="E7" s="245">
        <v>10799463</v>
      </c>
      <c r="F7" s="245">
        <v>150</v>
      </c>
      <c r="G7" s="245">
        <v>195</v>
      </c>
      <c r="H7" s="243" t="s">
        <v>270</v>
      </c>
      <c r="I7" s="243" t="s">
        <v>218</v>
      </c>
      <c r="J7" s="243" t="s">
        <v>21</v>
      </c>
    </row>
    <row r="8" spans="1:10">
      <c r="A8" s="243">
        <v>7</v>
      </c>
      <c r="B8" s="243" t="s">
        <v>269</v>
      </c>
      <c r="C8" s="245" t="s">
        <v>156</v>
      </c>
      <c r="D8" s="245">
        <v>70611688</v>
      </c>
      <c r="E8" s="245">
        <v>20704853</v>
      </c>
      <c r="F8" s="245">
        <v>120</v>
      </c>
      <c r="G8" s="245">
        <v>156</v>
      </c>
      <c r="H8" s="243" t="s">
        <v>270</v>
      </c>
      <c r="I8" s="243" t="s">
        <v>183</v>
      </c>
      <c r="J8" s="243" t="s">
        <v>21</v>
      </c>
    </row>
    <row r="9" spans="1:10">
      <c r="A9" s="243">
        <v>8</v>
      </c>
      <c r="B9" s="243" t="s">
        <v>269</v>
      </c>
      <c r="C9" s="245" t="s">
        <v>271</v>
      </c>
      <c r="D9" s="245">
        <v>99881881</v>
      </c>
      <c r="E9" s="245">
        <v>21133407</v>
      </c>
      <c r="F9" s="243">
        <v>90</v>
      </c>
      <c r="G9" s="243">
        <v>117</v>
      </c>
      <c r="H9" s="243" t="s">
        <v>270</v>
      </c>
      <c r="I9" s="243" t="s">
        <v>183</v>
      </c>
      <c r="J9" s="243" t="s">
        <v>34</v>
      </c>
    </row>
    <row r="10" spans="1:10">
      <c r="A10" s="243">
        <v>9</v>
      </c>
      <c r="B10" s="243" t="s">
        <v>269</v>
      </c>
      <c r="C10" s="245" t="s">
        <v>152</v>
      </c>
      <c r="D10" s="245">
        <v>889991883</v>
      </c>
      <c r="E10" s="245">
        <v>180665488</v>
      </c>
      <c r="F10" s="245">
        <v>180</v>
      </c>
      <c r="G10" s="245">
        <v>234</v>
      </c>
      <c r="H10" s="243" t="s">
        <v>270</v>
      </c>
      <c r="I10" s="243" t="s">
        <v>218</v>
      </c>
      <c r="J10" s="243" t="s">
        <v>34</v>
      </c>
    </row>
    <row r="11" spans="1:10">
      <c r="A11" s="243">
        <v>10</v>
      </c>
      <c r="B11" s="243" t="s">
        <v>269</v>
      </c>
      <c r="C11" s="245" t="s">
        <v>206</v>
      </c>
      <c r="D11" s="245">
        <v>887679492</v>
      </c>
      <c r="E11" s="245">
        <v>171043503</v>
      </c>
      <c r="F11" s="245">
        <v>120</v>
      </c>
      <c r="G11" s="245">
        <v>156</v>
      </c>
      <c r="H11" s="243" t="s">
        <v>270</v>
      </c>
      <c r="I11" s="243" t="s">
        <v>183</v>
      </c>
      <c r="J11" s="243" t="s">
        <v>34</v>
      </c>
    </row>
    <row r="12" spans="1:10">
      <c r="A12" s="243">
        <v>11</v>
      </c>
      <c r="B12" s="243" t="s">
        <v>269</v>
      </c>
      <c r="C12" s="245" t="s">
        <v>155</v>
      </c>
      <c r="D12" s="245">
        <v>12686334</v>
      </c>
      <c r="E12" s="245">
        <v>10517177</v>
      </c>
      <c r="F12" s="245">
        <v>150</v>
      </c>
      <c r="G12" s="245">
        <v>195</v>
      </c>
      <c r="H12" s="243" t="s">
        <v>270</v>
      </c>
      <c r="I12" s="243" t="s">
        <v>263</v>
      </c>
      <c r="J12" s="243" t="s">
        <v>272</v>
      </c>
    </row>
    <row r="13" spans="1:10" ht="15.6">
      <c r="A13" s="273">
        <v>12</v>
      </c>
      <c r="B13" s="273" t="s">
        <v>269</v>
      </c>
      <c r="C13" s="257" t="s">
        <v>88</v>
      </c>
      <c r="D13" s="274">
        <v>69464255</v>
      </c>
      <c r="E13" s="274">
        <v>11095890</v>
      </c>
      <c r="F13" s="274">
        <v>120</v>
      </c>
      <c r="G13" s="274">
        <v>156</v>
      </c>
      <c r="H13" s="273" t="s">
        <v>270</v>
      </c>
      <c r="I13" s="259" t="s">
        <v>273</v>
      </c>
      <c r="J13" s="273" t="s">
        <v>23</v>
      </c>
    </row>
    <row r="14" spans="1:10" ht="15.6">
      <c r="A14" s="273">
        <v>13</v>
      </c>
      <c r="B14" s="273" t="s">
        <v>269</v>
      </c>
      <c r="C14" s="257" t="s">
        <v>207</v>
      </c>
      <c r="D14" s="274">
        <v>98719096</v>
      </c>
      <c r="E14" s="274">
        <v>20981518</v>
      </c>
      <c r="F14" s="274">
        <v>120</v>
      </c>
      <c r="G14" s="274">
        <v>156</v>
      </c>
      <c r="H14" s="273" t="s">
        <v>270</v>
      </c>
      <c r="I14" s="259" t="s">
        <v>183</v>
      </c>
      <c r="J14" s="273" t="s">
        <v>23</v>
      </c>
    </row>
    <row r="15" spans="1:10">
      <c r="A15" s="243">
        <v>14</v>
      </c>
      <c r="B15" s="243" t="s">
        <v>269</v>
      </c>
      <c r="C15" s="245" t="s">
        <v>103</v>
      </c>
      <c r="D15" s="245">
        <v>99474465</v>
      </c>
      <c r="E15" s="245">
        <v>190571919</v>
      </c>
      <c r="F15" s="245">
        <v>150</v>
      </c>
      <c r="G15" s="245">
        <v>195</v>
      </c>
      <c r="H15" s="243" t="s">
        <v>270</v>
      </c>
      <c r="I15" s="243" t="s">
        <v>218</v>
      </c>
      <c r="J15" s="243" t="s">
        <v>34</v>
      </c>
    </row>
    <row r="16" spans="1:10">
      <c r="A16" s="243">
        <v>15</v>
      </c>
      <c r="B16" s="243" t="s">
        <v>269</v>
      </c>
      <c r="C16" s="245" t="s">
        <v>77</v>
      </c>
      <c r="D16" s="245">
        <v>89686681</v>
      </c>
      <c r="E16" s="245">
        <v>10792299</v>
      </c>
      <c r="F16" s="245">
        <v>150</v>
      </c>
      <c r="G16" s="245">
        <v>195</v>
      </c>
      <c r="H16" s="243" t="s">
        <v>270</v>
      </c>
      <c r="I16" s="243" t="s">
        <v>183</v>
      </c>
      <c r="J16" s="243" t="s">
        <v>21</v>
      </c>
    </row>
    <row r="17" spans="1:10">
      <c r="A17" s="243">
        <v>16</v>
      </c>
      <c r="B17" s="243" t="s">
        <v>269</v>
      </c>
      <c r="C17" s="245" t="s">
        <v>238</v>
      </c>
      <c r="D17" s="245">
        <v>16909072</v>
      </c>
      <c r="E17" s="245">
        <v>190488825</v>
      </c>
      <c r="F17" s="245">
        <v>120</v>
      </c>
      <c r="G17" s="245">
        <v>156</v>
      </c>
      <c r="H17" s="243" t="s">
        <v>270</v>
      </c>
      <c r="I17" s="243" t="s">
        <v>183</v>
      </c>
      <c r="J17" s="243" t="s">
        <v>34</v>
      </c>
    </row>
    <row r="18" spans="1:10">
      <c r="A18" s="243">
        <v>17</v>
      </c>
      <c r="B18" s="243" t="s">
        <v>269</v>
      </c>
      <c r="C18" s="245" t="s">
        <v>124</v>
      </c>
      <c r="D18" s="245">
        <v>70496957</v>
      </c>
      <c r="E18" s="245">
        <v>61931592</v>
      </c>
      <c r="F18" s="245">
        <v>90</v>
      </c>
      <c r="G18" s="245">
        <v>117</v>
      </c>
      <c r="H18" s="243" t="s">
        <v>270</v>
      </c>
      <c r="I18" s="243" t="s">
        <v>187</v>
      </c>
      <c r="J18" s="243" t="s">
        <v>21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9"/>
  <sheetViews>
    <sheetView workbookViewId="0">
      <selection activeCell="H21" sqref="H21"/>
    </sheetView>
  </sheetViews>
  <sheetFormatPr defaultColWidth="9" defaultRowHeight="14.4"/>
  <cols>
    <col min="1" max="1" width="7.21875" customWidth="1"/>
    <col min="2" max="2" width="13.109375" customWidth="1"/>
    <col min="3" max="3" width="20.88671875" customWidth="1"/>
    <col min="4" max="4" width="17.109375" customWidth="1"/>
    <col min="5" max="5" width="14" customWidth="1"/>
    <col min="6" max="6" width="10.109375" customWidth="1"/>
    <col min="7" max="7" width="11" customWidth="1"/>
    <col min="8" max="8" width="21.77734375" customWidth="1"/>
    <col min="9" max="9" width="10.6640625" customWidth="1"/>
    <col min="10" max="10" width="22.77734375" customWidth="1"/>
  </cols>
  <sheetData>
    <row r="1" spans="1:10" ht="30.7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274</v>
      </c>
      <c r="C2" s="245" t="s">
        <v>148</v>
      </c>
      <c r="D2" s="269">
        <v>969248704</v>
      </c>
      <c r="E2" s="245">
        <v>10358547</v>
      </c>
      <c r="F2" s="245">
        <v>180</v>
      </c>
      <c r="G2" s="245">
        <v>234</v>
      </c>
      <c r="H2" s="243" t="s">
        <v>275</v>
      </c>
      <c r="I2" s="243" t="s">
        <v>242</v>
      </c>
      <c r="J2" s="243" t="s">
        <v>21</v>
      </c>
    </row>
    <row r="3" spans="1:10">
      <c r="A3" s="243">
        <v>2</v>
      </c>
      <c r="B3" s="243" t="s">
        <v>274</v>
      </c>
      <c r="C3" s="245" t="s">
        <v>35</v>
      </c>
      <c r="D3" s="270">
        <v>87433441</v>
      </c>
      <c r="E3" s="245">
        <v>10641158</v>
      </c>
      <c r="F3" s="245">
        <v>120</v>
      </c>
      <c r="G3" s="245">
        <v>156</v>
      </c>
      <c r="H3" s="243" t="s">
        <v>275</v>
      </c>
      <c r="I3" s="243" t="s">
        <v>218</v>
      </c>
      <c r="J3" s="243" t="s">
        <v>34</v>
      </c>
    </row>
    <row r="4" spans="1:10">
      <c r="A4" s="243">
        <v>3</v>
      </c>
      <c r="B4" s="243" t="s">
        <v>274</v>
      </c>
      <c r="C4" s="245" t="s">
        <v>192</v>
      </c>
      <c r="D4" s="245" t="s">
        <v>193</v>
      </c>
      <c r="E4" s="245">
        <v>150453062</v>
      </c>
      <c r="F4" s="245">
        <v>90</v>
      </c>
      <c r="G4" s="245">
        <v>117</v>
      </c>
      <c r="H4" s="243" t="s">
        <v>275</v>
      </c>
      <c r="I4" s="243" t="s">
        <v>183</v>
      </c>
      <c r="J4" s="243" t="s">
        <v>34</v>
      </c>
    </row>
    <row r="5" spans="1:10" ht="13.5" customHeight="1">
      <c r="A5" s="256">
        <v>4</v>
      </c>
      <c r="B5" s="256" t="s">
        <v>274</v>
      </c>
      <c r="C5" s="257" t="s">
        <v>36</v>
      </c>
      <c r="D5" s="271">
        <v>60485048</v>
      </c>
      <c r="E5" s="256" t="s">
        <v>37</v>
      </c>
      <c r="F5" s="256">
        <v>120</v>
      </c>
      <c r="G5" s="256">
        <v>156</v>
      </c>
      <c r="H5" s="256" t="s">
        <v>275</v>
      </c>
      <c r="I5" s="259" t="s">
        <v>183</v>
      </c>
      <c r="J5" s="258" t="s">
        <v>23</v>
      </c>
    </row>
    <row r="6" spans="1:10">
      <c r="A6" s="243">
        <v>5</v>
      </c>
      <c r="B6" s="243" t="s">
        <v>274</v>
      </c>
      <c r="C6" s="245" t="s">
        <v>169</v>
      </c>
      <c r="D6" s="272">
        <v>87835670</v>
      </c>
      <c r="E6" s="243">
        <v>180804083</v>
      </c>
      <c r="F6" s="243">
        <v>150</v>
      </c>
      <c r="G6" s="243">
        <v>195</v>
      </c>
      <c r="H6" s="243" t="s">
        <v>275</v>
      </c>
      <c r="I6" s="243" t="s">
        <v>218</v>
      </c>
      <c r="J6" s="243" t="s">
        <v>34</v>
      </c>
    </row>
    <row r="7" spans="1:10">
      <c r="A7" s="258">
        <v>6</v>
      </c>
      <c r="B7" s="256" t="s">
        <v>274</v>
      </c>
      <c r="C7" s="257" t="s">
        <v>211</v>
      </c>
      <c r="D7" s="258">
        <v>99839666</v>
      </c>
      <c r="E7" s="258">
        <v>61414837</v>
      </c>
      <c r="F7" s="258">
        <v>120</v>
      </c>
      <c r="G7" s="258">
        <v>156</v>
      </c>
      <c r="H7" s="256" t="s">
        <v>275</v>
      </c>
      <c r="I7" s="257" t="s">
        <v>184</v>
      </c>
      <c r="J7" s="258" t="s">
        <v>23</v>
      </c>
    </row>
    <row r="8" spans="1:10">
      <c r="A8" s="245">
        <v>7</v>
      </c>
      <c r="B8" s="243" t="s">
        <v>274</v>
      </c>
      <c r="C8" s="245" t="s">
        <v>237</v>
      </c>
      <c r="D8" s="245">
        <v>12857137</v>
      </c>
      <c r="E8" s="245">
        <v>10075295</v>
      </c>
      <c r="F8" s="245">
        <v>120</v>
      </c>
      <c r="G8" s="245">
        <v>156</v>
      </c>
      <c r="H8" s="243" t="s">
        <v>275</v>
      </c>
      <c r="I8" s="245" t="s">
        <v>276</v>
      </c>
      <c r="J8" s="243" t="s">
        <v>21</v>
      </c>
    </row>
    <row r="9" spans="1:10">
      <c r="A9" s="256">
        <v>8</v>
      </c>
      <c r="B9" s="256" t="s">
        <v>274</v>
      </c>
      <c r="C9" s="257" t="s">
        <v>208</v>
      </c>
      <c r="D9" s="258">
        <v>86761472</v>
      </c>
      <c r="E9" s="258">
        <v>61365175</v>
      </c>
      <c r="F9" s="258">
        <v>90</v>
      </c>
      <c r="G9" s="258">
        <v>117</v>
      </c>
      <c r="H9" s="256" t="s">
        <v>275</v>
      </c>
      <c r="I9" s="257" t="s">
        <v>276</v>
      </c>
      <c r="J9" s="258" t="s">
        <v>23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3"/>
  <sheetViews>
    <sheetView workbookViewId="0">
      <selection activeCell="D26" sqref="D26"/>
    </sheetView>
  </sheetViews>
  <sheetFormatPr defaultColWidth="9" defaultRowHeight="14.4"/>
  <cols>
    <col min="1" max="1" width="7.6640625" customWidth="1"/>
    <col min="2" max="2" width="10.88671875" customWidth="1"/>
    <col min="3" max="3" width="22.33203125" customWidth="1"/>
    <col min="4" max="5" width="13.33203125" customWidth="1"/>
    <col min="6" max="6" width="14.33203125" customWidth="1"/>
    <col min="7" max="7" width="12.77734375" customWidth="1"/>
    <col min="8" max="8" width="19.21875" customWidth="1"/>
    <col min="9" max="9" width="12.21875" customWidth="1"/>
    <col min="10" max="10" width="24.33203125" customWidth="1"/>
  </cols>
  <sheetData>
    <row r="1" spans="1:10" ht="30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277</v>
      </c>
      <c r="C2" s="245" t="s">
        <v>260</v>
      </c>
      <c r="D2" s="245">
        <v>10782614</v>
      </c>
      <c r="E2" s="245">
        <v>100752740</v>
      </c>
      <c r="F2" s="245">
        <v>120</v>
      </c>
      <c r="G2" s="245">
        <v>156</v>
      </c>
      <c r="H2" s="243" t="s">
        <v>278</v>
      </c>
      <c r="I2" s="243" t="s">
        <v>279</v>
      </c>
      <c r="J2" s="243" t="s">
        <v>34</v>
      </c>
    </row>
    <row r="3" spans="1:10">
      <c r="A3" s="243">
        <v>2</v>
      </c>
      <c r="B3" s="243" t="s">
        <v>277</v>
      </c>
      <c r="C3" s="245" t="s">
        <v>24</v>
      </c>
      <c r="D3" s="245">
        <v>95985775</v>
      </c>
      <c r="E3" s="245">
        <v>180867983</v>
      </c>
      <c r="F3" s="245">
        <v>150</v>
      </c>
      <c r="G3" s="245">
        <v>195</v>
      </c>
      <c r="H3" s="243" t="s">
        <v>278</v>
      </c>
      <c r="I3" s="243" t="s">
        <v>280</v>
      </c>
      <c r="J3" s="243" t="s">
        <v>21</v>
      </c>
    </row>
    <row r="4" spans="1:10">
      <c r="A4" s="243">
        <v>3</v>
      </c>
      <c r="B4" s="243" t="s">
        <v>277</v>
      </c>
      <c r="C4" s="245" t="s">
        <v>222</v>
      </c>
      <c r="D4" s="245">
        <v>11951190</v>
      </c>
      <c r="E4" s="245">
        <v>170850349</v>
      </c>
      <c r="F4" s="245">
        <v>120</v>
      </c>
      <c r="G4" s="245">
        <v>156</v>
      </c>
      <c r="H4" s="243" t="s">
        <v>278</v>
      </c>
      <c r="I4" s="243" t="s">
        <v>217</v>
      </c>
      <c r="J4" s="243" t="s">
        <v>21</v>
      </c>
    </row>
    <row r="5" spans="1:10">
      <c r="A5" s="243">
        <v>4</v>
      </c>
      <c r="B5" s="243" t="s">
        <v>277</v>
      </c>
      <c r="C5" s="245" t="s">
        <v>119</v>
      </c>
      <c r="D5" s="245">
        <v>12999164</v>
      </c>
      <c r="E5" s="245">
        <v>70136745</v>
      </c>
      <c r="F5" s="245">
        <v>150</v>
      </c>
      <c r="G5" s="245">
        <v>195</v>
      </c>
      <c r="H5" s="243" t="s">
        <v>278</v>
      </c>
      <c r="I5" s="243" t="s">
        <v>242</v>
      </c>
      <c r="J5" s="243" t="s">
        <v>34</v>
      </c>
    </row>
    <row r="6" spans="1:10">
      <c r="A6" s="243">
        <v>5</v>
      </c>
      <c r="B6" s="243" t="s">
        <v>277</v>
      </c>
      <c r="C6" s="245" t="s">
        <v>11</v>
      </c>
      <c r="D6" s="245">
        <v>10476006</v>
      </c>
      <c r="E6" s="245">
        <v>210073095</v>
      </c>
      <c r="F6" s="245">
        <v>90</v>
      </c>
      <c r="G6" s="245">
        <v>117</v>
      </c>
      <c r="H6" s="243" t="s">
        <v>278</v>
      </c>
      <c r="I6" s="243" t="s">
        <v>281</v>
      </c>
      <c r="J6" s="243" t="s">
        <v>21</v>
      </c>
    </row>
    <row r="7" spans="1:10">
      <c r="A7" s="243">
        <v>6</v>
      </c>
      <c r="B7" s="243" t="s">
        <v>277</v>
      </c>
      <c r="C7" s="245" t="s">
        <v>62</v>
      </c>
      <c r="D7" s="245">
        <v>882880861</v>
      </c>
      <c r="E7" s="245">
        <v>150920755</v>
      </c>
      <c r="F7" s="245">
        <v>90</v>
      </c>
      <c r="G7" s="245">
        <v>117</v>
      </c>
      <c r="H7" s="243" t="s">
        <v>278</v>
      </c>
      <c r="I7" s="243" t="s">
        <v>223</v>
      </c>
      <c r="J7" s="243" t="s">
        <v>21</v>
      </c>
    </row>
    <row r="8" spans="1:10">
      <c r="A8" s="243">
        <v>7</v>
      </c>
      <c r="B8" s="243" t="s">
        <v>277</v>
      </c>
      <c r="C8" s="245" t="s">
        <v>188</v>
      </c>
      <c r="D8" s="245">
        <v>93588087</v>
      </c>
      <c r="E8" s="245">
        <v>20852002</v>
      </c>
      <c r="F8" s="245">
        <v>150</v>
      </c>
      <c r="G8" s="245">
        <v>195</v>
      </c>
      <c r="H8" s="243" t="s">
        <v>278</v>
      </c>
      <c r="I8" s="243" t="s">
        <v>218</v>
      </c>
      <c r="J8" s="243" t="s">
        <v>34</v>
      </c>
    </row>
    <row r="9" spans="1:10">
      <c r="A9" s="243">
        <v>8</v>
      </c>
      <c r="B9" s="243" t="s">
        <v>277</v>
      </c>
      <c r="C9" s="245" t="s">
        <v>247</v>
      </c>
      <c r="D9" s="245">
        <v>81571999</v>
      </c>
      <c r="E9" s="245">
        <v>101035400</v>
      </c>
      <c r="F9" s="245">
        <v>150</v>
      </c>
      <c r="G9" s="245">
        <v>195</v>
      </c>
      <c r="H9" s="243" t="s">
        <v>278</v>
      </c>
      <c r="I9" s="243" t="s">
        <v>255</v>
      </c>
      <c r="J9" s="243" t="s">
        <v>34</v>
      </c>
    </row>
    <row r="10" spans="1:10">
      <c r="A10" s="243">
        <v>9</v>
      </c>
      <c r="B10" s="243" t="s">
        <v>277</v>
      </c>
      <c r="C10" s="243" t="s">
        <v>257</v>
      </c>
      <c r="D10" s="245">
        <v>95349994</v>
      </c>
      <c r="E10" s="245">
        <v>62230258</v>
      </c>
      <c r="F10" s="245">
        <v>180</v>
      </c>
      <c r="G10" s="245">
        <v>234</v>
      </c>
      <c r="H10" s="243" t="s">
        <v>278</v>
      </c>
      <c r="I10" s="243" t="s">
        <v>282</v>
      </c>
      <c r="J10" s="243" t="s">
        <v>34</v>
      </c>
    </row>
    <row r="11" spans="1:10">
      <c r="A11" s="243">
        <v>10</v>
      </c>
      <c r="B11" s="243" t="s">
        <v>277</v>
      </c>
      <c r="C11" s="245" t="s">
        <v>26</v>
      </c>
      <c r="D11" s="245">
        <v>15999645</v>
      </c>
      <c r="E11" s="245">
        <v>40507633</v>
      </c>
      <c r="F11" s="245">
        <v>180</v>
      </c>
      <c r="G11" s="245">
        <v>234</v>
      </c>
      <c r="H11" s="243" t="s">
        <v>278</v>
      </c>
      <c r="I11" s="243" t="s">
        <v>283</v>
      </c>
      <c r="J11" s="243" t="s">
        <v>21</v>
      </c>
    </row>
    <row r="12" spans="1:10">
      <c r="A12" s="243">
        <v>11</v>
      </c>
      <c r="B12" s="243" t="s">
        <v>277</v>
      </c>
      <c r="C12" s="245" t="s">
        <v>126</v>
      </c>
      <c r="D12" s="245">
        <v>888800967</v>
      </c>
      <c r="E12" s="245">
        <v>200152291</v>
      </c>
      <c r="F12" s="245">
        <v>180</v>
      </c>
      <c r="G12" s="245">
        <v>234</v>
      </c>
      <c r="H12" s="243" t="s">
        <v>278</v>
      </c>
      <c r="I12" s="243" t="s">
        <v>255</v>
      </c>
      <c r="J12" s="243" t="s">
        <v>34</v>
      </c>
    </row>
    <row r="13" spans="1:10">
      <c r="A13" s="243">
        <v>12</v>
      </c>
      <c r="B13" s="243" t="s">
        <v>277</v>
      </c>
      <c r="C13" s="245" t="s">
        <v>90</v>
      </c>
      <c r="D13" s="245">
        <v>977573631</v>
      </c>
      <c r="E13" s="245">
        <v>21251902</v>
      </c>
      <c r="F13" s="245">
        <v>150</v>
      </c>
      <c r="G13" s="245">
        <v>195</v>
      </c>
      <c r="H13" s="243" t="s">
        <v>278</v>
      </c>
      <c r="I13" s="243" t="s">
        <v>255</v>
      </c>
      <c r="J13" s="243" t="s">
        <v>34</v>
      </c>
    </row>
    <row r="14" spans="1:10">
      <c r="A14" s="243">
        <v>13</v>
      </c>
      <c r="B14" s="243" t="s">
        <v>277</v>
      </c>
      <c r="C14" s="245" t="s">
        <v>59</v>
      </c>
      <c r="D14" s="245">
        <v>978717236</v>
      </c>
      <c r="E14" s="245">
        <v>40365768</v>
      </c>
      <c r="F14" s="245">
        <v>150</v>
      </c>
      <c r="G14" s="245">
        <v>195</v>
      </c>
      <c r="H14" s="243" t="s">
        <v>278</v>
      </c>
      <c r="I14" s="243" t="s">
        <v>255</v>
      </c>
      <c r="J14" s="243" t="s">
        <v>34</v>
      </c>
    </row>
    <row r="15" spans="1:10">
      <c r="A15" s="243">
        <v>14</v>
      </c>
      <c r="B15" s="243" t="s">
        <v>277</v>
      </c>
      <c r="C15" s="245" t="s">
        <v>114</v>
      </c>
      <c r="D15" s="245">
        <v>92413155</v>
      </c>
      <c r="E15" s="245">
        <v>180504251</v>
      </c>
      <c r="F15" s="245">
        <v>180</v>
      </c>
      <c r="G15" s="245">
        <v>234</v>
      </c>
      <c r="H15" s="243" t="s">
        <v>278</v>
      </c>
      <c r="I15" s="243" t="s">
        <v>255</v>
      </c>
      <c r="J15" s="243" t="s">
        <v>34</v>
      </c>
    </row>
    <row r="16" spans="1:10">
      <c r="A16" s="243">
        <v>15</v>
      </c>
      <c r="B16" s="243" t="s">
        <v>277</v>
      </c>
      <c r="C16" s="245" t="s">
        <v>248</v>
      </c>
      <c r="D16" s="245">
        <v>11909150</v>
      </c>
      <c r="E16" s="245">
        <v>50783007</v>
      </c>
      <c r="F16" s="245">
        <v>150</v>
      </c>
      <c r="G16" s="245">
        <v>195</v>
      </c>
      <c r="H16" s="243" t="s">
        <v>278</v>
      </c>
      <c r="I16" s="243" t="s">
        <v>255</v>
      </c>
      <c r="J16" s="243" t="s">
        <v>21</v>
      </c>
    </row>
    <row r="17" spans="1:10">
      <c r="A17" s="243">
        <v>16</v>
      </c>
      <c r="B17" s="243" t="s">
        <v>277</v>
      </c>
      <c r="C17" s="245" t="s">
        <v>234</v>
      </c>
      <c r="D17" s="245">
        <v>12373858</v>
      </c>
      <c r="E17" s="245">
        <v>220064443</v>
      </c>
      <c r="F17" s="245">
        <v>150</v>
      </c>
      <c r="G17" s="245">
        <v>195</v>
      </c>
      <c r="H17" s="243" t="s">
        <v>278</v>
      </c>
      <c r="I17" s="243" t="s">
        <v>183</v>
      </c>
      <c r="J17" s="243" t="s">
        <v>34</v>
      </c>
    </row>
    <row r="18" spans="1:10">
      <c r="A18" s="243">
        <v>17</v>
      </c>
      <c r="B18" s="243" t="s">
        <v>277</v>
      </c>
      <c r="C18" s="243" t="s">
        <v>250</v>
      </c>
      <c r="D18" s="245">
        <v>78817171</v>
      </c>
      <c r="E18" s="245">
        <v>11238805</v>
      </c>
      <c r="F18" s="245">
        <v>150</v>
      </c>
      <c r="G18" s="245">
        <v>195</v>
      </c>
      <c r="H18" s="243" t="s">
        <v>278</v>
      </c>
      <c r="I18" s="243" t="s">
        <v>255</v>
      </c>
      <c r="J18" s="243" t="s">
        <v>21</v>
      </c>
    </row>
    <row r="19" spans="1:10">
      <c r="A19" s="243">
        <v>18</v>
      </c>
      <c r="B19" s="243" t="s">
        <v>277</v>
      </c>
      <c r="C19" s="245" t="s">
        <v>67</v>
      </c>
      <c r="D19" s="245">
        <v>16513458</v>
      </c>
      <c r="E19" s="245">
        <v>180957890</v>
      </c>
      <c r="F19" s="245">
        <v>150</v>
      </c>
      <c r="G19" s="245">
        <v>195</v>
      </c>
      <c r="H19" s="243" t="s">
        <v>278</v>
      </c>
      <c r="I19" s="243" t="s">
        <v>242</v>
      </c>
      <c r="J19" s="243" t="s">
        <v>34</v>
      </c>
    </row>
    <row r="20" spans="1:10">
      <c r="A20" s="243">
        <v>19</v>
      </c>
      <c r="B20" s="243" t="s">
        <v>277</v>
      </c>
      <c r="C20" s="245" t="s">
        <v>64</v>
      </c>
      <c r="D20" s="245">
        <v>69369666</v>
      </c>
      <c r="E20" s="245">
        <v>170937460</v>
      </c>
      <c r="F20" s="245">
        <v>90</v>
      </c>
      <c r="G20" s="245">
        <v>117</v>
      </c>
      <c r="H20" s="243" t="s">
        <v>278</v>
      </c>
      <c r="I20" s="243" t="s">
        <v>284</v>
      </c>
      <c r="J20" s="243" t="s">
        <v>21</v>
      </c>
    </row>
    <row r="21" spans="1:10">
      <c r="A21" s="258">
        <v>20</v>
      </c>
      <c r="B21" s="256" t="s">
        <v>277</v>
      </c>
      <c r="C21" s="257" t="s">
        <v>259</v>
      </c>
      <c r="D21" s="260">
        <v>99705076</v>
      </c>
      <c r="E21" s="260">
        <v>61228649</v>
      </c>
      <c r="F21" s="256">
        <v>150</v>
      </c>
      <c r="G21" s="256">
        <v>195</v>
      </c>
      <c r="H21" s="256" t="s">
        <v>278</v>
      </c>
      <c r="I21" s="259" t="s">
        <v>285</v>
      </c>
      <c r="J21" s="258" t="s">
        <v>23</v>
      </c>
    </row>
    <row r="23" spans="1:10">
      <c r="D23" t="s">
        <v>286</v>
      </c>
    </row>
  </sheetData>
  <phoneticPr fontId="3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7"/>
  <sheetViews>
    <sheetView workbookViewId="0">
      <selection activeCell="C11" sqref="C11"/>
    </sheetView>
  </sheetViews>
  <sheetFormatPr defaultColWidth="9" defaultRowHeight="14.4"/>
  <cols>
    <col min="1" max="1" width="7.77734375" customWidth="1"/>
    <col min="2" max="2" width="11.77734375" customWidth="1"/>
    <col min="3" max="3" width="20" customWidth="1"/>
    <col min="4" max="4" width="11.88671875" customWidth="1"/>
    <col min="5" max="5" width="14.21875" customWidth="1"/>
    <col min="6" max="7" width="11" customWidth="1"/>
    <col min="8" max="8" width="20.33203125" customWidth="1"/>
    <col min="9" max="9" width="12" customWidth="1"/>
    <col min="10" max="10" width="23.88671875" customWidth="1"/>
  </cols>
  <sheetData>
    <row r="1" spans="1:10" ht="30.7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287</v>
      </c>
      <c r="C2" s="245" t="s">
        <v>266</v>
      </c>
      <c r="D2" s="243">
        <v>69686200</v>
      </c>
      <c r="E2" s="243">
        <v>50873290</v>
      </c>
      <c r="F2" s="243">
        <v>150</v>
      </c>
      <c r="G2" s="243">
        <v>195</v>
      </c>
      <c r="H2" s="243" t="s">
        <v>288</v>
      </c>
      <c r="I2" s="243" t="s">
        <v>242</v>
      </c>
      <c r="J2" s="243" t="s">
        <v>34</v>
      </c>
    </row>
    <row r="3" spans="1:10">
      <c r="A3" s="243">
        <v>2</v>
      </c>
      <c r="B3" s="243" t="s">
        <v>287</v>
      </c>
      <c r="C3" s="245" t="s">
        <v>132</v>
      </c>
      <c r="D3" s="245">
        <v>963608164</v>
      </c>
      <c r="E3" s="245">
        <v>180498419</v>
      </c>
      <c r="F3" s="245">
        <v>120</v>
      </c>
      <c r="G3" s="245">
        <v>156</v>
      </c>
      <c r="H3" s="243" t="s">
        <v>288</v>
      </c>
      <c r="I3" s="243" t="s">
        <v>223</v>
      </c>
      <c r="J3" s="243" t="s">
        <v>21</v>
      </c>
    </row>
    <row r="4" spans="1:10">
      <c r="A4" s="243">
        <v>3</v>
      </c>
      <c r="B4" s="243" t="s">
        <v>287</v>
      </c>
      <c r="C4" s="245" t="s">
        <v>256</v>
      </c>
      <c r="D4" s="245">
        <v>977075914</v>
      </c>
      <c r="E4" s="245">
        <v>30597229</v>
      </c>
      <c r="F4" s="245">
        <v>150</v>
      </c>
      <c r="G4" s="245">
        <v>195</v>
      </c>
      <c r="H4" s="243" t="s">
        <v>288</v>
      </c>
      <c r="I4" s="243" t="s">
        <v>258</v>
      </c>
      <c r="J4" s="243" t="s">
        <v>34</v>
      </c>
    </row>
    <row r="5" spans="1:10">
      <c r="A5" s="259">
        <v>4</v>
      </c>
      <c r="B5" s="256" t="s">
        <v>287</v>
      </c>
      <c r="C5" s="257" t="s">
        <v>289</v>
      </c>
      <c r="D5" s="258">
        <v>10345386</v>
      </c>
      <c r="E5" s="258">
        <v>110410208</v>
      </c>
      <c r="F5" s="258">
        <v>150</v>
      </c>
      <c r="G5" s="258">
        <v>195</v>
      </c>
      <c r="H5" s="256" t="s">
        <v>288</v>
      </c>
      <c r="I5" s="259" t="s">
        <v>218</v>
      </c>
      <c r="J5" s="256" t="s">
        <v>23</v>
      </c>
    </row>
    <row r="6" spans="1:10">
      <c r="A6" s="243">
        <v>5</v>
      </c>
      <c r="B6" s="243" t="s">
        <v>287</v>
      </c>
      <c r="C6" s="245" t="s">
        <v>75</v>
      </c>
      <c r="D6" s="245">
        <v>16855668</v>
      </c>
      <c r="E6" s="245">
        <v>10937862</v>
      </c>
      <c r="F6" s="245">
        <v>120</v>
      </c>
      <c r="G6" s="245">
        <v>156</v>
      </c>
      <c r="H6" s="243" t="s">
        <v>288</v>
      </c>
      <c r="I6" s="243" t="s">
        <v>60</v>
      </c>
      <c r="J6" s="243" t="s">
        <v>21</v>
      </c>
    </row>
    <row r="7" spans="1:10">
      <c r="A7" s="243">
        <v>6</v>
      </c>
      <c r="B7" s="243" t="s">
        <v>287</v>
      </c>
      <c r="C7" s="245" t="s">
        <v>17</v>
      </c>
      <c r="D7" s="245">
        <v>89856385</v>
      </c>
      <c r="E7" s="245">
        <v>190501236</v>
      </c>
      <c r="F7" s="245">
        <v>150</v>
      </c>
      <c r="G7" s="245">
        <v>195</v>
      </c>
      <c r="H7" s="243" t="s">
        <v>288</v>
      </c>
      <c r="I7" s="243" t="s">
        <v>258</v>
      </c>
      <c r="J7" s="243" t="s">
        <v>34</v>
      </c>
    </row>
    <row r="8" spans="1:10">
      <c r="A8" s="243">
        <v>7</v>
      </c>
      <c r="B8" s="243" t="s">
        <v>287</v>
      </c>
      <c r="C8" s="245" t="s">
        <v>92</v>
      </c>
      <c r="D8" s="245">
        <v>976903093</v>
      </c>
      <c r="E8" s="245">
        <v>10989495</v>
      </c>
      <c r="F8" s="245">
        <v>150</v>
      </c>
      <c r="G8" s="245">
        <v>195</v>
      </c>
      <c r="H8" s="243" t="s">
        <v>288</v>
      </c>
      <c r="I8" s="243" t="s">
        <v>255</v>
      </c>
      <c r="J8" s="243" t="s">
        <v>34</v>
      </c>
    </row>
    <row r="9" spans="1:10">
      <c r="A9" s="243">
        <v>8</v>
      </c>
      <c r="B9" s="243" t="s">
        <v>287</v>
      </c>
      <c r="C9" s="245" t="s">
        <v>81</v>
      </c>
      <c r="D9" s="245">
        <v>965577639</v>
      </c>
      <c r="E9" s="245">
        <v>40424453</v>
      </c>
      <c r="F9" s="245">
        <v>150</v>
      </c>
      <c r="G9" s="245">
        <v>195</v>
      </c>
      <c r="H9" s="243" t="s">
        <v>288</v>
      </c>
      <c r="I9" s="243" t="s">
        <v>255</v>
      </c>
      <c r="J9" s="243" t="s">
        <v>34</v>
      </c>
    </row>
    <row r="10" spans="1:10">
      <c r="A10" s="243">
        <v>9</v>
      </c>
      <c r="B10" s="243" t="s">
        <v>287</v>
      </c>
      <c r="C10" s="245" t="s">
        <v>164</v>
      </c>
      <c r="D10" s="245">
        <v>17423998</v>
      </c>
      <c r="E10" s="245">
        <v>170786113</v>
      </c>
      <c r="F10" s="245">
        <v>150</v>
      </c>
      <c r="G10" s="245">
        <v>195</v>
      </c>
      <c r="H10" s="243" t="s">
        <v>288</v>
      </c>
      <c r="I10" s="243" t="s">
        <v>218</v>
      </c>
      <c r="J10" s="243" t="s">
        <v>34</v>
      </c>
    </row>
    <row r="11" spans="1:10">
      <c r="A11" s="243">
        <v>10</v>
      </c>
      <c r="B11" s="243" t="s">
        <v>287</v>
      </c>
      <c r="C11" s="245" t="s">
        <v>180</v>
      </c>
      <c r="D11" s="245">
        <v>92897370</v>
      </c>
      <c r="E11" s="245">
        <v>180681342</v>
      </c>
      <c r="F11" s="245">
        <v>150</v>
      </c>
      <c r="G11" s="245">
        <v>195</v>
      </c>
      <c r="H11" s="243" t="s">
        <v>288</v>
      </c>
      <c r="I11" s="243" t="s">
        <v>218</v>
      </c>
      <c r="J11" s="243" t="s">
        <v>34</v>
      </c>
    </row>
    <row r="12" spans="1:10">
      <c r="A12" s="243">
        <v>11</v>
      </c>
      <c r="B12" s="243" t="s">
        <v>287</v>
      </c>
      <c r="C12" s="245" t="s">
        <v>251</v>
      </c>
      <c r="D12" s="245">
        <v>69343101</v>
      </c>
      <c r="E12" s="245">
        <v>210058753</v>
      </c>
      <c r="F12" s="245">
        <v>150</v>
      </c>
      <c r="G12" s="245">
        <v>195</v>
      </c>
      <c r="H12" s="243" t="s">
        <v>288</v>
      </c>
      <c r="I12" s="243" t="s">
        <v>255</v>
      </c>
      <c r="J12" s="243" t="s">
        <v>21</v>
      </c>
    </row>
    <row r="13" spans="1:10">
      <c r="A13" s="243">
        <v>12</v>
      </c>
      <c r="B13" s="243" t="s">
        <v>287</v>
      </c>
      <c r="C13" s="245" t="s">
        <v>104</v>
      </c>
      <c r="D13" s="245">
        <v>976686487</v>
      </c>
      <c r="E13" s="245">
        <v>61750308</v>
      </c>
      <c r="F13" s="245">
        <v>150</v>
      </c>
      <c r="G13" s="245">
        <v>195</v>
      </c>
      <c r="H13" s="243" t="s">
        <v>288</v>
      </c>
      <c r="I13" s="243" t="s">
        <v>263</v>
      </c>
      <c r="J13" s="243" t="s">
        <v>25</v>
      </c>
    </row>
    <row r="14" spans="1:10">
      <c r="A14" s="243">
        <v>13</v>
      </c>
      <c r="B14" s="243" t="s">
        <v>287</v>
      </c>
      <c r="C14" s="243" t="s">
        <v>213</v>
      </c>
      <c r="D14" s="245">
        <v>17868695</v>
      </c>
      <c r="E14" s="245">
        <v>11150057</v>
      </c>
      <c r="F14" s="245">
        <v>60</v>
      </c>
      <c r="G14" s="245">
        <v>78</v>
      </c>
      <c r="H14" s="243" t="s">
        <v>288</v>
      </c>
      <c r="I14" s="243" t="s">
        <v>184</v>
      </c>
      <c r="J14" s="243" t="s">
        <v>21</v>
      </c>
    </row>
    <row r="15" spans="1:10">
      <c r="A15" s="243">
        <v>14</v>
      </c>
      <c r="B15" s="243" t="s">
        <v>287</v>
      </c>
      <c r="C15" s="245" t="s">
        <v>140</v>
      </c>
      <c r="D15" s="245">
        <v>978300021</v>
      </c>
      <c r="E15" s="245">
        <v>180480477</v>
      </c>
      <c r="F15" s="245">
        <v>120</v>
      </c>
      <c r="G15" s="245">
        <v>156</v>
      </c>
      <c r="H15" s="243" t="s">
        <v>288</v>
      </c>
      <c r="I15" s="243" t="s">
        <v>290</v>
      </c>
      <c r="J15" s="243" t="s">
        <v>21</v>
      </c>
    </row>
    <row r="16" spans="1:10">
      <c r="A16" s="243">
        <v>15</v>
      </c>
      <c r="B16" s="243" t="s">
        <v>287</v>
      </c>
      <c r="C16" s="245" t="s">
        <v>31</v>
      </c>
      <c r="D16" s="245">
        <v>16564284</v>
      </c>
      <c r="E16" s="245">
        <v>11082764</v>
      </c>
      <c r="F16" s="245">
        <v>150</v>
      </c>
      <c r="G16" s="245">
        <v>195</v>
      </c>
      <c r="H16" s="243" t="s">
        <v>288</v>
      </c>
      <c r="I16" s="243" t="s">
        <v>242</v>
      </c>
      <c r="J16" s="243" t="s">
        <v>21</v>
      </c>
    </row>
    <row r="17" spans="1:10">
      <c r="A17" s="243">
        <v>16</v>
      </c>
      <c r="B17" s="243" t="s">
        <v>287</v>
      </c>
      <c r="C17" s="245" t="s">
        <v>128</v>
      </c>
      <c r="D17" s="245" t="s">
        <v>129</v>
      </c>
      <c r="E17" s="245">
        <v>20903065</v>
      </c>
      <c r="F17" s="245">
        <v>120</v>
      </c>
      <c r="G17" s="245">
        <v>156</v>
      </c>
      <c r="H17" s="243" t="s">
        <v>288</v>
      </c>
      <c r="I17" s="243" t="s">
        <v>223</v>
      </c>
      <c r="J17" s="243" t="s">
        <v>34</v>
      </c>
    </row>
    <row r="18" spans="1:10">
      <c r="A18" s="243">
        <v>17</v>
      </c>
      <c r="B18" s="243" t="s">
        <v>287</v>
      </c>
      <c r="C18" s="245" t="s">
        <v>51</v>
      </c>
      <c r="D18" s="245">
        <v>92566508</v>
      </c>
      <c r="E18" s="245">
        <v>20527067</v>
      </c>
      <c r="F18" s="245">
        <v>90</v>
      </c>
      <c r="G18" s="245">
        <v>117</v>
      </c>
      <c r="H18" s="243" t="s">
        <v>288</v>
      </c>
      <c r="I18" s="243" t="s">
        <v>223</v>
      </c>
      <c r="J18" s="243" t="s">
        <v>21</v>
      </c>
    </row>
    <row r="19" spans="1:10">
      <c r="A19" s="243">
        <v>18</v>
      </c>
      <c r="B19" s="243" t="s">
        <v>287</v>
      </c>
      <c r="C19" s="245" t="s">
        <v>84</v>
      </c>
      <c r="D19" s="245">
        <v>92252085</v>
      </c>
      <c r="E19" s="245">
        <v>61659192</v>
      </c>
      <c r="F19" s="245">
        <v>210</v>
      </c>
      <c r="G19" s="245">
        <v>273</v>
      </c>
      <c r="H19" s="243" t="s">
        <v>288</v>
      </c>
      <c r="I19" s="243" t="s">
        <v>255</v>
      </c>
      <c r="J19" s="243" t="s">
        <v>34</v>
      </c>
    </row>
    <row r="20" spans="1:10">
      <c r="A20" s="243">
        <v>19</v>
      </c>
      <c r="B20" s="243" t="s">
        <v>287</v>
      </c>
      <c r="C20" s="243" t="s">
        <v>267</v>
      </c>
      <c r="D20" s="245">
        <v>889788951</v>
      </c>
      <c r="E20" s="245">
        <v>51331502</v>
      </c>
      <c r="F20" s="245">
        <v>120</v>
      </c>
      <c r="G20" s="245">
        <v>156</v>
      </c>
      <c r="H20" s="243" t="s">
        <v>288</v>
      </c>
      <c r="I20" s="243" t="s">
        <v>218</v>
      </c>
      <c r="J20" s="243" t="s">
        <v>34</v>
      </c>
    </row>
    <row r="21" spans="1:10">
      <c r="A21" s="243">
        <v>20</v>
      </c>
      <c r="B21" s="243" t="s">
        <v>287</v>
      </c>
      <c r="C21" s="245" t="s">
        <v>102</v>
      </c>
      <c r="D21" s="245">
        <v>716666337</v>
      </c>
      <c r="E21" s="245">
        <v>61004471</v>
      </c>
      <c r="F21" s="245">
        <v>150</v>
      </c>
      <c r="G21" s="245">
        <v>195</v>
      </c>
      <c r="H21" s="243" t="s">
        <v>288</v>
      </c>
      <c r="I21" s="243" t="s">
        <v>255</v>
      </c>
      <c r="J21" s="243" t="s">
        <v>34</v>
      </c>
    </row>
    <row r="22" spans="1:10">
      <c r="A22" s="243">
        <v>21</v>
      </c>
      <c r="B22" s="243" t="s">
        <v>287</v>
      </c>
      <c r="C22" s="245" t="s">
        <v>178</v>
      </c>
      <c r="D22" s="245">
        <v>884044506</v>
      </c>
      <c r="E22" s="245">
        <v>20930054</v>
      </c>
      <c r="F22" s="245">
        <v>150</v>
      </c>
      <c r="G22" s="245">
        <v>195</v>
      </c>
      <c r="H22" s="243" t="s">
        <v>288</v>
      </c>
      <c r="I22" s="243" t="s">
        <v>218</v>
      </c>
      <c r="J22" s="243" t="s">
        <v>34</v>
      </c>
    </row>
    <row r="23" spans="1:10">
      <c r="A23" s="243">
        <v>22</v>
      </c>
      <c r="B23" s="243" t="s">
        <v>287</v>
      </c>
      <c r="C23" s="243" t="s">
        <v>243</v>
      </c>
      <c r="D23" s="245">
        <v>15675678</v>
      </c>
      <c r="E23" s="245">
        <v>10879334</v>
      </c>
      <c r="F23" s="245">
        <v>150</v>
      </c>
      <c r="G23" s="245">
        <v>195</v>
      </c>
      <c r="H23" s="243" t="s">
        <v>288</v>
      </c>
      <c r="I23" s="243" t="s">
        <v>218</v>
      </c>
      <c r="J23" s="243" t="s">
        <v>34</v>
      </c>
    </row>
    <row r="24" spans="1:10">
      <c r="A24" s="243">
        <v>23</v>
      </c>
      <c r="B24" s="243" t="s">
        <v>287</v>
      </c>
      <c r="C24" s="245" t="s">
        <v>229</v>
      </c>
      <c r="D24" s="245">
        <v>887289872</v>
      </c>
      <c r="E24" s="245">
        <v>61676252</v>
      </c>
      <c r="F24" s="245">
        <v>150</v>
      </c>
      <c r="G24" s="245">
        <v>195</v>
      </c>
      <c r="H24" s="243" t="s">
        <v>288</v>
      </c>
      <c r="I24" s="243" t="s">
        <v>255</v>
      </c>
      <c r="J24" s="243" t="s">
        <v>21</v>
      </c>
    </row>
    <row r="25" spans="1:10">
      <c r="A25" s="243">
        <v>24</v>
      </c>
      <c r="B25" s="243" t="s">
        <v>287</v>
      </c>
      <c r="C25" s="245" t="s">
        <v>202</v>
      </c>
      <c r="D25" s="245">
        <v>10416660</v>
      </c>
      <c r="E25" s="245" t="s">
        <v>203</v>
      </c>
      <c r="F25" s="245">
        <v>150</v>
      </c>
      <c r="G25" s="245">
        <v>195</v>
      </c>
      <c r="H25" s="243" t="s">
        <v>288</v>
      </c>
      <c r="I25" s="243" t="s">
        <v>183</v>
      </c>
      <c r="J25" s="243" t="s">
        <v>21</v>
      </c>
    </row>
    <row r="26" spans="1:10">
      <c r="A26" s="243">
        <v>25</v>
      </c>
      <c r="B26" s="243" t="s">
        <v>287</v>
      </c>
      <c r="C26" s="245" t="s">
        <v>33</v>
      </c>
      <c r="D26" s="245">
        <v>85237357</v>
      </c>
      <c r="E26" s="245">
        <v>10745935</v>
      </c>
      <c r="F26" s="245">
        <v>150</v>
      </c>
      <c r="G26" s="245">
        <v>195</v>
      </c>
      <c r="H26" s="243" t="s">
        <v>288</v>
      </c>
      <c r="I26" s="243" t="s">
        <v>255</v>
      </c>
      <c r="J26" s="243" t="s">
        <v>34</v>
      </c>
    </row>
    <row r="27" spans="1:10">
      <c r="A27" s="243">
        <v>26</v>
      </c>
      <c r="B27" s="243" t="s">
        <v>287</v>
      </c>
      <c r="C27" s="243" t="s">
        <v>254</v>
      </c>
      <c r="D27" s="245">
        <v>885034399</v>
      </c>
      <c r="E27" s="245">
        <v>100863471</v>
      </c>
      <c r="F27" s="245">
        <v>150</v>
      </c>
      <c r="G27" s="245">
        <v>195</v>
      </c>
      <c r="H27" s="243" t="s">
        <v>288</v>
      </c>
      <c r="I27" s="243" t="s">
        <v>258</v>
      </c>
      <c r="J27" s="243" t="s">
        <v>21</v>
      </c>
    </row>
    <row r="28" spans="1:10">
      <c r="A28" s="243">
        <v>27</v>
      </c>
      <c r="B28" s="243" t="s">
        <v>287</v>
      </c>
      <c r="C28" s="245" t="s">
        <v>117</v>
      </c>
      <c r="D28" s="245">
        <v>70211434</v>
      </c>
      <c r="E28" s="245">
        <v>180514753</v>
      </c>
      <c r="F28" s="245">
        <v>90</v>
      </c>
      <c r="G28" s="245">
        <v>117</v>
      </c>
      <c r="H28" s="243" t="s">
        <v>288</v>
      </c>
      <c r="I28" s="243" t="s">
        <v>183</v>
      </c>
      <c r="J28" s="243" t="s">
        <v>21</v>
      </c>
    </row>
    <row r="29" spans="1:10">
      <c r="A29" s="243">
        <v>28</v>
      </c>
      <c r="B29" s="243" t="s">
        <v>287</v>
      </c>
      <c r="C29" s="245" t="s">
        <v>42</v>
      </c>
      <c r="D29" s="245">
        <v>78629447</v>
      </c>
      <c r="E29" s="245">
        <v>110111866</v>
      </c>
      <c r="F29" s="245">
        <v>150</v>
      </c>
      <c r="G29" s="245">
        <v>195</v>
      </c>
      <c r="H29" s="243" t="s">
        <v>288</v>
      </c>
      <c r="I29" s="243" t="s">
        <v>258</v>
      </c>
      <c r="J29" s="243" t="s">
        <v>34</v>
      </c>
    </row>
    <row r="30" spans="1:10">
      <c r="A30" s="243">
        <v>29</v>
      </c>
      <c r="B30" s="243" t="s">
        <v>287</v>
      </c>
      <c r="C30" s="243" t="s">
        <v>291</v>
      </c>
      <c r="D30" s="243">
        <v>966396939</v>
      </c>
      <c r="E30" s="243">
        <v>101131205</v>
      </c>
      <c r="F30" s="245">
        <v>150</v>
      </c>
      <c r="G30" s="245">
        <v>195</v>
      </c>
      <c r="H30" s="243" t="s">
        <v>288</v>
      </c>
      <c r="I30" s="243" t="s">
        <v>218</v>
      </c>
      <c r="J30" s="243" t="s">
        <v>34</v>
      </c>
    </row>
    <row r="31" spans="1:10">
      <c r="A31" s="243">
        <v>30</v>
      </c>
      <c r="B31" s="243" t="s">
        <v>287</v>
      </c>
      <c r="C31" s="245" t="s">
        <v>228</v>
      </c>
      <c r="D31" s="245">
        <v>77801350</v>
      </c>
      <c r="E31" s="245">
        <v>10977997</v>
      </c>
      <c r="F31" s="245">
        <v>150</v>
      </c>
      <c r="G31" s="245">
        <v>195</v>
      </c>
      <c r="H31" s="243" t="s">
        <v>288</v>
      </c>
      <c r="I31" s="243" t="s">
        <v>183</v>
      </c>
      <c r="J31" s="243" t="s">
        <v>34</v>
      </c>
    </row>
    <row r="32" spans="1:10">
      <c r="A32" s="243">
        <v>31</v>
      </c>
      <c r="B32" s="243" t="s">
        <v>287</v>
      </c>
      <c r="C32" s="245" t="s">
        <v>20</v>
      </c>
      <c r="D32" s="245">
        <v>889886059</v>
      </c>
      <c r="E32" s="245">
        <v>250172477</v>
      </c>
      <c r="F32" s="245">
        <v>120</v>
      </c>
      <c r="G32" s="245">
        <v>156</v>
      </c>
      <c r="H32" s="243" t="s">
        <v>288</v>
      </c>
      <c r="I32" s="243" t="s">
        <v>217</v>
      </c>
      <c r="J32" s="243" t="s">
        <v>21</v>
      </c>
    </row>
    <row r="33" spans="1:10">
      <c r="A33" s="243">
        <v>32</v>
      </c>
      <c r="B33" s="243" t="s">
        <v>287</v>
      </c>
      <c r="C33" s="245" t="s">
        <v>194</v>
      </c>
      <c r="D33" s="245">
        <v>86518374</v>
      </c>
      <c r="E33" s="245">
        <v>170380118</v>
      </c>
      <c r="F33" s="245">
        <v>150</v>
      </c>
      <c r="G33" s="245">
        <v>195</v>
      </c>
      <c r="H33" s="243" t="s">
        <v>288</v>
      </c>
      <c r="I33" s="243" t="s">
        <v>263</v>
      </c>
      <c r="J33" s="243" t="s">
        <v>21</v>
      </c>
    </row>
    <row r="34" spans="1:10">
      <c r="A34" s="243">
        <v>33</v>
      </c>
      <c r="B34" s="243" t="s">
        <v>287</v>
      </c>
      <c r="C34" s="245" t="s">
        <v>204</v>
      </c>
      <c r="D34" s="245">
        <v>962768093</v>
      </c>
      <c r="E34" s="245">
        <v>101047986</v>
      </c>
      <c r="F34" s="245">
        <v>150</v>
      </c>
      <c r="G34" s="245">
        <v>195</v>
      </c>
      <c r="H34" s="243" t="s">
        <v>288</v>
      </c>
      <c r="I34" s="243" t="s">
        <v>218</v>
      </c>
      <c r="J34" s="243" t="s">
        <v>34</v>
      </c>
    </row>
    <row r="35" spans="1:10">
      <c r="A35" s="243">
        <v>34</v>
      </c>
      <c r="B35" s="243" t="s">
        <v>287</v>
      </c>
      <c r="C35" s="268" t="s">
        <v>121</v>
      </c>
      <c r="D35" s="245">
        <v>10676773</v>
      </c>
      <c r="E35" s="245">
        <v>20918773</v>
      </c>
      <c r="F35" s="245">
        <v>150</v>
      </c>
      <c r="G35" s="245">
        <v>195</v>
      </c>
      <c r="H35" s="243" t="s">
        <v>288</v>
      </c>
      <c r="I35" s="245" t="s">
        <v>242</v>
      </c>
      <c r="J35" s="243" t="s">
        <v>34</v>
      </c>
    </row>
    <row r="36" spans="1:10">
      <c r="A36" s="243">
        <v>35</v>
      </c>
      <c r="B36" s="243" t="s">
        <v>287</v>
      </c>
      <c r="C36" s="245" t="s">
        <v>100</v>
      </c>
      <c r="D36" s="245">
        <v>87993935</v>
      </c>
      <c r="E36" s="245">
        <v>190624858</v>
      </c>
      <c r="F36" s="245">
        <v>150</v>
      </c>
      <c r="G36" s="245">
        <v>195</v>
      </c>
      <c r="H36" s="243" t="s">
        <v>288</v>
      </c>
      <c r="I36" s="245" t="s">
        <v>242</v>
      </c>
      <c r="J36" s="243" t="s">
        <v>21</v>
      </c>
    </row>
    <row r="37" spans="1:10">
      <c r="A37" s="243">
        <v>36</v>
      </c>
      <c r="B37" s="243" t="s">
        <v>287</v>
      </c>
      <c r="C37" s="245" t="s">
        <v>118</v>
      </c>
      <c r="D37" s="245">
        <v>85351158</v>
      </c>
      <c r="E37" s="245">
        <v>11153739</v>
      </c>
      <c r="F37" s="245">
        <v>150</v>
      </c>
      <c r="G37" s="245">
        <v>195</v>
      </c>
      <c r="H37" s="243" t="s">
        <v>288</v>
      </c>
      <c r="I37" s="245" t="s">
        <v>242</v>
      </c>
      <c r="J37" s="243" t="s">
        <v>21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17"/>
  <sheetViews>
    <sheetView workbookViewId="0">
      <selection activeCell="C15" sqref="C15:I15"/>
    </sheetView>
  </sheetViews>
  <sheetFormatPr defaultColWidth="9" defaultRowHeight="14.4"/>
  <cols>
    <col min="1" max="1" width="7.77734375" customWidth="1"/>
    <col min="2" max="2" width="13" customWidth="1"/>
    <col min="3" max="3" width="21.21875" customWidth="1"/>
    <col min="4" max="5" width="12.6640625" customWidth="1"/>
    <col min="6" max="6" width="11.88671875" customWidth="1"/>
    <col min="7" max="7" width="11.109375" customWidth="1"/>
    <col min="8" max="8" width="19.21875" customWidth="1"/>
    <col min="9" max="9" width="11.6640625" customWidth="1"/>
    <col min="10" max="10" width="22.77734375" customWidth="1"/>
  </cols>
  <sheetData>
    <row r="1" spans="1:10" ht="31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292</v>
      </c>
      <c r="C2" s="245" t="s">
        <v>214</v>
      </c>
      <c r="D2" s="245">
        <v>10700897</v>
      </c>
      <c r="E2" s="245">
        <v>40509462</v>
      </c>
      <c r="F2" s="245">
        <v>90</v>
      </c>
      <c r="G2" s="245">
        <v>117</v>
      </c>
      <c r="H2" s="243" t="s">
        <v>293</v>
      </c>
      <c r="I2" s="243" t="s">
        <v>184</v>
      </c>
      <c r="J2" s="243" t="s">
        <v>21</v>
      </c>
    </row>
    <row r="3" spans="1:10">
      <c r="A3" s="243">
        <v>2</v>
      </c>
      <c r="B3" s="243" t="s">
        <v>292</v>
      </c>
      <c r="C3" s="245" t="s">
        <v>153</v>
      </c>
      <c r="D3" s="245">
        <v>93409438</v>
      </c>
      <c r="E3" s="245">
        <v>10949102</v>
      </c>
      <c r="F3" s="245">
        <v>120</v>
      </c>
      <c r="G3" s="245">
        <v>156</v>
      </c>
      <c r="H3" s="243" t="s">
        <v>293</v>
      </c>
      <c r="I3" s="243" t="s">
        <v>284</v>
      </c>
      <c r="J3" s="243" t="s">
        <v>34</v>
      </c>
    </row>
    <row r="4" spans="1:10">
      <c r="A4" s="243">
        <v>3</v>
      </c>
      <c r="B4" s="243" t="s">
        <v>292</v>
      </c>
      <c r="C4" s="245" t="s">
        <v>294</v>
      </c>
      <c r="D4" s="245">
        <v>974840848</v>
      </c>
      <c r="E4" s="245">
        <v>90604712</v>
      </c>
      <c r="F4" s="243">
        <v>150</v>
      </c>
      <c r="G4" s="243">
        <v>195</v>
      </c>
      <c r="H4" s="243" t="s">
        <v>293</v>
      </c>
      <c r="I4" s="243" t="s">
        <v>218</v>
      </c>
      <c r="J4" s="243" t="s">
        <v>21</v>
      </c>
    </row>
    <row r="5" spans="1:10">
      <c r="A5" s="243">
        <v>4</v>
      </c>
      <c r="B5" s="243" t="s">
        <v>292</v>
      </c>
      <c r="C5" s="266" t="s">
        <v>191</v>
      </c>
      <c r="D5" s="245">
        <v>976680734</v>
      </c>
      <c r="E5" s="245">
        <v>180362648</v>
      </c>
      <c r="F5" s="245">
        <v>60</v>
      </c>
      <c r="G5" s="245">
        <v>78</v>
      </c>
      <c r="H5" s="243" t="s">
        <v>293</v>
      </c>
      <c r="I5" s="243" t="s">
        <v>263</v>
      </c>
      <c r="J5" s="243" t="s">
        <v>21</v>
      </c>
    </row>
    <row r="6" spans="1:10">
      <c r="A6" s="256">
        <v>5</v>
      </c>
      <c r="B6" s="256" t="s">
        <v>292</v>
      </c>
      <c r="C6" s="267" t="s">
        <v>103</v>
      </c>
      <c r="D6" s="258">
        <v>99474465</v>
      </c>
      <c r="E6" s="258">
        <v>190571919</v>
      </c>
      <c r="F6" s="258">
        <v>150</v>
      </c>
      <c r="G6" s="258">
        <v>195</v>
      </c>
      <c r="H6" s="256" t="s">
        <v>293</v>
      </c>
      <c r="I6" s="259" t="s">
        <v>255</v>
      </c>
      <c r="J6" s="256" t="s">
        <v>23</v>
      </c>
    </row>
    <row r="7" spans="1:10">
      <c r="A7" s="243">
        <v>6</v>
      </c>
      <c r="B7" s="243" t="s">
        <v>292</v>
      </c>
      <c r="C7" s="268" t="s">
        <v>268</v>
      </c>
      <c r="D7" s="245">
        <v>964987459</v>
      </c>
      <c r="E7" s="245">
        <v>180512326</v>
      </c>
      <c r="F7" s="245">
        <v>150</v>
      </c>
      <c r="G7" s="245">
        <v>195</v>
      </c>
      <c r="H7" s="243" t="s">
        <v>293</v>
      </c>
      <c r="I7" s="243" t="s">
        <v>255</v>
      </c>
      <c r="J7" s="243" t="s">
        <v>21</v>
      </c>
    </row>
    <row r="8" spans="1:10" ht="14.25" customHeight="1">
      <c r="A8" s="243">
        <v>7</v>
      </c>
      <c r="B8" s="243" t="s">
        <v>292</v>
      </c>
      <c r="C8" s="245" t="s">
        <v>236</v>
      </c>
      <c r="D8" s="245">
        <v>86735377</v>
      </c>
      <c r="E8" s="245">
        <v>61353942</v>
      </c>
      <c r="F8" s="245">
        <v>150</v>
      </c>
      <c r="G8" s="245">
        <v>195</v>
      </c>
      <c r="H8" s="243" t="s">
        <v>293</v>
      </c>
      <c r="I8" s="243" t="s">
        <v>280</v>
      </c>
      <c r="J8" s="243" t="s">
        <v>34</v>
      </c>
    </row>
    <row r="9" spans="1:10">
      <c r="A9" s="243">
        <v>8</v>
      </c>
      <c r="B9" s="243" t="s">
        <v>292</v>
      </c>
      <c r="C9" s="245" t="s">
        <v>54</v>
      </c>
      <c r="D9" s="245">
        <v>969006766</v>
      </c>
      <c r="E9" s="245">
        <v>170698211</v>
      </c>
      <c r="F9" s="245">
        <v>150</v>
      </c>
      <c r="G9" s="245">
        <v>195</v>
      </c>
      <c r="H9" s="243" t="s">
        <v>293</v>
      </c>
      <c r="I9" s="243" t="s">
        <v>242</v>
      </c>
      <c r="J9" s="243" t="s">
        <v>34</v>
      </c>
    </row>
    <row r="10" spans="1:10">
      <c r="A10" s="243">
        <v>9</v>
      </c>
      <c r="B10" s="243" t="s">
        <v>292</v>
      </c>
      <c r="C10" s="245" t="s">
        <v>83</v>
      </c>
      <c r="D10" s="245">
        <v>10277471</v>
      </c>
      <c r="E10" s="245">
        <v>20817817</v>
      </c>
      <c r="F10" s="245">
        <v>90</v>
      </c>
      <c r="G10" s="245">
        <v>117</v>
      </c>
      <c r="H10" s="243" t="s">
        <v>293</v>
      </c>
      <c r="I10" s="243" t="s">
        <v>284</v>
      </c>
      <c r="J10" s="243" t="s">
        <v>34</v>
      </c>
    </row>
    <row r="11" spans="1:10">
      <c r="A11" s="243">
        <v>10</v>
      </c>
      <c r="B11" s="243" t="s">
        <v>292</v>
      </c>
      <c r="C11" s="245" t="s">
        <v>68</v>
      </c>
      <c r="D11" s="245">
        <v>92789981</v>
      </c>
      <c r="E11" s="245">
        <v>110453343</v>
      </c>
      <c r="F11" s="245">
        <v>90</v>
      </c>
      <c r="G11" s="245">
        <v>117</v>
      </c>
      <c r="H11" s="243" t="s">
        <v>293</v>
      </c>
      <c r="I11" s="243" t="s">
        <v>223</v>
      </c>
      <c r="J11" s="243" t="s">
        <v>21</v>
      </c>
    </row>
    <row r="12" spans="1:10">
      <c r="A12" s="243">
        <v>11</v>
      </c>
      <c r="B12" s="243" t="s">
        <v>292</v>
      </c>
      <c r="C12" s="245" t="s">
        <v>271</v>
      </c>
      <c r="D12" s="245">
        <v>99881881</v>
      </c>
      <c r="E12" s="245">
        <v>21133407</v>
      </c>
      <c r="F12" s="245">
        <v>90</v>
      </c>
      <c r="G12" s="245">
        <v>117</v>
      </c>
      <c r="H12" s="243" t="s">
        <v>293</v>
      </c>
      <c r="I12" s="243" t="s">
        <v>218</v>
      </c>
      <c r="J12" s="243" t="s">
        <v>21</v>
      </c>
    </row>
    <row r="13" spans="1:10">
      <c r="A13" s="243">
        <v>12</v>
      </c>
      <c r="B13" s="243" t="s">
        <v>292</v>
      </c>
      <c r="C13" s="245" t="s">
        <v>156</v>
      </c>
      <c r="D13" s="245">
        <v>70611688</v>
      </c>
      <c r="E13" s="245">
        <v>20704853</v>
      </c>
      <c r="F13" s="245">
        <v>120</v>
      </c>
      <c r="G13" s="245">
        <v>156</v>
      </c>
      <c r="H13" s="243" t="s">
        <v>293</v>
      </c>
      <c r="I13" s="243" t="s">
        <v>218</v>
      </c>
      <c r="J13" s="243" t="s">
        <v>21</v>
      </c>
    </row>
    <row r="14" spans="1:10">
      <c r="A14" s="256">
        <v>13</v>
      </c>
      <c r="B14" s="256" t="s">
        <v>292</v>
      </c>
      <c r="C14" s="259" t="s">
        <v>239</v>
      </c>
      <c r="D14" s="258">
        <v>17316064</v>
      </c>
      <c r="E14" s="258">
        <v>160355561</v>
      </c>
      <c r="F14" s="258">
        <v>120</v>
      </c>
      <c r="G14" s="258">
        <v>156</v>
      </c>
      <c r="H14" s="256" t="s">
        <v>293</v>
      </c>
      <c r="I14" s="259" t="s">
        <v>263</v>
      </c>
      <c r="J14" s="256" t="s">
        <v>23</v>
      </c>
    </row>
    <row r="15" spans="1:10">
      <c r="A15" s="243">
        <v>14</v>
      </c>
      <c r="B15" s="243" t="s">
        <v>292</v>
      </c>
      <c r="C15" s="248" t="s">
        <v>27</v>
      </c>
      <c r="D15" s="245">
        <v>77969355</v>
      </c>
      <c r="E15" s="245">
        <v>10799463</v>
      </c>
      <c r="F15" s="245">
        <v>150</v>
      </c>
      <c r="G15" s="245">
        <v>195</v>
      </c>
      <c r="H15" s="243" t="s">
        <v>293</v>
      </c>
      <c r="I15" s="243" t="s">
        <v>242</v>
      </c>
      <c r="J15" s="243" t="s">
        <v>34</v>
      </c>
    </row>
    <row r="16" spans="1:10">
      <c r="A16" s="243">
        <v>15</v>
      </c>
      <c r="B16" s="243" t="s">
        <v>292</v>
      </c>
      <c r="C16" s="245" t="s">
        <v>80</v>
      </c>
      <c r="D16" s="245">
        <v>69449507</v>
      </c>
      <c r="E16" s="245">
        <v>51240404</v>
      </c>
      <c r="F16" s="245">
        <v>120</v>
      </c>
      <c r="G16" s="245">
        <v>156</v>
      </c>
      <c r="H16" s="243" t="s">
        <v>293</v>
      </c>
      <c r="I16" s="243" t="s">
        <v>290</v>
      </c>
      <c r="J16" s="243" t="s">
        <v>21</v>
      </c>
    </row>
    <row r="17" spans="1:10">
      <c r="A17" s="245">
        <v>16</v>
      </c>
      <c r="B17" s="243" t="s">
        <v>292</v>
      </c>
      <c r="C17" s="245" t="s">
        <v>295</v>
      </c>
      <c r="D17" s="245" t="s">
        <v>296</v>
      </c>
      <c r="E17" s="245">
        <v>10575273</v>
      </c>
      <c r="F17" s="245">
        <v>120</v>
      </c>
      <c r="G17" s="245">
        <v>156</v>
      </c>
      <c r="H17" s="243" t="s">
        <v>293</v>
      </c>
      <c r="I17" s="245" t="s">
        <v>255</v>
      </c>
      <c r="J17" s="243" t="s">
        <v>34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9"/>
  <sheetViews>
    <sheetView workbookViewId="0">
      <selection activeCell="D23" sqref="D23"/>
    </sheetView>
  </sheetViews>
  <sheetFormatPr defaultColWidth="9" defaultRowHeight="14.4"/>
  <cols>
    <col min="1" max="1" width="7.33203125" customWidth="1"/>
    <col min="2" max="2" width="11.21875" customWidth="1"/>
    <col min="3" max="3" width="19.88671875" customWidth="1"/>
    <col min="4" max="4" width="13.33203125" customWidth="1"/>
    <col min="5" max="5" width="13.77734375" customWidth="1"/>
    <col min="6" max="6" width="10.21875" customWidth="1"/>
    <col min="7" max="7" width="10.88671875" customWidth="1"/>
    <col min="8" max="8" width="20.77734375" customWidth="1"/>
    <col min="9" max="9" width="11.77734375" customWidth="1"/>
    <col min="10" max="10" width="25.109375" customWidth="1"/>
  </cols>
  <sheetData>
    <row r="1" spans="1:10" ht="35.25" customHeight="1">
      <c r="A1" s="262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ht="15.75" customHeight="1">
      <c r="A2" s="256">
        <v>1</v>
      </c>
      <c r="B2" s="263" t="s">
        <v>297</v>
      </c>
      <c r="C2" s="257" t="s">
        <v>148</v>
      </c>
      <c r="D2" s="256">
        <v>70280828</v>
      </c>
      <c r="E2" s="256">
        <v>10358547</v>
      </c>
      <c r="F2" s="256">
        <v>180</v>
      </c>
      <c r="G2" s="256">
        <v>234</v>
      </c>
      <c r="H2" s="256" t="s">
        <v>298</v>
      </c>
      <c r="I2" s="259" t="s">
        <v>280</v>
      </c>
      <c r="J2" s="256" t="s">
        <v>23</v>
      </c>
    </row>
    <row r="3" spans="1:10">
      <c r="A3" s="256">
        <v>2</v>
      </c>
      <c r="B3" s="263" t="s">
        <v>297</v>
      </c>
      <c r="C3" s="257" t="s">
        <v>137</v>
      </c>
      <c r="D3" s="264">
        <v>963156673</v>
      </c>
      <c r="E3" s="258">
        <v>150829002</v>
      </c>
      <c r="F3" s="258">
        <v>150</v>
      </c>
      <c r="G3" s="258">
        <v>195</v>
      </c>
      <c r="H3" s="256" t="s">
        <v>298</v>
      </c>
      <c r="I3" s="259" t="s">
        <v>258</v>
      </c>
      <c r="J3" s="256" t="s">
        <v>23</v>
      </c>
    </row>
    <row r="4" spans="1:10">
      <c r="A4" s="243">
        <v>3</v>
      </c>
      <c r="B4" s="265" t="s">
        <v>297</v>
      </c>
      <c r="C4" s="245" t="s">
        <v>124</v>
      </c>
      <c r="D4" s="245">
        <v>70496957</v>
      </c>
      <c r="E4" s="245">
        <v>61931592</v>
      </c>
      <c r="F4" s="245">
        <v>90</v>
      </c>
      <c r="G4" s="245">
        <v>117</v>
      </c>
      <c r="H4" s="243" t="s">
        <v>298</v>
      </c>
      <c r="I4" s="243" t="s">
        <v>223</v>
      </c>
      <c r="J4" s="243" t="s">
        <v>21</v>
      </c>
    </row>
    <row r="5" spans="1:10">
      <c r="A5" s="256">
        <v>4</v>
      </c>
      <c r="B5" s="263" t="s">
        <v>297</v>
      </c>
      <c r="C5" s="257" t="s">
        <v>192</v>
      </c>
      <c r="D5" s="258" t="s">
        <v>193</v>
      </c>
      <c r="E5" s="258">
        <v>150453062</v>
      </c>
      <c r="F5" s="256">
        <v>120</v>
      </c>
      <c r="G5" s="256">
        <v>156</v>
      </c>
      <c r="H5" s="256" t="s">
        <v>298</v>
      </c>
      <c r="I5" s="259" t="s">
        <v>218</v>
      </c>
      <c r="J5" s="256" t="s">
        <v>23</v>
      </c>
    </row>
    <row r="6" spans="1:10">
      <c r="A6" s="243">
        <v>5</v>
      </c>
      <c r="B6" s="265" t="s">
        <v>297</v>
      </c>
      <c r="C6" s="245" t="s">
        <v>150</v>
      </c>
      <c r="D6" s="245">
        <v>93745535</v>
      </c>
      <c r="E6" s="245">
        <v>180992378</v>
      </c>
      <c r="F6" s="245">
        <v>120</v>
      </c>
      <c r="G6" s="245">
        <v>156</v>
      </c>
      <c r="H6" s="243" t="s">
        <v>298</v>
      </c>
      <c r="I6" s="243" t="s">
        <v>255</v>
      </c>
      <c r="J6" s="243" t="s">
        <v>34</v>
      </c>
    </row>
    <row r="7" spans="1:10">
      <c r="A7" s="243">
        <v>6</v>
      </c>
      <c r="B7" s="265" t="s">
        <v>297</v>
      </c>
      <c r="C7" s="245" t="s">
        <v>77</v>
      </c>
      <c r="D7" s="245">
        <v>89686681</v>
      </c>
      <c r="E7" s="245">
        <v>10792299</v>
      </c>
      <c r="F7" s="245">
        <v>150</v>
      </c>
      <c r="G7" s="245">
        <v>195</v>
      </c>
      <c r="H7" s="243" t="s">
        <v>298</v>
      </c>
      <c r="I7" s="245" t="s">
        <v>279</v>
      </c>
      <c r="J7" s="243" t="s">
        <v>21</v>
      </c>
    </row>
    <row r="29" spans="3:7">
      <c r="C29" t="s">
        <v>261</v>
      </c>
      <c r="G29" t="s">
        <v>299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workbookViewId="0">
      <selection activeCell="D23" sqref="D23"/>
    </sheetView>
  </sheetViews>
  <sheetFormatPr defaultColWidth="9" defaultRowHeight="14.4"/>
  <cols>
    <col min="2" max="2" width="9.88671875" customWidth="1"/>
    <col min="3" max="3" width="23.88671875" customWidth="1"/>
    <col min="4" max="4" width="18" customWidth="1"/>
    <col min="5" max="5" width="15.88671875" customWidth="1"/>
    <col min="6" max="6" width="13.33203125" customWidth="1"/>
    <col min="7" max="7" width="12.77734375" customWidth="1"/>
    <col min="8" max="8" width="19.109375" customWidth="1"/>
    <col min="9" max="9" width="13.33203125" customWidth="1"/>
    <col min="10" max="10" width="23.6640625" customWidth="1"/>
  </cols>
  <sheetData>
    <row r="1" spans="1:10" ht="32.2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30</v>
      </c>
      <c r="C2" s="243" t="s">
        <v>31</v>
      </c>
      <c r="D2" s="272">
        <v>16564284</v>
      </c>
      <c r="E2" s="272">
        <v>11082764</v>
      </c>
      <c r="F2" s="243">
        <v>90</v>
      </c>
      <c r="G2" s="243">
        <v>117</v>
      </c>
      <c r="H2" s="243" t="s">
        <v>32</v>
      </c>
      <c r="I2" s="308"/>
      <c r="J2" s="243" t="s">
        <v>25</v>
      </c>
    </row>
    <row r="3" spans="1:10">
      <c r="A3" s="243">
        <v>2</v>
      </c>
      <c r="B3" s="243" t="s">
        <v>30</v>
      </c>
      <c r="C3" s="243" t="s">
        <v>33</v>
      </c>
      <c r="D3" s="243">
        <v>85237357</v>
      </c>
      <c r="E3" s="272">
        <v>10745935</v>
      </c>
      <c r="F3" s="243">
        <v>90</v>
      </c>
      <c r="G3" s="243">
        <v>117</v>
      </c>
      <c r="H3" s="243" t="s">
        <v>32</v>
      </c>
      <c r="I3" s="308"/>
      <c r="J3" s="245" t="s">
        <v>34</v>
      </c>
    </row>
    <row r="4" spans="1:10">
      <c r="A4" s="243">
        <v>3</v>
      </c>
      <c r="B4" s="243" t="s">
        <v>30</v>
      </c>
      <c r="C4" s="243" t="s">
        <v>35</v>
      </c>
      <c r="D4" s="243">
        <v>87433441</v>
      </c>
      <c r="E4" s="243">
        <v>10641158</v>
      </c>
      <c r="F4" s="243">
        <v>90</v>
      </c>
      <c r="G4" s="243">
        <v>117</v>
      </c>
      <c r="H4" s="243" t="s">
        <v>32</v>
      </c>
      <c r="I4" s="308"/>
      <c r="J4" s="243" t="s">
        <v>25</v>
      </c>
    </row>
    <row r="5" spans="1:10">
      <c r="A5" s="243">
        <v>4</v>
      </c>
      <c r="B5" s="243" t="s">
        <v>30</v>
      </c>
      <c r="C5" s="243" t="s">
        <v>36</v>
      </c>
      <c r="D5" s="243">
        <v>60485048</v>
      </c>
      <c r="E5" s="243" t="s">
        <v>37</v>
      </c>
      <c r="F5" s="243">
        <v>90</v>
      </c>
      <c r="G5" s="243">
        <v>117</v>
      </c>
      <c r="H5" s="243" t="s">
        <v>32</v>
      </c>
      <c r="I5" s="308"/>
      <c r="J5" s="245" t="s">
        <v>38</v>
      </c>
    </row>
    <row r="6" spans="1:10">
      <c r="A6" s="243">
        <v>5</v>
      </c>
      <c r="B6" s="243" t="s">
        <v>30</v>
      </c>
      <c r="C6" s="243" t="s">
        <v>39</v>
      </c>
      <c r="D6" s="243">
        <v>969056615</v>
      </c>
      <c r="E6" s="243">
        <v>170401024</v>
      </c>
      <c r="F6" s="243">
        <v>90</v>
      </c>
      <c r="G6" s="243">
        <v>117</v>
      </c>
      <c r="H6" s="243" t="s">
        <v>32</v>
      </c>
      <c r="I6" s="308"/>
      <c r="J6" s="245" t="s">
        <v>15</v>
      </c>
    </row>
    <row r="7" spans="1:10">
      <c r="A7" s="243">
        <v>6</v>
      </c>
      <c r="B7" s="243" t="s">
        <v>30</v>
      </c>
      <c r="C7" s="243" t="s">
        <v>40</v>
      </c>
      <c r="D7" s="243">
        <v>965236288</v>
      </c>
      <c r="E7" s="272">
        <v>11116204</v>
      </c>
      <c r="F7" s="243">
        <v>90</v>
      </c>
      <c r="G7" s="243">
        <v>117</v>
      </c>
      <c r="H7" s="243" t="s">
        <v>32</v>
      </c>
      <c r="I7" s="308"/>
      <c r="J7" s="245" t="s">
        <v>41</v>
      </c>
    </row>
    <row r="8" spans="1:10">
      <c r="A8" s="243">
        <v>7</v>
      </c>
      <c r="B8" s="243" t="s">
        <v>30</v>
      </c>
      <c r="C8" s="243" t="s">
        <v>42</v>
      </c>
      <c r="D8" s="243">
        <v>78629447</v>
      </c>
      <c r="E8" s="243">
        <v>110111866</v>
      </c>
      <c r="F8" s="243">
        <v>90</v>
      </c>
      <c r="G8" s="243">
        <v>117</v>
      </c>
      <c r="H8" s="243" t="s">
        <v>32</v>
      </c>
      <c r="I8" s="308"/>
      <c r="J8" s="245" t="s">
        <v>43</v>
      </c>
    </row>
    <row r="9" spans="1:10">
      <c r="A9" s="243">
        <v>8</v>
      </c>
      <c r="B9" s="243" t="s">
        <v>30</v>
      </c>
      <c r="C9" s="243" t="s">
        <v>44</v>
      </c>
      <c r="D9" s="243">
        <v>78797774</v>
      </c>
      <c r="E9" s="272">
        <v>10760453</v>
      </c>
      <c r="F9" s="243">
        <v>90</v>
      </c>
      <c r="G9" s="243">
        <v>117</v>
      </c>
      <c r="H9" s="243" t="s">
        <v>32</v>
      </c>
      <c r="I9" s="308"/>
      <c r="J9" s="243" t="s">
        <v>25</v>
      </c>
    </row>
    <row r="10" spans="1:10">
      <c r="A10" s="105"/>
      <c r="B10" s="105"/>
      <c r="C10" s="105"/>
      <c r="D10" s="105"/>
      <c r="E10" s="105"/>
      <c r="F10" s="105"/>
      <c r="G10" s="105"/>
      <c r="H10" s="105"/>
      <c r="I10" s="105"/>
      <c r="J10" s="105"/>
    </row>
    <row r="11" spans="1:10">
      <c r="A11" s="105"/>
      <c r="B11" s="105"/>
      <c r="C11" s="105"/>
      <c r="D11" s="105"/>
      <c r="E11" s="105"/>
      <c r="F11" s="105"/>
      <c r="G11" s="105"/>
      <c r="H11" s="105"/>
      <c r="I11" s="105"/>
      <c r="J11" s="105"/>
    </row>
    <row r="12" spans="1:10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0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0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0">
      <c r="A15" s="105"/>
      <c r="B15" s="105"/>
      <c r="C15" s="105"/>
      <c r="D15" s="105"/>
      <c r="E15" s="105"/>
      <c r="F15" s="105"/>
      <c r="G15" s="105"/>
      <c r="H15" s="105"/>
      <c r="I15" s="105"/>
      <c r="J15" s="105"/>
    </row>
    <row r="16" spans="1:10">
      <c r="A16" s="105"/>
      <c r="B16" s="105"/>
      <c r="C16" s="105"/>
      <c r="D16" s="105"/>
      <c r="E16" s="105"/>
      <c r="F16" s="105"/>
      <c r="G16" s="105"/>
      <c r="H16" s="105"/>
      <c r="I16" s="105"/>
      <c r="J16" s="105"/>
    </row>
    <row r="17" spans="1:10">
      <c r="A17" s="105"/>
      <c r="B17" s="105"/>
      <c r="C17" s="105"/>
      <c r="D17" s="105"/>
      <c r="E17" s="105"/>
      <c r="F17" s="105"/>
      <c r="G17" s="105"/>
      <c r="H17" s="105"/>
      <c r="I17" s="105"/>
      <c r="J17" s="105"/>
    </row>
    <row r="18" spans="1:10">
      <c r="A18" s="105"/>
      <c r="B18" s="105"/>
      <c r="C18" s="105"/>
      <c r="D18" s="105"/>
      <c r="E18" s="105"/>
      <c r="F18" s="105"/>
      <c r="G18" s="105"/>
      <c r="H18" s="105"/>
      <c r="I18" s="105"/>
      <c r="J18" s="105"/>
    </row>
    <row r="19" spans="1:10">
      <c r="A19" s="105"/>
      <c r="B19" s="105"/>
      <c r="C19" s="105"/>
      <c r="D19" s="105"/>
      <c r="E19" s="105"/>
      <c r="F19" s="105"/>
      <c r="G19" s="105"/>
      <c r="H19" s="105"/>
      <c r="I19" s="105"/>
      <c r="J19" s="105"/>
    </row>
    <row r="20" spans="1:10">
      <c r="A20" s="105"/>
      <c r="B20" s="105"/>
      <c r="C20" s="105"/>
      <c r="D20" s="105"/>
      <c r="E20" s="105"/>
      <c r="F20" s="105"/>
      <c r="G20" s="105"/>
      <c r="H20" s="105"/>
      <c r="I20" s="105"/>
      <c r="J20" s="105"/>
    </row>
    <row r="21" spans="1:10">
      <c r="A21" s="105"/>
      <c r="B21" s="105"/>
      <c r="C21" s="105"/>
      <c r="D21" s="105"/>
      <c r="E21" s="105"/>
      <c r="F21" s="105"/>
      <c r="G21" s="105"/>
      <c r="H21" s="105"/>
      <c r="I21" s="105"/>
      <c r="J21" s="105"/>
    </row>
    <row r="22" spans="1:10">
      <c r="A22" s="105"/>
      <c r="B22" s="105"/>
      <c r="C22" s="105"/>
      <c r="D22" s="105"/>
      <c r="E22" s="105"/>
      <c r="F22" s="105"/>
      <c r="G22" s="105"/>
      <c r="H22" s="105"/>
      <c r="I22" s="105"/>
      <c r="J22" s="105"/>
    </row>
    <row r="23" spans="1:10">
      <c r="A23" s="105"/>
      <c r="B23" s="105"/>
      <c r="C23" s="105"/>
      <c r="D23" s="105"/>
      <c r="E23" s="105"/>
      <c r="F23" s="105"/>
      <c r="G23" s="105"/>
      <c r="H23" s="105"/>
      <c r="I23" s="105"/>
      <c r="J23" s="105"/>
    </row>
    <row r="24" spans="1:10">
      <c r="A24" s="105"/>
      <c r="B24" s="105"/>
      <c r="C24" s="105"/>
      <c r="D24" s="105"/>
      <c r="E24" s="105"/>
      <c r="F24" s="105"/>
      <c r="G24" s="105"/>
      <c r="H24" s="105"/>
      <c r="I24" s="105"/>
      <c r="J24" s="105"/>
    </row>
    <row r="25" spans="1:10">
      <c r="A25" s="105"/>
      <c r="B25" s="105"/>
      <c r="C25" s="105"/>
      <c r="D25" s="105"/>
      <c r="E25" s="105"/>
      <c r="F25" s="105"/>
      <c r="G25" s="105"/>
      <c r="H25" s="105"/>
      <c r="I25" s="105"/>
      <c r="J25" s="105"/>
    </row>
    <row r="26" spans="1:10">
      <c r="A26" s="105"/>
      <c r="B26" s="105"/>
      <c r="C26" s="105"/>
      <c r="D26" s="105"/>
      <c r="E26" s="105"/>
      <c r="F26" s="105"/>
      <c r="G26" s="105"/>
      <c r="H26" s="105"/>
      <c r="I26" s="105"/>
      <c r="J26" s="105"/>
    </row>
    <row r="27" spans="1:10">
      <c r="A27" s="105"/>
      <c r="B27" s="105"/>
      <c r="C27" s="105"/>
      <c r="D27" s="105"/>
      <c r="E27" s="105"/>
      <c r="F27" s="105"/>
      <c r="G27" s="105"/>
      <c r="H27" s="105"/>
      <c r="I27" s="105"/>
      <c r="J27" s="105"/>
    </row>
    <row r="28" spans="1:10">
      <c r="A28" s="105"/>
      <c r="B28" s="105"/>
      <c r="C28" s="105"/>
      <c r="D28" s="105"/>
      <c r="E28" s="105"/>
      <c r="F28" s="105"/>
      <c r="G28" s="105"/>
      <c r="H28" s="105"/>
      <c r="I28" s="105"/>
      <c r="J28" s="105"/>
    </row>
    <row r="29" spans="1:10">
      <c r="B29" s="105"/>
      <c r="C29" s="105"/>
      <c r="D29" s="105"/>
      <c r="E29" s="105"/>
      <c r="G29" s="105"/>
      <c r="H29" s="105"/>
      <c r="I29" s="105"/>
      <c r="J29" s="105"/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5"/>
  <sheetViews>
    <sheetView topLeftCell="A2" workbookViewId="0">
      <selection activeCell="I29" sqref="I28:I29"/>
    </sheetView>
  </sheetViews>
  <sheetFormatPr defaultColWidth="9" defaultRowHeight="14.4"/>
  <cols>
    <col min="1" max="1" width="8" customWidth="1"/>
    <col min="2" max="2" width="12.33203125" customWidth="1"/>
    <col min="3" max="3" width="21.6640625" customWidth="1"/>
    <col min="4" max="4" width="12.6640625" customWidth="1"/>
    <col min="5" max="5" width="12.21875" customWidth="1"/>
    <col min="6" max="6" width="11.109375" customWidth="1"/>
    <col min="7" max="7" width="11.77734375" customWidth="1"/>
    <col min="8" max="8" width="19.6640625" customWidth="1"/>
    <col min="9" max="9" width="11.21875" customWidth="1"/>
    <col min="10" max="10" width="21.88671875" customWidth="1"/>
  </cols>
  <sheetData>
    <row r="1" spans="1:10" ht="31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56" t="s">
        <v>300</v>
      </c>
      <c r="B2" s="256" t="s">
        <v>301</v>
      </c>
      <c r="C2" s="257" t="s">
        <v>237</v>
      </c>
      <c r="D2" s="258">
        <v>12857137</v>
      </c>
      <c r="E2" s="258">
        <v>10075295</v>
      </c>
      <c r="F2" s="258">
        <v>120</v>
      </c>
      <c r="G2" s="258">
        <v>156</v>
      </c>
      <c r="H2" s="256" t="s">
        <v>302</v>
      </c>
      <c r="I2" s="259" t="s">
        <v>244</v>
      </c>
      <c r="J2" s="256" t="s">
        <v>23</v>
      </c>
    </row>
    <row r="3" spans="1:10">
      <c r="A3" s="256">
        <v>2</v>
      </c>
      <c r="B3" s="256" t="s">
        <v>301</v>
      </c>
      <c r="C3" s="257" t="s">
        <v>152</v>
      </c>
      <c r="D3" s="258">
        <v>889991883</v>
      </c>
      <c r="E3" s="258">
        <v>180665488</v>
      </c>
      <c r="F3" s="258">
        <v>180</v>
      </c>
      <c r="G3" s="258">
        <v>234</v>
      </c>
      <c r="H3" s="256" t="s">
        <v>302</v>
      </c>
      <c r="I3" s="259" t="s">
        <v>255</v>
      </c>
      <c r="J3" s="256" t="s">
        <v>23</v>
      </c>
    </row>
    <row r="4" spans="1:10">
      <c r="A4" s="243">
        <v>3</v>
      </c>
      <c r="B4" s="243" t="s">
        <v>301</v>
      </c>
      <c r="C4" s="245" t="s">
        <v>303</v>
      </c>
      <c r="D4" s="245">
        <v>69777722</v>
      </c>
      <c r="E4" s="245" t="s">
        <v>304</v>
      </c>
      <c r="F4" s="245">
        <v>120</v>
      </c>
      <c r="G4" s="245">
        <v>156</v>
      </c>
      <c r="H4" s="243" t="s">
        <v>302</v>
      </c>
      <c r="I4" s="243" t="s">
        <v>255</v>
      </c>
      <c r="J4" s="243" t="s">
        <v>21</v>
      </c>
    </row>
    <row r="5" spans="1:10">
      <c r="A5" s="243">
        <v>4</v>
      </c>
      <c r="B5" s="243" t="s">
        <v>301</v>
      </c>
      <c r="C5" s="245" t="s">
        <v>305</v>
      </c>
      <c r="D5" s="245">
        <v>10708097</v>
      </c>
      <c r="E5" s="245">
        <v>110425772</v>
      </c>
      <c r="F5" s="243">
        <v>90</v>
      </c>
      <c r="G5" s="243">
        <v>117</v>
      </c>
      <c r="H5" s="243" t="s">
        <v>302</v>
      </c>
      <c r="I5" s="243"/>
      <c r="J5" s="243" t="s">
        <v>34</v>
      </c>
    </row>
    <row r="6" spans="1:10">
      <c r="A6" s="243">
        <v>5</v>
      </c>
      <c r="B6" s="243" t="s">
        <v>301</v>
      </c>
      <c r="C6" s="245" t="s">
        <v>306</v>
      </c>
      <c r="D6" s="245">
        <v>962951586</v>
      </c>
      <c r="E6" s="245">
        <v>20955848</v>
      </c>
      <c r="F6" s="243">
        <v>150</v>
      </c>
      <c r="G6" s="243">
        <v>195</v>
      </c>
      <c r="H6" s="243" t="s">
        <v>302</v>
      </c>
      <c r="I6" s="243"/>
      <c r="J6" s="243" t="s">
        <v>21</v>
      </c>
    </row>
    <row r="7" spans="1:10">
      <c r="A7" s="243">
        <v>6</v>
      </c>
      <c r="B7" s="243" t="s">
        <v>301</v>
      </c>
      <c r="C7" s="245" t="s">
        <v>307</v>
      </c>
      <c r="D7" s="245">
        <v>69600027</v>
      </c>
      <c r="E7" s="245">
        <v>10600676</v>
      </c>
      <c r="F7" s="245">
        <v>120</v>
      </c>
      <c r="G7" s="245">
        <v>156</v>
      </c>
      <c r="H7" s="243" t="s">
        <v>302</v>
      </c>
      <c r="I7" s="243"/>
      <c r="J7" s="243" t="s">
        <v>34</v>
      </c>
    </row>
    <row r="8" spans="1:10">
      <c r="A8" s="259">
        <v>7</v>
      </c>
      <c r="B8" s="256" t="s">
        <v>301</v>
      </c>
      <c r="C8" s="257" t="s">
        <v>308</v>
      </c>
      <c r="D8" s="260">
        <v>967550009</v>
      </c>
      <c r="E8" s="260">
        <v>110591644</v>
      </c>
      <c r="F8" s="258">
        <v>120</v>
      </c>
      <c r="G8" s="258">
        <v>156</v>
      </c>
      <c r="H8" s="256" t="s">
        <v>302</v>
      </c>
      <c r="I8" s="259" t="s">
        <v>218</v>
      </c>
      <c r="J8" s="256" t="s">
        <v>23</v>
      </c>
    </row>
    <row r="9" spans="1:10">
      <c r="A9" s="243">
        <v>8</v>
      </c>
      <c r="B9" s="243" t="s">
        <v>301</v>
      </c>
      <c r="C9" s="245" t="s">
        <v>309</v>
      </c>
      <c r="D9" s="245">
        <v>10398356</v>
      </c>
      <c r="E9" s="245">
        <v>101386020</v>
      </c>
      <c r="F9" s="243">
        <v>90</v>
      </c>
      <c r="G9" s="243">
        <v>117</v>
      </c>
      <c r="H9" s="243" t="s">
        <v>302</v>
      </c>
      <c r="I9" s="243"/>
      <c r="J9" s="243" t="s">
        <v>21</v>
      </c>
    </row>
    <row r="10" spans="1:10">
      <c r="A10" s="243">
        <v>9</v>
      </c>
      <c r="B10" s="243" t="s">
        <v>301</v>
      </c>
      <c r="C10" s="245" t="s">
        <v>155</v>
      </c>
      <c r="D10" s="245">
        <v>12686334</v>
      </c>
      <c r="E10" s="245">
        <v>10517177</v>
      </c>
      <c r="F10" s="245">
        <v>150</v>
      </c>
      <c r="G10" s="245">
        <v>195</v>
      </c>
      <c r="H10" s="243" t="s">
        <v>302</v>
      </c>
      <c r="I10" s="243" t="s">
        <v>290</v>
      </c>
      <c r="J10" s="243" t="s">
        <v>21</v>
      </c>
    </row>
    <row r="11" spans="1:10">
      <c r="A11" s="243">
        <v>10</v>
      </c>
      <c r="B11" s="243" t="s">
        <v>301</v>
      </c>
      <c r="C11" s="245" t="s">
        <v>310</v>
      </c>
      <c r="D11" s="245">
        <v>16228970</v>
      </c>
      <c r="E11" s="245">
        <v>11021504</v>
      </c>
      <c r="F11" s="243">
        <v>90</v>
      </c>
      <c r="G11" s="243">
        <v>117</v>
      </c>
      <c r="H11" s="243" t="s">
        <v>302</v>
      </c>
      <c r="I11" s="243"/>
      <c r="J11" s="243" t="s">
        <v>34</v>
      </c>
    </row>
    <row r="12" spans="1:10">
      <c r="A12" s="243">
        <v>11</v>
      </c>
      <c r="B12" s="243" t="s">
        <v>301</v>
      </c>
      <c r="C12" s="245" t="s">
        <v>311</v>
      </c>
      <c r="D12" s="245">
        <v>87376198</v>
      </c>
      <c r="E12" s="261" t="s">
        <v>312</v>
      </c>
      <c r="F12" s="243">
        <v>90</v>
      </c>
      <c r="G12" s="243">
        <v>117</v>
      </c>
      <c r="H12" s="243" t="s">
        <v>302</v>
      </c>
      <c r="I12" s="243"/>
      <c r="J12" s="243" t="s">
        <v>34</v>
      </c>
    </row>
    <row r="13" spans="1:10">
      <c r="A13" s="243">
        <v>12</v>
      </c>
      <c r="B13" s="243" t="s">
        <v>301</v>
      </c>
      <c r="C13" s="245" t="s">
        <v>169</v>
      </c>
      <c r="D13" s="245">
        <v>87835670</v>
      </c>
      <c r="E13" s="245">
        <v>180804083</v>
      </c>
      <c r="F13" s="245">
        <v>150</v>
      </c>
      <c r="G13" s="245">
        <v>195</v>
      </c>
      <c r="H13" s="243" t="s">
        <v>302</v>
      </c>
      <c r="I13" s="243" t="s">
        <v>255</v>
      </c>
      <c r="J13" s="243" t="s">
        <v>34</v>
      </c>
    </row>
    <row r="14" spans="1:10">
      <c r="A14" s="243">
        <v>13</v>
      </c>
      <c r="B14" s="243" t="s">
        <v>301</v>
      </c>
      <c r="C14" s="245" t="s">
        <v>113</v>
      </c>
      <c r="D14" s="245">
        <v>89300085</v>
      </c>
      <c r="E14" s="245">
        <v>11098635</v>
      </c>
      <c r="F14" s="245">
        <v>150</v>
      </c>
      <c r="G14" s="245">
        <v>195</v>
      </c>
      <c r="H14" s="243" t="s">
        <v>302</v>
      </c>
      <c r="I14" s="243" t="s">
        <v>255</v>
      </c>
      <c r="J14" s="243" t="s">
        <v>34</v>
      </c>
    </row>
    <row r="15" spans="1:10">
      <c r="A15" s="256">
        <v>14</v>
      </c>
      <c r="B15" s="256" t="s">
        <v>301</v>
      </c>
      <c r="C15" s="259" t="s">
        <v>198</v>
      </c>
      <c r="D15" s="258">
        <v>98267407</v>
      </c>
      <c r="E15" s="258">
        <v>61437479</v>
      </c>
      <c r="F15" s="258">
        <v>120</v>
      </c>
      <c r="G15" s="258">
        <v>156</v>
      </c>
      <c r="H15" s="256" t="s">
        <v>302</v>
      </c>
      <c r="I15" s="259" t="s">
        <v>244</v>
      </c>
      <c r="J15" s="256" t="s">
        <v>23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13"/>
  <sheetViews>
    <sheetView workbookViewId="0">
      <selection activeCell="C3" sqref="C3"/>
    </sheetView>
  </sheetViews>
  <sheetFormatPr defaultColWidth="9" defaultRowHeight="14.4"/>
  <cols>
    <col min="1" max="1" width="7.6640625" customWidth="1"/>
    <col min="2" max="2" width="13" customWidth="1"/>
    <col min="3" max="3" width="26" customWidth="1"/>
    <col min="4" max="4" width="14.33203125" customWidth="1"/>
    <col min="5" max="5" width="14.6640625" customWidth="1"/>
    <col min="6" max="6" width="13.33203125" customWidth="1"/>
    <col min="7" max="7" width="12" customWidth="1"/>
    <col min="8" max="8" width="18.77734375" customWidth="1"/>
    <col min="9" max="9" width="11.77734375" customWidth="1"/>
    <col min="10" max="10" width="23" customWidth="1"/>
  </cols>
  <sheetData>
    <row r="1" spans="1:10" ht="32.2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5">
        <v>1</v>
      </c>
      <c r="B2" s="245" t="s">
        <v>313</v>
      </c>
      <c r="C2" s="245" t="s">
        <v>314</v>
      </c>
      <c r="D2" s="245">
        <v>86711788</v>
      </c>
      <c r="E2" s="245">
        <v>170698436</v>
      </c>
      <c r="F2" s="245">
        <v>120</v>
      </c>
      <c r="G2" s="245">
        <v>156</v>
      </c>
      <c r="H2" s="245" t="s">
        <v>315</v>
      </c>
      <c r="I2" s="245"/>
      <c r="J2" s="245" t="s">
        <v>25</v>
      </c>
    </row>
    <row r="3" spans="1:10">
      <c r="A3" s="245">
        <v>2</v>
      </c>
      <c r="B3" s="245" t="s">
        <v>313</v>
      </c>
      <c r="C3" s="245" t="s">
        <v>316</v>
      </c>
      <c r="D3" s="245">
        <v>77866544</v>
      </c>
      <c r="E3" s="245">
        <v>11265509</v>
      </c>
      <c r="F3" s="245">
        <v>90</v>
      </c>
      <c r="G3" s="245">
        <v>117</v>
      </c>
      <c r="H3" s="245" t="s">
        <v>315</v>
      </c>
      <c r="I3" s="245"/>
      <c r="J3" s="245" t="s">
        <v>34</v>
      </c>
    </row>
    <row r="4" spans="1:10">
      <c r="A4" s="245">
        <v>3</v>
      </c>
      <c r="B4" s="245" t="s">
        <v>313</v>
      </c>
      <c r="C4" s="245" t="s">
        <v>317</v>
      </c>
      <c r="D4" s="245">
        <v>77621391</v>
      </c>
      <c r="E4" s="245">
        <v>40539410</v>
      </c>
      <c r="F4" s="245">
        <v>90</v>
      </c>
      <c r="G4" s="245">
        <v>117</v>
      </c>
      <c r="H4" s="245" t="s">
        <v>315</v>
      </c>
      <c r="I4" s="245" t="s">
        <v>218</v>
      </c>
      <c r="J4" s="245" t="s">
        <v>21</v>
      </c>
    </row>
    <row r="5" spans="1:10">
      <c r="A5" s="245">
        <v>4</v>
      </c>
      <c r="B5" s="245" t="s">
        <v>313</v>
      </c>
      <c r="C5" s="245" t="s">
        <v>318</v>
      </c>
      <c r="D5" s="245">
        <v>15759580</v>
      </c>
      <c r="E5" s="245">
        <v>10870439</v>
      </c>
      <c r="F5" s="245">
        <v>90</v>
      </c>
      <c r="G5" s="245">
        <v>117</v>
      </c>
      <c r="H5" s="245" t="s">
        <v>315</v>
      </c>
      <c r="I5" s="245"/>
      <c r="J5" s="245" t="s">
        <v>34</v>
      </c>
    </row>
    <row r="6" spans="1:10">
      <c r="A6" s="245">
        <v>5</v>
      </c>
      <c r="B6" s="245" t="s">
        <v>313</v>
      </c>
      <c r="C6" s="245" t="s">
        <v>319</v>
      </c>
      <c r="D6" s="245">
        <v>962626129</v>
      </c>
      <c r="E6" s="245">
        <v>101299818</v>
      </c>
      <c r="F6" s="245">
        <v>120</v>
      </c>
      <c r="G6" s="245">
        <v>156</v>
      </c>
      <c r="H6" s="245" t="s">
        <v>315</v>
      </c>
      <c r="I6" s="245"/>
      <c r="J6" s="245" t="s">
        <v>34</v>
      </c>
    </row>
    <row r="7" spans="1:10">
      <c r="A7" s="245">
        <v>6</v>
      </c>
      <c r="B7" s="245" t="s">
        <v>313</v>
      </c>
      <c r="C7" s="245" t="s">
        <v>320</v>
      </c>
      <c r="D7" s="245">
        <v>15633534</v>
      </c>
      <c r="E7" s="245">
        <v>40344877</v>
      </c>
      <c r="F7" s="245">
        <v>90</v>
      </c>
      <c r="G7" s="245">
        <v>117</v>
      </c>
      <c r="H7" s="245" t="s">
        <v>315</v>
      </c>
      <c r="I7" s="245"/>
      <c r="J7" s="245" t="s">
        <v>21</v>
      </c>
    </row>
    <row r="8" spans="1:10">
      <c r="A8" s="245">
        <v>7</v>
      </c>
      <c r="B8" s="245" t="s">
        <v>313</v>
      </c>
      <c r="C8" s="245" t="s">
        <v>104</v>
      </c>
      <c r="D8" s="245">
        <v>976686487</v>
      </c>
      <c r="E8" s="245">
        <v>61750308</v>
      </c>
      <c r="F8" s="245">
        <v>150</v>
      </c>
      <c r="G8" s="245">
        <v>195</v>
      </c>
      <c r="H8" s="245" t="s">
        <v>315</v>
      </c>
      <c r="I8" s="245" t="s">
        <v>255</v>
      </c>
      <c r="J8" s="245" t="s">
        <v>34</v>
      </c>
    </row>
    <row r="9" spans="1:10">
      <c r="A9" s="245">
        <v>8</v>
      </c>
      <c r="B9" s="245" t="s">
        <v>313</v>
      </c>
      <c r="C9" s="245" t="s">
        <v>321</v>
      </c>
      <c r="D9" s="245">
        <v>12953667</v>
      </c>
      <c r="E9" s="245">
        <v>11164645</v>
      </c>
      <c r="F9" s="245">
        <v>120</v>
      </c>
      <c r="G9" s="245">
        <v>156</v>
      </c>
      <c r="H9" s="245" t="s">
        <v>315</v>
      </c>
      <c r="I9" s="245"/>
      <c r="J9" s="245" t="s">
        <v>34</v>
      </c>
    </row>
    <row r="10" spans="1:10">
      <c r="A10" s="245">
        <v>9</v>
      </c>
      <c r="B10" s="245" t="s">
        <v>313</v>
      </c>
      <c r="C10" s="245" t="s">
        <v>322</v>
      </c>
      <c r="D10" s="245">
        <v>90444831</v>
      </c>
      <c r="E10" s="245">
        <v>250232476</v>
      </c>
      <c r="F10" s="245">
        <v>120</v>
      </c>
      <c r="G10" s="245">
        <v>156</v>
      </c>
      <c r="H10" s="245" t="s">
        <v>315</v>
      </c>
      <c r="I10" s="245"/>
      <c r="J10" s="245" t="s">
        <v>34</v>
      </c>
    </row>
    <row r="11" spans="1:10">
      <c r="A11" s="245">
        <v>10</v>
      </c>
      <c r="B11" s="245" t="s">
        <v>313</v>
      </c>
      <c r="C11" s="255" t="s">
        <v>323</v>
      </c>
      <c r="D11" s="245">
        <v>81786398</v>
      </c>
      <c r="E11" s="245">
        <v>11128276</v>
      </c>
      <c r="F11" s="245">
        <v>120</v>
      </c>
      <c r="G11" s="245">
        <v>156</v>
      </c>
      <c r="H11" s="245" t="s">
        <v>315</v>
      </c>
      <c r="I11" s="245"/>
      <c r="J11" s="245" t="s">
        <v>34</v>
      </c>
    </row>
    <row r="12" spans="1:10">
      <c r="A12" s="245">
        <v>11</v>
      </c>
      <c r="B12" s="245" t="s">
        <v>313</v>
      </c>
      <c r="C12" s="245" t="s">
        <v>324</v>
      </c>
      <c r="D12" s="245">
        <v>963377026</v>
      </c>
      <c r="E12" s="245">
        <v>190514061</v>
      </c>
      <c r="F12" s="245">
        <v>90</v>
      </c>
      <c r="G12" s="245">
        <v>117</v>
      </c>
      <c r="H12" s="245" t="s">
        <v>315</v>
      </c>
      <c r="I12" s="245"/>
      <c r="J12" s="245" t="s">
        <v>25</v>
      </c>
    </row>
    <row r="13" spans="1:10">
      <c r="A13" s="245">
        <v>12</v>
      </c>
      <c r="B13" s="245" t="s">
        <v>313</v>
      </c>
      <c r="C13" s="245" t="s">
        <v>325</v>
      </c>
      <c r="D13" s="245">
        <v>10951595</v>
      </c>
      <c r="E13" s="245">
        <v>10795923</v>
      </c>
      <c r="F13" s="245">
        <v>90</v>
      </c>
      <c r="G13" s="245">
        <v>117</v>
      </c>
      <c r="H13" s="245" t="s">
        <v>315</v>
      </c>
      <c r="I13" s="245"/>
      <c r="J13" s="245" t="s">
        <v>25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44"/>
  <sheetViews>
    <sheetView workbookViewId="0">
      <selection activeCell="C18" sqref="C18:I18"/>
    </sheetView>
  </sheetViews>
  <sheetFormatPr defaultColWidth="9" defaultRowHeight="14.4"/>
  <cols>
    <col min="1" max="1" width="7" customWidth="1"/>
    <col min="2" max="2" width="13.109375" customWidth="1"/>
    <col min="3" max="3" width="22" customWidth="1"/>
    <col min="4" max="4" width="14.6640625" customWidth="1"/>
    <col min="5" max="5" width="14.33203125" customWidth="1"/>
    <col min="6" max="6" width="11.6640625" customWidth="1"/>
    <col min="7" max="7" width="11.21875" customWidth="1"/>
    <col min="8" max="8" width="19.6640625" customWidth="1"/>
    <col min="9" max="9" width="12.6640625" customWidth="1"/>
    <col min="10" max="10" width="22.77734375" customWidth="1"/>
  </cols>
  <sheetData>
    <row r="1" spans="1:10" ht="31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326</v>
      </c>
      <c r="C2" s="248" t="s">
        <v>31</v>
      </c>
      <c r="D2" s="243">
        <v>16564284</v>
      </c>
      <c r="E2" s="243">
        <v>11082764</v>
      </c>
      <c r="F2" s="243">
        <v>150</v>
      </c>
      <c r="G2" s="243">
        <v>195</v>
      </c>
      <c r="H2" s="243" t="s">
        <v>327</v>
      </c>
      <c r="I2" s="243" t="s">
        <v>280</v>
      </c>
      <c r="J2" s="243" t="s">
        <v>21</v>
      </c>
    </row>
    <row r="3" spans="1:10">
      <c r="A3" s="243">
        <v>2</v>
      </c>
      <c r="B3" s="243" t="s">
        <v>326</v>
      </c>
      <c r="C3" s="248" t="s">
        <v>228</v>
      </c>
      <c r="D3" s="243">
        <v>77801350</v>
      </c>
      <c r="E3" s="243">
        <v>10977997</v>
      </c>
      <c r="F3" s="243">
        <v>150</v>
      </c>
      <c r="G3" s="243">
        <v>195</v>
      </c>
      <c r="H3" s="243" t="s">
        <v>327</v>
      </c>
      <c r="I3" s="243" t="s">
        <v>218</v>
      </c>
      <c r="J3" s="243" t="s">
        <v>21</v>
      </c>
    </row>
    <row r="4" spans="1:10">
      <c r="A4" s="179">
        <v>3</v>
      </c>
      <c r="B4" s="179" t="s">
        <v>326</v>
      </c>
      <c r="C4" s="249" t="s">
        <v>121</v>
      </c>
      <c r="D4" s="179">
        <v>10676773</v>
      </c>
      <c r="E4" s="179">
        <v>20918773</v>
      </c>
      <c r="F4" s="179">
        <v>150</v>
      </c>
      <c r="G4" s="179">
        <v>195</v>
      </c>
      <c r="H4" s="179" t="s">
        <v>327</v>
      </c>
      <c r="I4" s="242" t="s">
        <v>255</v>
      </c>
      <c r="J4" s="179" t="s">
        <v>23</v>
      </c>
    </row>
    <row r="5" spans="1:10">
      <c r="A5" s="179">
        <v>4</v>
      </c>
      <c r="B5" s="179" t="s">
        <v>326</v>
      </c>
      <c r="C5" s="250" t="s">
        <v>256</v>
      </c>
      <c r="D5" s="179">
        <v>977075914</v>
      </c>
      <c r="E5" s="179">
        <v>30597229</v>
      </c>
      <c r="F5" s="179">
        <v>180</v>
      </c>
      <c r="G5" s="179">
        <v>234</v>
      </c>
      <c r="H5" s="179" t="s">
        <v>327</v>
      </c>
      <c r="I5" s="242" t="s">
        <v>282</v>
      </c>
      <c r="J5" s="179" t="s">
        <v>23</v>
      </c>
    </row>
    <row r="6" spans="1:10">
      <c r="A6" s="180">
        <v>5</v>
      </c>
      <c r="B6" s="180" t="s">
        <v>326</v>
      </c>
      <c r="C6" s="251" t="s">
        <v>189</v>
      </c>
      <c r="D6" s="180">
        <v>16604882</v>
      </c>
      <c r="E6" s="180">
        <v>11340734</v>
      </c>
      <c r="F6" s="180">
        <v>120</v>
      </c>
      <c r="G6" s="180">
        <v>156</v>
      </c>
      <c r="H6" s="180" t="s">
        <v>327</v>
      </c>
      <c r="I6" s="247" t="s">
        <v>183</v>
      </c>
      <c r="J6" s="179" t="s">
        <v>23</v>
      </c>
    </row>
    <row r="7" spans="1:10">
      <c r="A7" s="243">
        <v>6</v>
      </c>
      <c r="B7" s="243" t="s">
        <v>326</v>
      </c>
      <c r="C7" s="245" t="s">
        <v>11</v>
      </c>
      <c r="D7" s="245">
        <v>10476006</v>
      </c>
      <c r="E7" s="245">
        <v>210073095</v>
      </c>
      <c r="F7" s="245">
        <v>90</v>
      </c>
      <c r="G7" s="245">
        <v>117</v>
      </c>
      <c r="H7" s="243" t="s">
        <v>327</v>
      </c>
      <c r="I7" s="243" t="s">
        <v>328</v>
      </c>
      <c r="J7" s="243" t="s">
        <v>21</v>
      </c>
    </row>
    <row r="8" spans="1:10">
      <c r="A8" s="243">
        <v>7</v>
      </c>
      <c r="B8" s="243" t="s">
        <v>326</v>
      </c>
      <c r="C8" s="245" t="s">
        <v>90</v>
      </c>
      <c r="D8" s="245">
        <v>977573631</v>
      </c>
      <c r="E8" s="245">
        <v>21251902</v>
      </c>
      <c r="F8" s="243">
        <v>180</v>
      </c>
      <c r="G8" s="243">
        <v>234</v>
      </c>
      <c r="H8" s="243" t="s">
        <v>327</v>
      </c>
      <c r="I8" s="243" t="s">
        <v>258</v>
      </c>
      <c r="J8" s="243" t="s">
        <v>34</v>
      </c>
    </row>
    <row r="9" spans="1:10">
      <c r="A9" s="243">
        <v>8</v>
      </c>
      <c r="B9" s="243" t="s">
        <v>326</v>
      </c>
      <c r="C9" s="245" t="s">
        <v>35</v>
      </c>
      <c r="D9" s="245">
        <v>87433441</v>
      </c>
      <c r="E9" s="245">
        <v>10641158</v>
      </c>
      <c r="F9" s="245">
        <v>150</v>
      </c>
      <c r="G9" s="245">
        <v>195</v>
      </c>
      <c r="H9" s="243" t="s">
        <v>327</v>
      </c>
      <c r="I9" s="243" t="s">
        <v>255</v>
      </c>
      <c r="J9" s="243" t="s">
        <v>21</v>
      </c>
    </row>
    <row r="10" spans="1:10">
      <c r="A10" s="243">
        <v>9</v>
      </c>
      <c r="B10" s="243" t="s">
        <v>326</v>
      </c>
      <c r="C10" s="245" t="s">
        <v>119</v>
      </c>
      <c r="D10" s="245">
        <v>12999164</v>
      </c>
      <c r="E10" s="245">
        <v>70136745</v>
      </c>
      <c r="F10" s="245">
        <v>150</v>
      </c>
      <c r="G10" s="245">
        <v>195</v>
      </c>
      <c r="H10" s="243" t="s">
        <v>327</v>
      </c>
      <c r="I10" s="243" t="s">
        <v>255</v>
      </c>
      <c r="J10" s="243" t="s">
        <v>21</v>
      </c>
    </row>
    <row r="11" spans="1:10">
      <c r="A11" s="243">
        <v>10</v>
      </c>
      <c r="B11" s="243" t="s">
        <v>326</v>
      </c>
      <c r="C11" s="245" t="s">
        <v>248</v>
      </c>
      <c r="D11" s="245">
        <v>11909150</v>
      </c>
      <c r="E11" s="245">
        <v>50783007</v>
      </c>
      <c r="F11" s="245">
        <v>150</v>
      </c>
      <c r="G11" s="245">
        <v>195</v>
      </c>
      <c r="H11" s="243" t="s">
        <v>327</v>
      </c>
      <c r="I11" s="243" t="s">
        <v>285</v>
      </c>
      <c r="J11" s="243" t="s">
        <v>21</v>
      </c>
    </row>
    <row r="12" spans="1:10">
      <c r="A12" s="243">
        <v>11</v>
      </c>
      <c r="B12" s="243" t="s">
        <v>326</v>
      </c>
      <c r="C12" s="245" t="s">
        <v>62</v>
      </c>
      <c r="D12" s="245">
        <v>882880861</v>
      </c>
      <c r="E12" s="245">
        <v>150920755</v>
      </c>
      <c r="F12" s="245">
        <v>90</v>
      </c>
      <c r="G12" s="245">
        <v>117</v>
      </c>
      <c r="H12" s="243" t="s">
        <v>327</v>
      </c>
      <c r="I12" s="243" t="s">
        <v>281</v>
      </c>
      <c r="J12" s="243" t="s">
        <v>21</v>
      </c>
    </row>
    <row r="13" spans="1:10">
      <c r="A13" s="243">
        <v>12</v>
      </c>
      <c r="B13" s="243" t="s">
        <v>326</v>
      </c>
      <c r="C13" s="245" t="s">
        <v>132</v>
      </c>
      <c r="D13" s="245">
        <v>963608164</v>
      </c>
      <c r="E13" s="245">
        <v>180498419</v>
      </c>
      <c r="F13" s="245">
        <v>120</v>
      </c>
      <c r="G13" s="245">
        <v>156</v>
      </c>
      <c r="H13" s="243" t="s">
        <v>327</v>
      </c>
      <c r="I13" s="243" t="s">
        <v>281</v>
      </c>
      <c r="J13" s="243" t="s">
        <v>21</v>
      </c>
    </row>
    <row r="14" spans="1:10">
      <c r="A14" s="243">
        <v>13</v>
      </c>
      <c r="B14" s="243" t="s">
        <v>326</v>
      </c>
      <c r="C14" s="245" t="s">
        <v>251</v>
      </c>
      <c r="D14" s="245">
        <v>69343101</v>
      </c>
      <c r="E14" s="245">
        <v>210058753</v>
      </c>
      <c r="F14" s="245">
        <v>150</v>
      </c>
      <c r="G14" s="245">
        <v>195</v>
      </c>
      <c r="H14" s="243" t="s">
        <v>327</v>
      </c>
      <c r="I14" s="243" t="s">
        <v>285</v>
      </c>
      <c r="J14" s="243" t="s">
        <v>34</v>
      </c>
    </row>
    <row r="15" spans="1:10">
      <c r="A15" s="243">
        <v>14</v>
      </c>
      <c r="B15" s="243" t="s">
        <v>326</v>
      </c>
      <c r="C15" s="245" t="s">
        <v>26</v>
      </c>
      <c r="D15" s="245">
        <v>15999645</v>
      </c>
      <c r="E15" s="245">
        <v>40507633</v>
      </c>
      <c r="F15" s="245">
        <v>180</v>
      </c>
      <c r="G15" s="245">
        <v>234</v>
      </c>
      <c r="H15" s="243" t="s">
        <v>327</v>
      </c>
      <c r="I15" s="243" t="s">
        <v>285</v>
      </c>
      <c r="J15" s="243" t="s">
        <v>34</v>
      </c>
    </row>
    <row r="16" spans="1:10">
      <c r="A16" s="243">
        <v>15</v>
      </c>
      <c r="B16" s="243" t="s">
        <v>326</v>
      </c>
      <c r="C16" s="243" t="s">
        <v>250</v>
      </c>
      <c r="D16" s="245">
        <v>78817171</v>
      </c>
      <c r="E16" s="245">
        <v>11238805</v>
      </c>
      <c r="F16" s="245">
        <v>150</v>
      </c>
      <c r="G16" s="245">
        <v>195</v>
      </c>
      <c r="H16" s="243" t="s">
        <v>327</v>
      </c>
      <c r="I16" s="243" t="s">
        <v>285</v>
      </c>
      <c r="J16" s="243" t="s">
        <v>21</v>
      </c>
    </row>
    <row r="17" spans="1:10">
      <c r="A17" s="243">
        <v>16</v>
      </c>
      <c r="B17" s="243" t="s">
        <v>326</v>
      </c>
      <c r="C17" s="245" t="s">
        <v>329</v>
      </c>
      <c r="D17" s="245">
        <v>70555752</v>
      </c>
      <c r="E17" s="245">
        <v>100985853</v>
      </c>
      <c r="F17" s="245">
        <v>150</v>
      </c>
      <c r="G17" s="245">
        <v>195</v>
      </c>
      <c r="H17" s="243" t="s">
        <v>327</v>
      </c>
      <c r="I17" s="243" t="s">
        <v>218</v>
      </c>
      <c r="J17" s="243" t="s">
        <v>21</v>
      </c>
    </row>
    <row r="18" spans="1:10">
      <c r="A18" s="243">
        <v>17</v>
      </c>
      <c r="B18" s="243" t="s">
        <v>326</v>
      </c>
      <c r="C18" s="245" t="s">
        <v>75</v>
      </c>
      <c r="D18" s="245">
        <v>16855668</v>
      </c>
      <c r="E18" s="245">
        <v>10937862</v>
      </c>
      <c r="F18" s="245">
        <v>120</v>
      </c>
      <c r="G18" s="245">
        <v>156</v>
      </c>
      <c r="H18" s="243" t="s">
        <v>327</v>
      </c>
      <c r="I18" s="243" t="s">
        <v>217</v>
      </c>
      <c r="J18" s="243" t="s">
        <v>34</v>
      </c>
    </row>
    <row r="19" spans="1:10">
      <c r="A19" s="243">
        <v>18</v>
      </c>
      <c r="B19" s="243" t="s">
        <v>326</v>
      </c>
      <c r="C19" s="245" t="s">
        <v>59</v>
      </c>
      <c r="D19" s="245">
        <v>978717236</v>
      </c>
      <c r="E19" s="245">
        <v>40365768</v>
      </c>
      <c r="F19" s="245">
        <v>150</v>
      </c>
      <c r="G19" s="245">
        <v>195</v>
      </c>
      <c r="H19" s="243" t="s">
        <v>327</v>
      </c>
      <c r="I19" s="243" t="s">
        <v>258</v>
      </c>
      <c r="J19" s="243" t="s">
        <v>34</v>
      </c>
    </row>
    <row r="20" spans="1:10">
      <c r="A20" s="243">
        <v>19</v>
      </c>
      <c r="B20" s="243" t="s">
        <v>326</v>
      </c>
      <c r="C20" s="243" t="s">
        <v>257</v>
      </c>
      <c r="D20" s="245">
        <v>95349994</v>
      </c>
      <c r="E20" s="245">
        <v>62230258</v>
      </c>
      <c r="F20" s="245">
        <v>180</v>
      </c>
      <c r="G20" s="245">
        <v>234</v>
      </c>
      <c r="H20" s="243" t="s">
        <v>327</v>
      </c>
      <c r="I20" s="243" t="s">
        <v>330</v>
      </c>
      <c r="J20" s="243" t="s">
        <v>21</v>
      </c>
    </row>
    <row r="21" spans="1:10">
      <c r="A21" s="243">
        <v>20</v>
      </c>
      <c r="B21" s="243" t="s">
        <v>326</v>
      </c>
      <c r="C21" s="245" t="s">
        <v>188</v>
      </c>
      <c r="D21" s="245">
        <v>93588087</v>
      </c>
      <c r="E21" s="245">
        <v>20852002</v>
      </c>
      <c r="F21" s="245">
        <v>150</v>
      </c>
      <c r="G21" s="245">
        <v>195</v>
      </c>
      <c r="H21" s="243" t="s">
        <v>327</v>
      </c>
      <c r="I21" s="243" t="s">
        <v>255</v>
      </c>
      <c r="J21" s="243" t="s">
        <v>34</v>
      </c>
    </row>
    <row r="22" spans="1:10">
      <c r="A22" s="243">
        <v>21</v>
      </c>
      <c r="B22" s="243" t="s">
        <v>326</v>
      </c>
      <c r="C22" s="243" t="s">
        <v>267</v>
      </c>
      <c r="D22" s="245">
        <v>889788951</v>
      </c>
      <c r="E22" s="245">
        <v>51331502</v>
      </c>
      <c r="F22" s="245">
        <v>150</v>
      </c>
      <c r="G22" s="245">
        <v>195</v>
      </c>
      <c r="H22" s="243" t="s">
        <v>327</v>
      </c>
      <c r="I22" s="243" t="s">
        <v>255</v>
      </c>
      <c r="J22" s="243" t="s">
        <v>34</v>
      </c>
    </row>
    <row r="23" spans="1:10">
      <c r="A23" s="243">
        <v>22</v>
      </c>
      <c r="B23" s="243" t="s">
        <v>326</v>
      </c>
      <c r="C23" s="245" t="s">
        <v>42</v>
      </c>
      <c r="D23" s="245">
        <v>78629447</v>
      </c>
      <c r="E23" s="245">
        <v>110111866</v>
      </c>
      <c r="F23" s="245">
        <v>150</v>
      </c>
      <c r="G23" s="245">
        <v>195</v>
      </c>
      <c r="H23" s="243" t="s">
        <v>327</v>
      </c>
      <c r="I23" s="243" t="s">
        <v>282</v>
      </c>
      <c r="J23" s="243" t="s">
        <v>34</v>
      </c>
    </row>
    <row r="24" spans="1:10">
      <c r="A24" s="180">
        <v>23</v>
      </c>
      <c r="B24" s="180" t="s">
        <v>326</v>
      </c>
      <c r="C24" s="252" t="s">
        <v>204</v>
      </c>
      <c r="D24" s="185">
        <v>962768093</v>
      </c>
      <c r="E24" s="185">
        <v>101047986</v>
      </c>
      <c r="F24" s="185">
        <v>150</v>
      </c>
      <c r="G24" s="185">
        <v>195</v>
      </c>
      <c r="H24" s="180" t="s">
        <v>327</v>
      </c>
      <c r="I24" s="247" t="s">
        <v>255</v>
      </c>
      <c r="J24" s="185" t="s">
        <v>23</v>
      </c>
    </row>
    <row r="25" spans="1:10">
      <c r="A25" s="243">
        <v>24</v>
      </c>
      <c r="B25" s="243" t="s">
        <v>326</v>
      </c>
      <c r="C25" s="245" t="s">
        <v>178</v>
      </c>
      <c r="D25" s="245">
        <v>884044506</v>
      </c>
      <c r="E25" s="245">
        <v>20930054</v>
      </c>
      <c r="F25" s="245">
        <v>150</v>
      </c>
      <c r="G25" s="245">
        <v>195</v>
      </c>
      <c r="H25" s="243" t="s">
        <v>327</v>
      </c>
      <c r="I25" s="243" t="s">
        <v>255</v>
      </c>
      <c r="J25" s="243" t="s">
        <v>34</v>
      </c>
    </row>
    <row r="26" spans="1:10">
      <c r="A26" s="243">
        <v>25</v>
      </c>
      <c r="B26" s="243" t="s">
        <v>326</v>
      </c>
      <c r="C26" s="245" t="s">
        <v>33</v>
      </c>
      <c r="D26" s="245">
        <v>85237357</v>
      </c>
      <c r="E26" s="245">
        <v>10745935</v>
      </c>
      <c r="F26" s="245">
        <v>150</v>
      </c>
      <c r="G26" s="245">
        <v>195</v>
      </c>
      <c r="H26" s="243" t="s">
        <v>327</v>
      </c>
      <c r="I26" s="243" t="s">
        <v>258</v>
      </c>
      <c r="J26" s="243" t="s">
        <v>21</v>
      </c>
    </row>
    <row r="27" spans="1:10">
      <c r="A27" s="243">
        <v>26</v>
      </c>
      <c r="B27" s="243" t="s">
        <v>326</v>
      </c>
      <c r="C27" s="245" t="s">
        <v>81</v>
      </c>
      <c r="D27" s="245">
        <v>965577639</v>
      </c>
      <c r="E27" s="245">
        <v>40424453</v>
      </c>
      <c r="F27" s="245">
        <v>150</v>
      </c>
      <c r="G27" s="245">
        <v>195</v>
      </c>
      <c r="H27" s="243" t="s">
        <v>327</v>
      </c>
      <c r="I27" s="243" t="s">
        <v>258</v>
      </c>
      <c r="J27" s="243" t="s">
        <v>21</v>
      </c>
    </row>
    <row r="28" spans="1:10">
      <c r="A28" s="243">
        <v>27</v>
      </c>
      <c r="B28" s="243" t="s">
        <v>326</v>
      </c>
      <c r="C28" s="245" t="s">
        <v>202</v>
      </c>
      <c r="D28" s="245">
        <v>10416660</v>
      </c>
      <c r="E28" s="245" t="s">
        <v>203</v>
      </c>
      <c r="F28" s="245">
        <v>150</v>
      </c>
      <c r="G28" s="245">
        <v>195</v>
      </c>
      <c r="H28" s="243" t="s">
        <v>327</v>
      </c>
      <c r="I28" s="245" t="s">
        <v>263</v>
      </c>
      <c r="J28" s="243" t="s">
        <v>21</v>
      </c>
    </row>
    <row r="29" spans="1:10">
      <c r="A29" s="243">
        <v>28</v>
      </c>
      <c r="B29" s="243" t="s">
        <v>326</v>
      </c>
      <c r="C29" s="245" t="s">
        <v>17</v>
      </c>
      <c r="D29" s="245">
        <v>89856385</v>
      </c>
      <c r="E29" s="245">
        <v>190501236</v>
      </c>
      <c r="F29" s="245">
        <v>150</v>
      </c>
      <c r="G29" s="245">
        <v>195</v>
      </c>
      <c r="H29" s="243" t="s">
        <v>327</v>
      </c>
      <c r="I29" s="245" t="s">
        <v>282</v>
      </c>
      <c r="J29" s="245" t="s">
        <v>34</v>
      </c>
    </row>
    <row r="30" spans="1:10">
      <c r="A30" s="243">
        <v>29</v>
      </c>
      <c r="B30" s="243" t="s">
        <v>326</v>
      </c>
      <c r="C30" s="245" t="s">
        <v>126</v>
      </c>
      <c r="D30" s="245">
        <v>888800967</v>
      </c>
      <c r="E30" s="245">
        <v>200152291</v>
      </c>
      <c r="F30" s="245">
        <v>180</v>
      </c>
      <c r="G30" s="245">
        <v>234</v>
      </c>
      <c r="H30" s="243" t="s">
        <v>327</v>
      </c>
      <c r="I30" s="243" t="s">
        <v>258</v>
      </c>
      <c r="J30" s="245" t="s">
        <v>34</v>
      </c>
    </row>
    <row r="31" spans="1:10">
      <c r="A31" s="243">
        <v>30</v>
      </c>
      <c r="B31" s="243" t="s">
        <v>326</v>
      </c>
      <c r="C31" s="243" t="s">
        <v>291</v>
      </c>
      <c r="D31" s="245">
        <v>966396939</v>
      </c>
      <c r="E31" s="245">
        <v>101131205</v>
      </c>
      <c r="F31" s="245">
        <v>150</v>
      </c>
      <c r="G31" s="245">
        <v>195</v>
      </c>
      <c r="H31" s="243" t="s">
        <v>327</v>
      </c>
      <c r="I31" s="243" t="s">
        <v>255</v>
      </c>
      <c r="J31" s="245" t="s">
        <v>34</v>
      </c>
    </row>
    <row r="32" spans="1:10">
      <c r="A32" s="243">
        <v>31</v>
      </c>
      <c r="B32" s="243" t="s">
        <v>326</v>
      </c>
      <c r="C32" s="245" t="s">
        <v>117</v>
      </c>
      <c r="D32" s="245">
        <v>70211434</v>
      </c>
      <c r="E32" s="245">
        <v>180514753</v>
      </c>
      <c r="F32" s="245">
        <v>90</v>
      </c>
      <c r="G32" s="245">
        <v>117</v>
      </c>
      <c r="H32" s="243" t="s">
        <v>327</v>
      </c>
      <c r="I32" s="245" t="s">
        <v>263</v>
      </c>
      <c r="J32" s="245" t="s">
        <v>34</v>
      </c>
    </row>
    <row r="33" spans="1:10">
      <c r="A33" s="243">
        <v>32</v>
      </c>
      <c r="B33" s="243" t="s">
        <v>326</v>
      </c>
      <c r="C33" s="245" t="s">
        <v>266</v>
      </c>
      <c r="D33" s="245">
        <v>69686200</v>
      </c>
      <c r="E33" s="245">
        <v>50873290</v>
      </c>
      <c r="F33" s="245">
        <v>150</v>
      </c>
      <c r="G33" s="245">
        <v>195</v>
      </c>
      <c r="H33" s="243" t="s">
        <v>327</v>
      </c>
      <c r="I33" s="243" t="s">
        <v>255</v>
      </c>
      <c r="J33" s="245" t="s">
        <v>34</v>
      </c>
    </row>
    <row r="34" spans="1:10">
      <c r="A34" s="243">
        <v>33</v>
      </c>
      <c r="B34" s="243" t="s">
        <v>326</v>
      </c>
      <c r="C34" s="243" t="s">
        <v>254</v>
      </c>
      <c r="D34" s="245">
        <v>885034399</v>
      </c>
      <c r="E34" s="245">
        <v>100863471</v>
      </c>
      <c r="F34" s="245">
        <v>150</v>
      </c>
      <c r="G34" s="245">
        <v>195</v>
      </c>
      <c r="H34" s="243" t="s">
        <v>327</v>
      </c>
      <c r="I34" s="245" t="s">
        <v>331</v>
      </c>
      <c r="J34" s="243" t="s">
        <v>21</v>
      </c>
    </row>
    <row r="35" spans="1:10">
      <c r="A35" s="243">
        <v>34</v>
      </c>
      <c r="B35" s="243" t="s">
        <v>326</v>
      </c>
      <c r="C35" s="243" t="s">
        <v>213</v>
      </c>
      <c r="D35" s="245">
        <v>17868695</v>
      </c>
      <c r="E35" s="245">
        <v>11150057</v>
      </c>
      <c r="F35" s="245">
        <v>60</v>
      </c>
      <c r="G35" s="245">
        <v>78</v>
      </c>
      <c r="H35" s="243" t="s">
        <v>327</v>
      </c>
      <c r="I35" s="245" t="s">
        <v>187</v>
      </c>
      <c r="J35" s="243" t="s">
        <v>21</v>
      </c>
    </row>
    <row r="36" spans="1:10">
      <c r="A36" s="243">
        <v>35</v>
      </c>
      <c r="B36" s="243" t="s">
        <v>326</v>
      </c>
      <c r="C36" s="245" t="s">
        <v>51</v>
      </c>
      <c r="D36" s="245">
        <v>92566508</v>
      </c>
      <c r="E36" s="245">
        <v>20527067</v>
      </c>
      <c r="F36" s="245">
        <v>90</v>
      </c>
      <c r="G36" s="245">
        <v>117</v>
      </c>
      <c r="H36" s="243" t="s">
        <v>327</v>
      </c>
      <c r="I36" s="245" t="s">
        <v>281</v>
      </c>
      <c r="J36" s="243" t="s">
        <v>21</v>
      </c>
    </row>
    <row r="37" spans="1:10">
      <c r="A37" s="243">
        <v>36</v>
      </c>
      <c r="B37" s="243" t="s">
        <v>326</v>
      </c>
      <c r="C37" s="245" t="s">
        <v>100</v>
      </c>
      <c r="D37" s="245">
        <v>87993935</v>
      </c>
      <c r="E37" s="245">
        <v>190624858</v>
      </c>
      <c r="F37" s="245">
        <v>150</v>
      </c>
      <c r="G37" s="245">
        <v>195</v>
      </c>
      <c r="H37" s="243" t="s">
        <v>327</v>
      </c>
      <c r="I37" s="245" t="s">
        <v>280</v>
      </c>
      <c r="J37" s="243" t="s">
        <v>21</v>
      </c>
    </row>
    <row r="38" spans="1:10">
      <c r="A38" s="243">
        <v>37</v>
      </c>
      <c r="B38" s="243" t="s">
        <v>326</v>
      </c>
      <c r="C38" s="245" t="s">
        <v>67</v>
      </c>
      <c r="D38" s="245">
        <v>16513458</v>
      </c>
      <c r="E38" s="245">
        <v>180957890</v>
      </c>
      <c r="F38" s="245">
        <v>150</v>
      </c>
      <c r="G38" s="245">
        <v>195</v>
      </c>
      <c r="H38" s="243" t="s">
        <v>327</v>
      </c>
      <c r="I38" s="243" t="s">
        <v>255</v>
      </c>
      <c r="J38" s="243" t="s">
        <v>21</v>
      </c>
    </row>
    <row r="39" spans="1:10">
      <c r="A39" s="243">
        <v>38</v>
      </c>
      <c r="B39" s="243" t="s">
        <v>326</v>
      </c>
      <c r="C39" s="245" t="s">
        <v>180</v>
      </c>
      <c r="D39" s="245">
        <v>92897370</v>
      </c>
      <c r="E39" s="245">
        <v>180681342</v>
      </c>
      <c r="F39" s="245">
        <v>150</v>
      </c>
      <c r="G39" s="245">
        <v>195</v>
      </c>
      <c r="H39" s="243" t="s">
        <v>327</v>
      </c>
      <c r="I39" s="243" t="s">
        <v>255</v>
      </c>
      <c r="J39" s="245" t="s">
        <v>34</v>
      </c>
    </row>
    <row r="40" spans="1:10">
      <c r="A40" s="181">
        <v>39</v>
      </c>
      <c r="B40" s="181" t="s">
        <v>326</v>
      </c>
      <c r="C40" s="244" t="s">
        <v>164</v>
      </c>
      <c r="D40" s="253">
        <v>17423998</v>
      </c>
      <c r="E40" s="253">
        <v>170786113</v>
      </c>
      <c r="F40" s="253">
        <v>150</v>
      </c>
      <c r="G40" s="253">
        <v>195</v>
      </c>
      <c r="H40" s="181" t="s">
        <v>327</v>
      </c>
      <c r="I40" s="232" t="s">
        <v>255</v>
      </c>
      <c r="J40" s="253" t="s">
        <v>332</v>
      </c>
    </row>
    <row r="41" spans="1:10">
      <c r="A41" s="243">
        <v>40</v>
      </c>
      <c r="B41" s="243" t="s">
        <v>326</v>
      </c>
      <c r="C41" s="245" t="s">
        <v>194</v>
      </c>
      <c r="D41" s="245">
        <v>86518374</v>
      </c>
      <c r="E41" s="245">
        <v>170380118</v>
      </c>
      <c r="F41" s="245">
        <v>150</v>
      </c>
      <c r="G41" s="245">
        <v>195</v>
      </c>
      <c r="H41" s="243" t="s">
        <v>327</v>
      </c>
      <c r="I41" s="243" t="s">
        <v>290</v>
      </c>
      <c r="J41" s="243" t="s">
        <v>21</v>
      </c>
    </row>
    <row r="42" spans="1:10">
      <c r="A42" s="243">
        <v>41</v>
      </c>
      <c r="B42" s="243" t="s">
        <v>326</v>
      </c>
      <c r="C42" s="245" t="s">
        <v>222</v>
      </c>
      <c r="D42" s="245">
        <v>11951190</v>
      </c>
      <c r="E42" s="245">
        <v>170850349</v>
      </c>
      <c r="F42" s="245">
        <v>120</v>
      </c>
      <c r="G42" s="245">
        <v>156</v>
      </c>
      <c r="H42" s="243" t="s">
        <v>327</v>
      </c>
      <c r="I42" s="243" t="s">
        <v>244</v>
      </c>
      <c r="J42" s="243" t="s">
        <v>21</v>
      </c>
    </row>
    <row r="43" spans="1:10">
      <c r="A43" s="243">
        <v>42</v>
      </c>
      <c r="B43" s="243" t="s">
        <v>326</v>
      </c>
      <c r="C43" s="245" t="s">
        <v>64</v>
      </c>
      <c r="D43" s="245">
        <v>69369666</v>
      </c>
      <c r="E43" s="245">
        <v>170937460</v>
      </c>
      <c r="F43" s="245">
        <v>90</v>
      </c>
      <c r="G43" s="245">
        <v>117</v>
      </c>
      <c r="H43" s="243" t="s">
        <v>327</v>
      </c>
      <c r="I43" s="243" t="s">
        <v>333</v>
      </c>
      <c r="J43" s="243" t="s">
        <v>21</v>
      </c>
    </row>
    <row r="44" spans="1:10">
      <c r="A44" s="254">
        <v>43</v>
      </c>
      <c r="B44" s="181" t="s">
        <v>326</v>
      </c>
      <c r="C44" s="244" t="s">
        <v>118</v>
      </c>
      <c r="D44" s="253">
        <v>85351158</v>
      </c>
      <c r="E44" s="253">
        <v>11153739</v>
      </c>
      <c r="F44" s="253">
        <v>150</v>
      </c>
      <c r="G44" s="253">
        <v>195</v>
      </c>
      <c r="H44" s="181" t="s">
        <v>327</v>
      </c>
      <c r="I44" s="244" t="s">
        <v>280</v>
      </c>
      <c r="J44" s="253" t="s">
        <v>332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15"/>
  <sheetViews>
    <sheetView workbookViewId="0">
      <selection activeCell="E22" sqref="E22"/>
    </sheetView>
  </sheetViews>
  <sheetFormatPr defaultColWidth="9" defaultRowHeight="14.4"/>
  <cols>
    <col min="1" max="1" width="8" customWidth="1"/>
    <col min="2" max="2" width="12.109375" customWidth="1"/>
    <col min="3" max="3" width="20.77734375" customWidth="1"/>
    <col min="4" max="4" width="12.6640625" customWidth="1"/>
    <col min="5" max="6" width="12.88671875" customWidth="1"/>
    <col min="7" max="7" width="11.33203125" customWidth="1"/>
    <col min="8" max="8" width="19.6640625" customWidth="1"/>
    <col min="9" max="9" width="12.109375" customWidth="1"/>
    <col min="10" max="10" width="29.88671875" customWidth="1"/>
    <col min="11" max="11" width="12" customWidth="1"/>
  </cols>
  <sheetData>
    <row r="1" spans="1:10" ht="33.7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180">
        <v>1</v>
      </c>
      <c r="B2" s="180" t="s">
        <v>334</v>
      </c>
      <c r="C2" s="180" t="s">
        <v>92</v>
      </c>
      <c r="D2" s="185">
        <v>976903093</v>
      </c>
      <c r="E2" s="185">
        <v>10989495</v>
      </c>
      <c r="F2" s="185">
        <v>150</v>
      </c>
      <c r="G2" s="185">
        <v>195</v>
      </c>
      <c r="H2" s="180" t="s">
        <v>335</v>
      </c>
      <c r="I2" s="247" t="s">
        <v>258</v>
      </c>
      <c r="J2" s="180" t="s">
        <v>23</v>
      </c>
    </row>
    <row r="3" spans="1:10">
      <c r="A3" s="243">
        <v>2</v>
      </c>
      <c r="B3" s="243" t="s">
        <v>334</v>
      </c>
      <c r="C3" s="244" t="s">
        <v>243</v>
      </c>
      <c r="D3" s="245">
        <v>15675678</v>
      </c>
      <c r="E3" s="245">
        <v>10879334</v>
      </c>
      <c r="F3" s="245">
        <v>150</v>
      </c>
      <c r="G3" s="245">
        <v>195</v>
      </c>
      <c r="H3" s="243" t="s">
        <v>335</v>
      </c>
      <c r="I3" s="243" t="s">
        <v>255</v>
      </c>
      <c r="J3" s="243" t="s">
        <v>34</v>
      </c>
    </row>
    <row r="4" spans="1:10">
      <c r="A4" s="243">
        <v>3</v>
      </c>
      <c r="B4" s="243" t="s">
        <v>334</v>
      </c>
      <c r="C4" s="244" t="s">
        <v>102</v>
      </c>
      <c r="D4" s="245">
        <v>716666337</v>
      </c>
      <c r="E4" s="245">
        <v>61004471</v>
      </c>
      <c r="F4" s="245">
        <v>150</v>
      </c>
      <c r="G4" s="245">
        <v>195</v>
      </c>
      <c r="H4" s="243" t="s">
        <v>335</v>
      </c>
      <c r="I4" s="243" t="s">
        <v>258</v>
      </c>
      <c r="J4" s="243" t="s">
        <v>34</v>
      </c>
    </row>
    <row r="5" spans="1:10">
      <c r="A5" s="243">
        <v>4</v>
      </c>
      <c r="B5" s="243" t="s">
        <v>334</v>
      </c>
      <c r="C5" s="244" t="s">
        <v>336</v>
      </c>
      <c r="D5" s="245">
        <v>77457000</v>
      </c>
      <c r="E5" s="245">
        <v>170968095</v>
      </c>
      <c r="F5" s="245">
        <v>150</v>
      </c>
      <c r="G5" s="245">
        <v>195</v>
      </c>
      <c r="H5" s="243" t="s">
        <v>335</v>
      </c>
      <c r="I5" s="243" t="s">
        <v>255</v>
      </c>
      <c r="J5" s="243" t="s">
        <v>21</v>
      </c>
    </row>
    <row r="6" spans="1:10">
      <c r="A6" s="243">
        <v>5</v>
      </c>
      <c r="B6" s="243" t="s">
        <v>334</v>
      </c>
      <c r="C6" s="244" t="s">
        <v>271</v>
      </c>
      <c r="D6" s="245">
        <v>99881881</v>
      </c>
      <c r="E6" s="245">
        <v>21133407</v>
      </c>
      <c r="F6" s="245">
        <v>90</v>
      </c>
      <c r="G6" s="245">
        <v>117</v>
      </c>
      <c r="H6" s="243" t="s">
        <v>335</v>
      </c>
      <c r="I6" s="243" t="s">
        <v>242</v>
      </c>
      <c r="J6" s="243" t="s">
        <v>21</v>
      </c>
    </row>
    <row r="7" spans="1:10">
      <c r="A7" s="180">
        <v>6</v>
      </c>
      <c r="B7" s="180" t="s">
        <v>334</v>
      </c>
      <c r="C7" s="180" t="s">
        <v>20</v>
      </c>
      <c r="D7" s="185">
        <v>889886059</v>
      </c>
      <c r="E7" s="185">
        <v>250172477</v>
      </c>
      <c r="F7" s="185">
        <v>120</v>
      </c>
      <c r="G7" s="185">
        <v>156</v>
      </c>
      <c r="H7" s="180" t="s">
        <v>335</v>
      </c>
      <c r="I7" s="247" t="s">
        <v>244</v>
      </c>
      <c r="J7" s="180" t="s">
        <v>23</v>
      </c>
    </row>
    <row r="8" spans="1:10">
      <c r="A8" s="243">
        <v>7</v>
      </c>
      <c r="B8" s="243" t="s">
        <v>334</v>
      </c>
      <c r="C8" s="244" t="s">
        <v>68</v>
      </c>
      <c r="D8" s="245">
        <v>92789981</v>
      </c>
      <c r="E8" s="245">
        <v>110453343</v>
      </c>
      <c r="F8" s="245">
        <v>90</v>
      </c>
      <c r="G8" s="245">
        <v>117</v>
      </c>
      <c r="H8" s="243" t="s">
        <v>335</v>
      </c>
      <c r="I8" s="243" t="s">
        <v>281</v>
      </c>
      <c r="J8" s="243" t="s">
        <v>21</v>
      </c>
    </row>
    <row r="9" spans="1:10">
      <c r="A9" s="243">
        <v>8</v>
      </c>
      <c r="B9" s="243" t="s">
        <v>334</v>
      </c>
      <c r="C9" s="244" t="s">
        <v>191</v>
      </c>
      <c r="D9" s="245">
        <v>976680734</v>
      </c>
      <c r="E9" s="245">
        <v>180362648</v>
      </c>
      <c r="F9" s="245">
        <v>60</v>
      </c>
      <c r="G9" s="245">
        <v>78</v>
      </c>
      <c r="H9" s="243" t="s">
        <v>335</v>
      </c>
      <c r="I9" s="243" t="s">
        <v>290</v>
      </c>
      <c r="J9" s="243" t="s">
        <v>21</v>
      </c>
    </row>
    <row r="10" spans="1:10" s="3" customFormat="1">
      <c r="A10" s="171">
        <v>9</v>
      </c>
      <c r="B10" s="171" t="s">
        <v>334</v>
      </c>
      <c r="C10" s="186" t="s">
        <v>294</v>
      </c>
      <c r="D10" s="246">
        <v>974840848</v>
      </c>
      <c r="E10" s="246">
        <v>90604712</v>
      </c>
      <c r="F10" s="171">
        <v>150</v>
      </c>
      <c r="G10" s="171">
        <v>195</v>
      </c>
      <c r="H10" s="171" t="s">
        <v>335</v>
      </c>
      <c r="I10" s="204" t="s">
        <v>242</v>
      </c>
      <c r="J10" s="171" t="s">
        <v>332</v>
      </c>
    </row>
    <row r="11" spans="1:10">
      <c r="A11" s="243">
        <v>10</v>
      </c>
      <c r="B11" s="243" t="s">
        <v>334</v>
      </c>
      <c r="C11" s="244" t="s">
        <v>260</v>
      </c>
      <c r="D11" s="245">
        <v>10782614</v>
      </c>
      <c r="E11" s="245">
        <v>100752740</v>
      </c>
      <c r="F11" s="245">
        <v>120</v>
      </c>
      <c r="G11" s="245">
        <v>156</v>
      </c>
      <c r="H11" s="243" t="s">
        <v>335</v>
      </c>
      <c r="I11" s="243" t="s">
        <v>218</v>
      </c>
      <c r="J11" s="243" t="s">
        <v>21</v>
      </c>
    </row>
    <row r="12" spans="1:10">
      <c r="A12" s="243">
        <v>11</v>
      </c>
      <c r="B12" s="243" t="s">
        <v>334</v>
      </c>
      <c r="C12" s="244" t="s">
        <v>337</v>
      </c>
      <c r="D12" s="245" t="s">
        <v>338</v>
      </c>
      <c r="E12" s="245">
        <v>11175619</v>
      </c>
      <c r="F12" s="245">
        <v>90</v>
      </c>
      <c r="G12" s="245">
        <v>117</v>
      </c>
      <c r="H12" s="243" t="s">
        <v>335</v>
      </c>
      <c r="I12" s="243"/>
      <c r="J12" s="243" t="s">
        <v>21</v>
      </c>
    </row>
    <row r="13" spans="1:10">
      <c r="A13" s="243">
        <v>12</v>
      </c>
      <c r="B13" s="243" t="s">
        <v>334</v>
      </c>
      <c r="C13" s="244" t="s">
        <v>214</v>
      </c>
      <c r="D13" s="173">
        <v>10700897</v>
      </c>
      <c r="E13" s="173">
        <v>40509462</v>
      </c>
      <c r="F13" s="173">
        <v>90</v>
      </c>
      <c r="G13" s="173">
        <v>117</v>
      </c>
      <c r="H13" s="171" t="s">
        <v>335</v>
      </c>
      <c r="I13" s="204" t="s">
        <v>187</v>
      </c>
      <c r="J13" s="171" t="s">
        <v>339</v>
      </c>
    </row>
    <row r="14" spans="1:10" s="3" customFormat="1">
      <c r="A14" s="171">
        <v>13</v>
      </c>
      <c r="B14" s="171" t="s">
        <v>334</v>
      </c>
      <c r="C14" s="186" t="s">
        <v>80</v>
      </c>
      <c r="D14" s="173">
        <v>69449507</v>
      </c>
      <c r="E14" s="173">
        <v>51240404</v>
      </c>
      <c r="F14" s="173">
        <v>120</v>
      </c>
      <c r="G14" s="173">
        <v>156</v>
      </c>
      <c r="H14" s="171" t="s">
        <v>335</v>
      </c>
      <c r="I14" s="204" t="s">
        <v>340</v>
      </c>
      <c r="J14" s="171" t="s">
        <v>341</v>
      </c>
    </row>
    <row r="15" spans="1:10">
      <c r="A15" s="180">
        <v>14</v>
      </c>
      <c r="B15" s="180" t="s">
        <v>334</v>
      </c>
      <c r="C15" s="239" t="s">
        <v>156</v>
      </c>
      <c r="D15" s="185">
        <v>70611688</v>
      </c>
      <c r="E15" s="185">
        <v>20704853</v>
      </c>
      <c r="F15" s="185">
        <v>120</v>
      </c>
      <c r="G15" s="185">
        <v>156</v>
      </c>
      <c r="H15" s="180" t="s">
        <v>335</v>
      </c>
      <c r="I15" s="247" t="s">
        <v>242</v>
      </c>
      <c r="J15" s="180" t="s">
        <v>23</v>
      </c>
    </row>
  </sheetData>
  <phoneticPr fontId="35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5"/>
  <sheetViews>
    <sheetView workbookViewId="0">
      <selection activeCell="E15" sqref="E15"/>
    </sheetView>
  </sheetViews>
  <sheetFormatPr defaultColWidth="9" defaultRowHeight="14.4"/>
  <cols>
    <col min="1" max="1" width="7.88671875" customWidth="1"/>
    <col min="2" max="2" width="12.88671875" customWidth="1"/>
    <col min="3" max="3" width="21.77734375" customWidth="1"/>
    <col min="4" max="4" width="12.21875" customWidth="1"/>
    <col min="5" max="5" width="13.88671875" customWidth="1"/>
    <col min="6" max="6" width="10.77734375" customWidth="1"/>
    <col min="7" max="7" width="11" customWidth="1"/>
    <col min="8" max="8" width="20.33203125" customWidth="1"/>
    <col min="9" max="9" width="11" customWidth="1"/>
    <col min="10" max="10" width="29.88671875" customWidth="1"/>
  </cols>
  <sheetData>
    <row r="1" spans="1:10" ht="39.7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1" customFormat="1" ht="23.4" customHeight="1">
      <c r="A2" s="237">
        <v>1</v>
      </c>
      <c r="B2" s="237" t="s">
        <v>342</v>
      </c>
      <c r="C2" s="152" t="s">
        <v>114</v>
      </c>
      <c r="D2" s="152">
        <v>92413155</v>
      </c>
      <c r="E2" s="152">
        <v>180504251</v>
      </c>
      <c r="F2" s="152">
        <v>180</v>
      </c>
      <c r="G2" s="152">
        <v>234</v>
      </c>
      <c r="H2" s="237" t="s">
        <v>343</v>
      </c>
      <c r="I2" s="237" t="s">
        <v>258</v>
      </c>
      <c r="J2" s="237" t="s">
        <v>34</v>
      </c>
    </row>
    <row r="3" spans="1:10" s="1" customFormat="1" ht="23.4" customHeight="1">
      <c r="A3" s="237">
        <v>2</v>
      </c>
      <c r="B3" s="237" t="s">
        <v>342</v>
      </c>
      <c r="C3" s="152" t="s">
        <v>344</v>
      </c>
      <c r="D3" s="152">
        <v>966488554</v>
      </c>
      <c r="E3" s="152">
        <v>10869436</v>
      </c>
      <c r="F3" s="237">
        <v>90</v>
      </c>
      <c r="G3" s="237">
        <v>117</v>
      </c>
      <c r="H3" s="237" t="s">
        <v>343</v>
      </c>
      <c r="I3" s="237"/>
      <c r="J3" s="237" t="s">
        <v>34</v>
      </c>
    </row>
    <row r="4" spans="1:10" s="1" customFormat="1" ht="23.4" customHeight="1">
      <c r="A4" s="237">
        <v>3</v>
      </c>
      <c r="B4" s="237" t="s">
        <v>342</v>
      </c>
      <c r="C4" s="152" t="s">
        <v>345</v>
      </c>
      <c r="D4" s="152">
        <v>965759607</v>
      </c>
      <c r="E4" s="152">
        <v>101048686</v>
      </c>
      <c r="F4" s="237">
        <v>90</v>
      </c>
      <c r="G4" s="237">
        <v>117</v>
      </c>
      <c r="H4" s="237" t="s">
        <v>343</v>
      </c>
      <c r="I4" s="237"/>
      <c r="J4" s="237" t="s">
        <v>34</v>
      </c>
    </row>
    <row r="5" spans="1:10" s="1" customFormat="1" ht="23.4" customHeight="1">
      <c r="A5" s="237">
        <v>4</v>
      </c>
      <c r="B5" s="237" t="s">
        <v>342</v>
      </c>
      <c r="C5" s="152" t="s">
        <v>153</v>
      </c>
      <c r="D5" s="152">
        <v>93409438</v>
      </c>
      <c r="E5" s="152">
        <v>10949102</v>
      </c>
      <c r="F5" s="152">
        <v>120</v>
      </c>
      <c r="G5" s="152">
        <v>156</v>
      </c>
      <c r="H5" s="237" t="s">
        <v>343</v>
      </c>
      <c r="I5" s="237" t="s">
        <v>183</v>
      </c>
      <c r="J5" s="237" t="s">
        <v>21</v>
      </c>
    </row>
    <row r="6" spans="1:10" s="1" customFormat="1" ht="23.4" customHeight="1">
      <c r="A6" s="237">
        <v>5</v>
      </c>
      <c r="B6" s="237" t="s">
        <v>342</v>
      </c>
      <c r="C6" s="152" t="s">
        <v>84</v>
      </c>
      <c r="D6" s="152">
        <v>92252085</v>
      </c>
      <c r="E6" s="152">
        <v>61659192</v>
      </c>
      <c r="F6" s="152">
        <v>210</v>
      </c>
      <c r="G6" s="152">
        <v>273</v>
      </c>
      <c r="H6" s="237" t="s">
        <v>343</v>
      </c>
      <c r="I6" s="237" t="s">
        <v>258</v>
      </c>
      <c r="J6" s="237" t="s">
        <v>21</v>
      </c>
    </row>
    <row r="7" spans="1:10" s="1" customFormat="1" ht="23.4" customHeight="1">
      <c r="A7" s="237">
        <v>6</v>
      </c>
      <c r="B7" s="237" t="s">
        <v>342</v>
      </c>
      <c r="C7" s="152" t="s">
        <v>229</v>
      </c>
      <c r="D7" s="152">
        <v>887289872</v>
      </c>
      <c r="E7" s="152">
        <v>61676252</v>
      </c>
      <c r="F7" s="152">
        <v>150</v>
      </c>
      <c r="G7" s="152">
        <v>195</v>
      </c>
      <c r="H7" s="237" t="s">
        <v>343</v>
      </c>
      <c r="I7" s="237" t="s">
        <v>285</v>
      </c>
      <c r="J7" s="237" t="s">
        <v>34</v>
      </c>
    </row>
    <row r="8" spans="1:10" s="1" customFormat="1" ht="23.4" customHeight="1">
      <c r="A8" s="237">
        <v>7</v>
      </c>
      <c r="B8" s="237" t="s">
        <v>342</v>
      </c>
      <c r="C8" s="152" t="s">
        <v>346</v>
      </c>
      <c r="D8" s="152">
        <v>70862727</v>
      </c>
      <c r="E8" s="152">
        <v>10702302</v>
      </c>
      <c r="F8" s="237">
        <v>90</v>
      </c>
      <c r="G8" s="237">
        <v>117</v>
      </c>
      <c r="H8" s="237" t="s">
        <v>343</v>
      </c>
      <c r="I8" s="237"/>
      <c r="J8" s="237" t="s">
        <v>34</v>
      </c>
    </row>
    <row r="9" spans="1:10" s="1" customFormat="1" ht="23.4" customHeight="1">
      <c r="A9" s="237">
        <v>8</v>
      </c>
      <c r="B9" s="237" t="s">
        <v>342</v>
      </c>
      <c r="C9" s="152" t="s">
        <v>347</v>
      </c>
      <c r="D9" s="152">
        <v>963808089</v>
      </c>
      <c r="E9" s="152">
        <v>10922772</v>
      </c>
      <c r="F9" s="237">
        <v>90</v>
      </c>
      <c r="G9" s="237">
        <v>117</v>
      </c>
      <c r="H9" s="237" t="s">
        <v>343</v>
      </c>
      <c r="I9" s="237"/>
      <c r="J9" s="237" t="s">
        <v>21</v>
      </c>
    </row>
    <row r="10" spans="1:10" s="1" customFormat="1" ht="23.4" customHeight="1">
      <c r="A10" s="237">
        <v>9</v>
      </c>
      <c r="B10" s="237" t="s">
        <v>342</v>
      </c>
      <c r="C10" s="152" t="s">
        <v>150</v>
      </c>
      <c r="D10" s="152">
        <v>93745535</v>
      </c>
      <c r="E10" s="152">
        <v>180992378</v>
      </c>
      <c r="F10" s="152">
        <v>150</v>
      </c>
      <c r="G10" s="152">
        <v>195</v>
      </c>
      <c r="H10" s="237" t="s">
        <v>343</v>
      </c>
      <c r="I10" s="237" t="s">
        <v>258</v>
      </c>
      <c r="J10" s="237" t="s">
        <v>34</v>
      </c>
    </row>
    <row r="11" spans="1:10" s="1" customFormat="1" ht="23.4" customHeight="1">
      <c r="A11" s="176">
        <v>10</v>
      </c>
      <c r="B11" s="176" t="s">
        <v>342</v>
      </c>
      <c r="C11" s="172" t="s">
        <v>24</v>
      </c>
      <c r="D11" s="238">
        <v>95985775</v>
      </c>
      <c r="E11" s="238">
        <v>180867983</v>
      </c>
      <c r="F11" s="238">
        <v>150</v>
      </c>
      <c r="G11" s="238">
        <v>195</v>
      </c>
      <c r="H11" s="176" t="s">
        <v>343</v>
      </c>
      <c r="I11" s="157" t="s">
        <v>348</v>
      </c>
      <c r="J11" s="176" t="s">
        <v>349</v>
      </c>
    </row>
    <row r="12" spans="1:10" s="1" customFormat="1" ht="23.4" customHeight="1">
      <c r="A12" s="176">
        <v>11</v>
      </c>
      <c r="B12" s="176" t="s">
        <v>342</v>
      </c>
      <c r="C12" s="172" t="s">
        <v>140</v>
      </c>
      <c r="D12" s="238">
        <v>978300021</v>
      </c>
      <c r="E12" s="238">
        <v>180480477</v>
      </c>
      <c r="F12" s="238">
        <v>120</v>
      </c>
      <c r="G12" s="238">
        <v>156</v>
      </c>
      <c r="H12" s="176" t="s">
        <v>343</v>
      </c>
      <c r="I12" s="157" t="s">
        <v>340</v>
      </c>
      <c r="J12" s="241" t="s">
        <v>350</v>
      </c>
    </row>
    <row r="13" spans="1:10" s="1" customFormat="1" ht="23.4" customHeight="1">
      <c r="A13" s="237">
        <v>12</v>
      </c>
      <c r="B13" s="237" t="s">
        <v>342</v>
      </c>
      <c r="C13" s="152" t="s">
        <v>351</v>
      </c>
      <c r="D13" s="152">
        <v>886443488</v>
      </c>
      <c r="E13" s="152">
        <v>190488186</v>
      </c>
      <c r="F13" s="237">
        <v>90</v>
      </c>
      <c r="G13" s="237">
        <v>117</v>
      </c>
      <c r="H13" s="237" t="s">
        <v>343</v>
      </c>
      <c r="I13" s="237"/>
      <c r="J13" s="237" t="s">
        <v>34</v>
      </c>
    </row>
    <row r="14" spans="1:10" s="165" customFormat="1" ht="23.4" customHeight="1">
      <c r="A14" s="179">
        <v>13</v>
      </c>
      <c r="B14" s="179" t="s">
        <v>342</v>
      </c>
      <c r="C14" s="239" t="s">
        <v>77</v>
      </c>
      <c r="D14" s="240">
        <v>89686681</v>
      </c>
      <c r="E14" s="240">
        <v>10792299</v>
      </c>
      <c r="F14" s="240">
        <v>150</v>
      </c>
      <c r="G14" s="240">
        <v>195</v>
      </c>
      <c r="H14" s="179" t="s">
        <v>343</v>
      </c>
      <c r="I14" s="242" t="s">
        <v>290</v>
      </c>
      <c r="J14" s="179" t="s">
        <v>23</v>
      </c>
    </row>
    <row r="15" spans="1:10" ht="23.4" customHeight="1"/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10"/>
  <sheetViews>
    <sheetView workbookViewId="0">
      <selection activeCell="C5" sqref="C5:I5"/>
    </sheetView>
  </sheetViews>
  <sheetFormatPr defaultColWidth="9" defaultRowHeight="14.4"/>
  <cols>
    <col min="1" max="1" width="7.88671875" customWidth="1"/>
    <col min="2" max="2" width="12.109375" customWidth="1"/>
    <col min="3" max="3" width="20.88671875" customWidth="1"/>
    <col min="4" max="5" width="14.88671875" customWidth="1"/>
    <col min="6" max="6" width="12.77734375" customWidth="1"/>
    <col min="7" max="7" width="11.6640625" customWidth="1"/>
    <col min="8" max="8" width="21.21875" customWidth="1"/>
    <col min="9" max="9" width="10.109375" customWidth="1"/>
    <col min="10" max="10" width="34" customWidth="1"/>
  </cols>
  <sheetData>
    <row r="1" spans="1:10" ht="36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42" customFormat="1" ht="24.75" customHeight="1">
      <c r="A2" s="226">
        <v>1</v>
      </c>
      <c r="B2" s="226" t="s">
        <v>352</v>
      </c>
      <c r="C2" s="227" t="s">
        <v>353</v>
      </c>
      <c r="D2" s="227">
        <v>16753785</v>
      </c>
      <c r="E2" s="227">
        <v>110565254</v>
      </c>
      <c r="F2" s="226">
        <v>90</v>
      </c>
      <c r="G2" s="226">
        <v>117</v>
      </c>
      <c r="H2" s="226" t="s">
        <v>354</v>
      </c>
      <c r="I2" s="226"/>
      <c r="J2" s="234" t="s">
        <v>23</v>
      </c>
    </row>
    <row r="3" spans="1:10" s="3" customFormat="1" ht="21.75" customHeight="1">
      <c r="A3" s="228">
        <v>2</v>
      </c>
      <c r="B3" s="228" t="s">
        <v>352</v>
      </c>
      <c r="C3" s="204" t="s">
        <v>124</v>
      </c>
      <c r="D3" s="171">
        <v>70496957</v>
      </c>
      <c r="E3" s="171">
        <v>61931592</v>
      </c>
      <c r="F3" s="171">
        <v>90</v>
      </c>
      <c r="G3" s="171">
        <v>117</v>
      </c>
      <c r="H3" s="228" t="s">
        <v>354</v>
      </c>
      <c r="I3" s="204" t="s">
        <v>281</v>
      </c>
      <c r="J3" s="235" t="s">
        <v>355</v>
      </c>
    </row>
    <row r="4" spans="1:10" ht="22.5" customHeight="1">
      <c r="A4" s="229">
        <v>3</v>
      </c>
      <c r="B4" s="229" t="s">
        <v>352</v>
      </c>
      <c r="C4" s="230" t="s">
        <v>356</v>
      </c>
      <c r="D4" s="231">
        <v>70566531</v>
      </c>
      <c r="E4" s="231">
        <v>10812857</v>
      </c>
      <c r="F4" s="181">
        <v>90</v>
      </c>
      <c r="G4" s="181">
        <v>117</v>
      </c>
      <c r="H4" s="229" t="s">
        <v>354</v>
      </c>
      <c r="I4" s="229"/>
      <c r="J4" s="236" t="s">
        <v>357</v>
      </c>
    </row>
    <row r="5" spans="1:10" s="3" customFormat="1" ht="22.5" customHeight="1">
      <c r="A5" s="228">
        <v>4</v>
      </c>
      <c r="B5" s="228" t="s">
        <v>352</v>
      </c>
      <c r="C5" s="204" t="s">
        <v>54</v>
      </c>
      <c r="D5" s="171">
        <v>969006766</v>
      </c>
      <c r="E5" s="171">
        <v>170698211</v>
      </c>
      <c r="F5" s="171">
        <v>150</v>
      </c>
      <c r="G5" s="171">
        <v>195</v>
      </c>
      <c r="H5" s="228" t="s">
        <v>354</v>
      </c>
      <c r="I5" s="204" t="s">
        <v>261</v>
      </c>
      <c r="J5" s="235" t="s">
        <v>358</v>
      </c>
    </row>
    <row r="6" spans="1:10" ht="21" customHeight="1">
      <c r="A6" s="229">
        <v>5</v>
      </c>
      <c r="B6" s="229" t="s">
        <v>352</v>
      </c>
      <c r="C6" s="232" t="s">
        <v>314</v>
      </c>
      <c r="D6" s="181">
        <v>86711788</v>
      </c>
      <c r="E6" s="181">
        <v>170698436</v>
      </c>
      <c r="F6" s="181">
        <v>150</v>
      </c>
      <c r="G6" s="181">
        <v>195</v>
      </c>
      <c r="H6" s="229" t="s">
        <v>354</v>
      </c>
      <c r="I6" s="232" t="s">
        <v>60</v>
      </c>
      <c r="J6" s="236" t="s">
        <v>357</v>
      </c>
    </row>
    <row r="7" spans="1:10" ht="27.75" customHeight="1">
      <c r="A7" s="229">
        <v>6</v>
      </c>
      <c r="B7" s="229" t="s">
        <v>352</v>
      </c>
      <c r="C7" s="232" t="s">
        <v>107</v>
      </c>
      <c r="D7" s="181">
        <v>312600614</v>
      </c>
      <c r="E7" s="181">
        <v>171062983</v>
      </c>
      <c r="F7" s="181">
        <v>120</v>
      </c>
      <c r="G7" s="181">
        <v>156</v>
      </c>
      <c r="H7" s="229" t="s">
        <v>354</v>
      </c>
      <c r="I7" s="232" t="s">
        <v>183</v>
      </c>
      <c r="J7" s="236" t="s">
        <v>357</v>
      </c>
    </row>
    <row r="8" spans="1:10" ht="24.75" customHeight="1">
      <c r="A8" s="229">
        <v>7</v>
      </c>
      <c r="B8" s="229" t="s">
        <v>352</v>
      </c>
      <c r="C8" s="232" t="s">
        <v>268</v>
      </c>
      <c r="D8" s="181">
        <v>964987459</v>
      </c>
      <c r="E8" s="181">
        <v>180512326</v>
      </c>
      <c r="F8" s="181">
        <v>150</v>
      </c>
      <c r="G8" s="181">
        <v>195</v>
      </c>
      <c r="H8" s="229" t="s">
        <v>354</v>
      </c>
      <c r="I8" s="232" t="s">
        <v>285</v>
      </c>
      <c r="J8" s="236" t="s">
        <v>357</v>
      </c>
    </row>
    <row r="10" spans="1:10">
      <c r="F10" s="233"/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17"/>
  <sheetViews>
    <sheetView workbookViewId="0">
      <selection activeCell="D13" sqref="D13"/>
    </sheetView>
  </sheetViews>
  <sheetFormatPr defaultColWidth="9.109375" defaultRowHeight="14.4"/>
  <cols>
    <col min="1" max="1" width="7" style="220" customWidth="1"/>
    <col min="2" max="2" width="11.88671875" style="220" customWidth="1"/>
    <col min="3" max="3" width="32.88671875" style="220" customWidth="1"/>
    <col min="4" max="4" width="19.88671875" style="220" customWidth="1"/>
    <col min="5" max="5" width="18.33203125" style="220" customWidth="1"/>
    <col min="6" max="6" width="10.77734375" style="220" customWidth="1"/>
    <col min="7" max="7" width="10.6640625" style="220" customWidth="1"/>
    <col min="8" max="8" width="21.33203125" style="220" customWidth="1"/>
    <col min="9" max="9" width="11.88671875" style="220" customWidth="1"/>
    <col min="10" max="10" width="40.109375" style="220" customWidth="1"/>
    <col min="11" max="16384" width="9.109375" style="220"/>
  </cols>
  <sheetData>
    <row r="1" spans="1:10" s="166" customFormat="1" ht="30" customHeight="1">
      <c r="A1" s="167" t="s">
        <v>0</v>
      </c>
      <c r="B1" s="167" t="s">
        <v>1</v>
      </c>
      <c r="C1" s="167" t="s">
        <v>2</v>
      </c>
      <c r="D1" s="167" t="s">
        <v>3</v>
      </c>
      <c r="E1" s="167" t="s">
        <v>4</v>
      </c>
      <c r="F1" s="167" t="s">
        <v>5</v>
      </c>
      <c r="G1" s="167" t="s">
        <v>6</v>
      </c>
      <c r="H1" s="167" t="s">
        <v>7</v>
      </c>
      <c r="I1" s="167" t="s">
        <v>8</v>
      </c>
      <c r="J1" s="167" t="s">
        <v>359</v>
      </c>
    </row>
    <row r="2" spans="1:10" s="217" customFormat="1" ht="21.75" customHeight="1">
      <c r="A2" s="98">
        <v>1</v>
      </c>
      <c r="B2" s="98" t="s">
        <v>360</v>
      </c>
      <c r="C2" s="160" t="s">
        <v>155</v>
      </c>
      <c r="D2" s="98">
        <v>12686334</v>
      </c>
      <c r="E2" s="98">
        <v>10517177</v>
      </c>
      <c r="F2" s="98">
        <v>150</v>
      </c>
      <c r="G2" s="98">
        <v>195</v>
      </c>
      <c r="H2" s="98" t="s">
        <v>361</v>
      </c>
      <c r="I2" s="34" t="s">
        <v>340</v>
      </c>
      <c r="J2" s="200" t="s">
        <v>358</v>
      </c>
    </row>
    <row r="3" spans="1:10" s="218" customFormat="1" ht="18" customHeight="1">
      <c r="A3" s="63">
        <v>2</v>
      </c>
      <c r="B3" s="63" t="s">
        <v>360</v>
      </c>
      <c r="C3" s="192" t="s">
        <v>310</v>
      </c>
      <c r="D3" s="63">
        <v>16228970</v>
      </c>
      <c r="E3" s="63">
        <v>11021504</v>
      </c>
      <c r="F3" s="63">
        <v>120</v>
      </c>
      <c r="G3" s="63">
        <v>156</v>
      </c>
      <c r="H3" s="63" t="s">
        <v>361</v>
      </c>
      <c r="I3" s="65" t="s">
        <v>60</v>
      </c>
      <c r="J3" s="63" t="s">
        <v>23</v>
      </c>
    </row>
    <row r="4" spans="1:10" s="166" customFormat="1" ht="19.5" customHeight="1">
      <c r="A4" s="195">
        <v>3</v>
      </c>
      <c r="B4" s="195" t="s">
        <v>360</v>
      </c>
      <c r="C4" s="221" t="s">
        <v>311</v>
      </c>
      <c r="D4" s="195">
        <v>87376198</v>
      </c>
      <c r="E4" s="195" t="s">
        <v>312</v>
      </c>
      <c r="F4" s="195">
        <v>120</v>
      </c>
      <c r="G4" s="195">
        <v>156</v>
      </c>
      <c r="H4" s="195" t="s">
        <v>361</v>
      </c>
      <c r="I4" s="224" t="s">
        <v>60</v>
      </c>
      <c r="J4" s="215" t="s">
        <v>357</v>
      </c>
    </row>
    <row r="5" spans="1:10" s="166" customFormat="1" ht="21" customHeight="1">
      <c r="A5" s="195">
        <v>4</v>
      </c>
      <c r="B5" s="195" t="s">
        <v>360</v>
      </c>
      <c r="C5" s="221" t="s">
        <v>138</v>
      </c>
      <c r="D5" s="222">
        <v>974121010</v>
      </c>
      <c r="E5" s="222">
        <v>61799551</v>
      </c>
      <c r="F5" s="195">
        <v>90</v>
      </c>
      <c r="G5" s="195">
        <v>117</v>
      </c>
      <c r="H5" s="195" t="s">
        <v>361</v>
      </c>
      <c r="I5" s="224" t="s">
        <v>60</v>
      </c>
      <c r="J5" s="215" t="s">
        <v>357</v>
      </c>
    </row>
    <row r="6" spans="1:10" s="166" customFormat="1" ht="20.25" customHeight="1">
      <c r="A6" s="195">
        <v>5</v>
      </c>
      <c r="B6" s="195" t="s">
        <v>360</v>
      </c>
      <c r="C6" s="223" t="s">
        <v>362</v>
      </c>
      <c r="D6" s="222">
        <v>85684036</v>
      </c>
      <c r="E6" s="222">
        <v>171177941</v>
      </c>
      <c r="F6" s="195">
        <v>90</v>
      </c>
      <c r="G6" s="195">
        <v>117</v>
      </c>
      <c r="H6" s="195" t="s">
        <v>361</v>
      </c>
      <c r="I6" s="195"/>
      <c r="J6" s="215" t="s">
        <v>25</v>
      </c>
    </row>
    <row r="7" spans="1:10" s="217" customFormat="1" ht="20.25" customHeight="1">
      <c r="A7" s="98">
        <v>6</v>
      </c>
      <c r="B7" s="98" t="s">
        <v>360</v>
      </c>
      <c r="C7" s="5" t="s">
        <v>363</v>
      </c>
      <c r="D7" s="164">
        <v>10940005</v>
      </c>
      <c r="E7" s="164">
        <v>11312806</v>
      </c>
      <c r="F7" s="98">
        <v>60</v>
      </c>
      <c r="G7" s="98">
        <v>78</v>
      </c>
      <c r="H7" s="98" t="s">
        <v>361</v>
      </c>
      <c r="I7" s="98"/>
      <c r="J7" s="200" t="s">
        <v>364</v>
      </c>
    </row>
    <row r="8" spans="1:10" s="166" customFormat="1" ht="21" customHeight="1">
      <c r="A8" s="195">
        <v>7</v>
      </c>
      <c r="B8" s="195" t="s">
        <v>360</v>
      </c>
      <c r="C8" s="223" t="s">
        <v>365</v>
      </c>
      <c r="D8" s="222">
        <v>714141412</v>
      </c>
      <c r="E8" s="222">
        <v>110652557</v>
      </c>
      <c r="F8" s="195">
        <v>60</v>
      </c>
      <c r="G8" s="195">
        <v>78</v>
      </c>
      <c r="H8" s="195" t="s">
        <v>361</v>
      </c>
      <c r="I8" s="195"/>
      <c r="J8" s="215" t="s">
        <v>357</v>
      </c>
    </row>
    <row r="9" spans="1:10" s="217" customFormat="1" ht="20.25" customHeight="1">
      <c r="A9" s="98">
        <v>8</v>
      </c>
      <c r="B9" s="98" t="s">
        <v>360</v>
      </c>
      <c r="C9" s="160" t="s">
        <v>303</v>
      </c>
      <c r="D9" s="164">
        <v>69777722</v>
      </c>
      <c r="E9" s="164" t="s">
        <v>304</v>
      </c>
      <c r="F9" s="98">
        <v>120</v>
      </c>
      <c r="G9" s="98">
        <v>156</v>
      </c>
      <c r="H9" s="98" t="s">
        <v>361</v>
      </c>
      <c r="I9" s="34" t="s">
        <v>285</v>
      </c>
      <c r="J9" s="200" t="s">
        <v>341</v>
      </c>
    </row>
    <row r="10" spans="1:10" s="217" customFormat="1" ht="23.25" customHeight="1">
      <c r="A10" s="98">
        <v>9</v>
      </c>
      <c r="B10" s="98" t="s">
        <v>360</v>
      </c>
      <c r="C10" s="160" t="s">
        <v>309</v>
      </c>
      <c r="D10" s="164">
        <v>10398356</v>
      </c>
      <c r="E10" s="164">
        <v>101386020</v>
      </c>
      <c r="F10" s="98">
        <v>90</v>
      </c>
      <c r="G10" s="98">
        <v>117</v>
      </c>
      <c r="H10" s="98" t="s">
        <v>361</v>
      </c>
      <c r="I10" s="34" t="s">
        <v>111</v>
      </c>
      <c r="J10" s="200" t="s">
        <v>366</v>
      </c>
    </row>
    <row r="11" spans="1:10" s="166" customFormat="1" ht="23.25" customHeight="1">
      <c r="A11" s="195">
        <v>10</v>
      </c>
      <c r="B11" s="195" t="s">
        <v>360</v>
      </c>
      <c r="C11" s="160" t="s">
        <v>324</v>
      </c>
      <c r="D11" s="98">
        <v>963377026</v>
      </c>
      <c r="E11" s="98">
        <v>190514061</v>
      </c>
      <c r="F11" s="98">
        <v>120</v>
      </c>
      <c r="G11" s="98">
        <v>156</v>
      </c>
      <c r="H11" s="98" t="s">
        <v>361</v>
      </c>
      <c r="I11" s="34" t="s">
        <v>60</v>
      </c>
      <c r="J11" s="200" t="s">
        <v>357</v>
      </c>
    </row>
    <row r="12" spans="1:10" s="219" customFormat="1" ht="19.5" customHeight="1">
      <c r="A12" s="190">
        <v>11</v>
      </c>
      <c r="B12" s="190" t="s">
        <v>360</v>
      </c>
      <c r="C12" s="190" t="s">
        <v>367</v>
      </c>
      <c r="D12" s="190">
        <v>979226889</v>
      </c>
      <c r="E12" s="190">
        <v>220153445</v>
      </c>
      <c r="F12" s="190">
        <v>90</v>
      </c>
      <c r="G12" s="190">
        <v>117</v>
      </c>
      <c r="H12" s="190" t="s">
        <v>361</v>
      </c>
      <c r="I12" s="190"/>
      <c r="J12" s="225" t="s">
        <v>25</v>
      </c>
    </row>
    <row r="13" spans="1:10" s="217" customFormat="1" ht="21" customHeight="1">
      <c r="A13" s="98">
        <v>12</v>
      </c>
      <c r="B13" s="98" t="s">
        <v>360</v>
      </c>
      <c r="C13" s="160" t="s">
        <v>306</v>
      </c>
      <c r="D13" s="164">
        <v>962951586</v>
      </c>
      <c r="E13" s="164">
        <v>20955848</v>
      </c>
      <c r="F13" s="98">
        <v>150</v>
      </c>
      <c r="G13" s="98">
        <v>195</v>
      </c>
      <c r="H13" s="98" t="s">
        <v>361</v>
      </c>
      <c r="I13" s="34" t="s">
        <v>111</v>
      </c>
      <c r="J13" s="200" t="s">
        <v>332</v>
      </c>
    </row>
    <row r="14" spans="1:10" s="217" customFormat="1" ht="19.5" customHeight="1">
      <c r="A14" s="98">
        <v>13</v>
      </c>
      <c r="B14" s="98" t="s">
        <v>360</v>
      </c>
      <c r="C14" s="5" t="s">
        <v>368</v>
      </c>
      <c r="D14" s="164">
        <v>967227442</v>
      </c>
      <c r="E14" s="164">
        <v>101386046</v>
      </c>
      <c r="F14" s="98">
        <v>90</v>
      </c>
      <c r="G14" s="98">
        <v>117</v>
      </c>
      <c r="H14" s="98" t="s">
        <v>361</v>
      </c>
      <c r="I14" s="98"/>
      <c r="J14" s="215" t="s">
        <v>357</v>
      </c>
    </row>
    <row r="15" spans="1:10" s="166" customFormat="1" ht="21" customHeight="1">
      <c r="A15" s="195">
        <v>14</v>
      </c>
      <c r="B15" s="195" t="s">
        <v>360</v>
      </c>
      <c r="C15" s="221" t="s">
        <v>325</v>
      </c>
      <c r="D15" s="195">
        <v>10951595</v>
      </c>
      <c r="E15" s="195">
        <v>10795923</v>
      </c>
      <c r="F15" s="195">
        <v>120</v>
      </c>
      <c r="G15" s="195">
        <v>156</v>
      </c>
      <c r="H15" s="195" t="s">
        <v>361</v>
      </c>
      <c r="I15" s="224" t="s">
        <v>60</v>
      </c>
      <c r="J15" s="215" t="s">
        <v>357</v>
      </c>
    </row>
    <row r="16" spans="1:10" s="166" customFormat="1" ht="20.25" customHeight="1">
      <c r="A16" s="195">
        <v>15</v>
      </c>
      <c r="B16" s="195" t="s">
        <v>360</v>
      </c>
      <c r="C16" s="223" t="s">
        <v>369</v>
      </c>
      <c r="D16" s="222">
        <v>81998489</v>
      </c>
      <c r="E16" s="222">
        <v>140046352</v>
      </c>
      <c r="F16" s="195">
        <v>90</v>
      </c>
      <c r="G16" s="195">
        <v>117</v>
      </c>
      <c r="H16" s="195" t="s">
        <v>361</v>
      </c>
      <c r="I16" s="195"/>
      <c r="J16" s="215" t="s">
        <v>357</v>
      </c>
    </row>
    <row r="17" s="166" customFormat="1"/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9"/>
  <sheetViews>
    <sheetView workbookViewId="0">
      <selection activeCell="C14" sqref="C14:H14"/>
    </sheetView>
  </sheetViews>
  <sheetFormatPr defaultColWidth="9" defaultRowHeight="14.4"/>
  <cols>
    <col min="1" max="1" width="8" customWidth="1"/>
    <col min="2" max="2" width="13" customWidth="1"/>
    <col min="3" max="3" width="22.88671875" customWidth="1"/>
    <col min="4" max="4" width="18.21875" customWidth="1"/>
    <col min="5" max="5" width="13.88671875" customWidth="1"/>
    <col min="6" max="6" width="10.88671875" customWidth="1"/>
    <col min="7" max="7" width="10.77734375" customWidth="1"/>
    <col min="8" max="8" width="19.77734375" customWidth="1"/>
    <col min="9" max="9" width="10.77734375" customWidth="1"/>
    <col min="10" max="10" width="32.77734375" customWidth="1"/>
  </cols>
  <sheetData>
    <row r="1" spans="1:10" s="191" customFormat="1" ht="32.25" customHeight="1">
      <c r="A1" s="211" t="s">
        <v>0</v>
      </c>
      <c r="B1" s="211" t="s">
        <v>1</v>
      </c>
      <c r="C1" s="211" t="s">
        <v>2</v>
      </c>
      <c r="D1" s="211" t="s">
        <v>3</v>
      </c>
      <c r="E1" s="211" t="s">
        <v>4</v>
      </c>
      <c r="F1" s="211" t="s">
        <v>5</v>
      </c>
      <c r="G1" s="211" t="s">
        <v>6</v>
      </c>
      <c r="H1" s="211" t="s">
        <v>7</v>
      </c>
      <c r="I1" s="211" t="s">
        <v>8</v>
      </c>
      <c r="J1" s="211" t="s">
        <v>9</v>
      </c>
    </row>
    <row r="2" spans="1:10" s="191" customFormat="1" ht="21" customHeight="1">
      <c r="A2" s="206">
        <v>1</v>
      </c>
      <c r="B2" s="206" t="s">
        <v>370</v>
      </c>
      <c r="C2" s="214" t="s">
        <v>323</v>
      </c>
      <c r="D2" s="206">
        <v>81786398</v>
      </c>
      <c r="E2" s="206">
        <v>11128276</v>
      </c>
      <c r="F2" s="206">
        <v>120</v>
      </c>
      <c r="G2" s="206">
        <v>156</v>
      </c>
      <c r="H2" s="206" t="s">
        <v>371</v>
      </c>
      <c r="I2" s="213" t="s">
        <v>60</v>
      </c>
      <c r="J2" s="208" t="s">
        <v>357</v>
      </c>
    </row>
    <row r="3" spans="1:10" s="94" customFormat="1" ht="21" customHeight="1">
      <c r="A3" s="108">
        <v>2</v>
      </c>
      <c r="B3" s="108" t="s">
        <v>370</v>
      </c>
      <c r="C3" s="109" t="s">
        <v>169</v>
      </c>
      <c r="D3" s="108">
        <v>87835670</v>
      </c>
      <c r="E3" s="108">
        <v>180804083</v>
      </c>
      <c r="F3" s="108">
        <v>150</v>
      </c>
      <c r="G3" s="108">
        <v>195</v>
      </c>
      <c r="H3" s="108" t="s">
        <v>371</v>
      </c>
      <c r="I3" s="109" t="s">
        <v>258</v>
      </c>
      <c r="J3" s="208" t="s">
        <v>357</v>
      </c>
    </row>
    <row r="4" spans="1:10" s="191" customFormat="1" ht="21" customHeight="1">
      <c r="A4" s="206">
        <v>3</v>
      </c>
      <c r="B4" s="206" t="s">
        <v>370</v>
      </c>
      <c r="C4" s="213" t="s">
        <v>113</v>
      </c>
      <c r="D4" s="206">
        <v>89300085</v>
      </c>
      <c r="E4" s="206">
        <v>11098635</v>
      </c>
      <c r="F4" s="206">
        <v>150</v>
      </c>
      <c r="G4" s="206">
        <v>195</v>
      </c>
      <c r="H4" s="206" t="s">
        <v>371</v>
      </c>
      <c r="I4" s="213" t="s">
        <v>258</v>
      </c>
      <c r="J4" s="208" t="s">
        <v>357</v>
      </c>
    </row>
    <row r="5" spans="1:10" s="191" customFormat="1" ht="21" customHeight="1">
      <c r="A5" s="195">
        <v>4</v>
      </c>
      <c r="B5" s="195" t="s">
        <v>370</v>
      </c>
      <c r="C5" s="195" t="s">
        <v>372</v>
      </c>
      <c r="D5" s="195">
        <v>70763734</v>
      </c>
      <c r="E5" s="195">
        <v>11223785</v>
      </c>
      <c r="F5" s="195">
        <v>90</v>
      </c>
      <c r="G5" s="195">
        <v>117</v>
      </c>
      <c r="H5" s="195" t="s">
        <v>371</v>
      </c>
      <c r="I5" s="195"/>
      <c r="J5" s="215" t="s">
        <v>357</v>
      </c>
    </row>
    <row r="6" spans="1:10" s="191" customFormat="1" ht="21" customHeight="1">
      <c r="A6" s="206">
        <v>5</v>
      </c>
      <c r="B6" s="206" t="s">
        <v>370</v>
      </c>
      <c r="C6" s="213" t="s">
        <v>321</v>
      </c>
      <c r="D6" s="206">
        <v>12953667</v>
      </c>
      <c r="E6" s="206">
        <v>11164645</v>
      </c>
      <c r="F6" s="206">
        <v>120</v>
      </c>
      <c r="G6" s="206">
        <v>156</v>
      </c>
      <c r="H6" s="206" t="s">
        <v>371</v>
      </c>
      <c r="I6" s="213" t="s">
        <v>60</v>
      </c>
      <c r="J6" s="208" t="s">
        <v>357</v>
      </c>
    </row>
    <row r="7" spans="1:10" s="94" customFormat="1" ht="21" customHeight="1">
      <c r="A7" s="108">
        <v>6</v>
      </c>
      <c r="B7" s="108" t="s">
        <v>370</v>
      </c>
      <c r="C7" s="109" t="s">
        <v>318</v>
      </c>
      <c r="D7" s="108">
        <v>15759580</v>
      </c>
      <c r="E7" s="108">
        <v>10870439</v>
      </c>
      <c r="F7" s="108">
        <v>120</v>
      </c>
      <c r="G7" s="108">
        <v>156</v>
      </c>
      <c r="H7" s="108" t="s">
        <v>371</v>
      </c>
      <c r="I7" s="109" t="s">
        <v>60</v>
      </c>
      <c r="J7" s="208" t="s">
        <v>357</v>
      </c>
    </row>
    <row r="8" spans="1:10" s="94" customFormat="1" ht="21" customHeight="1">
      <c r="A8" s="108">
        <v>7</v>
      </c>
      <c r="B8" s="108" t="s">
        <v>370</v>
      </c>
      <c r="C8" s="210" t="s">
        <v>373</v>
      </c>
      <c r="D8" s="153">
        <v>767887997</v>
      </c>
      <c r="E8" s="153">
        <v>11149957</v>
      </c>
      <c r="F8" s="108">
        <v>60</v>
      </c>
      <c r="G8" s="108">
        <v>78</v>
      </c>
      <c r="H8" s="108" t="s">
        <v>371</v>
      </c>
      <c r="I8" s="108"/>
      <c r="J8" s="159" t="s">
        <v>357</v>
      </c>
    </row>
    <row r="9" spans="1:10" s="94" customFormat="1" ht="21" customHeight="1">
      <c r="A9" s="108">
        <v>8</v>
      </c>
      <c r="B9" s="108" t="s">
        <v>370</v>
      </c>
      <c r="C9" s="153" t="s">
        <v>374</v>
      </c>
      <c r="D9" s="153">
        <v>11683501</v>
      </c>
      <c r="E9" s="153">
        <v>190260747</v>
      </c>
      <c r="F9" s="108">
        <v>60</v>
      </c>
      <c r="G9" s="108">
        <v>78</v>
      </c>
      <c r="H9" s="108" t="s">
        <v>371</v>
      </c>
      <c r="I9" s="108"/>
      <c r="J9" s="159" t="s">
        <v>357</v>
      </c>
    </row>
    <row r="10" spans="1:10" s="191" customFormat="1" ht="21" customHeight="1">
      <c r="A10" s="206">
        <v>9</v>
      </c>
      <c r="B10" s="206" t="s">
        <v>370</v>
      </c>
      <c r="C10" s="207" t="s">
        <v>375</v>
      </c>
      <c r="D10" s="207">
        <v>888514877</v>
      </c>
      <c r="E10" s="207">
        <v>106036413</v>
      </c>
      <c r="F10" s="206">
        <v>90</v>
      </c>
      <c r="G10" s="206">
        <v>117</v>
      </c>
      <c r="H10" s="206" t="s">
        <v>371</v>
      </c>
      <c r="I10" s="206"/>
      <c r="J10" s="208" t="s">
        <v>357</v>
      </c>
    </row>
    <row r="11" spans="1:10" s="94" customFormat="1" ht="21" customHeight="1">
      <c r="A11" s="108">
        <v>10</v>
      </c>
      <c r="B11" s="108" t="s">
        <v>370</v>
      </c>
      <c r="C11" s="153" t="s">
        <v>376</v>
      </c>
      <c r="D11" s="153">
        <v>12359563</v>
      </c>
      <c r="E11" s="153">
        <v>11122567</v>
      </c>
      <c r="F11" s="108">
        <v>90</v>
      </c>
      <c r="G11" s="108">
        <v>117</v>
      </c>
      <c r="H11" s="108" t="s">
        <v>371</v>
      </c>
      <c r="I11" s="108" t="s">
        <v>377</v>
      </c>
      <c r="J11" s="159" t="s">
        <v>355</v>
      </c>
    </row>
    <row r="12" spans="1:10" s="191" customFormat="1" ht="21" customHeight="1">
      <c r="A12" s="195">
        <v>11</v>
      </c>
      <c r="B12" s="195" t="s">
        <v>370</v>
      </c>
      <c r="C12" s="195" t="s">
        <v>305</v>
      </c>
      <c r="D12" s="195">
        <v>10708097</v>
      </c>
      <c r="E12" s="195">
        <v>110425772</v>
      </c>
      <c r="F12" s="195">
        <v>120</v>
      </c>
      <c r="G12" s="195">
        <v>156</v>
      </c>
      <c r="H12" s="195" t="s">
        <v>371</v>
      </c>
      <c r="I12" s="195" t="s">
        <v>60</v>
      </c>
      <c r="J12" s="215" t="s">
        <v>357</v>
      </c>
    </row>
    <row r="13" spans="1:10" s="94" customFormat="1" ht="21" customHeight="1">
      <c r="A13" s="108">
        <v>12</v>
      </c>
      <c r="B13" s="108" t="s">
        <v>370</v>
      </c>
      <c r="C13" s="109" t="s">
        <v>322</v>
      </c>
      <c r="D13" s="108">
        <v>90444831</v>
      </c>
      <c r="E13" s="108">
        <v>250232476</v>
      </c>
      <c r="F13" s="108">
        <v>120</v>
      </c>
      <c r="G13" s="108">
        <v>156</v>
      </c>
      <c r="H13" s="108" t="s">
        <v>371</v>
      </c>
      <c r="I13" s="109" t="s">
        <v>60</v>
      </c>
      <c r="J13" s="96" t="s">
        <v>357</v>
      </c>
    </row>
    <row r="14" spans="1:10" s="94" customFormat="1" ht="21" customHeight="1">
      <c r="A14" s="108">
        <v>13</v>
      </c>
      <c r="B14" s="108" t="s">
        <v>370</v>
      </c>
      <c r="C14" s="210" t="s">
        <v>378</v>
      </c>
      <c r="D14" s="153">
        <v>17627434</v>
      </c>
      <c r="E14" s="153">
        <v>110487289</v>
      </c>
      <c r="F14" s="108">
        <v>90</v>
      </c>
      <c r="G14" s="108">
        <v>117</v>
      </c>
      <c r="H14" s="108" t="s">
        <v>371</v>
      </c>
      <c r="I14" s="108"/>
      <c r="J14" s="96" t="s">
        <v>357</v>
      </c>
    </row>
    <row r="15" spans="1:10" s="191" customFormat="1" ht="21" customHeight="1">
      <c r="A15" s="195">
        <v>14</v>
      </c>
      <c r="B15" s="195" t="s">
        <v>370</v>
      </c>
      <c r="C15" s="195" t="s">
        <v>379</v>
      </c>
      <c r="D15" s="195">
        <v>964842922</v>
      </c>
      <c r="E15" s="195">
        <v>101372747</v>
      </c>
      <c r="F15" s="195">
        <v>90</v>
      </c>
      <c r="G15" s="195">
        <v>117</v>
      </c>
      <c r="H15" s="195" t="s">
        <v>371</v>
      </c>
      <c r="I15" s="195"/>
      <c r="J15" s="215" t="s">
        <v>357</v>
      </c>
    </row>
    <row r="16" spans="1:10" s="94" customFormat="1" ht="21" customHeight="1">
      <c r="A16" s="108">
        <v>15</v>
      </c>
      <c r="B16" s="108" t="s">
        <v>370</v>
      </c>
      <c r="C16" s="109" t="s">
        <v>319</v>
      </c>
      <c r="D16" s="108">
        <v>962626129</v>
      </c>
      <c r="E16" s="108">
        <v>101299818</v>
      </c>
      <c r="F16" s="108">
        <v>120</v>
      </c>
      <c r="G16" s="108">
        <v>156</v>
      </c>
      <c r="H16" s="108" t="s">
        <v>371</v>
      </c>
      <c r="I16" s="109" t="s">
        <v>60</v>
      </c>
      <c r="J16" s="96" t="s">
        <v>341</v>
      </c>
    </row>
    <row r="17" spans="1:10" s="62" customFormat="1" ht="21" customHeight="1">
      <c r="A17" s="156">
        <v>16</v>
      </c>
      <c r="B17" s="156" t="s">
        <v>370</v>
      </c>
      <c r="C17" s="111" t="s">
        <v>316</v>
      </c>
      <c r="D17" s="156">
        <v>77866544</v>
      </c>
      <c r="E17" s="156">
        <v>11265509</v>
      </c>
      <c r="F17" s="156">
        <v>120</v>
      </c>
      <c r="G17" s="156">
        <v>156</v>
      </c>
      <c r="H17" s="156" t="s">
        <v>371</v>
      </c>
      <c r="I17" s="111" t="s">
        <v>60</v>
      </c>
      <c r="J17" s="216" t="s">
        <v>23</v>
      </c>
    </row>
    <row r="18" spans="1:10" s="94" customFormat="1" ht="21" customHeight="1">
      <c r="A18" s="108">
        <v>17</v>
      </c>
      <c r="B18" s="108" t="s">
        <v>370</v>
      </c>
      <c r="C18" s="153" t="s">
        <v>320</v>
      </c>
      <c r="D18" s="153">
        <v>15633534</v>
      </c>
      <c r="E18" s="153">
        <v>40344877</v>
      </c>
      <c r="F18" s="108">
        <v>90</v>
      </c>
      <c r="G18" s="108">
        <v>117</v>
      </c>
      <c r="H18" s="108" t="s">
        <v>371</v>
      </c>
      <c r="I18" s="109" t="s">
        <v>111</v>
      </c>
      <c r="J18" s="96" t="s">
        <v>357</v>
      </c>
    </row>
    <row r="19" spans="1:10" s="62" customFormat="1" ht="21" customHeight="1">
      <c r="A19" s="156">
        <v>18</v>
      </c>
      <c r="B19" s="156" t="s">
        <v>370</v>
      </c>
      <c r="C19" s="111" t="s">
        <v>317</v>
      </c>
      <c r="D19" s="162">
        <v>77621391</v>
      </c>
      <c r="E19" s="162">
        <v>40539410</v>
      </c>
      <c r="F19" s="156">
        <v>90</v>
      </c>
      <c r="G19" s="156">
        <v>117</v>
      </c>
      <c r="H19" s="156" t="s">
        <v>371</v>
      </c>
      <c r="I19" s="111" t="s">
        <v>242</v>
      </c>
      <c r="J19" s="216" t="s">
        <v>23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37"/>
  <sheetViews>
    <sheetView topLeftCell="A25" workbookViewId="0">
      <selection activeCell="G44" sqref="G44"/>
    </sheetView>
  </sheetViews>
  <sheetFormatPr defaultColWidth="9" defaultRowHeight="14.4"/>
  <cols>
    <col min="1" max="1" width="7.88671875" customWidth="1"/>
    <col min="2" max="2" width="13.88671875" customWidth="1"/>
    <col min="3" max="3" width="21.88671875" customWidth="1"/>
    <col min="4" max="4" width="14.109375" customWidth="1"/>
    <col min="5" max="5" width="13.88671875" customWidth="1"/>
    <col min="6" max="6" width="13.109375" customWidth="1"/>
    <col min="7" max="7" width="12.77734375" customWidth="1"/>
    <col min="8" max="8" width="21" customWidth="1"/>
    <col min="9" max="9" width="12.21875" customWidth="1"/>
    <col min="10" max="10" width="35.88671875" customWidth="1"/>
  </cols>
  <sheetData>
    <row r="1" spans="1:10" s="191" customFormat="1" ht="30" customHeight="1">
      <c r="A1" s="211" t="s">
        <v>0</v>
      </c>
      <c r="B1" s="211" t="s">
        <v>1</v>
      </c>
      <c r="C1" s="211" t="s">
        <v>2</v>
      </c>
      <c r="D1" s="211" t="s">
        <v>3</v>
      </c>
      <c r="E1" s="211" t="s">
        <v>4</v>
      </c>
      <c r="F1" s="211" t="s">
        <v>5</v>
      </c>
      <c r="G1" s="211" t="s">
        <v>6</v>
      </c>
      <c r="H1" s="211" t="s">
        <v>7</v>
      </c>
      <c r="I1" s="211" t="s">
        <v>8</v>
      </c>
      <c r="J1" s="211" t="s">
        <v>9</v>
      </c>
    </row>
    <row r="2" spans="1:10" s="94" customFormat="1" ht="21" customHeight="1">
      <c r="A2" s="108">
        <v>1</v>
      </c>
      <c r="B2" s="108" t="s">
        <v>380</v>
      </c>
      <c r="C2" s="212" t="s">
        <v>31</v>
      </c>
      <c r="D2" s="98">
        <v>16564284</v>
      </c>
      <c r="E2" s="98">
        <v>11082764</v>
      </c>
      <c r="F2" s="98">
        <v>150</v>
      </c>
      <c r="G2" s="98">
        <v>195</v>
      </c>
      <c r="H2" s="108" t="s">
        <v>381</v>
      </c>
      <c r="I2" s="109" t="s">
        <v>348</v>
      </c>
      <c r="J2" s="40" t="s">
        <v>358</v>
      </c>
    </row>
    <row r="3" spans="1:10" s="94" customFormat="1" ht="21" customHeight="1">
      <c r="A3" s="108">
        <v>2</v>
      </c>
      <c r="B3" s="108" t="s">
        <v>380</v>
      </c>
      <c r="C3" s="109" t="s">
        <v>382</v>
      </c>
      <c r="D3" s="153">
        <v>77772515</v>
      </c>
      <c r="E3" s="153">
        <v>51346818</v>
      </c>
      <c r="F3" s="108">
        <v>90</v>
      </c>
      <c r="G3" s="108">
        <v>117</v>
      </c>
      <c r="H3" s="108" t="s">
        <v>381</v>
      </c>
      <c r="I3" s="109" t="s">
        <v>60</v>
      </c>
      <c r="J3" s="40" t="s">
        <v>364</v>
      </c>
    </row>
    <row r="4" spans="1:10" s="191" customFormat="1" ht="21" customHeight="1">
      <c r="A4" s="206">
        <v>3</v>
      </c>
      <c r="B4" s="206" t="s">
        <v>380</v>
      </c>
      <c r="C4" s="213" t="s">
        <v>90</v>
      </c>
      <c r="D4" s="206">
        <v>977573631</v>
      </c>
      <c r="E4" s="206">
        <v>21251902</v>
      </c>
      <c r="F4" s="206">
        <v>180</v>
      </c>
      <c r="G4" s="206">
        <v>234</v>
      </c>
      <c r="H4" s="206" t="s">
        <v>381</v>
      </c>
      <c r="I4" s="213" t="s">
        <v>282</v>
      </c>
      <c r="J4" s="40" t="s">
        <v>364</v>
      </c>
    </row>
    <row r="5" spans="1:10" s="94" customFormat="1" ht="21" customHeight="1">
      <c r="A5" s="108">
        <v>4</v>
      </c>
      <c r="B5" s="108" t="s">
        <v>380</v>
      </c>
      <c r="C5" s="34" t="s">
        <v>250</v>
      </c>
      <c r="D5" s="108">
        <v>78817171</v>
      </c>
      <c r="E5" s="108">
        <v>11238805</v>
      </c>
      <c r="F5" s="108">
        <v>150</v>
      </c>
      <c r="G5" s="108">
        <v>195</v>
      </c>
      <c r="H5" s="108" t="s">
        <v>381</v>
      </c>
      <c r="I5" s="109" t="s">
        <v>383</v>
      </c>
      <c r="J5" s="40" t="s">
        <v>358</v>
      </c>
    </row>
    <row r="6" spans="1:10" s="94" customFormat="1" ht="21" customHeight="1">
      <c r="A6" s="108">
        <v>5</v>
      </c>
      <c r="B6" s="108" t="s">
        <v>380</v>
      </c>
      <c r="C6" s="109" t="s">
        <v>26</v>
      </c>
      <c r="D6" s="108">
        <v>15999645</v>
      </c>
      <c r="E6" s="108">
        <v>40507633</v>
      </c>
      <c r="F6" s="108">
        <v>180</v>
      </c>
      <c r="G6" s="108">
        <v>234</v>
      </c>
      <c r="H6" s="108" t="s">
        <v>381</v>
      </c>
      <c r="I6" s="109" t="s">
        <v>258</v>
      </c>
      <c r="J6" s="96" t="s">
        <v>364</v>
      </c>
    </row>
    <row r="7" spans="1:10" s="94" customFormat="1" ht="21" customHeight="1">
      <c r="A7" s="108">
        <v>6</v>
      </c>
      <c r="B7" s="108" t="s">
        <v>380</v>
      </c>
      <c r="C7" s="109" t="s">
        <v>234</v>
      </c>
      <c r="D7" s="108">
        <v>12373858</v>
      </c>
      <c r="E7" s="108">
        <v>220064443</v>
      </c>
      <c r="F7" s="108">
        <v>150</v>
      </c>
      <c r="G7" s="108">
        <v>195</v>
      </c>
      <c r="H7" s="108" t="s">
        <v>381</v>
      </c>
      <c r="I7" s="109" t="s">
        <v>218</v>
      </c>
      <c r="J7" s="40" t="s">
        <v>364</v>
      </c>
    </row>
    <row r="8" spans="1:10" s="94" customFormat="1" ht="21" customHeight="1">
      <c r="A8" s="108">
        <v>7</v>
      </c>
      <c r="B8" s="108" t="s">
        <v>380</v>
      </c>
      <c r="C8" s="109" t="s">
        <v>178</v>
      </c>
      <c r="D8" s="108">
        <v>884044506</v>
      </c>
      <c r="E8" s="108">
        <v>20930054</v>
      </c>
      <c r="F8" s="108">
        <v>180</v>
      </c>
      <c r="G8" s="108">
        <v>234</v>
      </c>
      <c r="H8" s="108" t="s">
        <v>381</v>
      </c>
      <c r="I8" s="109" t="s">
        <v>258</v>
      </c>
      <c r="J8" s="40" t="s">
        <v>364</v>
      </c>
    </row>
    <row r="9" spans="1:10" s="191" customFormat="1" ht="21" customHeight="1">
      <c r="A9" s="206">
        <v>8</v>
      </c>
      <c r="B9" s="108" t="s">
        <v>380</v>
      </c>
      <c r="C9" s="213" t="s">
        <v>44</v>
      </c>
      <c r="D9" s="108">
        <v>78797774</v>
      </c>
      <c r="E9" s="108">
        <v>10760453</v>
      </c>
      <c r="F9" s="108">
        <v>150</v>
      </c>
      <c r="G9" s="108">
        <v>195</v>
      </c>
      <c r="H9" s="108" t="s">
        <v>381</v>
      </c>
      <c r="I9" s="109" t="s">
        <v>255</v>
      </c>
      <c r="J9" s="208" t="s">
        <v>13</v>
      </c>
    </row>
    <row r="10" spans="1:10" s="94" customFormat="1" ht="21" customHeight="1">
      <c r="A10" s="108">
        <v>9</v>
      </c>
      <c r="B10" s="108" t="s">
        <v>380</v>
      </c>
      <c r="C10" s="109" t="s">
        <v>251</v>
      </c>
      <c r="D10" s="108">
        <v>69343101</v>
      </c>
      <c r="E10" s="108">
        <v>210058753</v>
      </c>
      <c r="F10" s="108">
        <v>180</v>
      </c>
      <c r="G10" s="108">
        <v>234</v>
      </c>
      <c r="H10" s="108" t="s">
        <v>381</v>
      </c>
      <c r="I10" s="109" t="s">
        <v>258</v>
      </c>
      <c r="J10" s="96" t="s">
        <v>358</v>
      </c>
    </row>
    <row r="11" spans="1:10" s="94" customFormat="1" ht="21" customHeight="1">
      <c r="A11" s="108">
        <v>10</v>
      </c>
      <c r="B11" s="108" t="s">
        <v>380</v>
      </c>
      <c r="C11" s="109" t="s">
        <v>117</v>
      </c>
      <c r="D11" s="108">
        <v>70211434</v>
      </c>
      <c r="E11" s="108">
        <v>180514753</v>
      </c>
      <c r="F11" s="108">
        <v>120</v>
      </c>
      <c r="G11" s="108">
        <v>156</v>
      </c>
      <c r="H11" s="108" t="s">
        <v>381</v>
      </c>
      <c r="I11" s="109" t="s">
        <v>218</v>
      </c>
      <c r="J11" s="96" t="s">
        <v>364</v>
      </c>
    </row>
    <row r="12" spans="1:10" s="94" customFormat="1" ht="21" customHeight="1">
      <c r="A12" s="108">
        <v>11</v>
      </c>
      <c r="B12" s="108" t="s">
        <v>380</v>
      </c>
      <c r="C12" s="109" t="s">
        <v>188</v>
      </c>
      <c r="D12" s="108">
        <v>93588087</v>
      </c>
      <c r="E12" s="108">
        <v>20852002</v>
      </c>
      <c r="F12" s="108">
        <v>180</v>
      </c>
      <c r="G12" s="108">
        <v>234</v>
      </c>
      <c r="H12" s="108" t="s">
        <v>381</v>
      </c>
      <c r="I12" s="109" t="s">
        <v>258</v>
      </c>
      <c r="J12" s="40" t="s">
        <v>364</v>
      </c>
    </row>
    <row r="13" spans="1:10" s="94" customFormat="1" ht="21" customHeight="1">
      <c r="A13" s="108">
        <v>12</v>
      </c>
      <c r="B13" s="108" t="s">
        <v>380</v>
      </c>
      <c r="C13" s="109" t="s">
        <v>329</v>
      </c>
      <c r="D13" s="153">
        <v>70555752</v>
      </c>
      <c r="E13" s="153">
        <v>100985853</v>
      </c>
      <c r="F13" s="108">
        <v>150</v>
      </c>
      <c r="G13" s="108">
        <v>195</v>
      </c>
      <c r="H13" s="108" t="s">
        <v>381</v>
      </c>
      <c r="I13" s="109" t="s">
        <v>242</v>
      </c>
      <c r="J13" s="96" t="s">
        <v>358</v>
      </c>
    </row>
    <row r="14" spans="1:10" s="94" customFormat="1" ht="21" customHeight="1">
      <c r="A14" s="108">
        <v>13</v>
      </c>
      <c r="B14" s="108" t="s">
        <v>380</v>
      </c>
      <c r="C14" s="109" t="s">
        <v>384</v>
      </c>
      <c r="D14" s="108">
        <v>882880861</v>
      </c>
      <c r="E14" s="108">
        <v>150920755</v>
      </c>
      <c r="F14" s="108">
        <v>90</v>
      </c>
      <c r="G14" s="108">
        <v>117</v>
      </c>
      <c r="H14" s="108" t="s">
        <v>381</v>
      </c>
      <c r="I14" s="109" t="s">
        <v>328</v>
      </c>
      <c r="J14" s="96" t="s">
        <v>385</v>
      </c>
    </row>
    <row r="15" spans="1:10" s="94" customFormat="1" ht="21" customHeight="1">
      <c r="A15" s="108">
        <v>14</v>
      </c>
      <c r="B15" s="108" t="s">
        <v>380</v>
      </c>
      <c r="C15" s="34" t="s">
        <v>291</v>
      </c>
      <c r="D15" s="108">
        <v>966396939</v>
      </c>
      <c r="E15" s="108">
        <v>101131205</v>
      </c>
      <c r="F15" s="108">
        <v>150</v>
      </c>
      <c r="G15" s="108">
        <v>195</v>
      </c>
      <c r="H15" s="108" t="s">
        <v>381</v>
      </c>
      <c r="I15" s="109" t="s">
        <v>258</v>
      </c>
      <c r="J15" s="40" t="s">
        <v>364</v>
      </c>
    </row>
    <row r="16" spans="1:10" s="94" customFormat="1" ht="21" customHeight="1">
      <c r="A16" s="108">
        <v>15</v>
      </c>
      <c r="B16" s="108" t="s">
        <v>380</v>
      </c>
      <c r="C16" s="109" t="s">
        <v>180</v>
      </c>
      <c r="D16" s="108">
        <v>92897370</v>
      </c>
      <c r="E16" s="108">
        <v>180681342</v>
      </c>
      <c r="F16" s="108">
        <v>150</v>
      </c>
      <c r="G16" s="108">
        <v>195</v>
      </c>
      <c r="H16" s="108" t="s">
        <v>381</v>
      </c>
      <c r="I16" s="109" t="s">
        <v>258</v>
      </c>
      <c r="J16" s="40" t="s">
        <v>364</v>
      </c>
    </row>
    <row r="17" spans="1:10" s="94" customFormat="1" ht="21" customHeight="1">
      <c r="A17" s="108">
        <v>16</v>
      </c>
      <c r="B17" s="108" t="s">
        <v>380</v>
      </c>
      <c r="C17" s="109" t="s">
        <v>59</v>
      </c>
      <c r="D17" s="108">
        <v>978717236</v>
      </c>
      <c r="E17" s="108">
        <v>40365768</v>
      </c>
      <c r="F17" s="108">
        <v>180</v>
      </c>
      <c r="G17" s="108">
        <v>234</v>
      </c>
      <c r="H17" s="108" t="s">
        <v>381</v>
      </c>
      <c r="I17" s="109" t="s">
        <v>282</v>
      </c>
      <c r="J17" s="40" t="s">
        <v>364</v>
      </c>
    </row>
    <row r="18" spans="1:10" s="94" customFormat="1" ht="21" customHeight="1">
      <c r="A18" s="108">
        <v>17</v>
      </c>
      <c r="B18" s="108" t="s">
        <v>380</v>
      </c>
      <c r="C18" s="109" t="s">
        <v>248</v>
      </c>
      <c r="D18" s="108">
        <v>11909150</v>
      </c>
      <c r="E18" s="108">
        <v>50783007</v>
      </c>
      <c r="F18" s="108">
        <v>150</v>
      </c>
      <c r="G18" s="108">
        <v>195</v>
      </c>
      <c r="H18" s="108" t="s">
        <v>381</v>
      </c>
      <c r="I18" s="109" t="s">
        <v>383</v>
      </c>
      <c r="J18" s="96" t="s">
        <v>358</v>
      </c>
    </row>
    <row r="19" spans="1:10" s="94" customFormat="1" ht="21" customHeight="1">
      <c r="A19" s="108">
        <v>18</v>
      </c>
      <c r="B19" s="108" t="s">
        <v>380</v>
      </c>
      <c r="C19" s="109" t="s">
        <v>119</v>
      </c>
      <c r="D19" s="108">
        <v>12999164</v>
      </c>
      <c r="E19" s="108">
        <v>70136745</v>
      </c>
      <c r="F19" s="108">
        <v>150</v>
      </c>
      <c r="G19" s="108">
        <v>195</v>
      </c>
      <c r="H19" s="108" t="s">
        <v>381</v>
      </c>
      <c r="I19" s="109" t="s">
        <v>285</v>
      </c>
      <c r="J19" s="40" t="s">
        <v>364</v>
      </c>
    </row>
    <row r="20" spans="1:10" s="94" customFormat="1" ht="21" customHeight="1">
      <c r="A20" s="108">
        <v>19</v>
      </c>
      <c r="B20" s="108" t="s">
        <v>380</v>
      </c>
      <c r="C20" s="109" t="s">
        <v>132</v>
      </c>
      <c r="D20" s="108">
        <v>963608164</v>
      </c>
      <c r="E20" s="108">
        <v>180498419</v>
      </c>
      <c r="F20" s="108">
        <v>120</v>
      </c>
      <c r="G20" s="108">
        <v>156</v>
      </c>
      <c r="H20" s="108" t="s">
        <v>381</v>
      </c>
      <c r="I20" s="109" t="s">
        <v>328</v>
      </c>
      <c r="J20" s="40" t="s">
        <v>364</v>
      </c>
    </row>
    <row r="21" spans="1:10" s="94" customFormat="1" ht="21" customHeight="1">
      <c r="A21" s="108">
        <v>20</v>
      </c>
      <c r="B21" s="108" t="s">
        <v>380</v>
      </c>
      <c r="C21" s="109" t="s">
        <v>33</v>
      </c>
      <c r="D21" s="108">
        <v>85237357</v>
      </c>
      <c r="E21" s="108">
        <v>10745935</v>
      </c>
      <c r="F21" s="108">
        <v>150</v>
      </c>
      <c r="G21" s="108">
        <v>195</v>
      </c>
      <c r="H21" s="108" t="s">
        <v>381</v>
      </c>
      <c r="I21" s="109" t="s">
        <v>331</v>
      </c>
      <c r="J21" s="40" t="s">
        <v>364</v>
      </c>
    </row>
    <row r="22" spans="1:10" s="94" customFormat="1" ht="21" customHeight="1">
      <c r="A22" s="108">
        <v>21</v>
      </c>
      <c r="B22" s="108" t="s">
        <v>380</v>
      </c>
      <c r="C22" s="109" t="s">
        <v>11</v>
      </c>
      <c r="D22" s="108">
        <v>10476006</v>
      </c>
      <c r="E22" s="108">
        <v>210073095</v>
      </c>
      <c r="F22" s="108">
        <v>90</v>
      </c>
      <c r="G22" s="108">
        <v>117</v>
      </c>
      <c r="H22" s="108" t="s">
        <v>381</v>
      </c>
      <c r="I22" s="109" t="s">
        <v>386</v>
      </c>
      <c r="J22" s="96" t="s">
        <v>355</v>
      </c>
    </row>
    <row r="23" spans="1:10" s="94" customFormat="1" ht="21" customHeight="1">
      <c r="A23" s="108">
        <v>22</v>
      </c>
      <c r="B23" s="108" t="s">
        <v>380</v>
      </c>
      <c r="C23" s="109" t="s">
        <v>202</v>
      </c>
      <c r="D23" s="108">
        <v>10416660</v>
      </c>
      <c r="E23" s="108" t="s">
        <v>203</v>
      </c>
      <c r="F23" s="108">
        <v>150</v>
      </c>
      <c r="G23" s="108">
        <v>195</v>
      </c>
      <c r="H23" s="108" t="s">
        <v>381</v>
      </c>
      <c r="I23" s="109" t="s">
        <v>290</v>
      </c>
      <c r="J23" s="96" t="s">
        <v>358</v>
      </c>
    </row>
    <row r="24" spans="1:10" s="94" customFormat="1" ht="21" customHeight="1">
      <c r="A24" s="108">
        <v>23</v>
      </c>
      <c r="B24" s="108" t="s">
        <v>380</v>
      </c>
      <c r="C24" s="109" t="s">
        <v>81</v>
      </c>
      <c r="D24" s="108">
        <v>965577639</v>
      </c>
      <c r="E24" s="108">
        <v>40424453</v>
      </c>
      <c r="F24" s="108">
        <v>150</v>
      </c>
      <c r="G24" s="108">
        <v>195</v>
      </c>
      <c r="H24" s="108" t="s">
        <v>381</v>
      </c>
      <c r="I24" s="109" t="s">
        <v>331</v>
      </c>
      <c r="J24" s="96" t="s">
        <v>358</v>
      </c>
    </row>
    <row r="25" spans="1:10" s="62" customFormat="1" ht="21" customHeight="1">
      <c r="A25" s="156">
        <v>24</v>
      </c>
      <c r="B25" s="156" t="s">
        <v>380</v>
      </c>
      <c r="C25" s="111" t="s">
        <v>222</v>
      </c>
      <c r="D25" s="156">
        <v>11951190</v>
      </c>
      <c r="E25" s="156">
        <v>170850349</v>
      </c>
      <c r="F25" s="156">
        <v>120</v>
      </c>
      <c r="G25" s="156">
        <v>156</v>
      </c>
      <c r="H25" s="156" t="s">
        <v>381</v>
      </c>
      <c r="I25" s="111" t="s">
        <v>284</v>
      </c>
      <c r="J25" s="156" t="s">
        <v>23</v>
      </c>
    </row>
    <row r="26" spans="1:10" s="94" customFormat="1" ht="21" customHeight="1">
      <c r="A26" s="108">
        <v>25</v>
      </c>
      <c r="B26" s="108" t="s">
        <v>380</v>
      </c>
      <c r="C26" s="34" t="s">
        <v>267</v>
      </c>
      <c r="D26" s="108">
        <v>889788951</v>
      </c>
      <c r="E26" s="108">
        <v>51331502</v>
      </c>
      <c r="F26" s="108">
        <v>150</v>
      </c>
      <c r="G26" s="108">
        <v>195</v>
      </c>
      <c r="H26" s="108" t="s">
        <v>381</v>
      </c>
      <c r="I26" s="109" t="s">
        <v>258</v>
      </c>
      <c r="J26" s="40" t="s">
        <v>364</v>
      </c>
    </row>
    <row r="27" spans="1:10" s="94" customFormat="1" ht="21" customHeight="1">
      <c r="A27" s="108">
        <v>26</v>
      </c>
      <c r="B27" s="108" t="s">
        <v>380</v>
      </c>
      <c r="C27" s="109" t="s">
        <v>17</v>
      </c>
      <c r="D27" s="108">
        <v>89856385</v>
      </c>
      <c r="E27" s="108">
        <v>190501236</v>
      </c>
      <c r="F27" s="108">
        <v>180</v>
      </c>
      <c r="G27" s="108">
        <v>234</v>
      </c>
      <c r="H27" s="108" t="s">
        <v>381</v>
      </c>
      <c r="I27" s="109" t="s">
        <v>330</v>
      </c>
      <c r="J27" s="40" t="s">
        <v>364</v>
      </c>
    </row>
    <row r="28" spans="1:10" s="94" customFormat="1" ht="21" customHeight="1">
      <c r="A28" s="108">
        <v>27</v>
      </c>
      <c r="B28" s="108" t="s">
        <v>380</v>
      </c>
      <c r="C28" s="109" t="s">
        <v>228</v>
      </c>
      <c r="D28" s="98">
        <v>77801350</v>
      </c>
      <c r="E28" s="98">
        <v>10977997</v>
      </c>
      <c r="F28" s="98">
        <v>150</v>
      </c>
      <c r="G28" s="98">
        <v>195</v>
      </c>
      <c r="H28" s="108" t="s">
        <v>381</v>
      </c>
      <c r="I28" s="109" t="s">
        <v>242</v>
      </c>
      <c r="J28" s="40" t="s">
        <v>364</v>
      </c>
    </row>
    <row r="29" spans="1:10" s="94" customFormat="1" ht="21" customHeight="1">
      <c r="A29" s="108">
        <v>28</v>
      </c>
      <c r="B29" s="108" t="s">
        <v>380</v>
      </c>
      <c r="C29" s="34" t="s">
        <v>257</v>
      </c>
      <c r="D29" s="108">
        <v>95349994</v>
      </c>
      <c r="E29" s="108">
        <v>62230258</v>
      </c>
      <c r="F29" s="108">
        <v>180</v>
      </c>
      <c r="G29" s="108">
        <v>234</v>
      </c>
      <c r="H29" s="108" t="s">
        <v>381</v>
      </c>
      <c r="I29" s="109" t="s">
        <v>387</v>
      </c>
      <c r="J29" s="96" t="s">
        <v>388</v>
      </c>
    </row>
    <row r="30" spans="1:10" s="94" customFormat="1" ht="21" customHeight="1">
      <c r="A30" s="108">
        <v>29</v>
      </c>
      <c r="B30" s="108" t="s">
        <v>380</v>
      </c>
      <c r="C30" s="109" t="s">
        <v>51</v>
      </c>
      <c r="D30" s="108">
        <v>92566508</v>
      </c>
      <c r="E30" s="108">
        <v>20527067</v>
      </c>
      <c r="F30" s="108">
        <v>90</v>
      </c>
      <c r="G30" s="108">
        <v>117</v>
      </c>
      <c r="H30" s="108" t="s">
        <v>381</v>
      </c>
      <c r="I30" s="109" t="s">
        <v>328</v>
      </c>
      <c r="J30" s="96" t="s">
        <v>355</v>
      </c>
    </row>
    <row r="31" spans="1:10" s="94" customFormat="1" ht="21" customHeight="1">
      <c r="A31" s="108">
        <v>30</v>
      </c>
      <c r="B31" s="108" t="s">
        <v>380</v>
      </c>
      <c r="C31" s="34" t="s">
        <v>213</v>
      </c>
      <c r="D31" s="108">
        <v>17868695</v>
      </c>
      <c r="E31" s="108">
        <v>11150057</v>
      </c>
      <c r="F31" s="108">
        <v>60</v>
      </c>
      <c r="G31" s="108">
        <v>78</v>
      </c>
      <c r="H31" s="108" t="s">
        <v>381</v>
      </c>
      <c r="I31" s="109" t="s">
        <v>223</v>
      </c>
      <c r="J31" s="96" t="s">
        <v>389</v>
      </c>
    </row>
    <row r="32" spans="1:10" s="94" customFormat="1" ht="21" customHeight="1">
      <c r="A32" s="108">
        <v>31</v>
      </c>
      <c r="B32" s="108" t="s">
        <v>380</v>
      </c>
      <c r="C32" s="109" t="s">
        <v>194</v>
      </c>
      <c r="D32" s="108">
        <v>86518374</v>
      </c>
      <c r="E32" s="108">
        <v>170380118</v>
      </c>
      <c r="F32" s="108">
        <v>150</v>
      </c>
      <c r="G32" s="108">
        <v>195</v>
      </c>
      <c r="H32" s="108" t="s">
        <v>381</v>
      </c>
      <c r="I32" s="109" t="s">
        <v>340</v>
      </c>
      <c r="J32" s="96" t="s">
        <v>358</v>
      </c>
    </row>
    <row r="33" spans="1:10" s="94" customFormat="1" ht="21" customHeight="1">
      <c r="A33" s="108">
        <v>32</v>
      </c>
      <c r="B33" s="108" t="s">
        <v>380</v>
      </c>
      <c r="C33" s="34" t="s">
        <v>254</v>
      </c>
      <c r="D33" s="108">
        <v>885034399</v>
      </c>
      <c r="E33" s="108">
        <v>100863471</v>
      </c>
      <c r="F33" s="108">
        <v>150</v>
      </c>
      <c r="G33" s="108">
        <v>195</v>
      </c>
      <c r="H33" s="108" t="s">
        <v>381</v>
      </c>
      <c r="I33" s="109" t="s">
        <v>390</v>
      </c>
      <c r="J33" s="96" t="s">
        <v>391</v>
      </c>
    </row>
    <row r="34" spans="1:10" s="94" customFormat="1" ht="21" customHeight="1">
      <c r="A34" s="108">
        <v>33</v>
      </c>
      <c r="B34" s="108" t="s">
        <v>380</v>
      </c>
      <c r="C34" s="109" t="s">
        <v>64</v>
      </c>
      <c r="D34" s="108">
        <v>69369666</v>
      </c>
      <c r="E34" s="108">
        <v>170937460</v>
      </c>
      <c r="F34" s="108">
        <v>90</v>
      </c>
      <c r="G34" s="108">
        <v>117</v>
      </c>
      <c r="H34" s="108" t="s">
        <v>381</v>
      </c>
      <c r="I34" s="109" t="s">
        <v>392</v>
      </c>
      <c r="J34" s="96" t="s">
        <v>393</v>
      </c>
    </row>
    <row r="35" spans="1:10" s="94" customFormat="1" ht="21" customHeight="1">
      <c r="A35" s="108">
        <v>34</v>
      </c>
      <c r="B35" s="108" t="s">
        <v>380</v>
      </c>
      <c r="C35" s="109" t="s">
        <v>67</v>
      </c>
      <c r="D35" s="108">
        <v>16513458</v>
      </c>
      <c r="E35" s="108">
        <v>180957890</v>
      </c>
      <c r="F35" s="108">
        <v>150</v>
      </c>
      <c r="G35" s="108">
        <v>195</v>
      </c>
      <c r="H35" s="108" t="s">
        <v>381</v>
      </c>
      <c r="I35" s="109" t="s">
        <v>285</v>
      </c>
      <c r="J35" s="96" t="s">
        <v>394</v>
      </c>
    </row>
    <row r="36" spans="1:10" s="62" customFormat="1" ht="21" customHeight="1">
      <c r="A36" s="156">
        <v>35</v>
      </c>
      <c r="B36" s="156" t="s">
        <v>380</v>
      </c>
      <c r="C36" s="111" t="s">
        <v>118</v>
      </c>
      <c r="D36" s="156">
        <v>85351158</v>
      </c>
      <c r="E36" s="156">
        <v>11153739</v>
      </c>
      <c r="F36" s="156">
        <v>150</v>
      </c>
      <c r="G36" s="156">
        <v>195</v>
      </c>
      <c r="H36" s="156" t="s">
        <v>381</v>
      </c>
      <c r="I36" s="111" t="s">
        <v>280</v>
      </c>
      <c r="J36" s="156" t="s">
        <v>23</v>
      </c>
    </row>
    <row r="37" spans="1:10" s="62" customFormat="1" ht="21" customHeight="1">
      <c r="A37" s="156">
        <v>36</v>
      </c>
      <c r="B37" s="156" t="s">
        <v>380</v>
      </c>
      <c r="C37" s="111" t="s">
        <v>164</v>
      </c>
      <c r="D37" s="156">
        <v>17423998</v>
      </c>
      <c r="E37" s="156">
        <v>170786113</v>
      </c>
      <c r="F37" s="156">
        <v>150</v>
      </c>
      <c r="G37" s="156">
        <v>195</v>
      </c>
      <c r="H37" s="156" t="s">
        <v>381</v>
      </c>
      <c r="I37" s="156" t="s">
        <v>255</v>
      </c>
      <c r="J37" s="156" t="s">
        <v>23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20"/>
  <sheetViews>
    <sheetView workbookViewId="0">
      <selection activeCell="C4" sqref="C4:I4"/>
    </sheetView>
  </sheetViews>
  <sheetFormatPr defaultColWidth="9" defaultRowHeight="14.4"/>
  <cols>
    <col min="1" max="1" width="7.88671875" customWidth="1"/>
    <col min="2" max="2" width="12.6640625" customWidth="1"/>
    <col min="3" max="3" width="22.88671875" customWidth="1"/>
    <col min="4" max="4" width="14.109375" customWidth="1"/>
    <col min="5" max="5" width="13.6640625" customWidth="1"/>
    <col min="6" max="6" width="12.33203125" customWidth="1"/>
    <col min="7" max="7" width="11.6640625" customWidth="1"/>
    <col min="8" max="8" width="21.21875" customWidth="1"/>
    <col min="9" max="9" width="10.21875" customWidth="1"/>
    <col min="10" max="10" width="26.21875" customWidth="1"/>
  </cols>
  <sheetData>
    <row r="1" spans="1:10" ht="27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94" customFormat="1" ht="21" customHeight="1">
      <c r="A2" s="108">
        <v>1</v>
      </c>
      <c r="B2" s="108" t="s">
        <v>395</v>
      </c>
      <c r="C2" s="108" t="s">
        <v>396</v>
      </c>
      <c r="D2" s="153">
        <v>964721614</v>
      </c>
      <c r="E2" s="153">
        <v>110520564</v>
      </c>
      <c r="F2" s="108">
        <v>90</v>
      </c>
      <c r="G2" s="108">
        <v>117</v>
      </c>
      <c r="H2" s="108" t="s">
        <v>397</v>
      </c>
      <c r="I2" s="108"/>
      <c r="J2" s="96" t="s">
        <v>364</v>
      </c>
    </row>
    <row r="3" spans="1:10" s="94" customFormat="1" ht="21" customHeight="1">
      <c r="A3" s="108">
        <v>2</v>
      </c>
      <c r="B3" s="108" t="s">
        <v>395</v>
      </c>
      <c r="C3" s="109" t="s">
        <v>266</v>
      </c>
      <c r="D3" s="108">
        <v>69686200</v>
      </c>
      <c r="E3" s="108">
        <v>50873290</v>
      </c>
      <c r="F3" s="108">
        <v>180</v>
      </c>
      <c r="G3" s="108">
        <v>234</v>
      </c>
      <c r="H3" s="108" t="s">
        <v>397</v>
      </c>
      <c r="I3" s="109" t="s">
        <v>258</v>
      </c>
      <c r="J3" s="96" t="s">
        <v>364</v>
      </c>
    </row>
    <row r="4" spans="1:10" s="94" customFormat="1" ht="21" customHeight="1">
      <c r="A4" s="108">
        <v>3</v>
      </c>
      <c r="B4" s="108" t="s">
        <v>395</v>
      </c>
      <c r="C4" s="153" t="s">
        <v>398</v>
      </c>
      <c r="D4" s="153" t="s">
        <v>399</v>
      </c>
      <c r="E4" s="153">
        <v>11004137</v>
      </c>
      <c r="F4" s="108">
        <v>90</v>
      </c>
      <c r="G4" s="108">
        <v>117</v>
      </c>
      <c r="H4" s="108" t="s">
        <v>397</v>
      </c>
      <c r="I4" s="108"/>
      <c r="J4" s="96" t="s">
        <v>364</v>
      </c>
    </row>
    <row r="5" spans="1:10" s="94" customFormat="1" ht="21" customHeight="1">
      <c r="A5" s="108">
        <v>4</v>
      </c>
      <c r="B5" s="108" t="s">
        <v>395</v>
      </c>
      <c r="C5" s="109" t="s">
        <v>337</v>
      </c>
      <c r="D5" s="153" t="s">
        <v>338</v>
      </c>
      <c r="E5" s="153">
        <v>11175619</v>
      </c>
      <c r="F5" s="108">
        <v>90</v>
      </c>
      <c r="G5" s="108">
        <v>117</v>
      </c>
      <c r="H5" s="108" t="s">
        <v>397</v>
      </c>
      <c r="I5" s="109" t="s">
        <v>111</v>
      </c>
      <c r="J5" s="96" t="s">
        <v>355</v>
      </c>
    </row>
    <row r="6" spans="1:10" s="94" customFormat="1" ht="21" customHeight="1">
      <c r="A6" s="108">
        <v>5</v>
      </c>
      <c r="B6" s="108" t="s">
        <v>395</v>
      </c>
      <c r="C6" s="109" t="s">
        <v>260</v>
      </c>
      <c r="D6" s="108">
        <v>10782614</v>
      </c>
      <c r="E6" s="108">
        <v>100752740</v>
      </c>
      <c r="F6" s="108">
        <v>120</v>
      </c>
      <c r="G6" s="108">
        <v>156</v>
      </c>
      <c r="H6" s="108" t="s">
        <v>397</v>
      </c>
      <c r="I6" s="109" t="s">
        <v>242</v>
      </c>
      <c r="J6" s="96" t="s">
        <v>350</v>
      </c>
    </row>
    <row r="7" spans="1:10" s="94" customFormat="1" ht="21" customHeight="1">
      <c r="A7" s="108">
        <v>6</v>
      </c>
      <c r="B7" s="108" t="s">
        <v>395</v>
      </c>
      <c r="C7" s="109" t="s">
        <v>100</v>
      </c>
      <c r="D7" s="108">
        <v>87993935</v>
      </c>
      <c r="E7" s="108">
        <v>190624858</v>
      </c>
      <c r="F7" s="108">
        <v>150</v>
      </c>
      <c r="G7" s="108">
        <v>195</v>
      </c>
      <c r="H7" s="108" t="s">
        <v>397</v>
      </c>
      <c r="I7" s="109" t="s">
        <v>348</v>
      </c>
      <c r="J7" s="96" t="s">
        <v>358</v>
      </c>
    </row>
    <row r="8" spans="1:10" s="94" customFormat="1" ht="21" customHeight="1">
      <c r="A8" s="108">
        <v>7</v>
      </c>
      <c r="B8" s="108" t="s">
        <v>395</v>
      </c>
      <c r="C8" s="108" t="s">
        <v>400</v>
      </c>
      <c r="D8" s="153">
        <v>17346804</v>
      </c>
      <c r="E8" s="153" t="s">
        <v>401</v>
      </c>
      <c r="F8" s="108">
        <v>150</v>
      </c>
      <c r="G8" s="108">
        <v>195</v>
      </c>
      <c r="H8" s="108" t="s">
        <v>397</v>
      </c>
      <c r="I8" s="108"/>
      <c r="J8" s="96" t="s">
        <v>13</v>
      </c>
    </row>
    <row r="9" spans="1:10" s="94" customFormat="1" ht="21" customHeight="1">
      <c r="A9" s="108">
        <v>8</v>
      </c>
      <c r="B9" s="108" t="s">
        <v>395</v>
      </c>
      <c r="C9" s="153" t="s">
        <v>402</v>
      </c>
      <c r="D9" s="153">
        <v>81677162</v>
      </c>
      <c r="E9" s="153" t="s">
        <v>403</v>
      </c>
      <c r="F9" s="108">
        <v>90</v>
      </c>
      <c r="G9" s="108">
        <v>117</v>
      </c>
      <c r="H9" s="108" t="s">
        <v>397</v>
      </c>
      <c r="I9" s="108"/>
      <c r="J9" s="96" t="s">
        <v>364</v>
      </c>
    </row>
    <row r="10" spans="1:10" s="94" customFormat="1" ht="21" customHeight="1">
      <c r="A10" s="108">
        <v>9</v>
      </c>
      <c r="B10" s="108" t="s">
        <v>395</v>
      </c>
      <c r="C10" s="108" t="s">
        <v>404</v>
      </c>
      <c r="D10" s="153">
        <v>16802498</v>
      </c>
      <c r="E10" s="153">
        <v>40177271</v>
      </c>
      <c r="F10" s="108">
        <v>90</v>
      </c>
      <c r="G10" s="108">
        <v>117</v>
      </c>
      <c r="H10" s="108" t="s">
        <v>397</v>
      </c>
      <c r="I10" s="108"/>
      <c r="J10" s="96" t="s">
        <v>364</v>
      </c>
    </row>
    <row r="11" spans="1:10" s="94" customFormat="1" ht="21" customHeight="1">
      <c r="A11" s="108">
        <v>10</v>
      </c>
      <c r="B11" s="108" t="s">
        <v>395</v>
      </c>
      <c r="C11" s="209" t="s">
        <v>191</v>
      </c>
      <c r="D11" s="108">
        <v>976680734</v>
      </c>
      <c r="E11" s="108">
        <v>180362648</v>
      </c>
      <c r="F11" s="108">
        <v>60</v>
      </c>
      <c r="G11" s="108">
        <v>78</v>
      </c>
      <c r="H11" s="108" t="s">
        <v>397</v>
      </c>
      <c r="I11" s="109" t="s">
        <v>340</v>
      </c>
      <c r="J11" s="96" t="s">
        <v>389</v>
      </c>
    </row>
    <row r="12" spans="1:10" s="62" customFormat="1" ht="21" customHeight="1">
      <c r="A12" s="156">
        <v>11</v>
      </c>
      <c r="B12" s="156" t="s">
        <v>395</v>
      </c>
      <c r="C12" s="111" t="s">
        <v>126</v>
      </c>
      <c r="D12" s="156">
        <v>888800967</v>
      </c>
      <c r="E12" s="156">
        <v>200152291</v>
      </c>
      <c r="F12" s="156">
        <v>180</v>
      </c>
      <c r="G12" s="156">
        <v>234</v>
      </c>
      <c r="H12" s="156" t="s">
        <v>397</v>
      </c>
      <c r="I12" s="111" t="s">
        <v>282</v>
      </c>
      <c r="J12" s="156" t="s">
        <v>23</v>
      </c>
    </row>
    <row r="13" spans="1:10" s="94" customFormat="1" ht="21" customHeight="1">
      <c r="A13" s="108">
        <v>12</v>
      </c>
      <c r="B13" s="108" t="s">
        <v>395</v>
      </c>
      <c r="C13" s="109" t="s">
        <v>102</v>
      </c>
      <c r="D13" s="108">
        <v>716666337</v>
      </c>
      <c r="E13" s="108">
        <v>61004471</v>
      </c>
      <c r="F13" s="108">
        <v>150</v>
      </c>
      <c r="G13" s="108">
        <v>195</v>
      </c>
      <c r="H13" s="108" t="s">
        <v>397</v>
      </c>
      <c r="I13" s="109" t="s">
        <v>282</v>
      </c>
      <c r="J13" s="96" t="s">
        <v>364</v>
      </c>
    </row>
    <row r="14" spans="1:10" s="94" customFormat="1" ht="21" customHeight="1">
      <c r="A14" s="109">
        <v>13</v>
      </c>
      <c r="B14" s="108" t="s">
        <v>395</v>
      </c>
      <c r="C14" s="109" t="s">
        <v>405</v>
      </c>
      <c r="D14" s="153">
        <v>969404544</v>
      </c>
      <c r="E14" s="153">
        <v>100939839</v>
      </c>
      <c r="F14" s="108">
        <v>90</v>
      </c>
      <c r="G14" s="108">
        <v>117</v>
      </c>
      <c r="H14" s="108" t="s">
        <v>397</v>
      </c>
      <c r="I14" s="109" t="s">
        <v>183</v>
      </c>
      <c r="J14" s="96" t="s">
        <v>355</v>
      </c>
    </row>
    <row r="15" spans="1:10" s="94" customFormat="1" ht="21" customHeight="1">
      <c r="A15" s="108">
        <v>14</v>
      </c>
      <c r="B15" s="108" t="s">
        <v>395</v>
      </c>
      <c r="C15" s="109" t="s">
        <v>68</v>
      </c>
      <c r="D15" s="108">
        <v>92789981</v>
      </c>
      <c r="E15" s="108">
        <v>110453343</v>
      </c>
      <c r="F15" s="108">
        <v>90</v>
      </c>
      <c r="G15" s="108">
        <v>117</v>
      </c>
      <c r="H15" s="108" t="s">
        <v>397</v>
      </c>
      <c r="I15" s="109" t="s">
        <v>328</v>
      </c>
      <c r="J15" s="96" t="s">
        <v>355</v>
      </c>
    </row>
    <row r="16" spans="1:10" s="62" customFormat="1" ht="21" customHeight="1">
      <c r="A16" s="156">
        <v>15</v>
      </c>
      <c r="B16" s="156" t="s">
        <v>395</v>
      </c>
      <c r="C16" s="111" t="s">
        <v>271</v>
      </c>
      <c r="D16" s="156">
        <v>99881881</v>
      </c>
      <c r="E16" s="156">
        <v>21133407</v>
      </c>
      <c r="F16" s="156">
        <v>90</v>
      </c>
      <c r="G16" s="156">
        <v>117</v>
      </c>
      <c r="H16" s="156" t="s">
        <v>397</v>
      </c>
      <c r="I16" s="111" t="s">
        <v>280</v>
      </c>
      <c r="J16" s="156" t="s">
        <v>23</v>
      </c>
    </row>
    <row r="17" spans="1:10" s="94" customFormat="1" ht="21" customHeight="1">
      <c r="A17" s="108">
        <v>16</v>
      </c>
      <c r="B17" s="108" t="s">
        <v>395</v>
      </c>
      <c r="C17" s="210" t="s">
        <v>406</v>
      </c>
      <c r="D17" s="153">
        <v>968870978</v>
      </c>
      <c r="E17" s="153">
        <v>130118553</v>
      </c>
      <c r="F17" s="108">
        <v>90</v>
      </c>
      <c r="G17" s="108">
        <v>117</v>
      </c>
      <c r="H17" s="108" t="s">
        <v>397</v>
      </c>
      <c r="I17" s="108"/>
      <c r="J17" s="96" t="s">
        <v>364</v>
      </c>
    </row>
    <row r="18" spans="1:10" s="94" customFormat="1" ht="21" customHeight="1">
      <c r="A18" s="108">
        <v>17</v>
      </c>
      <c r="B18" s="108" t="s">
        <v>395</v>
      </c>
      <c r="C18" s="34" t="s">
        <v>243</v>
      </c>
      <c r="D18" s="108">
        <v>15675678</v>
      </c>
      <c r="E18" s="108">
        <v>10879334</v>
      </c>
      <c r="F18" s="108">
        <v>150</v>
      </c>
      <c r="G18" s="108">
        <v>195</v>
      </c>
      <c r="H18" s="108" t="s">
        <v>397</v>
      </c>
      <c r="I18" s="109" t="s">
        <v>258</v>
      </c>
      <c r="J18" s="96" t="s">
        <v>364</v>
      </c>
    </row>
    <row r="19" spans="1:10" s="94" customFormat="1" ht="21" customHeight="1">
      <c r="A19" s="108">
        <v>18</v>
      </c>
      <c r="B19" s="108" t="s">
        <v>395</v>
      </c>
      <c r="C19" s="109" t="s">
        <v>80</v>
      </c>
      <c r="D19" s="108">
        <v>69449507</v>
      </c>
      <c r="E19" s="108">
        <v>51240404</v>
      </c>
      <c r="F19" s="108">
        <v>120</v>
      </c>
      <c r="G19" s="108">
        <v>156</v>
      </c>
      <c r="H19" s="108" t="s">
        <v>397</v>
      </c>
      <c r="I19" s="34" t="s">
        <v>340</v>
      </c>
      <c r="J19" s="96" t="s">
        <v>407</v>
      </c>
    </row>
    <row r="20" spans="1:10" s="94" customFormat="1" ht="21" customHeight="1">
      <c r="A20" s="108">
        <v>19</v>
      </c>
      <c r="B20" s="108" t="s">
        <v>395</v>
      </c>
      <c r="C20" s="109" t="s">
        <v>294</v>
      </c>
      <c r="D20" s="153">
        <v>974840848</v>
      </c>
      <c r="E20" s="153">
        <v>90604712</v>
      </c>
      <c r="F20" s="98">
        <v>150</v>
      </c>
      <c r="G20" s="98">
        <v>195</v>
      </c>
      <c r="H20" s="98" t="s">
        <v>397</v>
      </c>
      <c r="I20" s="34" t="s">
        <v>242</v>
      </c>
      <c r="J20" s="96" t="s">
        <v>358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>
      <selection activeCell="D23" sqref="D23"/>
    </sheetView>
  </sheetViews>
  <sheetFormatPr defaultColWidth="9" defaultRowHeight="14.4"/>
  <cols>
    <col min="1" max="1" width="7.109375" customWidth="1"/>
    <col min="2" max="2" width="12.33203125" customWidth="1"/>
    <col min="3" max="3" width="21.109375" customWidth="1"/>
    <col min="4" max="4" width="16.33203125" customWidth="1"/>
    <col min="5" max="5" width="15.77734375" customWidth="1"/>
    <col min="6" max="6" width="15" customWidth="1"/>
    <col min="7" max="7" width="15.88671875" customWidth="1"/>
    <col min="8" max="8" width="22" customWidth="1"/>
    <col min="9" max="9" width="13" customWidth="1"/>
    <col min="10" max="10" width="21.88671875" customWidth="1"/>
  </cols>
  <sheetData>
    <row r="1" spans="1:10" ht="28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78" customFormat="1">
      <c r="A2" s="243">
        <v>1</v>
      </c>
      <c r="B2" s="243" t="s">
        <v>45</v>
      </c>
      <c r="C2" s="243" t="s">
        <v>46</v>
      </c>
      <c r="D2" s="243">
        <v>15708622</v>
      </c>
      <c r="E2" s="243">
        <v>190918320</v>
      </c>
      <c r="F2" s="243">
        <v>60</v>
      </c>
      <c r="G2" s="243">
        <v>78</v>
      </c>
      <c r="H2" s="243" t="s">
        <v>47</v>
      </c>
      <c r="I2" s="308"/>
      <c r="J2" s="245" t="s">
        <v>25</v>
      </c>
    </row>
    <row r="3" spans="1:10">
      <c r="A3" s="243">
        <v>2</v>
      </c>
      <c r="B3" s="243" t="s">
        <v>45</v>
      </c>
      <c r="C3" s="243" t="s">
        <v>48</v>
      </c>
      <c r="D3" s="243">
        <v>16433824</v>
      </c>
      <c r="E3" s="243">
        <v>170716513</v>
      </c>
      <c r="F3" s="243">
        <v>90</v>
      </c>
      <c r="G3" s="243">
        <v>117</v>
      </c>
      <c r="H3" s="243" t="s">
        <v>47</v>
      </c>
      <c r="I3" s="308"/>
      <c r="J3" s="245" t="s">
        <v>25</v>
      </c>
    </row>
    <row r="4" spans="1:10">
      <c r="A4" s="243">
        <v>3</v>
      </c>
      <c r="B4" s="243" t="s">
        <v>45</v>
      </c>
      <c r="C4" s="243" t="s">
        <v>49</v>
      </c>
      <c r="D4" s="243">
        <v>965000067</v>
      </c>
      <c r="E4" s="272">
        <v>61870144</v>
      </c>
      <c r="F4" s="243">
        <v>90</v>
      </c>
      <c r="G4" s="243">
        <v>117</v>
      </c>
      <c r="H4" s="243" t="s">
        <v>47</v>
      </c>
      <c r="I4" s="308"/>
      <c r="J4" s="308" t="s">
        <v>50</v>
      </c>
    </row>
    <row r="5" spans="1:10">
      <c r="A5" s="243">
        <v>4</v>
      </c>
      <c r="B5" s="243" t="s">
        <v>45</v>
      </c>
      <c r="C5" s="243" t="s">
        <v>51</v>
      </c>
      <c r="D5" s="243">
        <v>92566508</v>
      </c>
      <c r="E5" s="243">
        <v>20527067</v>
      </c>
      <c r="F5" s="243">
        <v>90</v>
      </c>
      <c r="G5" s="243">
        <v>117</v>
      </c>
      <c r="H5" s="243" t="s">
        <v>47</v>
      </c>
      <c r="I5" s="308"/>
      <c r="J5" s="308" t="s">
        <v>52</v>
      </c>
    </row>
    <row r="6" spans="1:10">
      <c r="A6" s="243">
        <v>5</v>
      </c>
      <c r="B6" s="243" t="s">
        <v>45</v>
      </c>
      <c r="C6" s="243" t="s">
        <v>53</v>
      </c>
      <c r="D6" s="243">
        <v>969056615</v>
      </c>
      <c r="E6" s="243">
        <v>170344757</v>
      </c>
      <c r="F6" s="243">
        <v>60</v>
      </c>
      <c r="G6" s="243">
        <v>78</v>
      </c>
      <c r="H6" s="243" t="s">
        <v>47</v>
      </c>
      <c r="I6" s="308"/>
      <c r="J6" s="245" t="s">
        <v>25</v>
      </c>
    </row>
    <row r="7" spans="1:10">
      <c r="A7" s="243">
        <v>6</v>
      </c>
      <c r="B7" s="243" t="s">
        <v>45</v>
      </c>
      <c r="C7" s="243" t="s">
        <v>54</v>
      </c>
      <c r="D7" s="243">
        <v>969006766</v>
      </c>
      <c r="E7" s="243">
        <v>170698211</v>
      </c>
      <c r="F7" s="243">
        <v>120</v>
      </c>
      <c r="G7" s="243">
        <v>156</v>
      </c>
      <c r="H7" s="243" t="s">
        <v>47</v>
      </c>
      <c r="I7" s="308"/>
      <c r="J7" s="245" t="s">
        <v>55</v>
      </c>
    </row>
    <row r="8" spans="1:10">
      <c r="A8" s="243">
        <v>7</v>
      </c>
      <c r="B8" s="243" t="s">
        <v>45</v>
      </c>
      <c r="C8" s="243" t="s">
        <v>56</v>
      </c>
      <c r="D8" s="243">
        <v>966319886</v>
      </c>
      <c r="E8" s="272">
        <v>61841687</v>
      </c>
      <c r="F8" s="243">
        <v>120</v>
      </c>
      <c r="G8" s="243">
        <v>156</v>
      </c>
      <c r="H8" s="243" t="s">
        <v>47</v>
      </c>
      <c r="I8" s="308"/>
      <c r="J8" s="308" t="s">
        <v>57</v>
      </c>
    </row>
    <row r="9" spans="1:10">
      <c r="A9" s="243">
        <v>8</v>
      </c>
      <c r="B9" s="243" t="s">
        <v>45</v>
      </c>
      <c r="C9" s="243" t="s">
        <v>58</v>
      </c>
      <c r="D9" s="243">
        <v>81949886</v>
      </c>
      <c r="E9" s="243">
        <v>110433410</v>
      </c>
      <c r="F9" s="243">
        <v>90</v>
      </c>
      <c r="G9" s="243">
        <v>117</v>
      </c>
      <c r="H9" s="243" t="s">
        <v>47</v>
      </c>
      <c r="I9" s="308"/>
      <c r="J9" s="308" t="s">
        <v>50</v>
      </c>
    </row>
    <row r="10" spans="1:10">
      <c r="A10" s="243">
        <v>9</v>
      </c>
      <c r="B10" s="243" t="s">
        <v>45</v>
      </c>
      <c r="C10" s="243" t="s">
        <v>59</v>
      </c>
      <c r="D10" s="243">
        <v>978717236</v>
      </c>
      <c r="E10" s="272">
        <v>40365768</v>
      </c>
      <c r="F10" s="243">
        <v>90</v>
      </c>
      <c r="G10" s="243">
        <v>117</v>
      </c>
      <c r="H10" s="243" t="s">
        <v>47</v>
      </c>
      <c r="I10" s="308"/>
      <c r="J10" s="245" t="s">
        <v>28</v>
      </c>
    </row>
    <row r="11" spans="1:10">
      <c r="A11" s="243">
        <v>10</v>
      </c>
      <c r="B11" s="243" t="s">
        <v>45</v>
      </c>
      <c r="C11" s="243" t="s">
        <v>11</v>
      </c>
      <c r="D11" s="243">
        <v>10476006</v>
      </c>
      <c r="E11" s="243">
        <v>210073095</v>
      </c>
      <c r="F11" s="243">
        <v>90</v>
      </c>
      <c r="G11" s="243">
        <v>117</v>
      </c>
      <c r="H11" s="243" t="s">
        <v>47</v>
      </c>
      <c r="I11" s="243" t="s">
        <v>60</v>
      </c>
      <c r="J11" s="308" t="s">
        <v>61</v>
      </c>
    </row>
    <row r="12" spans="1:10">
      <c r="A12" s="243">
        <v>11</v>
      </c>
      <c r="B12" s="243" t="s">
        <v>45</v>
      </c>
      <c r="C12" s="243" t="s">
        <v>62</v>
      </c>
      <c r="D12" s="243">
        <v>882880861</v>
      </c>
      <c r="E12" s="243">
        <v>150920755</v>
      </c>
      <c r="F12" s="243">
        <v>90</v>
      </c>
      <c r="G12" s="243">
        <v>117</v>
      </c>
      <c r="H12" s="243" t="s">
        <v>47</v>
      </c>
      <c r="I12" s="308"/>
      <c r="J12" s="308" t="s">
        <v>63</v>
      </c>
    </row>
    <row r="13" spans="1:10">
      <c r="A13" s="243">
        <v>12</v>
      </c>
      <c r="B13" s="243" t="s">
        <v>45</v>
      </c>
      <c r="C13" s="243" t="s">
        <v>64</v>
      </c>
      <c r="D13" s="243">
        <v>69369666</v>
      </c>
      <c r="E13" s="243">
        <v>170937460</v>
      </c>
      <c r="F13" s="243">
        <v>90</v>
      </c>
      <c r="G13" s="243">
        <v>117</v>
      </c>
      <c r="H13" s="243" t="s">
        <v>47</v>
      </c>
      <c r="I13" s="308"/>
      <c r="J13" s="245" t="s">
        <v>43</v>
      </c>
    </row>
    <row r="14" spans="1:10">
      <c r="A14" s="302">
        <v>13</v>
      </c>
      <c r="B14" s="302" t="s">
        <v>45</v>
      </c>
      <c r="C14" s="311" t="s">
        <v>65</v>
      </c>
      <c r="D14" s="311">
        <v>963186815</v>
      </c>
      <c r="E14" s="313">
        <v>62198217</v>
      </c>
      <c r="F14" s="302">
        <v>90</v>
      </c>
      <c r="G14" s="302">
        <v>117</v>
      </c>
      <c r="H14" s="302" t="s">
        <v>47</v>
      </c>
      <c r="I14" s="312"/>
      <c r="J14" s="286" t="s">
        <v>23</v>
      </c>
    </row>
    <row r="15" spans="1:10">
      <c r="A15" s="243">
        <v>14</v>
      </c>
      <c r="B15" s="243" t="s">
        <v>45</v>
      </c>
      <c r="C15" s="243" t="s">
        <v>66</v>
      </c>
      <c r="D15" s="243">
        <v>883171823</v>
      </c>
      <c r="E15" s="243">
        <v>200256504</v>
      </c>
      <c r="F15" s="243">
        <v>60</v>
      </c>
      <c r="G15" s="243">
        <v>78</v>
      </c>
      <c r="H15" s="243" t="s">
        <v>47</v>
      </c>
      <c r="I15" s="308"/>
      <c r="J15" s="245" t="s">
        <v>25</v>
      </c>
    </row>
    <row r="16" spans="1:10">
      <c r="A16" s="243">
        <v>15</v>
      </c>
      <c r="B16" s="243" t="s">
        <v>45</v>
      </c>
      <c r="C16" s="243" t="s">
        <v>67</v>
      </c>
      <c r="D16" s="243">
        <v>16513458</v>
      </c>
      <c r="E16" s="243">
        <v>180957890</v>
      </c>
      <c r="F16" s="243">
        <v>90</v>
      </c>
      <c r="G16" s="243">
        <v>117</v>
      </c>
      <c r="H16" s="243" t="s">
        <v>47</v>
      </c>
      <c r="I16" s="308"/>
      <c r="J16" s="245" t="s">
        <v>43</v>
      </c>
    </row>
    <row r="17" spans="1:10">
      <c r="A17" s="243">
        <v>16</v>
      </c>
      <c r="B17" s="243" t="s">
        <v>45</v>
      </c>
      <c r="C17" s="243" t="s">
        <v>68</v>
      </c>
      <c r="D17" s="243">
        <v>92789981</v>
      </c>
      <c r="E17" s="243">
        <v>110453343</v>
      </c>
      <c r="F17" s="243">
        <v>90</v>
      </c>
      <c r="G17" s="243">
        <v>117</v>
      </c>
      <c r="H17" s="243" t="s">
        <v>47</v>
      </c>
      <c r="I17" s="308"/>
      <c r="J17" s="308" t="s">
        <v>69</v>
      </c>
    </row>
    <row r="18" spans="1:10">
      <c r="A18" s="243">
        <v>17</v>
      </c>
      <c r="B18" s="243" t="s">
        <v>45</v>
      </c>
      <c r="C18" s="243" t="s">
        <v>70</v>
      </c>
      <c r="D18" s="243">
        <v>87377269</v>
      </c>
      <c r="E18" s="272">
        <v>10904217</v>
      </c>
      <c r="F18" s="243">
        <v>90</v>
      </c>
      <c r="G18" s="243">
        <v>117</v>
      </c>
      <c r="H18" s="243" t="s">
        <v>47</v>
      </c>
      <c r="I18" s="308"/>
      <c r="J18" s="245" t="s">
        <v>28</v>
      </c>
    </row>
    <row r="19" spans="1:10">
      <c r="A19" s="105"/>
      <c r="B19" s="105"/>
      <c r="C19" s="105"/>
      <c r="D19" s="105"/>
      <c r="E19" s="105"/>
      <c r="F19" s="105"/>
      <c r="G19" s="105"/>
      <c r="H19" s="105"/>
      <c r="I19" s="105"/>
      <c r="J19" s="105"/>
    </row>
    <row r="20" spans="1:10">
      <c r="A20" s="105"/>
      <c r="B20" s="105"/>
      <c r="C20" s="105"/>
      <c r="D20" s="105"/>
      <c r="E20" s="105"/>
      <c r="F20" s="105"/>
      <c r="G20" s="105"/>
      <c r="H20" s="105"/>
      <c r="I20" s="105"/>
      <c r="J20" s="105"/>
    </row>
    <row r="21" spans="1:10">
      <c r="A21" s="105"/>
      <c r="B21" s="105"/>
      <c r="C21" s="105"/>
      <c r="D21" s="105"/>
      <c r="E21" s="105"/>
      <c r="F21" s="105"/>
      <c r="G21" s="105"/>
      <c r="H21" s="105"/>
      <c r="I21" s="105"/>
      <c r="J21" s="105"/>
    </row>
    <row r="22" spans="1:10">
      <c r="A22" s="105"/>
      <c r="B22" s="105"/>
      <c r="C22" s="105"/>
      <c r="D22" s="105"/>
      <c r="E22" s="105"/>
      <c r="F22" s="105"/>
      <c r="G22" s="105"/>
      <c r="H22" s="105"/>
      <c r="I22" s="105"/>
      <c r="J22" s="105"/>
    </row>
    <row r="23" spans="1:10">
      <c r="A23" s="105"/>
      <c r="B23" s="105"/>
      <c r="C23" s="105"/>
      <c r="D23" s="105"/>
      <c r="E23" s="105"/>
      <c r="F23" s="105"/>
      <c r="G23" s="105"/>
      <c r="H23" s="105"/>
      <c r="I23" s="105"/>
      <c r="J23" s="105"/>
    </row>
    <row r="24" spans="1:10">
      <c r="A24" s="105"/>
      <c r="B24" s="105"/>
      <c r="C24" s="105"/>
      <c r="D24" s="105"/>
      <c r="E24" s="105"/>
      <c r="F24" s="105"/>
      <c r="G24" s="105"/>
      <c r="H24" s="105"/>
      <c r="I24" s="105"/>
      <c r="J24" s="105"/>
    </row>
  </sheetData>
  <phoneticPr fontId="35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9"/>
  <sheetViews>
    <sheetView workbookViewId="0">
      <selection activeCell="D18" sqref="D18"/>
    </sheetView>
  </sheetViews>
  <sheetFormatPr defaultColWidth="9" defaultRowHeight="14.4"/>
  <cols>
    <col min="1" max="1" width="7.77734375" customWidth="1"/>
    <col min="2" max="2" width="13.21875" customWidth="1"/>
    <col min="3" max="3" width="22" customWidth="1"/>
    <col min="4" max="4" width="15.109375" customWidth="1"/>
    <col min="5" max="5" width="15.21875" customWidth="1"/>
    <col min="6" max="6" width="13.109375" customWidth="1"/>
    <col min="7" max="7" width="13.33203125" customWidth="1"/>
    <col min="8" max="8" width="21.6640625" customWidth="1"/>
    <col min="9" max="9" width="12.6640625" customWidth="1"/>
    <col min="10" max="10" width="23" customWidth="1"/>
  </cols>
  <sheetData>
    <row r="1" spans="1:10" ht="29.2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94" customFormat="1" ht="21" customHeight="1">
      <c r="A2" s="108">
        <v>1</v>
      </c>
      <c r="B2" s="108" t="s">
        <v>408</v>
      </c>
      <c r="C2" s="109" t="s">
        <v>409</v>
      </c>
      <c r="D2" s="108">
        <v>964777468</v>
      </c>
      <c r="E2" s="108">
        <v>40249934</v>
      </c>
      <c r="F2" s="108">
        <v>150</v>
      </c>
      <c r="G2" s="108">
        <v>195</v>
      </c>
      <c r="H2" s="108" t="s">
        <v>410</v>
      </c>
      <c r="I2" s="109" t="s">
        <v>183</v>
      </c>
      <c r="J2" s="96" t="s">
        <v>358</v>
      </c>
    </row>
    <row r="3" spans="1:10" s="94" customFormat="1" ht="21" customHeight="1">
      <c r="A3" s="108">
        <v>2</v>
      </c>
      <c r="B3" s="108" t="s">
        <v>408</v>
      </c>
      <c r="C3" s="109" t="s">
        <v>367</v>
      </c>
      <c r="D3" s="108">
        <v>979226889</v>
      </c>
      <c r="E3" s="108">
        <v>220153445</v>
      </c>
      <c r="F3" s="108">
        <v>120</v>
      </c>
      <c r="G3" s="108">
        <v>156</v>
      </c>
      <c r="H3" s="108" t="s">
        <v>410</v>
      </c>
      <c r="I3" s="109" t="s">
        <v>60</v>
      </c>
      <c r="J3" s="96" t="s">
        <v>364</v>
      </c>
    </row>
    <row r="4" spans="1:10" s="94" customFormat="1" ht="21" customHeight="1">
      <c r="A4" s="108">
        <v>3</v>
      </c>
      <c r="B4" s="108" t="s">
        <v>408</v>
      </c>
      <c r="C4" s="108" t="s">
        <v>411</v>
      </c>
      <c r="D4" s="153">
        <v>93335533</v>
      </c>
      <c r="E4" s="153">
        <v>11317775</v>
      </c>
      <c r="F4" s="108">
        <v>90</v>
      </c>
      <c r="G4" s="108">
        <v>117</v>
      </c>
      <c r="H4" s="108" t="s">
        <v>410</v>
      </c>
      <c r="I4" s="108"/>
      <c r="J4" s="96" t="s">
        <v>364</v>
      </c>
    </row>
    <row r="5" spans="1:10" s="94" customFormat="1" ht="21" customHeight="1">
      <c r="A5" s="108">
        <v>4</v>
      </c>
      <c r="B5" s="108" t="s">
        <v>408</v>
      </c>
      <c r="C5" s="108" t="s">
        <v>412</v>
      </c>
      <c r="D5" s="153">
        <v>972337798</v>
      </c>
      <c r="E5" s="153">
        <v>180516582</v>
      </c>
      <c r="F5" s="108">
        <v>90</v>
      </c>
      <c r="G5" s="108">
        <v>117</v>
      </c>
      <c r="H5" s="108" t="s">
        <v>410</v>
      </c>
      <c r="I5" s="108"/>
      <c r="J5" s="96" t="s">
        <v>364</v>
      </c>
    </row>
    <row r="6" spans="1:10" s="62" customFormat="1" ht="21" customHeight="1">
      <c r="A6" s="156">
        <v>5</v>
      </c>
      <c r="B6" s="156" t="s">
        <v>408</v>
      </c>
      <c r="C6" s="156" t="s">
        <v>413</v>
      </c>
      <c r="D6" s="162">
        <v>10766205</v>
      </c>
      <c r="E6" s="162">
        <v>40486385</v>
      </c>
      <c r="F6" s="156">
        <v>60</v>
      </c>
      <c r="G6" s="156">
        <v>78</v>
      </c>
      <c r="H6" s="156" t="s">
        <v>410</v>
      </c>
      <c r="I6" s="156"/>
      <c r="J6" s="156" t="s">
        <v>23</v>
      </c>
    </row>
    <row r="7" spans="1:10" s="94" customFormat="1" ht="21" customHeight="1">
      <c r="A7" s="108">
        <v>6</v>
      </c>
      <c r="B7" s="108" t="s">
        <v>408</v>
      </c>
      <c r="C7" s="109" t="s">
        <v>83</v>
      </c>
      <c r="D7" s="108">
        <v>10277471</v>
      </c>
      <c r="E7" s="108">
        <v>20817817</v>
      </c>
      <c r="F7" s="108">
        <v>120</v>
      </c>
      <c r="G7" s="108">
        <v>156</v>
      </c>
      <c r="H7" s="108" t="s">
        <v>410</v>
      </c>
      <c r="I7" s="109" t="s">
        <v>183</v>
      </c>
      <c r="J7" s="96" t="s">
        <v>414</v>
      </c>
    </row>
    <row r="8" spans="1:10" s="94" customFormat="1" ht="21" customHeight="1">
      <c r="A8" s="108">
        <v>7</v>
      </c>
      <c r="B8" s="108" t="s">
        <v>408</v>
      </c>
      <c r="C8" s="109" t="s">
        <v>346</v>
      </c>
      <c r="D8" s="108">
        <v>70862727</v>
      </c>
      <c r="E8" s="108">
        <v>10702302</v>
      </c>
      <c r="F8" s="108">
        <v>120</v>
      </c>
      <c r="G8" s="108">
        <v>156</v>
      </c>
      <c r="H8" s="108" t="s">
        <v>410</v>
      </c>
      <c r="I8" s="109" t="s">
        <v>60</v>
      </c>
      <c r="J8" s="96" t="s">
        <v>414</v>
      </c>
    </row>
    <row r="9" spans="1:10" s="62" customFormat="1" ht="21" customHeight="1">
      <c r="A9" s="156">
        <v>8</v>
      </c>
      <c r="B9" s="156" t="s">
        <v>408</v>
      </c>
      <c r="C9" s="111" t="s">
        <v>347</v>
      </c>
      <c r="D9" s="162">
        <v>963808089</v>
      </c>
      <c r="E9" s="162">
        <v>10922772</v>
      </c>
      <c r="F9" s="63">
        <v>90</v>
      </c>
      <c r="G9" s="63">
        <v>117</v>
      </c>
      <c r="H9" s="156" t="s">
        <v>410</v>
      </c>
      <c r="I9" s="111" t="s">
        <v>111</v>
      </c>
      <c r="J9" s="156" t="s">
        <v>23</v>
      </c>
    </row>
    <row r="10" spans="1:10" s="94" customFormat="1" ht="21" customHeight="1">
      <c r="A10" s="108">
        <v>9</v>
      </c>
      <c r="B10" s="108" t="s">
        <v>408</v>
      </c>
      <c r="C10" s="108" t="s">
        <v>415</v>
      </c>
      <c r="D10" s="153">
        <v>10573646</v>
      </c>
      <c r="E10" s="153">
        <v>50890913</v>
      </c>
      <c r="F10" s="98">
        <v>90</v>
      </c>
      <c r="G10" s="98">
        <v>117</v>
      </c>
      <c r="H10" s="108" t="s">
        <v>410</v>
      </c>
      <c r="I10" s="108"/>
      <c r="J10" s="96" t="s">
        <v>364</v>
      </c>
    </row>
    <row r="11" spans="1:10" s="94" customFormat="1" ht="21" customHeight="1">
      <c r="A11" s="108">
        <v>10</v>
      </c>
      <c r="B11" s="108" t="s">
        <v>408</v>
      </c>
      <c r="C11" s="109" t="s">
        <v>344</v>
      </c>
      <c r="D11" s="108">
        <v>966488554</v>
      </c>
      <c r="E11" s="108">
        <v>10869436</v>
      </c>
      <c r="F11" s="108">
        <v>120</v>
      </c>
      <c r="G11" s="108">
        <v>156</v>
      </c>
      <c r="H11" s="108" t="s">
        <v>410</v>
      </c>
      <c r="I11" s="109" t="s">
        <v>60</v>
      </c>
      <c r="J11" s="96" t="s">
        <v>416</v>
      </c>
    </row>
    <row r="12" spans="1:10" s="94" customFormat="1" ht="21" customHeight="1">
      <c r="A12" s="108">
        <v>11</v>
      </c>
      <c r="B12" s="108" t="s">
        <v>408</v>
      </c>
      <c r="C12" s="109" t="s">
        <v>42</v>
      </c>
      <c r="D12" s="108">
        <v>78629447</v>
      </c>
      <c r="E12" s="108">
        <v>110111866</v>
      </c>
      <c r="F12" s="108">
        <v>180</v>
      </c>
      <c r="G12" s="108">
        <v>234</v>
      </c>
      <c r="H12" s="108" t="s">
        <v>410</v>
      </c>
      <c r="I12" s="109" t="s">
        <v>330</v>
      </c>
      <c r="J12" s="96" t="s">
        <v>364</v>
      </c>
    </row>
    <row r="13" spans="1:10" s="62" customFormat="1" ht="21" customHeight="1">
      <c r="A13" s="156">
        <v>12</v>
      </c>
      <c r="B13" s="156" t="s">
        <v>408</v>
      </c>
      <c r="C13" s="111" t="s">
        <v>35</v>
      </c>
      <c r="D13" s="156">
        <v>87433441</v>
      </c>
      <c r="E13" s="156">
        <v>10641158</v>
      </c>
      <c r="F13" s="156">
        <v>150</v>
      </c>
      <c r="G13" s="156">
        <v>195</v>
      </c>
      <c r="H13" s="156" t="s">
        <v>410</v>
      </c>
      <c r="I13" s="111" t="s">
        <v>285</v>
      </c>
      <c r="J13" s="156" t="s">
        <v>23</v>
      </c>
    </row>
    <row r="14" spans="1:10" s="94" customFormat="1" ht="21" customHeight="1">
      <c r="A14" s="108">
        <v>13</v>
      </c>
      <c r="B14" s="108" t="s">
        <v>408</v>
      </c>
      <c r="C14" s="153" t="s">
        <v>417</v>
      </c>
      <c r="D14" s="153">
        <v>15373931</v>
      </c>
      <c r="E14" s="153">
        <v>20937362</v>
      </c>
      <c r="F14" s="98">
        <v>90</v>
      </c>
      <c r="G14" s="98">
        <v>117</v>
      </c>
      <c r="H14" s="108" t="s">
        <v>410</v>
      </c>
      <c r="I14" s="108"/>
      <c r="J14" s="96" t="s">
        <v>364</v>
      </c>
    </row>
    <row r="15" spans="1:10" s="94" customFormat="1" ht="21" customHeight="1">
      <c r="A15" s="108">
        <v>14</v>
      </c>
      <c r="B15" s="108" t="s">
        <v>408</v>
      </c>
      <c r="C15" s="153" t="s">
        <v>418</v>
      </c>
      <c r="D15" s="153">
        <v>89209344</v>
      </c>
      <c r="E15" s="153">
        <v>150530505</v>
      </c>
      <c r="F15" s="98">
        <v>90</v>
      </c>
      <c r="G15" s="98">
        <v>117</v>
      </c>
      <c r="H15" s="108" t="s">
        <v>410</v>
      </c>
      <c r="I15" s="108"/>
      <c r="J15" s="208" t="s">
        <v>13</v>
      </c>
    </row>
    <row r="16" spans="1:10" s="94" customFormat="1" ht="21" customHeight="1">
      <c r="A16" s="108">
        <v>15</v>
      </c>
      <c r="B16" s="108" t="s">
        <v>408</v>
      </c>
      <c r="C16" s="109" t="s">
        <v>229</v>
      </c>
      <c r="D16" s="108">
        <v>887289872</v>
      </c>
      <c r="E16" s="108">
        <v>61676252</v>
      </c>
      <c r="F16" s="108">
        <v>150</v>
      </c>
      <c r="G16" s="108">
        <v>195</v>
      </c>
      <c r="H16" s="108" t="s">
        <v>410</v>
      </c>
      <c r="I16" s="109" t="s">
        <v>258</v>
      </c>
      <c r="J16" s="96" t="s">
        <v>364</v>
      </c>
    </row>
    <row r="17" spans="1:10" s="94" customFormat="1" ht="21" customHeight="1">
      <c r="A17" s="108">
        <v>16</v>
      </c>
      <c r="B17" s="108" t="s">
        <v>408</v>
      </c>
      <c r="C17" s="109" t="s">
        <v>345</v>
      </c>
      <c r="D17" s="108">
        <v>965759607</v>
      </c>
      <c r="E17" s="108">
        <v>101048686</v>
      </c>
      <c r="F17" s="108">
        <v>120</v>
      </c>
      <c r="G17" s="108">
        <v>156</v>
      </c>
      <c r="H17" s="108" t="s">
        <v>410</v>
      </c>
      <c r="I17" s="109" t="s">
        <v>60</v>
      </c>
      <c r="J17" s="96" t="s">
        <v>364</v>
      </c>
    </row>
    <row r="18" spans="1:10" s="94" customFormat="1" ht="21" customHeight="1">
      <c r="A18" s="108">
        <v>17</v>
      </c>
      <c r="B18" s="108" t="s">
        <v>408</v>
      </c>
      <c r="C18" s="153" t="s">
        <v>419</v>
      </c>
      <c r="D18" s="153">
        <v>87217902</v>
      </c>
      <c r="E18" s="153">
        <v>101199683</v>
      </c>
      <c r="F18" s="98">
        <v>90</v>
      </c>
      <c r="G18" s="98">
        <v>117</v>
      </c>
      <c r="H18" s="108" t="s">
        <v>410</v>
      </c>
      <c r="I18" s="108"/>
      <c r="J18" s="208" t="s">
        <v>13</v>
      </c>
    </row>
    <row r="19" spans="1:10" s="94" customFormat="1" ht="21" customHeight="1">
      <c r="A19" s="108">
        <v>18</v>
      </c>
      <c r="B19" s="108" t="s">
        <v>408</v>
      </c>
      <c r="C19" s="109" t="s">
        <v>114</v>
      </c>
      <c r="D19" s="108">
        <v>92413155</v>
      </c>
      <c r="E19" s="108">
        <v>180504251</v>
      </c>
      <c r="F19" s="108">
        <v>180</v>
      </c>
      <c r="G19" s="108">
        <v>234</v>
      </c>
      <c r="H19" s="108" t="s">
        <v>410</v>
      </c>
      <c r="I19" s="109" t="s">
        <v>282</v>
      </c>
      <c r="J19" s="96" t="s">
        <v>364</v>
      </c>
    </row>
    <row r="20" spans="1:10" s="94" customFormat="1" ht="21" customHeight="1">
      <c r="A20" s="108">
        <v>19</v>
      </c>
      <c r="B20" s="108" t="s">
        <v>408</v>
      </c>
      <c r="C20" s="109" t="s">
        <v>104</v>
      </c>
      <c r="D20" s="108">
        <v>976686487</v>
      </c>
      <c r="E20" s="108">
        <v>61750308</v>
      </c>
      <c r="F20" s="108">
        <v>150</v>
      </c>
      <c r="G20" s="108">
        <v>195</v>
      </c>
      <c r="H20" s="108" t="s">
        <v>410</v>
      </c>
      <c r="I20" s="109" t="s">
        <v>258</v>
      </c>
      <c r="J20" s="96" t="s">
        <v>13</v>
      </c>
    </row>
    <row r="21" spans="1:10" s="94" customFormat="1" ht="21" customHeight="1">
      <c r="A21" s="108">
        <v>20</v>
      </c>
      <c r="B21" s="108" t="s">
        <v>408</v>
      </c>
      <c r="C21" s="109" t="s">
        <v>84</v>
      </c>
      <c r="D21" s="108">
        <v>92252085</v>
      </c>
      <c r="E21" s="108">
        <v>61659192</v>
      </c>
      <c r="F21" s="108">
        <v>210</v>
      </c>
      <c r="G21" s="108">
        <v>273</v>
      </c>
      <c r="H21" s="108" t="s">
        <v>410</v>
      </c>
      <c r="I21" s="109" t="s">
        <v>331</v>
      </c>
      <c r="J21" s="96" t="s">
        <v>364</v>
      </c>
    </row>
    <row r="22" spans="1:10" s="94" customFormat="1" ht="21" customHeight="1">
      <c r="A22" s="108">
        <v>21</v>
      </c>
      <c r="B22" s="108" t="s">
        <v>408</v>
      </c>
      <c r="C22" s="109" t="s">
        <v>153</v>
      </c>
      <c r="D22" s="108">
        <v>93409438</v>
      </c>
      <c r="E22" s="108">
        <v>10949102</v>
      </c>
      <c r="F22" s="108">
        <v>120</v>
      </c>
      <c r="G22" s="108">
        <v>156</v>
      </c>
      <c r="H22" s="108" t="s">
        <v>410</v>
      </c>
      <c r="I22" s="109" t="s">
        <v>263</v>
      </c>
      <c r="J22" s="96" t="s">
        <v>350</v>
      </c>
    </row>
    <row r="23" spans="1:10" s="94" customFormat="1" ht="21" customHeight="1">
      <c r="A23" s="108">
        <v>22</v>
      </c>
      <c r="B23" s="108" t="s">
        <v>408</v>
      </c>
      <c r="C23" s="205" t="s">
        <v>420</v>
      </c>
      <c r="D23" s="153">
        <v>70222399</v>
      </c>
      <c r="E23" s="153">
        <v>10542154</v>
      </c>
      <c r="F23" s="108">
        <v>150</v>
      </c>
      <c r="G23" s="108">
        <v>195</v>
      </c>
      <c r="H23" s="108" t="s">
        <v>410</v>
      </c>
      <c r="I23" s="109" t="s">
        <v>258</v>
      </c>
      <c r="J23" s="96" t="s">
        <v>358</v>
      </c>
    </row>
    <row r="24" spans="1:10" s="94" customFormat="1" ht="21" customHeight="1">
      <c r="A24" s="108">
        <v>23</v>
      </c>
      <c r="B24" s="108" t="s">
        <v>408</v>
      </c>
      <c r="C24" s="34" t="s">
        <v>336</v>
      </c>
      <c r="D24" s="153">
        <v>77457000</v>
      </c>
      <c r="E24" s="153">
        <v>170968095</v>
      </c>
      <c r="F24" s="108">
        <v>150</v>
      </c>
      <c r="G24" s="108">
        <v>195</v>
      </c>
      <c r="H24" s="108" t="s">
        <v>410</v>
      </c>
      <c r="I24" s="109" t="s">
        <v>285</v>
      </c>
      <c r="J24" s="96" t="s">
        <v>358</v>
      </c>
    </row>
    <row r="25" spans="1:10" s="62" customFormat="1" ht="21" customHeight="1">
      <c r="A25" s="156">
        <v>24</v>
      </c>
      <c r="B25" s="156" t="s">
        <v>408</v>
      </c>
      <c r="C25" s="162" t="s">
        <v>421</v>
      </c>
      <c r="D25" s="162">
        <v>86428991</v>
      </c>
      <c r="E25" s="162">
        <v>20841150</v>
      </c>
      <c r="F25" s="63">
        <v>90</v>
      </c>
      <c r="G25" s="63">
        <v>117</v>
      </c>
      <c r="H25" s="156" t="s">
        <v>410</v>
      </c>
      <c r="I25" s="156"/>
      <c r="J25" s="156" t="s">
        <v>23</v>
      </c>
    </row>
    <row r="26" spans="1:10" s="62" customFormat="1" ht="21" customHeight="1">
      <c r="A26" s="156">
        <v>25</v>
      </c>
      <c r="B26" s="156" t="s">
        <v>408</v>
      </c>
      <c r="C26" s="111" t="s">
        <v>150</v>
      </c>
      <c r="D26" s="156">
        <v>93745535</v>
      </c>
      <c r="E26" s="156">
        <v>180992378</v>
      </c>
      <c r="F26" s="156">
        <v>150</v>
      </c>
      <c r="G26" s="156">
        <v>195</v>
      </c>
      <c r="H26" s="156" t="s">
        <v>410</v>
      </c>
      <c r="I26" s="111" t="s">
        <v>282</v>
      </c>
      <c r="J26" s="156" t="s">
        <v>23</v>
      </c>
    </row>
    <row r="27" spans="1:10" s="62" customFormat="1" ht="21" customHeight="1">
      <c r="A27" s="156">
        <v>26</v>
      </c>
      <c r="B27" s="156" t="s">
        <v>408</v>
      </c>
      <c r="C27" s="111" t="s">
        <v>422</v>
      </c>
      <c r="D27" s="156">
        <v>978300021</v>
      </c>
      <c r="E27" s="156">
        <v>180480477</v>
      </c>
      <c r="F27" s="156">
        <v>120</v>
      </c>
      <c r="G27" s="156">
        <v>156</v>
      </c>
      <c r="H27" s="156" t="s">
        <v>410</v>
      </c>
      <c r="I27" s="111" t="s">
        <v>423</v>
      </c>
      <c r="J27" s="156" t="s">
        <v>23</v>
      </c>
    </row>
    <row r="28" spans="1:10" s="62" customFormat="1" ht="21" customHeight="1">
      <c r="A28" s="156">
        <v>27</v>
      </c>
      <c r="B28" s="156" t="s">
        <v>408</v>
      </c>
      <c r="C28" s="111" t="s">
        <v>164</v>
      </c>
      <c r="D28" s="156">
        <v>17423998</v>
      </c>
      <c r="E28" s="156">
        <v>170786113</v>
      </c>
      <c r="F28" s="156">
        <v>150</v>
      </c>
      <c r="G28" s="156">
        <v>195</v>
      </c>
      <c r="H28" s="156" t="s">
        <v>410</v>
      </c>
      <c r="I28" s="156" t="s">
        <v>255</v>
      </c>
      <c r="J28" s="156" t="s">
        <v>23</v>
      </c>
    </row>
    <row r="29" spans="1:10" s="191" customFormat="1" ht="21" customHeight="1">
      <c r="A29" s="206"/>
      <c r="B29" s="206"/>
      <c r="C29" s="207"/>
      <c r="D29" s="207"/>
      <c r="E29" s="207"/>
      <c r="F29" s="195"/>
      <c r="G29" s="195"/>
      <c r="H29" s="206"/>
      <c r="I29" s="206"/>
      <c r="J29" s="206"/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25"/>
  <sheetViews>
    <sheetView workbookViewId="0">
      <selection activeCell="D19" sqref="D19"/>
    </sheetView>
  </sheetViews>
  <sheetFormatPr defaultColWidth="9" defaultRowHeight="14.4"/>
  <cols>
    <col min="1" max="1" width="7.109375" customWidth="1"/>
    <col min="2" max="2" width="15.21875" customWidth="1"/>
    <col min="3" max="3" width="22.109375" customWidth="1"/>
    <col min="4" max="4" width="21.88671875" customWidth="1"/>
    <col min="5" max="5" width="16.88671875" customWidth="1"/>
    <col min="6" max="6" width="12.21875" customWidth="1"/>
    <col min="7" max="7" width="12.6640625" customWidth="1"/>
    <col min="8" max="8" width="24" customWidth="1"/>
    <col min="10" max="10" width="25.21875" customWidth="1"/>
  </cols>
  <sheetData>
    <row r="1" spans="1:10" ht="28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94" customFormat="1" ht="21" customHeight="1">
      <c r="A2" s="98">
        <v>1</v>
      </c>
      <c r="B2" s="98" t="s">
        <v>424</v>
      </c>
      <c r="C2" s="98" t="s">
        <v>351</v>
      </c>
      <c r="D2" s="202">
        <v>886443488</v>
      </c>
      <c r="E2" s="98">
        <v>190488186</v>
      </c>
      <c r="F2" s="98">
        <v>120</v>
      </c>
      <c r="G2" s="98">
        <v>156</v>
      </c>
      <c r="H2" s="98" t="s">
        <v>425</v>
      </c>
      <c r="I2" s="98">
        <v>2</v>
      </c>
      <c r="J2" s="97" t="s">
        <v>416</v>
      </c>
    </row>
    <row r="3" spans="1:10" s="94" customFormat="1" ht="21" customHeight="1">
      <c r="A3" s="98">
        <v>2</v>
      </c>
      <c r="B3" s="98" t="s">
        <v>424</v>
      </c>
      <c r="C3" s="98" t="s">
        <v>236</v>
      </c>
      <c r="D3" s="203">
        <v>86735377</v>
      </c>
      <c r="E3" s="203">
        <v>61353942</v>
      </c>
      <c r="F3" s="98">
        <v>150</v>
      </c>
      <c r="G3" s="98">
        <v>195</v>
      </c>
      <c r="H3" s="98" t="s">
        <v>425</v>
      </c>
      <c r="I3" s="98">
        <v>5</v>
      </c>
      <c r="J3" s="200" t="s">
        <v>364</v>
      </c>
    </row>
    <row r="4" spans="1:10" s="94" customFormat="1" ht="21" customHeight="1">
      <c r="A4" s="98">
        <v>3</v>
      </c>
      <c r="B4" s="98" t="s">
        <v>424</v>
      </c>
      <c r="C4" s="193" t="s">
        <v>268</v>
      </c>
      <c r="D4" s="202">
        <v>964987459</v>
      </c>
      <c r="E4" s="98">
        <v>180512326</v>
      </c>
      <c r="F4" s="98">
        <v>150</v>
      </c>
      <c r="G4" s="98">
        <v>195</v>
      </c>
      <c r="H4" s="98" t="s">
        <v>425</v>
      </c>
      <c r="I4" s="98">
        <v>6</v>
      </c>
      <c r="J4" s="97" t="s">
        <v>358</v>
      </c>
    </row>
    <row r="5" spans="1:10" s="94" customFormat="1" ht="21" customHeight="1">
      <c r="A5" s="98">
        <v>4</v>
      </c>
      <c r="B5" s="98" t="s">
        <v>424</v>
      </c>
      <c r="C5" s="98" t="s">
        <v>314</v>
      </c>
      <c r="D5" s="203">
        <v>86711788</v>
      </c>
      <c r="E5" s="98">
        <v>170698436</v>
      </c>
      <c r="F5" s="98">
        <v>150</v>
      </c>
      <c r="G5" s="98">
        <v>195</v>
      </c>
      <c r="H5" s="98" t="s">
        <v>425</v>
      </c>
      <c r="I5" s="98">
        <v>3</v>
      </c>
      <c r="J5" s="200" t="s">
        <v>364</v>
      </c>
    </row>
    <row r="6" spans="1:10" s="94" customFormat="1" ht="21" customHeight="1">
      <c r="A6" s="98">
        <v>5</v>
      </c>
      <c r="B6" s="98" t="s">
        <v>424</v>
      </c>
      <c r="C6" s="98" t="s">
        <v>70</v>
      </c>
      <c r="D6" s="203">
        <v>87377269</v>
      </c>
      <c r="E6" s="203">
        <v>10904217</v>
      </c>
      <c r="F6" s="98">
        <v>120</v>
      </c>
      <c r="G6" s="98">
        <v>156</v>
      </c>
      <c r="H6" s="98" t="s">
        <v>425</v>
      </c>
      <c r="I6" s="98">
        <v>3</v>
      </c>
      <c r="J6" s="97" t="s">
        <v>426</v>
      </c>
    </row>
    <row r="7" spans="1:10" s="94" customFormat="1" ht="21" customHeight="1">
      <c r="A7" s="98">
        <v>6</v>
      </c>
      <c r="B7" s="98" t="s">
        <v>424</v>
      </c>
      <c r="C7" s="34" t="s">
        <v>54</v>
      </c>
      <c r="D7" s="98">
        <v>969006766</v>
      </c>
      <c r="E7" s="98">
        <v>170698211</v>
      </c>
      <c r="F7" s="98">
        <v>150</v>
      </c>
      <c r="G7" s="98">
        <v>195</v>
      </c>
      <c r="H7" s="98" t="s">
        <v>427</v>
      </c>
      <c r="I7" s="98" t="s">
        <v>377</v>
      </c>
      <c r="J7" s="97" t="s">
        <v>364</v>
      </c>
    </row>
    <row r="8" spans="1:10" s="94" customFormat="1" ht="21" customHeight="1">
      <c r="A8" s="98">
        <v>7</v>
      </c>
      <c r="B8" s="98" t="s">
        <v>424</v>
      </c>
      <c r="C8" s="204" t="s">
        <v>124</v>
      </c>
      <c r="D8" s="171">
        <v>70496957</v>
      </c>
      <c r="E8" s="171">
        <v>61931592</v>
      </c>
      <c r="F8" s="171">
        <v>90</v>
      </c>
      <c r="G8" s="171">
        <v>117</v>
      </c>
      <c r="H8" s="98" t="s">
        <v>427</v>
      </c>
      <c r="I8" s="204" t="s">
        <v>328</v>
      </c>
      <c r="J8" s="97" t="s">
        <v>393</v>
      </c>
    </row>
    <row r="10" spans="1:10" s="201" customFormat="1"/>
    <row r="11" spans="1:10" s="201" customFormat="1"/>
    <row r="12" spans="1:10" s="201" customFormat="1"/>
    <row r="13" spans="1:10" s="201" customFormat="1"/>
    <row r="14" spans="1:10" s="201" customFormat="1"/>
    <row r="15" spans="1:10" s="201" customFormat="1"/>
    <row r="16" spans="1:10" s="201" customFormat="1"/>
    <row r="17" s="201" customFormat="1"/>
    <row r="18" s="201" customFormat="1"/>
    <row r="19" s="201" customFormat="1"/>
    <row r="20" s="201" customFormat="1"/>
    <row r="21" s="201" customFormat="1"/>
    <row r="22" s="201" customFormat="1"/>
    <row r="23" s="201" customFormat="1"/>
    <row r="24" s="201" customFormat="1"/>
    <row r="25" s="201" customFormat="1"/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7"/>
  <sheetViews>
    <sheetView workbookViewId="0">
      <selection activeCell="C4" sqref="C4"/>
    </sheetView>
  </sheetViews>
  <sheetFormatPr defaultColWidth="9" defaultRowHeight="14.4"/>
  <cols>
    <col min="1" max="1" width="6.88671875" customWidth="1"/>
    <col min="2" max="2" width="17" customWidth="1"/>
    <col min="3" max="3" width="31.77734375" customWidth="1"/>
    <col min="4" max="4" width="15.33203125" customWidth="1"/>
    <col min="5" max="5" width="17.109375" customWidth="1"/>
    <col min="6" max="6" width="17.88671875" customWidth="1"/>
    <col min="7" max="7" width="15" customWidth="1"/>
    <col min="8" max="8" width="23.88671875" customWidth="1"/>
    <col min="10" max="10" width="29" customWidth="1"/>
  </cols>
  <sheetData>
    <row r="1" spans="1:10" ht="29.2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94" customFormat="1" ht="21" customHeight="1">
      <c r="A2" s="98">
        <v>1</v>
      </c>
      <c r="B2" s="98" t="s">
        <v>428</v>
      </c>
      <c r="C2" s="149" t="s">
        <v>309</v>
      </c>
      <c r="D2" s="164">
        <v>10398356</v>
      </c>
      <c r="E2" s="164">
        <v>101386020</v>
      </c>
      <c r="F2" s="98">
        <v>90</v>
      </c>
      <c r="G2" s="98">
        <v>117</v>
      </c>
      <c r="H2" s="98" t="s">
        <v>429</v>
      </c>
      <c r="I2" s="98" t="s">
        <v>184</v>
      </c>
      <c r="J2" s="200" t="s">
        <v>393</v>
      </c>
    </row>
    <row r="3" spans="1:10" s="94" customFormat="1" ht="21" customHeight="1">
      <c r="A3" s="98">
        <v>2</v>
      </c>
      <c r="B3" s="98" t="s">
        <v>428</v>
      </c>
      <c r="C3" s="197" t="s">
        <v>430</v>
      </c>
      <c r="D3" s="164">
        <v>81998489</v>
      </c>
      <c r="E3" s="164">
        <v>140046352</v>
      </c>
      <c r="F3" s="98">
        <v>120</v>
      </c>
      <c r="G3" s="98">
        <v>156</v>
      </c>
      <c r="H3" s="98" t="s">
        <v>429</v>
      </c>
      <c r="I3" s="98">
        <v>2</v>
      </c>
      <c r="J3" s="200" t="s">
        <v>364</v>
      </c>
    </row>
    <row r="4" spans="1:10" s="94" customFormat="1" ht="21" customHeight="1">
      <c r="A4" s="98">
        <v>5</v>
      </c>
      <c r="B4" s="98" t="s">
        <v>428</v>
      </c>
      <c r="C4" s="160" t="s">
        <v>303</v>
      </c>
      <c r="D4" s="164">
        <v>69777722</v>
      </c>
      <c r="E4" s="164" t="s">
        <v>304</v>
      </c>
      <c r="F4" s="98">
        <v>120</v>
      </c>
      <c r="G4" s="98">
        <v>156</v>
      </c>
      <c r="H4" s="98" t="s">
        <v>431</v>
      </c>
      <c r="I4" s="34" t="s">
        <v>383</v>
      </c>
      <c r="J4" s="200" t="s">
        <v>350</v>
      </c>
    </row>
    <row r="5" spans="1:10" s="94" customFormat="1" ht="21" customHeight="1">
      <c r="A5" s="98">
        <v>6</v>
      </c>
      <c r="B5" s="98" t="s">
        <v>428</v>
      </c>
      <c r="C5" s="160" t="s">
        <v>306</v>
      </c>
      <c r="D5" s="164">
        <v>962951586</v>
      </c>
      <c r="E5" s="164">
        <v>20955848</v>
      </c>
      <c r="F5" s="98">
        <v>150</v>
      </c>
      <c r="G5" s="98">
        <v>195</v>
      </c>
      <c r="H5" s="98" t="s">
        <v>431</v>
      </c>
      <c r="I5" s="34" t="s">
        <v>184</v>
      </c>
      <c r="J5" s="200" t="s">
        <v>394</v>
      </c>
    </row>
    <row r="6" spans="1:10">
      <c r="A6" s="198"/>
      <c r="B6" s="198"/>
      <c r="C6" s="198"/>
      <c r="D6" s="199"/>
      <c r="E6" s="199"/>
      <c r="F6" s="199"/>
      <c r="G6" s="199"/>
      <c r="H6" s="199"/>
      <c r="I6" s="3"/>
      <c r="J6" s="3"/>
    </row>
    <row r="7" spans="1:10">
      <c r="D7" s="3"/>
      <c r="E7" s="3"/>
      <c r="F7" s="3"/>
      <c r="G7" s="3"/>
      <c r="H7" s="3"/>
      <c r="I7" s="3"/>
      <c r="J7" s="3"/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15"/>
  <sheetViews>
    <sheetView workbookViewId="0">
      <selection activeCell="C9" sqref="C9"/>
    </sheetView>
  </sheetViews>
  <sheetFormatPr defaultColWidth="9" defaultRowHeight="14.4"/>
  <cols>
    <col min="1" max="1" width="6.88671875" customWidth="1"/>
    <col min="2" max="2" width="15.6640625" customWidth="1"/>
    <col min="3" max="3" width="24.77734375" customWidth="1"/>
    <col min="4" max="4" width="26.88671875" customWidth="1"/>
    <col min="5" max="5" width="18.77734375" customWidth="1"/>
    <col min="6" max="6" width="14.33203125" customWidth="1"/>
    <col min="7" max="7" width="13.88671875" customWidth="1"/>
    <col min="8" max="8" width="21" customWidth="1"/>
    <col min="9" max="9" width="12" customWidth="1"/>
    <col min="10" max="10" width="23.77734375" customWidth="1"/>
  </cols>
  <sheetData>
    <row r="1" spans="1:10" ht="30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94" customFormat="1" ht="21" customHeight="1">
      <c r="A2" s="98">
        <v>1</v>
      </c>
      <c r="B2" s="98" t="s">
        <v>432</v>
      </c>
      <c r="C2" s="98" t="s">
        <v>113</v>
      </c>
      <c r="D2" s="98">
        <v>89300085</v>
      </c>
      <c r="E2" s="98">
        <v>11098635</v>
      </c>
      <c r="F2" s="98">
        <v>150</v>
      </c>
      <c r="G2" s="98">
        <v>195</v>
      </c>
      <c r="H2" s="98" t="s">
        <v>433</v>
      </c>
      <c r="I2" s="98">
        <v>7</v>
      </c>
      <c r="J2" s="97" t="s">
        <v>364</v>
      </c>
    </row>
    <row r="3" spans="1:10" s="94" customFormat="1" ht="21" customHeight="1">
      <c r="A3" s="98">
        <v>2</v>
      </c>
      <c r="B3" s="98" t="s">
        <v>432</v>
      </c>
      <c r="C3" s="98" t="s">
        <v>367</v>
      </c>
      <c r="D3" s="98">
        <v>979226889</v>
      </c>
      <c r="E3" s="98">
        <v>220153445</v>
      </c>
      <c r="F3" s="98">
        <v>120</v>
      </c>
      <c r="G3" s="98">
        <v>156</v>
      </c>
      <c r="H3" s="98" t="s">
        <v>433</v>
      </c>
      <c r="I3" s="98">
        <v>3</v>
      </c>
      <c r="J3" s="97" t="s">
        <v>416</v>
      </c>
    </row>
    <row r="4" spans="1:10" s="62" customFormat="1" ht="21" customHeight="1">
      <c r="A4" s="63">
        <v>3</v>
      </c>
      <c r="B4" s="63" t="s">
        <v>432</v>
      </c>
      <c r="C4" s="192" t="s">
        <v>322</v>
      </c>
      <c r="D4" s="63" t="s">
        <v>434</v>
      </c>
      <c r="E4" s="63">
        <v>250232476</v>
      </c>
      <c r="F4" s="63">
        <v>120</v>
      </c>
      <c r="G4" s="63">
        <v>156</v>
      </c>
      <c r="H4" s="63" t="s">
        <v>435</v>
      </c>
      <c r="I4" s="65">
        <v>3</v>
      </c>
      <c r="J4" s="67" t="s">
        <v>23</v>
      </c>
    </row>
    <row r="5" spans="1:10" s="94" customFormat="1" ht="21" customHeight="1">
      <c r="A5" s="98">
        <v>4</v>
      </c>
      <c r="B5" s="98" t="s">
        <v>432</v>
      </c>
      <c r="C5" s="193" t="s">
        <v>107</v>
      </c>
      <c r="D5" s="98">
        <v>312600614</v>
      </c>
      <c r="E5" s="98">
        <v>171062983</v>
      </c>
      <c r="F5" s="98">
        <v>120</v>
      </c>
      <c r="G5" s="98">
        <v>156</v>
      </c>
      <c r="H5" s="98" t="s">
        <v>433</v>
      </c>
      <c r="I5" s="98">
        <v>4</v>
      </c>
      <c r="J5" s="97" t="s">
        <v>364</v>
      </c>
    </row>
    <row r="6" spans="1:10" s="94" customFormat="1" ht="21" customHeight="1">
      <c r="A6" s="98">
        <v>5</v>
      </c>
      <c r="B6" s="98" t="s">
        <v>432</v>
      </c>
      <c r="C6" s="194" t="s">
        <v>373</v>
      </c>
      <c r="D6" s="164">
        <v>767887997</v>
      </c>
      <c r="E6" s="164">
        <v>11149957</v>
      </c>
      <c r="F6" s="98">
        <v>90</v>
      </c>
      <c r="G6" s="98">
        <v>117</v>
      </c>
      <c r="H6" s="98" t="s">
        <v>433</v>
      </c>
      <c r="I6" s="98">
        <v>2</v>
      </c>
      <c r="J6" s="97" t="s">
        <v>364</v>
      </c>
    </row>
    <row r="7" spans="1:10" s="94" customFormat="1" ht="21.75" customHeight="1">
      <c r="A7" s="98">
        <v>6</v>
      </c>
      <c r="B7" s="98" t="s">
        <v>432</v>
      </c>
      <c r="C7" s="98" t="s">
        <v>379</v>
      </c>
      <c r="D7" s="98">
        <v>964842922</v>
      </c>
      <c r="E7" s="98">
        <v>101372747</v>
      </c>
      <c r="F7" s="98">
        <v>90</v>
      </c>
      <c r="G7" s="98">
        <v>117</v>
      </c>
      <c r="H7" s="98" t="s">
        <v>433</v>
      </c>
      <c r="I7" s="108">
        <v>2</v>
      </c>
      <c r="J7" s="97" t="s">
        <v>364</v>
      </c>
    </row>
    <row r="8" spans="1:10" s="94" customFormat="1" ht="21" customHeight="1">
      <c r="A8" s="98">
        <v>7</v>
      </c>
      <c r="B8" s="98" t="s">
        <v>432</v>
      </c>
      <c r="C8" s="98" t="s">
        <v>372</v>
      </c>
      <c r="D8" s="98">
        <v>70763734</v>
      </c>
      <c r="E8" s="98">
        <v>11223785</v>
      </c>
      <c r="F8" s="98">
        <v>90</v>
      </c>
      <c r="G8" s="98">
        <v>117</v>
      </c>
      <c r="H8" s="98" t="s">
        <v>433</v>
      </c>
      <c r="I8" s="108">
        <v>2</v>
      </c>
      <c r="J8" s="97" t="s">
        <v>364</v>
      </c>
    </row>
    <row r="9" spans="1:10" s="94" customFormat="1" ht="21" customHeight="1">
      <c r="A9" s="98">
        <v>8</v>
      </c>
      <c r="B9" s="183" t="s">
        <v>432</v>
      </c>
      <c r="C9" s="183" t="s">
        <v>319</v>
      </c>
      <c r="D9" s="183">
        <v>962626129</v>
      </c>
      <c r="E9" s="183">
        <v>101299818</v>
      </c>
      <c r="F9" s="183">
        <v>120</v>
      </c>
      <c r="G9" s="183">
        <v>156</v>
      </c>
      <c r="H9" s="183" t="s">
        <v>433</v>
      </c>
      <c r="I9" s="183">
        <v>2</v>
      </c>
      <c r="J9" s="97" t="s">
        <v>350</v>
      </c>
    </row>
    <row r="10" spans="1:10" s="94" customFormat="1" ht="21" customHeight="1">
      <c r="A10" s="98">
        <v>9</v>
      </c>
      <c r="B10" s="98" t="s">
        <v>432</v>
      </c>
      <c r="C10" s="34" t="s">
        <v>325</v>
      </c>
      <c r="D10" s="98">
        <v>10951595</v>
      </c>
      <c r="E10" s="98">
        <v>10795923</v>
      </c>
      <c r="F10" s="98">
        <v>120</v>
      </c>
      <c r="G10" s="98">
        <v>156</v>
      </c>
      <c r="H10" s="98" t="s">
        <v>435</v>
      </c>
      <c r="I10" s="34">
        <v>3</v>
      </c>
      <c r="J10" s="97" t="s">
        <v>416</v>
      </c>
    </row>
    <row r="11" spans="1:10" s="94" customFormat="1" ht="21" customHeight="1">
      <c r="A11" s="98">
        <v>10</v>
      </c>
      <c r="B11" s="98" t="s">
        <v>432</v>
      </c>
      <c r="C11" s="153" t="s">
        <v>320</v>
      </c>
      <c r="D11" s="153">
        <v>15633534</v>
      </c>
      <c r="E11" s="153">
        <v>40344877</v>
      </c>
      <c r="F11" s="108">
        <v>120</v>
      </c>
      <c r="G11" s="108">
        <v>156</v>
      </c>
      <c r="H11" s="98" t="s">
        <v>433</v>
      </c>
      <c r="I11" s="98">
        <v>2</v>
      </c>
      <c r="J11" s="97" t="s">
        <v>436</v>
      </c>
    </row>
    <row r="12" spans="1:10" s="94" customFormat="1" ht="21" customHeight="1">
      <c r="A12" s="98">
        <v>11</v>
      </c>
      <c r="B12" s="98" t="s">
        <v>432</v>
      </c>
      <c r="C12" s="109" t="s">
        <v>437</v>
      </c>
      <c r="D12" s="108">
        <v>87835670</v>
      </c>
      <c r="E12" s="108">
        <v>180804083</v>
      </c>
      <c r="F12" s="108">
        <v>150</v>
      </c>
      <c r="G12" s="108">
        <v>195</v>
      </c>
      <c r="H12" s="98" t="s">
        <v>433</v>
      </c>
      <c r="I12" s="98">
        <v>7</v>
      </c>
      <c r="J12" s="97" t="s">
        <v>394</v>
      </c>
    </row>
    <row r="13" spans="1:10" s="62" customFormat="1" ht="21" customHeight="1">
      <c r="A13" s="63" t="s">
        <v>286</v>
      </c>
      <c r="B13" s="63" t="s">
        <v>432</v>
      </c>
      <c r="C13" s="111" t="s">
        <v>318</v>
      </c>
      <c r="D13" s="156">
        <v>15759580</v>
      </c>
      <c r="E13" s="156">
        <v>10870439</v>
      </c>
      <c r="F13" s="156">
        <v>120</v>
      </c>
      <c r="G13" s="156">
        <v>156</v>
      </c>
      <c r="H13" s="63" t="s">
        <v>433</v>
      </c>
      <c r="I13" s="63">
        <v>3</v>
      </c>
      <c r="J13" s="67" t="s">
        <v>23</v>
      </c>
    </row>
    <row r="14" spans="1:10" s="94" customFormat="1" ht="21" customHeight="1">
      <c r="A14" s="98">
        <v>13</v>
      </c>
      <c r="B14" s="98" t="s">
        <v>432</v>
      </c>
      <c r="C14" s="153" t="s">
        <v>376</v>
      </c>
      <c r="D14" s="153">
        <v>12359563</v>
      </c>
      <c r="E14" s="153">
        <v>11122567</v>
      </c>
      <c r="F14" s="108">
        <v>90</v>
      </c>
      <c r="G14" s="108">
        <v>117</v>
      </c>
      <c r="H14" s="108" t="s">
        <v>435</v>
      </c>
      <c r="I14" s="98" t="s">
        <v>184</v>
      </c>
      <c r="J14" s="97" t="s">
        <v>366</v>
      </c>
    </row>
    <row r="15" spans="1:10" s="191" customFormat="1" ht="21" customHeight="1">
      <c r="A15" s="195"/>
      <c r="B15" s="195"/>
      <c r="C15" s="109"/>
      <c r="D15" s="108"/>
      <c r="E15" s="108"/>
      <c r="F15" s="108"/>
      <c r="G15" s="108"/>
      <c r="H15" s="195"/>
      <c r="I15" s="195"/>
      <c r="J15" s="196"/>
    </row>
  </sheetData>
  <phoneticPr fontId="35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39"/>
  <sheetViews>
    <sheetView topLeftCell="A9" workbookViewId="0">
      <selection activeCell="I29" sqref="I29"/>
    </sheetView>
  </sheetViews>
  <sheetFormatPr defaultColWidth="9" defaultRowHeight="14.4"/>
  <cols>
    <col min="1" max="1" width="8.33203125" customWidth="1"/>
    <col min="2" max="2" width="10.33203125" customWidth="1"/>
    <col min="3" max="3" width="27.6640625" customWidth="1"/>
    <col min="4" max="4" width="15" customWidth="1"/>
    <col min="5" max="5" width="13.6640625" customWidth="1"/>
    <col min="6" max="6" width="10.77734375" customWidth="1"/>
    <col min="7" max="7" width="9.88671875" customWidth="1"/>
    <col min="8" max="8" width="20.33203125" style="166" customWidth="1"/>
    <col min="9" max="9" width="12.88671875" customWidth="1"/>
    <col min="10" max="10" width="36.6640625" customWidth="1"/>
  </cols>
  <sheetData>
    <row r="1" spans="1:10" ht="30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167" t="s">
        <v>7</v>
      </c>
      <c r="I1" s="74" t="s">
        <v>8</v>
      </c>
      <c r="J1" s="74" t="s">
        <v>9</v>
      </c>
    </row>
    <row r="2" spans="1:10" s="62" customFormat="1" ht="21" customHeight="1">
      <c r="A2" s="63">
        <v>1</v>
      </c>
      <c r="B2" s="63" t="s">
        <v>438</v>
      </c>
      <c r="C2" s="168" t="s">
        <v>90</v>
      </c>
      <c r="D2" s="156">
        <v>977573631</v>
      </c>
      <c r="E2" s="156">
        <v>21251902</v>
      </c>
      <c r="F2" s="156">
        <v>180</v>
      </c>
      <c r="G2" s="156">
        <v>234</v>
      </c>
      <c r="H2" s="63" t="s">
        <v>439</v>
      </c>
      <c r="I2" s="63">
        <v>8</v>
      </c>
      <c r="J2" s="156" t="s">
        <v>440</v>
      </c>
    </row>
    <row r="3" spans="1:10" s="94" customFormat="1" ht="21" customHeight="1">
      <c r="A3" s="98">
        <v>2</v>
      </c>
      <c r="B3" s="98" t="s">
        <v>438</v>
      </c>
      <c r="C3" s="110" t="s">
        <v>234</v>
      </c>
      <c r="D3" s="108">
        <v>12373858</v>
      </c>
      <c r="E3" s="108">
        <v>220064443</v>
      </c>
      <c r="F3" s="108">
        <v>150</v>
      </c>
      <c r="G3" s="108">
        <v>195</v>
      </c>
      <c r="H3" s="98" t="s">
        <v>439</v>
      </c>
      <c r="I3" s="98">
        <v>5</v>
      </c>
      <c r="J3" s="96" t="s">
        <v>364</v>
      </c>
    </row>
    <row r="4" spans="1:10" s="94" customFormat="1" ht="21" customHeight="1">
      <c r="A4" s="98">
        <v>3</v>
      </c>
      <c r="B4" s="98" t="s">
        <v>438</v>
      </c>
      <c r="C4" s="110" t="s">
        <v>44</v>
      </c>
      <c r="D4" s="108">
        <v>78797774</v>
      </c>
      <c r="E4" s="108">
        <v>10760453</v>
      </c>
      <c r="F4" s="108">
        <v>180</v>
      </c>
      <c r="G4" s="108">
        <v>234</v>
      </c>
      <c r="H4" s="98" t="s">
        <v>439</v>
      </c>
      <c r="I4" s="98">
        <v>6</v>
      </c>
      <c r="J4" s="96" t="s">
        <v>364</v>
      </c>
    </row>
    <row r="5" spans="1:10" s="94" customFormat="1" ht="21" customHeight="1">
      <c r="A5" s="98">
        <v>4</v>
      </c>
      <c r="B5" s="98" t="s">
        <v>438</v>
      </c>
      <c r="C5" s="158" t="s">
        <v>441</v>
      </c>
      <c r="D5" s="153">
        <v>11683501</v>
      </c>
      <c r="E5" s="153">
        <v>190260747</v>
      </c>
      <c r="F5" s="108">
        <v>60</v>
      </c>
      <c r="G5" s="108">
        <v>78</v>
      </c>
      <c r="H5" s="98" t="s">
        <v>439</v>
      </c>
      <c r="I5" s="98">
        <v>2</v>
      </c>
      <c r="J5" s="96" t="s">
        <v>442</v>
      </c>
    </row>
    <row r="6" spans="1:10" s="94" customFormat="1" ht="21" customHeight="1">
      <c r="A6" s="98">
        <v>5</v>
      </c>
      <c r="B6" s="98" t="s">
        <v>438</v>
      </c>
      <c r="C6" s="110" t="s">
        <v>180</v>
      </c>
      <c r="D6" s="108">
        <v>92897370</v>
      </c>
      <c r="E6" s="108">
        <v>180681342</v>
      </c>
      <c r="F6" s="108">
        <v>150</v>
      </c>
      <c r="G6" s="108">
        <v>195</v>
      </c>
      <c r="H6" s="98" t="s">
        <v>439</v>
      </c>
      <c r="I6" s="34">
        <v>7</v>
      </c>
      <c r="J6" s="96" t="s">
        <v>394</v>
      </c>
    </row>
    <row r="7" spans="1:10" s="94" customFormat="1" ht="21" customHeight="1">
      <c r="A7" s="98">
        <v>6</v>
      </c>
      <c r="B7" s="98" t="s">
        <v>438</v>
      </c>
      <c r="C7" s="169" t="s">
        <v>31</v>
      </c>
      <c r="D7" s="98">
        <v>16564284</v>
      </c>
      <c r="E7" s="98">
        <v>11082764</v>
      </c>
      <c r="F7" s="98">
        <v>150</v>
      </c>
      <c r="G7" s="98">
        <v>195</v>
      </c>
      <c r="H7" s="98" t="s">
        <v>439</v>
      </c>
      <c r="I7" s="98" t="s">
        <v>443</v>
      </c>
      <c r="J7" s="96" t="s">
        <v>394</v>
      </c>
    </row>
    <row r="8" spans="1:10" s="94" customFormat="1" ht="21" customHeight="1">
      <c r="A8" s="98">
        <v>7</v>
      </c>
      <c r="B8" s="98" t="s">
        <v>438</v>
      </c>
      <c r="C8" s="160" t="s">
        <v>267</v>
      </c>
      <c r="D8" s="108">
        <v>889788951</v>
      </c>
      <c r="E8" s="108">
        <v>51331502</v>
      </c>
      <c r="F8" s="108">
        <v>180</v>
      </c>
      <c r="G8" s="108">
        <v>234</v>
      </c>
      <c r="H8" s="98" t="s">
        <v>439</v>
      </c>
      <c r="I8" s="98">
        <v>7</v>
      </c>
      <c r="J8" s="96" t="s">
        <v>364</v>
      </c>
    </row>
    <row r="9" spans="1:10" s="94" customFormat="1" ht="21" customHeight="1">
      <c r="A9" s="98">
        <v>8</v>
      </c>
      <c r="B9" s="98" t="s">
        <v>438</v>
      </c>
      <c r="C9" s="160" t="s">
        <v>155</v>
      </c>
      <c r="D9" s="98">
        <v>12686334</v>
      </c>
      <c r="E9" s="98">
        <v>10517177</v>
      </c>
      <c r="F9" s="98">
        <v>150</v>
      </c>
      <c r="G9" s="98">
        <v>195</v>
      </c>
      <c r="H9" s="98" t="s">
        <v>439</v>
      </c>
      <c r="I9" s="34" t="s">
        <v>423</v>
      </c>
      <c r="J9" s="96" t="s">
        <v>444</v>
      </c>
    </row>
    <row r="10" spans="1:10" s="94" customFormat="1" ht="21" customHeight="1">
      <c r="A10" s="98">
        <v>9</v>
      </c>
      <c r="B10" s="98" t="s">
        <v>438</v>
      </c>
      <c r="C10" s="170" t="s">
        <v>295</v>
      </c>
      <c r="D10" s="170" t="s">
        <v>296</v>
      </c>
      <c r="E10" s="170">
        <v>10575273</v>
      </c>
      <c r="F10" s="170">
        <v>120</v>
      </c>
      <c r="G10" s="170">
        <v>156</v>
      </c>
      <c r="H10" s="98" t="s">
        <v>439</v>
      </c>
      <c r="I10" s="108">
        <v>6</v>
      </c>
      <c r="J10" s="96" t="s">
        <v>364</v>
      </c>
    </row>
    <row r="11" spans="1:10" s="94" customFormat="1" ht="21" customHeight="1">
      <c r="A11" s="98">
        <v>10</v>
      </c>
      <c r="B11" s="98" t="s">
        <v>438</v>
      </c>
      <c r="C11" s="110" t="s">
        <v>26</v>
      </c>
      <c r="D11" s="108">
        <v>15999645</v>
      </c>
      <c r="E11" s="108">
        <v>40507633</v>
      </c>
      <c r="F11" s="108">
        <v>180</v>
      </c>
      <c r="G11" s="108">
        <v>234</v>
      </c>
      <c r="H11" s="98" t="s">
        <v>439</v>
      </c>
      <c r="I11" s="183">
        <v>7</v>
      </c>
      <c r="J11" s="184" t="s">
        <v>385</v>
      </c>
    </row>
    <row r="12" spans="1:10" s="94" customFormat="1" ht="21" customHeight="1">
      <c r="A12" s="98">
        <v>11</v>
      </c>
      <c r="B12" s="98" t="s">
        <v>438</v>
      </c>
      <c r="C12" s="110" t="s">
        <v>188</v>
      </c>
      <c r="D12" s="108">
        <v>93588087</v>
      </c>
      <c r="E12" s="108">
        <v>20852002</v>
      </c>
      <c r="F12" s="108">
        <v>180</v>
      </c>
      <c r="G12" s="108">
        <v>234</v>
      </c>
      <c r="H12" s="98" t="s">
        <v>439</v>
      </c>
      <c r="I12" s="34">
        <v>7</v>
      </c>
      <c r="J12" s="96" t="s">
        <v>364</v>
      </c>
    </row>
    <row r="13" spans="1:10" s="62" customFormat="1" ht="21" customHeight="1">
      <c r="A13" s="63">
        <v>12</v>
      </c>
      <c r="B13" s="63" t="s">
        <v>438</v>
      </c>
      <c r="C13" s="168" t="s">
        <v>132</v>
      </c>
      <c r="D13" s="156">
        <v>963608164</v>
      </c>
      <c r="E13" s="156">
        <v>180498419</v>
      </c>
      <c r="F13" s="156">
        <v>150</v>
      </c>
      <c r="G13" s="156">
        <v>195</v>
      </c>
      <c r="H13" s="63" t="s">
        <v>439</v>
      </c>
      <c r="I13" s="63">
        <v>7</v>
      </c>
      <c r="J13" s="156" t="s">
        <v>23</v>
      </c>
    </row>
    <row r="14" spans="1:10" s="94" customFormat="1" ht="21" customHeight="1">
      <c r="A14" s="98">
        <v>13</v>
      </c>
      <c r="B14" s="98" t="s">
        <v>438</v>
      </c>
      <c r="C14" s="110" t="s">
        <v>33</v>
      </c>
      <c r="D14" s="108">
        <v>85237357</v>
      </c>
      <c r="E14" s="108">
        <v>10745935</v>
      </c>
      <c r="F14" s="108">
        <v>180</v>
      </c>
      <c r="G14" s="108">
        <v>234</v>
      </c>
      <c r="H14" s="98" t="s">
        <v>439</v>
      </c>
      <c r="I14" s="109">
        <v>7</v>
      </c>
      <c r="J14" s="96" t="s">
        <v>385</v>
      </c>
    </row>
    <row r="15" spans="1:10" s="94" customFormat="1" ht="21" customHeight="1">
      <c r="A15" s="98">
        <v>14</v>
      </c>
      <c r="B15" s="98" t="s">
        <v>438</v>
      </c>
      <c r="C15" s="110" t="s">
        <v>251</v>
      </c>
      <c r="D15" s="108">
        <v>69343101</v>
      </c>
      <c r="E15" s="108">
        <v>210058753</v>
      </c>
      <c r="F15" s="108">
        <v>180</v>
      </c>
      <c r="G15" s="108">
        <v>234</v>
      </c>
      <c r="H15" s="98" t="s">
        <v>439</v>
      </c>
      <c r="I15" s="98" t="s">
        <v>445</v>
      </c>
      <c r="J15" s="96" t="s">
        <v>385</v>
      </c>
    </row>
    <row r="16" spans="1:10" s="94" customFormat="1" ht="21" customHeight="1">
      <c r="A16" s="98">
        <v>15</v>
      </c>
      <c r="B16" s="98" t="s">
        <v>438</v>
      </c>
      <c r="C16" s="110" t="s">
        <v>119</v>
      </c>
      <c r="D16" s="108">
        <v>12999164</v>
      </c>
      <c r="E16" s="108">
        <v>70136745</v>
      </c>
      <c r="F16" s="108">
        <v>180</v>
      </c>
      <c r="G16" s="108">
        <v>234</v>
      </c>
      <c r="H16" s="98" t="s">
        <v>439</v>
      </c>
      <c r="I16" s="98">
        <v>6</v>
      </c>
      <c r="J16" s="96" t="s">
        <v>385</v>
      </c>
    </row>
    <row r="17" spans="1:10" s="94" customFormat="1" ht="21" customHeight="1">
      <c r="A17" s="98">
        <v>16</v>
      </c>
      <c r="B17" s="98" t="s">
        <v>438</v>
      </c>
      <c r="C17" s="110" t="s">
        <v>446</v>
      </c>
      <c r="D17" s="108">
        <v>92566508</v>
      </c>
      <c r="E17" s="108">
        <v>20527067</v>
      </c>
      <c r="F17" s="108">
        <v>90</v>
      </c>
      <c r="G17" s="108">
        <v>117</v>
      </c>
      <c r="H17" s="108" t="s">
        <v>447</v>
      </c>
      <c r="I17" s="109" t="s">
        <v>386</v>
      </c>
      <c r="J17" s="96" t="s">
        <v>393</v>
      </c>
    </row>
    <row r="18" spans="1:10" s="94" customFormat="1" ht="21" customHeight="1">
      <c r="A18" s="98">
        <v>17</v>
      </c>
      <c r="B18" s="98" t="s">
        <v>438</v>
      </c>
      <c r="C18" s="160" t="s">
        <v>250</v>
      </c>
      <c r="D18" s="108">
        <v>78817171</v>
      </c>
      <c r="E18" s="108">
        <v>11238805</v>
      </c>
      <c r="F18" s="108">
        <v>150</v>
      </c>
      <c r="G18" s="108">
        <v>195</v>
      </c>
      <c r="H18" s="108" t="s">
        <v>447</v>
      </c>
      <c r="I18" s="109" t="s">
        <v>448</v>
      </c>
      <c r="J18" s="96" t="s">
        <v>394</v>
      </c>
    </row>
    <row r="19" spans="1:10" s="94" customFormat="1" ht="21" customHeight="1">
      <c r="A19" s="98">
        <v>18</v>
      </c>
      <c r="B19" s="98" t="s">
        <v>438</v>
      </c>
      <c r="C19" s="110" t="s">
        <v>248</v>
      </c>
      <c r="D19" s="108">
        <v>11909150</v>
      </c>
      <c r="E19" s="108">
        <v>50783007</v>
      </c>
      <c r="F19" s="108">
        <v>150</v>
      </c>
      <c r="G19" s="108">
        <v>195</v>
      </c>
      <c r="H19" s="108" t="s">
        <v>439</v>
      </c>
      <c r="I19" s="109" t="s">
        <v>448</v>
      </c>
      <c r="J19" s="96" t="s">
        <v>394</v>
      </c>
    </row>
    <row r="20" spans="1:10" s="94" customFormat="1" ht="21" customHeight="1">
      <c r="A20" s="98">
        <v>19</v>
      </c>
      <c r="B20" s="98" t="s">
        <v>438</v>
      </c>
      <c r="C20" s="160" t="s">
        <v>291</v>
      </c>
      <c r="D20" s="108">
        <v>966396939</v>
      </c>
      <c r="E20" s="108">
        <v>101131205</v>
      </c>
      <c r="F20" s="108">
        <v>180</v>
      </c>
      <c r="G20" s="108">
        <v>234</v>
      </c>
      <c r="H20" s="108" t="s">
        <v>439</v>
      </c>
      <c r="I20" s="109">
        <v>7</v>
      </c>
      <c r="J20" s="96" t="s">
        <v>364</v>
      </c>
    </row>
    <row r="21" spans="1:10" s="94" customFormat="1" ht="21" customHeight="1">
      <c r="A21" s="98">
        <v>20</v>
      </c>
      <c r="B21" s="98" t="s">
        <v>438</v>
      </c>
      <c r="C21" s="110" t="s">
        <v>178</v>
      </c>
      <c r="D21" s="108">
        <v>884044506</v>
      </c>
      <c r="E21" s="108">
        <v>20930054</v>
      </c>
      <c r="F21" s="108">
        <v>180</v>
      </c>
      <c r="G21" s="108">
        <v>234</v>
      </c>
      <c r="H21" s="108" t="s">
        <v>439</v>
      </c>
      <c r="I21" s="109">
        <v>7</v>
      </c>
      <c r="J21" s="96" t="s">
        <v>364</v>
      </c>
    </row>
    <row r="22" spans="1:10" s="94" customFormat="1" ht="21" customHeight="1">
      <c r="A22" s="98">
        <v>21</v>
      </c>
      <c r="B22" s="98" t="s">
        <v>438</v>
      </c>
      <c r="C22" s="110" t="s">
        <v>329</v>
      </c>
      <c r="D22" s="153">
        <v>70555752</v>
      </c>
      <c r="E22" s="153">
        <v>100985853</v>
      </c>
      <c r="F22" s="108">
        <v>150</v>
      </c>
      <c r="G22" s="108">
        <v>195</v>
      </c>
      <c r="H22" s="108" t="s">
        <v>439</v>
      </c>
      <c r="I22" s="109" t="s">
        <v>280</v>
      </c>
      <c r="J22" s="96" t="s">
        <v>394</v>
      </c>
    </row>
    <row r="23" spans="1:10" s="94" customFormat="1" ht="21" customHeight="1">
      <c r="A23" s="98">
        <v>22</v>
      </c>
      <c r="B23" s="98" t="s">
        <v>438</v>
      </c>
      <c r="C23" s="160" t="s">
        <v>257</v>
      </c>
      <c r="D23" s="108">
        <v>95349994</v>
      </c>
      <c r="E23" s="108">
        <v>62230258</v>
      </c>
      <c r="F23" s="108">
        <v>180</v>
      </c>
      <c r="G23" s="108">
        <v>234</v>
      </c>
      <c r="H23" s="108" t="s">
        <v>439</v>
      </c>
      <c r="I23" s="109" t="s">
        <v>449</v>
      </c>
      <c r="J23" s="159" t="s">
        <v>385</v>
      </c>
    </row>
    <row r="24" spans="1:10" s="42" customFormat="1" ht="23.25" customHeight="1">
      <c r="A24" s="63">
        <v>23</v>
      </c>
      <c r="B24" s="63" t="s">
        <v>438</v>
      </c>
      <c r="C24" s="168" t="s">
        <v>202</v>
      </c>
      <c r="D24" s="156">
        <v>10416660</v>
      </c>
      <c r="E24" s="156" t="s">
        <v>203</v>
      </c>
      <c r="F24" s="156">
        <v>150</v>
      </c>
      <c r="G24" s="156">
        <v>195</v>
      </c>
      <c r="H24" s="156" t="s">
        <v>439</v>
      </c>
      <c r="I24" s="111" t="s">
        <v>340</v>
      </c>
      <c r="J24" s="185" t="s">
        <v>23</v>
      </c>
    </row>
    <row r="25" spans="1:10" s="3" customFormat="1" ht="23.25" customHeight="1">
      <c r="A25" s="98">
        <v>24</v>
      </c>
      <c r="B25" s="171" t="s">
        <v>438</v>
      </c>
      <c r="C25" s="172" t="s">
        <v>194</v>
      </c>
      <c r="D25" s="173">
        <v>86518374</v>
      </c>
      <c r="E25" s="173">
        <v>170380118</v>
      </c>
      <c r="F25" s="173">
        <v>150</v>
      </c>
      <c r="G25" s="173">
        <v>195</v>
      </c>
      <c r="H25" s="108" t="s">
        <v>439</v>
      </c>
      <c r="I25" s="186" t="s">
        <v>423</v>
      </c>
      <c r="J25" s="85" t="s">
        <v>394</v>
      </c>
    </row>
    <row r="26" spans="1:10" s="3" customFormat="1" ht="25.5" customHeight="1">
      <c r="A26" s="98">
        <v>25</v>
      </c>
      <c r="B26" s="171" t="s">
        <v>428</v>
      </c>
      <c r="C26" s="174" t="s">
        <v>362</v>
      </c>
      <c r="D26" s="175">
        <v>85684036</v>
      </c>
      <c r="E26" s="175">
        <v>171177941</v>
      </c>
      <c r="F26" s="171">
        <v>120</v>
      </c>
      <c r="G26" s="171">
        <v>171</v>
      </c>
      <c r="H26" s="98" t="s">
        <v>450</v>
      </c>
      <c r="I26" s="171">
        <v>2</v>
      </c>
      <c r="J26" s="187" t="s">
        <v>364</v>
      </c>
    </row>
    <row r="27" spans="1:10" s="3" customFormat="1" ht="25.5" customHeight="1">
      <c r="A27" s="98">
        <v>26</v>
      </c>
      <c r="B27" s="171" t="s">
        <v>428</v>
      </c>
      <c r="C27" s="176" t="s">
        <v>138</v>
      </c>
      <c r="D27" s="175">
        <v>974121010</v>
      </c>
      <c r="E27" s="175">
        <v>61799551</v>
      </c>
      <c r="F27" s="171">
        <v>90</v>
      </c>
      <c r="G27" s="171">
        <v>129</v>
      </c>
      <c r="H27" s="98" t="s">
        <v>450</v>
      </c>
      <c r="I27" s="171">
        <v>3</v>
      </c>
      <c r="J27" s="187" t="s">
        <v>364</v>
      </c>
    </row>
    <row r="28" spans="1:10" s="3" customFormat="1" ht="25.5" customHeight="1">
      <c r="A28" s="98">
        <v>27</v>
      </c>
      <c r="B28" s="171" t="s">
        <v>428</v>
      </c>
      <c r="C28" s="177" t="s">
        <v>324</v>
      </c>
      <c r="D28" s="171">
        <v>963377026</v>
      </c>
      <c r="E28" s="171">
        <v>190514061</v>
      </c>
      <c r="F28" s="171">
        <v>120</v>
      </c>
      <c r="G28" s="171">
        <v>171</v>
      </c>
      <c r="H28" s="98" t="s">
        <v>450</v>
      </c>
      <c r="I28" s="171">
        <v>3</v>
      </c>
      <c r="J28" s="187" t="s">
        <v>364</v>
      </c>
    </row>
    <row r="29" spans="1:10" s="3" customFormat="1" ht="25.5" customHeight="1">
      <c r="A29" s="98">
        <v>28</v>
      </c>
      <c r="B29" s="171" t="s">
        <v>428</v>
      </c>
      <c r="C29" s="176" t="s">
        <v>323</v>
      </c>
      <c r="D29" s="171">
        <v>81786398</v>
      </c>
      <c r="E29" s="171">
        <v>11128276</v>
      </c>
      <c r="F29" s="171">
        <v>120</v>
      </c>
      <c r="G29" s="171">
        <v>171</v>
      </c>
      <c r="H29" s="98" t="s">
        <v>450</v>
      </c>
      <c r="I29" s="171">
        <v>3</v>
      </c>
      <c r="J29" s="187" t="s">
        <v>364</v>
      </c>
    </row>
    <row r="30" spans="1:10" s="3" customFormat="1" ht="25.5" customHeight="1">
      <c r="A30" s="98">
        <v>29</v>
      </c>
      <c r="B30" s="171" t="s">
        <v>428</v>
      </c>
      <c r="C30" s="174" t="s">
        <v>356</v>
      </c>
      <c r="D30" s="175">
        <v>70566531</v>
      </c>
      <c r="E30" s="175">
        <v>10812857</v>
      </c>
      <c r="F30" s="171">
        <v>90</v>
      </c>
      <c r="G30" s="171">
        <v>129</v>
      </c>
      <c r="H30" s="98" t="s">
        <v>450</v>
      </c>
      <c r="I30" s="171">
        <v>2</v>
      </c>
      <c r="J30" s="187" t="s">
        <v>393</v>
      </c>
    </row>
    <row r="31" spans="1:10" s="3" customFormat="1" ht="21.75" customHeight="1">
      <c r="A31" s="98">
        <v>30</v>
      </c>
      <c r="B31" s="171" t="s">
        <v>432</v>
      </c>
      <c r="C31" s="177" t="s">
        <v>321</v>
      </c>
      <c r="D31" s="171">
        <v>12953667</v>
      </c>
      <c r="E31" s="171">
        <v>11164645</v>
      </c>
      <c r="F31" s="171">
        <v>120</v>
      </c>
      <c r="G31" s="171">
        <v>171</v>
      </c>
      <c r="H31" s="98" t="s">
        <v>451</v>
      </c>
      <c r="I31" s="171">
        <v>3</v>
      </c>
      <c r="J31" s="85" t="s">
        <v>364</v>
      </c>
    </row>
    <row r="32" spans="1:10" s="3" customFormat="1" ht="23.25" customHeight="1">
      <c r="A32" s="98">
        <v>31</v>
      </c>
      <c r="B32" s="171" t="s">
        <v>432</v>
      </c>
      <c r="C32" s="178" t="s">
        <v>375</v>
      </c>
      <c r="D32" s="178">
        <v>888514877</v>
      </c>
      <c r="E32" s="178">
        <v>106036413</v>
      </c>
      <c r="F32" s="176">
        <v>90</v>
      </c>
      <c r="G32" s="171">
        <v>129</v>
      </c>
      <c r="H32" s="98" t="s">
        <v>452</v>
      </c>
      <c r="I32" s="171">
        <v>2</v>
      </c>
      <c r="J32" s="85" t="s">
        <v>364</v>
      </c>
    </row>
    <row r="33" spans="1:10" s="3" customFormat="1" ht="23.25" customHeight="1">
      <c r="A33" s="98">
        <v>32</v>
      </c>
      <c r="B33" s="171" t="s">
        <v>438</v>
      </c>
      <c r="C33" s="34" t="s">
        <v>213</v>
      </c>
      <c r="D33" s="108">
        <v>17868695</v>
      </c>
      <c r="E33" s="108">
        <v>11150057</v>
      </c>
      <c r="F33" s="108">
        <v>60</v>
      </c>
      <c r="G33" s="108">
        <v>78</v>
      </c>
      <c r="H33" s="98" t="s">
        <v>439</v>
      </c>
      <c r="I33" s="109" t="s">
        <v>281</v>
      </c>
      <c r="J33" s="85" t="s">
        <v>442</v>
      </c>
    </row>
    <row r="34" spans="1:10" s="3" customFormat="1" ht="23.25" customHeight="1">
      <c r="A34" s="98">
        <v>33</v>
      </c>
      <c r="B34" s="171" t="s">
        <v>438</v>
      </c>
      <c r="C34" s="109" t="s">
        <v>81</v>
      </c>
      <c r="D34" s="108">
        <v>965577639</v>
      </c>
      <c r="E34" s="108">
        <v>40424453</v>
      </c>
      <c r="F34" s="108">
        <v>150</v>
      </c>
      <c r="G34" s="108">
        <v>195</v>
      </c>
      <c r="H34" s="108" t="s">
        <v>439</v>
      </c>
      <c r="I34" s="109" t="s">
        <v>390</v>
      </c>
      <c r="J34" s="85" t="s">
        <v>394</v>
      </c>
    </row>
    <row r="35" spans="1:10" s="3" customFormat="1" ht="23.25" customHeight="1">
      <c r="A35" s="171">
        <v>34</v>
      </c>
      <c r="B35" s="171" t="s">
        <v>438</v>
      </c>
      <c r="C35" s="109" t="s">
        <v>11</v>
      </c>
      <c r="D35" s="108">
        <v>10476006</v>
      </c>
      <c r="E35" s="108">
        <v>210073095</v>
      </c>
      <c r="F35" s="108">
        <v>90</v>
      </c>
      <c r="G35" s="108">
        <v>117</v>
      </c>
      <c r="H35" s="108" t="s">
        <v>439</v>
      </c>
      <c r="I35" s="109" t="s">
        <v>453</v>
      </c>
      <c r="J35" s="188" t="s">
        <v>393</v>
      </c>
    </row>
    <row r="36" spans="1:10" s="165" customFormat="1" ht="23.25" customHeight="1">
      <c r="A36" s="44">
        <v>35</v>
      </c>
      <c r="B36" s="179" t="s">
        <v>438</v>
      </c>
      <c r="C36" s="168" t="s">
        <v>64</v>
      </c>
      <c r="D36" s="161">
        <v>69369666</v>
      </c>
      <c r="E36" s="161">
        <v>170937460</v>
      </c>
      <c r="F36" s="161">
        <v>90</v>
      </c>
      <c r="G36" s="161">
        <v>117</v>
      </c>
      <c r="H36" s="161" t="s">
        <v>439</v>
      </c>
      <c r="I36" s="168" t="s">
        <v>454</v>
      </c>
      <c r="J36" s="189" t="s">
        <v>23</v>
      </c>
    </row>
    <row r="37" spans="1:10" s="42" customFormat="1" ht="23.25" customHeight="1">
      <c r="A37" s="63">
        <v>36</v>
      </c>
      <c r="B37" s="180" t="s">
        <v>438</v>
      </c>
      <c r="C37" s="111" t="s">
        <v>67</v>
      </c>
      <c r="D37" s="156">
        <v>16513458</v>
      </c>
      <c r="E37" s="156">
        <v>180957890</v>
      </c>
      <c r="F37" s="156">
        <v>150</v>
      </c>
      <c r="G37" s="156">
        <v>195</v>
      </c>
      <c r="H37" s="156" t="s">
        <v>439</v>
      </c>
      <c r="I37" s="111" t="s">
        <v>383</v>
      </c>
      <c r="J37" s="189" t="s">
        <v>23</v>
      </c>
    </row>
    <row r="38" spans="1:10" s="3" customFormat="1" ht="21.75" customHeight="1">
      <c r="A38" s="98">
        <v>37</v>
      </c>
      <c r="B38" s="171" t="s">
        <v>438</v>
      </c>
      <c r="C38" s="170" t="s">
        <v>307</v>
      </c>
      <c r="D38" s="170">
        <v>69600027</v>
      </c>
      <c r="E38" s="170">
        <v>10600676</v>
      </c>
      <c r="F38" s="170">
        <v>120</v>
      </c>
      <c r="G38" s="170">
        <v>156</v>
      </c>
      <c r="H38" s="108" t="s">
        <v>439</v>
      </c>
      <c r="I38" s="190">
        <v>3</v>
      </c>
      <c r="J38" s="190" t="s">
        <v>364</v>
      </c>
    </row>
    <row r="39" spans="1:10" ht="21.75" customHeight="1">
      <c r="A39" s="181"/>
      <c r="B39" s="181"/>
      <c r="C39" s="181"/>
      <c r="D39" s="181"/>
      <c r="E39" s="181"/>
      <c r="F39" s="181"/>
      <c r="G39" s="181"/>
      <c r="H39" s="182"/>
      <c r="I39" s="181"/>
      <c r="J39" s="105"/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21"/>
  <sheetViews>
    <sheetView workbookViewId="0">
      <selection activeCell="C14" sqref="C14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16" customWidth="1"/>
    <col min="5" max="5" width="16.109375" customWidth="1"/>
    <col min="6" max="6" width="10" customWidth="1"/>
    <col min="7" max="7" width="11.77734375" customWidth="1"/>
    <col min="8" max="8" width="20.77734375" customWidth="1"/>
    <col min="10" max="10" width="36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94" customFormat="1" ht="21" customHeight="1">
      <c r="A2" s="98">
        <v>1</v>
      </c>
      <c r="B2" s="98" t="s">
        <v>455</v>
      </c>
      <c r="C2" s="158" t="s">
        <v>400</v>
      </c>
      <c r="D2" s="153">
        <v>17346804</v>
      </c>
      <c r="E2" s="153" t="s">
        <v>401</v>
      </c>
      <c r="F2" s="153">
        <v>150</v>
      </c>
      <c r="G2" s="153">
        <v>195</v>
      </c>
      <c r="H2" s="98" t="s">
        <v>456</v>
      </c>
      <c r="I2" s="98">
        <v>2</v>
      </c>
      <c r="J2" s="97" t="s">
        <v>364</v>
      </c>
    </row>
    <row r="3" spans="1:10" s="94" customFormat="1" ht="21" customHeight="1">
      <c r="A3" s="98">
        <v>2</v>
      </c>
      <c r="B3" s="98" t="s">
        <v>455</v>
      </c>
      <c r="C3" s="160" t="s">
        <v>243</v>
      </c>
      <c r="D3" s="153">
        <v>15675678</v>
      </c>
      <c r="E3" s="153">
        <v>10879334</v>
      </c>
      <c r="F3" s="153">
        <v>150</v>
      </c>
      <c r="G3" s="153">
        <v>195</v>
      </c>
      <c r="H3" s="98" t="s">
        <v>456</v>
      </c>
      <c r="I3" s="98">
        <v>7</v>
      </c>
      <c r="J3" s="97" t="s">
        <v>364</v>
      </c>
    </row>
    <row r="4" spans="1:10" s="94" customFormat="1" ht="21" customHeight="1">
      <c r="A4" s="98">
        <v>3</v>
      </c>
      <c r="B4" s="98" t="s">
        <v>455</v>
      </c>
      <c r="C4" s="160" t="s">
        <v>294</v>
      </c>
      <c r="D4" s="153">
        <v>974840848</v>
      </c>
      <c r="E4" s="153">
        <v>90604712</v>
      </c>
      <c r="F4" s="153">
        <v>150</v>
      </c>
      <c r="G4" s="153">
        <v>195</v>
      </c>
      <c r="H4" s="98" t="s">
        <v>456</v>
      </c>
      <c r="I4" s="34" t="s">
        <v>280</v>
      </c>
      <c r="J4" s="96" t="s">
        <v>394</v>
      </c>
    </row>
    <row r="5" spans="1:10" s="94" customFormat="1" ht="21" customHeight="1">
      <c r="A5" s="98">
        <v>4</v>
      </c>
      <c r="B5" s="98" t="s">
        <v>455</v>
      </c>
      <c r="C5" s="160" t="s">
        <v>102</v>
      </c>
      <c r="D5" s="153">
        <v>716666337</v>
      </c>
      <c r="E5" s="153">
        <v>61004471</v>
      </c>
      <c r="F5" s="153">
        <v>180</v>
      </c>
      <c r="G5" s="153">
        <v>234</v>
      </c>
      <c r="H5" s="98" t="s">
        <v>456</v>
      </c>
      <c r="I5" s="109" t="s">
        <v>330</v>
      </c>
      <c r="J5" s="97" t="s">
        <v>364</v>
      </c>
    </row>
    <row r="6" spans="1:10" s="62" customFormat="1" ht="21" customHeight="1">
      <c r="A6" s="63">
        <v>5</v>
      </c>
      <c r="B6" s="63" t="s">
        <v>455</v>
      </c>
      <c r="C6" s="161" t="s">
        <v>404</v>
      </c>
      <c r="D6" s="162">
        <v>16802498</v>
      </c>
      <c r="E6" s="162">
        <v>40177271</v>
      </c>
      <c r="F6" s="162">
        <v>120</v>
      </c>
      <c r="G6" s="162">
        <v>156</v>
      </c>
      <c r="H6" s="156" t="s">
        <v>456</v>
      </c>
      <c r="I6" s="111">
        <v>2</v>
      </c>
      <c r="J6" s="156" t="s">
        <v>23</v>
      </c>
    </row>
    <row r="7" spans="1:10" s="62" customFormat="1" ht="21" customHeight="1">
      <c r="A7" s="63">
        <v>6</v>
      </c>
      <c r="B7" s="63" t="s">
        <v>455</v>
      </c>
      <c r="C7" s="163" t="s">
        <v>206</v>
      </c>
      <c r="D7" s="162">
        <v>887679492</v>
      </c>
      <c r="E7" s="162">
        <v>171043503</v>
      </c>
      <c r="F7" s="162">
        <v>150</v>
      </c>
      <c r="G7" s="162">
        <v>195</v>
      </c>
      <c r="H7" s="156" t="s">
        <v>456</v>
      </c>
      <c r="I7" s="111" t="s">
        <v>218</v>
      </c>
      <c r="J7" s="156" t="s">
        <v>23</v>
      </c>
    </row>
    <row r="8" spans="1:10" s="94" customFormat="1" ht="21" customHeight="1">
      <c r="A8" s="98">
        <v>7</v>
      </c>
      <c r="B8" s="98" t="s">
        <v>455</v>
      </c>
      <c r="C8" s="110" t="s">
        <v>100</v>
      </c>
      <c r="D8" s="153">
        <v>87993935</v>
      </c>
      <c r="E8" s="153">
        <v>190624858</v>
      </c>
      <c r="F8" s="153">
        <v>150</v>
      </c>
      <c r="G8" s="153">
        <v>195</v>
      </c>
      <c r="H8" s="108" t="s">
        <v>456</v>
      </c>
      <c r="I8" s="109" t="s">
        <v>443</v>
      </c>
      <c r="J8" s="96" t="s">
        <v>394</v>
      </c>
    </row>
    <row r="9" spans="1:10" s="94" customFormat="1" ht="21" customHeight="1">
      <c r="A9" s="98">
        <v>8</v>
      </c>
      <c r="B9" s="98" t="s">
        <v>455</v>
      </c>
      <c r="C9" s="110" t="s">
        <v>17</v>
      </c>
      <c r="D9" s="153">
        <v>89856385</v>
      </c>
      <c r="E9" s="153">
        <v>190501236</v>
      </c>
      <c r="F9" s="153">
        <v>180</v>
      </c>
      <c r="G9" s="153">
        <v>234</v>
      </c>
      <c r="H9" s="108" t="s">
        <v>456</v>
      </c>
      <c r="I9" s="109" t="s">
        <v>457</v>
      </c>
      <c r="J9" s="96" t="s">
        <v>364</v>
      </c>
    </row>
    <row r="10" spans="1:10" s="94" customFormat="1" ht="21" customHeight="1">
      <c r="A10" s="98">
        <v>9</v>
      </c>
      <c r="B10" s="98" t="s">
        <v>455</v>
      </c>
      <c r="C10" s="158" t="s">
        <v>418</v>
      </c>
      <c r="D10" s="153">
        <v>89209344</v>
      </c>
      <c r="E10" s="153">
        <v>150530505</v>
      </c>
      <c r="F10" s="98">
        <v>120</v>
      </c>
      <c r="G10" s="98">
        <v>156</v>
      </c>
      <c r="H10" s="108" t="s">
        <v>456</v>
      </c>
      <c r="I10" s="109">
        <v>2</v>
      </c>
      <c r="J10" s="96" t="s">
        <v>364</v>
      </c>
    </row>
    <row r="11" spans="1:10" s="94" customFormat="1" ht="21" customHeight="1">
      <c r="A11" s="98">
        <v>10</v>
      </c>
      <c r="B11" s="98" t="s">
        <v>455</v>
      </c>
      <c r="C11" s="158" t="s">
        <v>402</v>
      </c>
      <c r="D11" s="153">
        <v>81677162</v>
      </c>
      <c r="E11" s="153" t="s">
        <v>403</v>
      </c>
      <c r="F11" s="98">
        <v>120</v>
      </c>
      <c r="G11" s="98">
        <v>156</v>
      </c>
      <c r="H11" s="108" t="s">
        <v>456</v>
      </c>
      <c r="I11" s="108">
        <v>2</v>
      </c>
      <c r="J11" s="96" t="s">
        <v>364</v>
      </c>
    </row>
    <row r="12" spans="1:10" s="94" customFormat="1" ht="21" customHeight="1">
      <c r="A12" s="98">
        <v>11</v>
      </c>
      <c r="B12" s="98" t="s">
        <v>455</v>
      </c>
      <c r="C12" s="110" t="s">
        <v>337</v>
      </c>
      <c r="D12" s="153" t="s">
        <v>338</v>
      </c>
      <c r="E12" s="153">
        <v>11175619</v>
      </c>
      <c r="F12" s="108">
        <v>90</v>
      </c>
      <c r="G12" s="108">
        <v>117</v>
      </c>
      <c r="H12" s="108" t="s">
        <v>456</v>
      </c>
      <c r="I12" s="109" t="s">
        <v>184</v>
      </c>
      <c r="J12" s="96" t="s">
        <v>393</v>
      </c>
    </row>
    <row r="13" spans="1:10" s="62" customFormat="1" ht="21" customHeight="1">
      <c r="A13" s="63">
        <v>12</v>
      </c>
      <c r="B13" s="63" t="s">
        <v>455</v>
      </c>
      <c r="C13" s="161" t="s">
        <v>419</v>
      </c>
      <c r="D13" s="162">
        <v>87217902</v>
      </c>
      <c r="E13" s="162">
        <v>101199683</v>
      </c>
      <c r="F13" s="63">
        <v>120</v>
      </c>
      <c r="G13" s="63">
        <v>156</v>
      </c>
      <c r="H13" s="156" t="s">
        <v>456</v>
      </c>
      <c r="I13" s="156">
        <v>3</v>
      </c>
      <c r="J13" s="156" t="s">
        <v>23</v>
      </c>
    </row>
    <row r="14" spans="1:10" s="94" customFormat="1" ht="21" customHeight="1">
      <c r="A14" s="98">
        <v>13</v>
      </c>
      <c r="B14" s="98" t="s">
        <v>455</v>
      </c>
      <c r="C14" s="110" t="s">
        <v>59</v>
      </c>
      <c r="D14" s="108">
        <v>978717236</v>
      </c>
      <c r="E14" s="108">
        <v>40365768</v>
      </c>
      <c r="F14" s="108">
        <v>180</v>
      </c>
      <c r="G14" s="108">
        <v>234</v>
      </c>
      <c r="H14" s="108" t="s">
        <v>456</v>
      </c>
      <c r="I14" s="109" t="s">
        <v>330</v>
      </c>
      <c r="J14" s="96" t="s">
        <v>364</v>
      </c>
    </row>
    <row r="15" spans="1:10" s="94" customFormat="1" ht="21" customHeight="1">
      <c r="A15" s="98">
        <v>14</v>
      </c>
      <c r="B15" s="98" t="s">
        <v>455</v>
      </c>
      <c r="C15" s="110" t="s">
        <v>228</v>
      </c>
      <c r="D15" s="98">
        <v>77801350</v>
      </c>
      <c r="E15" s="98">
        <v>10977997</v>
      </c>
      <c r="F15" s="98">
        <v>150</v>
      </c>
      <c r="G15" s="98">
        <v>195</v>
      </c>
      <c r="H15" s="108" t="s">
        <v>456</v>
      </c>
      <c r="I15" s="109">
        <v>5</v>
      </c>
      <c r="J15" s="96" t="s">
        <v>394</v>
      </c>
    </row>
    <row r="16" spans="1:10" s="94" customFormat="1" ht="21" customHeight="1">
      <c r="A16" s="98">
        <v>15</v>
      </c>
      <c r="B16" s="98" t="s">
        <v>455</v>
      </c>
      <c r="C16" s="5" t="s">
        <v>368</v>
      </c>
      <c r="D16" s="164">
        <v>967227442</v>
      </c>
      <c r="E16" s="164">
        <v>101386046</v>
      </c>
      <c r="F16" s="98">
        <v>90</v>
      </c>
      <c r="G16" s="98">
        <v>117</v>
      </c>
      <c r="H16" s="108" t="s">
        <v>456</v>
      </c>
      <c r="I16" s="98">
        <v>2</v>
      </c>
      <c r="J16" s="96" t="s">
        <v>364</v>
      </c>
    </row>
    <row r="17" spans="1:10" s="94" customFormat="1" ht="21" customHeight="1">
      <c r="A17" s="98">
        <v>16</v>
      </c>
      <c r="B17" s="98" t="s">
        <v>455</v>
      </c>
      <c r="C17" s="110" t="s">
        <v>266</v>
      </c>
      <c r="D17" s="108">
        <v>69686200</v>
      </c>
      <c r="E17" s="108">
        <v>50873290</v>
      </c>
      <c r="F17" s="108">
        <v>180</v>
      </c>
      <c r="G17" s="108">
        <v>234</v>
      </c>
      <c r="H17" s="108" t="s">
        <v>456</v>
      </c>
      <c r="I17" s="109" t="s">
        <v>282</v>
      </c>
      <c r="J17" s="97" t="s">
        <v>385</v>
      </c>
    </row>
    <row r="18" spans="1:10" s="94" customFormat="1" ht="21" customHeight="1">
      <c r="A18" s="98">
        <v>17</v>
      </c>
      <c r="B18" s="98" t="s">
        <v>455</v>
      </c>
      <c r="C18" s="110" t="s">
        <v>458</v>
      </c>
      <c r="D18" s="108">
        <v>92789981</v>
      </c>
      <c r="E18" s="108">
        <v>110453343</v>
      </c>
      <c r="F18" s="108">
        <v>90</v>
      </c>
      <c r="G18" s="108">
        <v>117</v>
      </c>
      <c r="H18" s="108" t="s">
        <v>456</v>
      </c>
      <c r="I18" s="109" t="s">
        <v>386</v>
      </c>
      <c r="J18" s="96" t="s">
        <v>393</v>
      </c>
    </row>
    <row r="19" spans="1:10" s="94" customFormat="1" ht="21" customHeight="1">
      <c r="A19" s="98">
        <v>18</v>
      </c>
      <c r="B19" s="98" t="s">
        <v>455</v>
      </c>
      <c r="C19" s="109" t="s">
        <v>405</v>
      </c>
      <c r="D19" s="153">
        <v>969404544</v>
      </c>
      <c r="E19" s="153">
        <v>100939839</v>
      </c>
      <c r="F19" s="108">
        <v>90</v>
      </c>
      <c r="G19" s="108">
        <v>117</v>
      </c>
      <c r="H19" s="108" t="s">
        <v>456</v>
      </c>
      <c r="I19" s="109" t="s">
        <v>263</v>
      </c>
      <c r="J19" s="96" t="s">
        <v>393</v>
      </c>
    </row>
    <row r="20" spans="1:10" s="94" customFormat="1" ht="21" customHeight="1">
      <c r="A20" s="98">
        <v>19</v>
      </c>
      <c r="B20" s="98" t="s">
        <v>455</v>
      </c>
      <c r="C20" s="109" t="s">
        <v>260</v>
      </c>
      <c r="D20" s="108">
        <v>10782614</v>
      </c>
      <c r="E20" s="108">
        <v>100752740</v>
      </c>
      <c r="F20" s="108">
        <v>120</v>
      </c>
      <c r="G20" s="108">
        <v>156</v>
      </c>
      <c r="H20" s="108" t="s">
        <v>456</v>
      </c>
      <c r="I20" s="109" t="s">
        <v>280</v>
      </c>
      <c r="J20" s="96" t="s">
        <v>416</v>
      </c>
    </row>
    <row r="21" spans="1:10" s="94" customFormat="1" ht="21" customHeight="1">
      <c r="A21" s="98">
        <v>20</v>
      </c>
      <c r="B21" s="98" t="s">
        <v>455</v>
      </c>
      <c r="C21" s="34" t="s">
        <v>191</v>
      </c>
      <c r="D21" s="108">
        <v>976680734</v>
      </c>
      <c r="E21" s="108">
        <v>180362648</v>
      </c>
      <c r="F21" s="108">
        <v>60</v>
      </c>
      <c r="G21" s="108">
        <v>78</v>
      </c>
      <c r="H21" s="108" t="s">
        <v>456</v>
      </c>
      <c r="I21" s="109" t="s">
        <v>423</v>
      </c>
      <c r="J21" s="96" t="s">
        <v>442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16"/>
  <sheetViews>
    <sheetView workbookViewId="0">
      <selection activeCell="G19" sqref="G19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16" customWidth="1"/>
    <col min="5" max="5" width="16.109375" customWidth="1"/>
    <col min="6" max="6" width="10" customWidth="1"/>
    <col min="7" max="7" width="11.77734375" customWidth="1"/>
    <col min="8" max="8" width="20.77734375" customWidth="1"/>
    <col min="10" max="10" width="27.6640625" customWidth="1"/>
  </cols>
  <sheetData>
    <row r="1" spans="1:10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94" customFormat="1" ht="21" customHeight="1">
      <c r="A2" s="98">
        <v>1</v>
      </c>
      <c r="B2" s="98" t="s">
        <v>459</v>
      </c>
      <c r="C2" s="98" t="s">
        <v>409</v>
      </c>
      <c r="D2" s="108">
        <v>964777468</v>
      </c>
      <c r="E2" s="108">
        <v>40249934</v>
      </c>
      <c r="F2" s="108">
        <v>150</v>
      </c>
      <c r="G2" s="108">
        <v>195</v>
      </c>
      <c r="H2" s="108" t="s">
        <v>460</v>
      </c>
      <c r="I2" s="109" t="s">
        <v>263</v>
      </c>
      <c r="J2" s="96" t="s">
        <v>394</v>
      </c>
    </row>
    <row r="3" spans="1:10" s="94" customFormat="1" ht="21" customHeight="1">
      <c r="A3" s="98">
        <v>2</v>
      </c>
      <c r="B3" s="98" t="s">
        <v>459</v>
      </c>
      <c r="C3" s="98" t="s">
        <v>346</v>
      </c>
      <c r="D3" s="108">
        <v>70862727</v>
      </c>
      <c r="E3" s="108">
        <v>10702302</v>
      </c>
      <c r="F3" s="108">
        <v>120</v>
      </c>
      <c r="G3" s="108">
        <v>156</v>
      </c>
      <c r="H3" s="108" t="s">
        <v>460</v>
      </c>
      <c r="I3" s="109" t="s">
        <v>217</v>
      </c>
      <c r="J3" s="96" t="s">
        <v>364</v>
      </c>
    </row>
    <row r="4" spans="1:10" s="94" customFormat="1" ht="21" customHeight="1">
      <c r="A4" s="98">
        <v>3</v>
      </c>
      <c r="B4" s="98" t="s">
        <v>459</v>
      </c>
      <c r="C4" s="98" t="s">
        <v>420</v>
      </c>
      <c r="D4" s="153">
        <v>70222399</v>
      </c>
      <c r="E4" s="153">
        <v>10542154</v>
      </c>
      <c r="F4" s="108">
        <v>150</v>
      </c>
      <c r="G4" s="108">
        <v>195</v>
      </c>
      <c r="H4" s="108" t="s">
        <v>460</v>
      </c>
      <c r="I4" s="109" t="s">
        <v>331</v>
      </c>
      <c r="J4" s="96" t="s">
        <v>394</v>
      </c>
    </row>
    <row r="5" spans="1:10" s="62" customFormat="1" ht="21.75" customHeight="1">
      <c r="A5" s="63">
        <v>4</v>
      </c>
      <c r="B5" s="63" t="s">
        <v>459</v>
      </c>
      <c r="C5" s="63" t="s">
        <v>153</v>
      </c>
      <c r="D5" s="156">
        <v>93409438</v>
      </c>
      <c r="E5" s="156">
        <v>10949102</v>
      </c>
      <c r="F5" s="156">
        <v>120</v>
      </c>
      <c r="G5" s="156">
        <v>156</v>
      </c>
      <c r="H5" s="156" t="s">
        <v>460</v>
      </c>
      <c r="I5" s="111" t="s">
        <v>290</v>
      </c>
      <c r="J5" s="156" t="s">
        <v>23</v>
      </c>
    </row>
    <row r="6" spans="1:10" s="94" customFormat="1" ht="21" customHeight="1">
      <c r="A6" s="98">
        <v>5</v>
      </c>
      <c r="B6" s="98" t="s">
        <v>459</v>
      </c>
      <c r="C6" s="98" t="s">
        <v>83</v>
      </c>
      <c r="D6" s="108">
        <v>10277471</v>
      </c>
      <c r="E6" s="108">
        <v>20817817</v>
      </c>
      <c r="F6" s="108">
        <v>120</v>
      </c>
      <c r="G6" s="108">
        <v>156</v>
      </c>
      <c r="H6" s="108" t="s">
        <v>460</v>
      </c>
      <c r="I6" s="109" t="s">
        <v>263</v>
      </c>
      <c r="J6" s="96" t="s">
        <v>416</v>
      </c>
    </row>
    <row r="7" spans="1:10" s="94" customFormat="1" ht="21" customHeight="1">
      <c r="A7" s="98">
        <v>6</v>
      </c>
      <c r="B7" s="98" t="s">
        <v>459</v>
      </c>
      <c r="C7" s="98" t="s">
        <v>336</v>
      </c>
      <c r="D7" s="153">
        <v>77457000</v>
      </c>
      <c r="E7" s="153">
        <v>170968095</v>
      </c>
      <c r="F7" s="108">
        <v>150</v>
      </c>
      <c r="G7" s="108">
        <v>195</v>
      </c>
      <c r="H7" s="108" t="s">
        <v>460</v>
      </c>
      <c r="I7" s="109" t="s">
        <v>383</v>
      </c>
      <c r="J7" s="96" t="s">
        <v>394</v>
      </c>
    </row>
    <row r="8" spans="1:10" s="94" customFormat="1" ht="21" customHeight="1">
      <c r="A8" s="98">
        <v>7</v>
      </c>
      <c r="B8" s="98" t="s">
        <v>459</v>
      </c>
      <c r="C8" s="98" t="s">
        <v>344</v>
      </c>
      <c r="D8" s="108">
        <v>966488554</v>
      </c>
      <c r="E8" s="108">
        <v>10869436</v>
      </c>
      <c r="F8" s="108">
        <v>120</v>
      </c>
      <c r="G8" s="108">
        <v>156</v>
      </c>
      <c r="H8" s="108" t="s">
        <v>460</v>
      </c>
      <c r="I8" s="109" t="s">
        <v>217</v>
      </c>
      <c r="J8" s="159" t="s">
        <v>364</v>
      </c>
    </row>
    <row r="9" spans="1:10" s="94" customFormat="1" ht="21" customHeight="1">
      <c r="A9" s="98">
        <v>8</v>
      </c>
      <c r="B9" s="98" t="s">
        <v>459</v>
      </c>
      <c r="C9" s="97"/>
      <c r="D9" s="97"/>
      <c r="E9" s="97"/>
      <c r="F9" s="97"/>
      <c r="G9" s="97"/>
      <c r="H9" s="97"/>
      <c r="I9" s="97"/>
      <c r="J9" s="108"/>
    </row>
    <row r="10" spans="1:10" s="94" customFormat="1" ht="21" customHeight="1">
      <c r="A10" s="98">
        <v>9</v>
      </c>
      <c r="B10" s="98" t="s">
        <v>459</v>
      </c>
      <c r="C10" s="158"/>
      <c r="D10" s="153"/>
      <c r="E10" s="153"/>
      <c r="F10" s="98"/>
      <c r="G10" s="98"/>
      <c r="H10" s="108"/>
      <c r="I10" s="109"/>
      <c r="J10" s="108"/>
    </row>
    <row r="16" spans="1:10">
      <c r="I16" t="s">
        <v>261</v>
      </c>
    </row>
  </sheetData>
  <phoneticPr fontId="35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13"/>
  <sheetViews>
    <sheetView workbookViewId="0">
      <selection activeCell="H5" sqref="H5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16" customWidth="1"/>
    <col min="5" max="5" width="16.109375" customWidth="1"/>
    <col min="6" max="6" width="10" customWidth="1"/>
    <col min="7" max="7" width="11.77734375" customWidth="1"/>
    <col min="8" max="8" width="20.77734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94" customFormat="1" ht="21" customHeight="1">
      <c r="A2" s="98">
        <v>1</v>
      </c>
      <c r="B2" s="98" t="s">
        <v>461</v>
      </c>
      <c r="C2" s="149" t="s">
        <v>268</v>
      </c>
      <c r="D2" s="150">
        <v>964987459</v>
      </c>
      <c r="E2" s="5">
        <v>180512326</v>
      </c>
      <c r="F2" s="5">
        <v>150</v>
      </c>
      <c r="G2" s="5">
        <v>195</v>
      </c>
      <c r="H2" s="5" t="s">
        <v>462</v>
      </c>
      <c r="I2" s="154" t="s">
        <v>463</v>
      </c>
      <c r="J2" s="96" t="s">
        <v>364</v>
      </c>
    </row>
    <row r="3" spans="1:10" s="94" customFormat="1" ht="21" customHeight="1">
      <c r="A3" s="98">
        <v>2</v>
      </c>
      <c r="B3" s="98" t="s">
        <v>461</v>
      </c>
      <c r="C3" s="5" t="s">
        <v>351</v>
      </c>
      <c r="D3" s="150">
        <v>886443488</v>
      </c>
      <c r="E3" s="5">
        <v>190488186</v>
      </c>
      <c r="F3" s="5">
        <v>120</v>
      </c>
      <c r="G3" s="5">
        <v>156</v>
      </c>
      <c r="H3" s="5" t="s">
        <v>464</v>
      </c>
      <c r="I3" s="154" t="s">
        <v>465</v>
      </c>
      <c r="J3" s="96" t="s">
        <v>416</v>
      </c>
    </row>
    <row r="4" spans="1:10" s="62" customFormat="1" ht="23.25" customHeight="1">
      <c r="A4" s="63">
        <v>3</v>
      </c>
      <c r="B4" s="63" t="s">
        <v>461</v>
      </c>
      <c r="C4" s="151" t="s">
        <v>124</v>
      </c>
      <c r="D4" s="44">
        <v>70496957</v>
      </c>
      <c r="E4" s="44">
        <v>61931592</v>
      </c>
      <c r="F4" s="44">
        <v>90</v>
      </c>
      <c r="G4" s="44">
        <v>117</v>
      </c>
      <c r="H4" s="44" t="s">
        <v>464</v>
      </c>
      <c r="I4" s="155" t="s">
        <v>386</v>
      </c>
      <c r="J4" s="156" t="s">
        <v>23</v>
      </c>
    </row>
    <row r="5" spans="1:10" s="94" customFormat="1" ht="21" customHeight="1">
      <c r="A5" s="98">
        <v>4</v>
      </c>
      <c r="B5" s="98" t="s">
        <v>461</v>
      </c>
      <c r="C5" s="109" t="s">
        <v>24</v>
      </c>
      <c r="D5" s="108">
        <v>95985775</v>
      </c>
      <c r="E5" s="108">
        <v>180867983</v>
      </c>
      <c r="F5" s="108">
        <v>150</v>
      </c>
      <c r="G5" s="108">
        <v>195</v>
      </c>
      <c r="H5" s="5" t="s">
        <v>464</v>
      </c>
      <c r="I5" s="157" t="s">
        <v>443</v>
      </c>
      <c r="J5" s="97" t="s">
        <v>394</v>
      </c>
    </row>
    <row r="6" spans="1:10" s="94" customFormat="1" ht="21" customHeight="1">
      <c r="A6" s="98">
        <v>5</v>
      </c>
      <c r="B6" s="98" t="s">
        <v>461</v>
      </c>
      <c r="C6" s="109" t="s">
        <v>466</v>
      </c>
      <c r="D6" s="108"/>
      <c r="E6" s="108"/>
      <c r="F6" s="108"/>
      <c r="G6" s="108"/>
      <c r="H6" s="108"/>
      <c r="I6" s="109"/>
      <c r="J6" s="97"/>
    </row>
    <row r="7" spans="1:10" s="94" customFormat="1" ht="21" customHeight="1">
      <c r="A7" s="98">
        <v>6</v>
      </c>
      <c r="B7" s="98" t="s">
        <v>461</v>
      </c>
      <c r="C7" s="152"/>
      <c r="D7" s="153"/>
      <c r="E7" s="153" t="s">
        <v>261</v>
      </c>
      <c r="F7" s="153"/>
      <c r="G7" s="153"/>
      <c r="H7" s="108"/>
      <c r="I7" s="109"/>
      <c r="J7" s="97"/>
    </row>
    <row r="13" spans="1:10">
      <c r="H13" t="s">
        <v>467</v>
      </c>
    </row>
  </sheetData>
  <phoneticPr fontId="35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5"/>
  <sheetViews>
    <sheetView workbookViewId="0">
      <selection activeCell="C27" sqref="C27"/>
    </sheetView>
  </sheetViews>
  <sheetFormatPr defaultColWidth="9.109375" defaultRowHeight="13.8"/>
  <cols>
    <col min="1" max="1" width="7.21875" style="114" customWidth="1"/>
    <col min="2" max="2" width="9.77734375" style="114" customWidth="1"/>
    <col min="3" max="3" width="25.33203125" style="114" customWidth="1"/>
    <col min="4" max="4" width="16" style="114" customWidth="1"/>
    <col min="5" max="5" width="16.109375" style="114" customWidth="1"/>
    <col min="6" max="6" width="10" style="114" customWidth="1"/>
    <col min="7" max="7" width="11.77734375" style="114" customWidth="1"/>
    <col min="8" max="8" width="20.77734375" style="114" customWidth="1"/>
    <col min="9" max="9" width="9.109375" style="114"/>
    <col min="10" max="10" width="27.6640625" style="114" customWidth="1"/>
    <col min="11" max="16384" width="9.109375" style="114"/>
  </cols>
  <sheetData>
    <row r="1" spans="1:10" ht="37.5" customHeight="1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5" t="s">
        <v>9</v>
      </c>
    </row>
    <row r="2" spans="1:10" s="112" customFormat="1" ht="21" customHeight="1">
      <c r="A2" s="9">
        <v>1</v>
      </c>
      <c r="B2" s="9" t="s">
        <v>468</v>
      </c>
      <c r="C2" s="22" t="s">
        <v>303</v>
      </c>
      <c r="D2" s="147">
        <v>69777722</v>
      </c>
      <c r="E2" s="147" t="s">
        <v>304</v>
      </c>
      <c r="F2" s="9">
        <v>120</v>
      </c>
      <c r="G2" s="9">
        <v>156</v>
      </c>
      <c r="H2" s="9" t="s">
        <v>469</v>
      </c>
      <c r="I2" s="17" t="s">
        <v>448</v>
      </c>
      <c r="J2" s="136" t="s">
        <v>416</v>
      </c>
    </row>
    <row r="3" spans="1:10" s="112" customFormat="1" ht="21" customHeight="1">
      <c r="A3" s="9">
        <v>2</v>
      </c>
      <c r="B3" s="9" t="s">
        <v>468</v>
      </c>
      <c r="C3" s="25" t="s">
        <v>309</v>
      </c>
      <c r="D3" s="147">
        <v>10398356</v>
      </c>
      <c r="E3" s="147">
        <v>101386020</v>
      </c>
      <c r="F3" s="9">
        <v>90</v>
      </c>
      <c r="G3" s="9">
        <v>117</v>
      </c>
      <c r="H3" s="9" t="s">
        <v>469</v>
      </c>
      <c r="I3" s="17" t="s">
        <v>187</v>
      </c>
      <c r="J3" s="136" t="s">
        <v>393</v>
      </c>
    </row>
    <row r="4" spans="1:10" s="112" customFormat="1" ht="21" customHeight="1">
      <c r="A4" s="11">
        <v>3</v>
      </c>
      <c r="B4" s="9" t="s">
        <v>468</v>
      </c>
      <c r="C4" s="22" t="s">
        <v>306</v>
      </c>
      <c r="D4" s="147">
        <v>962951586</v>
      </c>
      <c r="E4" s="147">
        <v>20955848</v>
      </c>
      <c r="F4" s="9">
        <v>150</v>
      </c>
      <c r="G4" s="9">
        <v>195</v>
      </c>
      <c r="H4" s="9" t="s">
        <v>469</v>
      </c>
      <c r="I4" s="17" t="s">
        <v>187</v>
      </c>
      <c r="J4" s="136" t="s">
        <v>394</v>
      </c>
    </row>
    <row r="5" spans="1:10" s="112" customFormat="1" ht="21" customHeight="1">
      <c r="A5" s="9">
        <v>4</v>
      </c>
      <c r="B5" s="9" t="s">
        <v>468</v>
      </c>
      <c r="C5" s="22" t="s">
        <v>155</v>
      </c>
      <c r="D5" s="9">
        <v>12686334</v>
      </c>
      <c r="E5" s="9">
        <v>10517177</v>
      </c>
      <c r="F5" s="9">
        <v>150</v>
      </c>
      <c r="G5" s="9">
        <v>195</v>
      </c>
      <c r="H5" s="9" t="s">
        <v>469</v>
      </c>
      <c r="I5" s="17" t="s">
        <v>423</v>
      </c>
      <c r="J5" s="136" t="s">
        <v>470</v>
      </c>
    </row>
  </sheetData>
  <phoneticPr fontId="35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17"/>
  <sheetViews>
    <sheetView workbookViewId="0">
      <selection activeCell="C17" sqref="C17"/>
    </sheetView>
  </sheetViews>
  <sheetFormatPr defaultColWidth="9.109375" defaultRowHeight="13.8"/>
  <cols>
    <col min="1" max="1" width="7.21875" style="114" customWidth="1"/>
    <col min="2" max="2" width="9.77734375" style="114" customWidth="1"/>
    <col min="3" max="3" width="25.33203125" style="114" customWidth="1"/>
    <col min="4" max="4" width="16" style="114" customWidth="1"/>
    <col min="5" max="5" width="16.109375" style="114" customWidth="1"/>
    <col min="6" max="6" width="10" style="114" customWidth="1"/>
    <col min="7" max="7" width="11.77734375" style="114" customWidth="1"/>
    <col min="8" max="8" width="20.77734375" style="114" customWidth="1"/>
    <col min="9" max="9" width="9.109375" style="114"/>
    <col min="10" max="10" width="27.6640625" style="114" customWidth="1"/>
    <col min="11" max="16384" width="9.109375" style="114"/>
  </cols>
  <sheetData>
    <row r="1" spans="1:10" ht="37.5" customHeight="1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5" t="s">
        <v>9</v>
      </c>
    </row>
    <row r="2" spans="1:10" s="112" customFormat="1" ht="21" customHeight="1">
      <c r="A2" s="9">
        <v>1</v>
      </c>
      <c r="B2" s="9" t="s">
        <v>471</v>
      </c>
      <c r="C2" s="9" t="s">
        <v>70</v>
      </c>
      <c r="D2" s="8">
        <v>87377269</v>
      </c>
      <c r="E2" s="8">
        <v>10904217</v>
      </c>
      <c r="F2" s="9">
        <v>120</v>
      </c>
      <c r="G2" s="9">
        <v>156</v>
      </c>
      <c r="H2" s="7" t="s">
        <v>472</v>
      </c>
      <c r="I2" s="19" t="s">
        <v>473</v>
      </c>
      <c r="J2" s="136" t="s">
        <v>416</v>
      </c>
    </row>
    <row r="3" spans="1:10" s="112" customFormat="1" ht="21" customHeight="1">
      <c r="A3" s="9">
        <v>2</v>
      </c>
      <c r="B3" s="9" t="s">
        <v>471</v>
      </c>
      <c r="C3" s="9" t="s">
        <v>42</v>
      </c>
      <c r="D3" s="7">
        <v>78629447</v>
      </c>
      <c r="E3" s="7">
        <v>110111866</v>
      </c>
      <c r="F3" s="7">
        <v>210</v>
      </c>
      <c r="G3" s="7">
        <v>273</v>
      </c>
      <c r="H3" s="7" t="s">
        <v>474</v>
      </c>
      <c r="I3" s="19" t="s">
        <v>457</v>
      </c>
      <c r="J3" s="136" t="s">
        <v>364</v>
      </c>
    </row>
    <row r="4" spans="1:10" s="112" customFormat="1" ht="21" customHeight="1">
      <c r="A4" s="9">
        <v>3</v>
      </c>
      <c r="B4" s="9" t="s">
        <v>471</v>
      </c>
      <c r="C4" s="9" t="s">
        <v>314</v>
      </c>
      <c r="D4" s="8">
        <v>86711788</v>
      </c>
      <c r="E4" s="9">
        <v>170698436</v>
      </c>
      <c r="F4" s="9">
        <v>150</v>
      </c>
      <c r="G4" s="9">
        <v>195</v>
      </c>
      <c r="H4" s="7" t="s">
        <v>474</v>
      </c>
      <c r="I4" s="19" t="s">
        <v>218</v>
      </c>
      <c r="J4" s="136" t="s">
        <v>394</v>
      </c>
    </row>
    <row r="5" spans="1:10" s="112" customFormat="1" ht="21" customHeight="1">
      <c r="A5" s="9">
        <v>4</v>
      </c>
      <c r="B5" s="9" t="s">
        <v>471</v>
      </c>
      <c r="C5" s="9" t="s">
        <v>411</v>
      </c>
      <c r="D5" s="146">
        <v>93335533</v>
      </c>
      <c r="E5" s="146">
        <v>11317775</v>
      </c>
      <c r="F5" s="7">
        <v>120</v>
      </c>
      <c r="G5" s="7">
        <v>156</v>
      </c>
      <c r="H5" s="7" t="s">
        <v>474</v>
      </c>
      <c r="I5" s="19" t="s">
        <v>60</v>
      </c>
      <c r="J5" s="136" t="s">
        <v>364</v>
      </c>
    </row>
    <row r="6" spans="1:10" s="112" customFormat="1" ht="21" customHeight="1">
      <c r="A6" s="9">
        <v>5</v>
      </c>
      <c r="B6" s="9" t="s">
        <v>471</v>
      </c>
      <c r="C6" s="9" t="s">
        <v>365</v>
      </c>
      <c r="D6" s="147">
        <v>714141412</v>
      </c>
      <c r="E6" s="147">
        <v>110652557</v>
      </c>
      <c r="F6" s="9">
        <v>120</v>
      </c>
      <c r="G6" s="9">
        <v>156</v>
      </c>
      <c r="H6" s="9" t="s">
        <v>474</v>
      </c>
      <c r="I6" s="19" t="s">
        <v>60</v>
      </c>
      <c r="J6" s="136" t="s">
        <v>364</v>
      </c>
    </row>
    <row r="7" spans="1:10" s="112" customFormat="1" ht="21" customHeight="1">
      <c r="A7" s="9">
        <v>6</v>
      </c>
      <c r="B7" s="9" t="s">
        <v>471</v>
      </c>
      <c r="C7" s="9" t="s">
        <v>373</v>
      </c>
      <c r="D7" s="147">
        <v>767887997</v>
      </c>
      <c r="E7" s="147">
        <v>11149957</v>
      </c>
      <c r="F7" s="9">
        <v>120</v>
      </c>
      <c r="G7" s="9">
        <v>156</v>
      </c>
      <c r="H7" s="9" t="s">
        <v>475</v>
      </c>
      <c r="I7" s="19" t="s">
        <v>183</v>
      </c>
      <c r="J7" s="136" t="s">
        <v>364</v>
      </c>
    </row>
    <row r="8" spans="1:10" s="112" customFormat="1" ht="21" customHeight="1">
      <c r="A8" s="9">
        <v>7</v>
      </c>
      <c r="B8" s="9" t="s">
        <v>471</v>
      </c>
      <c r="C8" s="9" t="s">
        <v>114</v>
      </c>
      <c r="D8" s="7">
        <v>92413155</v>
      </c>
      <c r="E8" s="7">
        <v>180504251</v>
      </c>
      <c r="F8" s="7">
        <v>210</v>
      </c>
      <c r="G8" s="7">
        <v>273</v>
      </c>
      <c r="H8" s="7" t="s">
        <v>474</v>
      </c>
      <c r="I8" s="19" t="s">
        <v>330</v>
      </c>
      <c r="J8" s="116" t="s">
        <v>476</v>
      </c>
    </row>
    <row r="9" spans="1:10" s="112" customFormat="1" ht="21" customHeight="1">
      <c r="A9" s="9">
        <v>8</v>
      </c>
      <c r="B9" s="9" t="s">
        <v>471</v>
      </c>
      <c r="C9" s="9" t="s">
        <v>319</v>
      </c>
      <c r="D9" s="148">
        <v>962626129</v>
      </c>
      <c r="E9" s="148">
        <v>101299818</v>
      </c>
      <c r="F9" s="148">
        <v>120</v>
      </c>
      <c r="G9" s="148">
        <v>156</v>
      </c>
      <c r="H9" s="7" t="s">
        <v>474</v>
      </c>
      <c r="I9" s="19" t="s">
        <v>465</v>
      </c>
      <c r="J9" s="136" t="s">
        <v>416</v>
      </c>
    </row>
    <row r="10" spans="1:10" s="112" customFormat="1" ht="21" customHeight="1">
      <c r="A10" s="9">
        <v>9</v>
      </c>
      <c r="B10" s="9" t="s">
        <v>471</v>
      </c>
      <c r="C10" s="9" t="s">
        <v>430</v>
      </c>
      <c r="D10" s="147">
        <v>81998489</v>
      </c>
      <c r="E10" s="147">
        <v>140046352</v>
      </c>
      <c r="F10" s="9">
        <v>120</v>
      </c>
      <c r="G10" s="9">
        <v>156</v>
      </c>
      <c r="H10" s="9" t="s">
        <v>474</v>
      </c>
      <c r="I10" s="19" t="s">
        <v>183</v>
      </c>
      <c r="J10" s="136" t="s">
        <v>364</v>
      </c>
    </row>
    <row r="11" spans="1:10" s="112" customFormat="1" ht="21" customHeight="1">
      <c r="A11" s="9">
        <v>10</v>
      </c>
      <c r="B11" s="9" t="s">
        <v>471</v>
      </c>
      <c r="C11" s="9" t="s">
        <v>376</v>
      </c>
      <c r="D11" s="146">
        <v>12359563</v>
      </c>
      <c r="E11" s="146">
        <v>11122567</v>
      </c>
      <c r="F11" s="7">
        <v>90</v>
      </c>
      <c r="G11" s="7">
        <v>117</v>
      </c>
      <c r="H11" s="7" t="s">
        <v>474</v>
      </c>
      <c r="I11" s="19" t="s">
        <v>187</v>
      </c>
      <c r="J11" s="140" t="s">
        <v>393</v>
      </c>
    </row>
    <row r="12" spans="1:10" s="112" customFormat="1" ht="21" customHeight="1">
      <c r="A12" s="9">
        <v>11</v>
      </c>
      <c r="B12" s="9" t="s">
        <v>471</v>
      </c>
      <c r="C12" s="9" t="s">
        <v>84</v>
      </c>
      <c r="D12" s="7">
        <v>92252085</v>
      </c>
      <c r="E12" s="7">
        <v>61659192</v>
      </c>
      <c r="F12" s="7">
        <v>150</v>
      </c>
      <c r="G12" s="7">
        <v>195</v>
      </c>
      <c r="H12" s="7" t="s">
        <v>474</v>
      </c>
      <c r="I12" s="19" t="s">
        <v>282</v>
      </c>
      <c r="J12" s="136" t="s">
        <v>364</v>
      </c>
    </row>
    <row r="13" spans="1:10" s="113" customFormat="1" ht="21" customHeight="1">
      <c r="A13" s="47">
        <v>12</v>
      </c>
      <c r="B13" s="47" t="s">
        <v>471</v>
      </c>
      <c r="C13" s="47" t="s">
        <v>367</v>
      </c>
      <c r="D13" s="47">
        <v>979226889</v>
      </c>
      <c r="E13" s="47">
        <v>220153445</v>
      </c>
      <c r="F13" s="47">
        <v>120</v>
      </c>
      <c r="G13" s="47">
        <v>156</v>
      </c>
      <c r="H13" s="46" t="s">
        <v>474</v>
      </c>
      <c r="I13" s="52" t="s">
        <v>477</v>
      </c>
      <c r="J13" s="46" t="s">
        <v>23</v>
      </c>
    </row>
    <row r="14" spans="1:10" s="112" customFormat="1" ht="21" customHeight="1">
      <c r="A14" s="9">
        <v>13</v>
      </c>
      <c r="B14" s="9" t="s">
        <v>471</v>
      </c>
      <c r="C14" s="9" t="s">
        <v>437</v>
      </c>
      <c r="D14" s="7">
        <v>87835670</v>
      </c>
      <c r="E14" s="7">
        <v>180804083</v>
      </c>
      <c r="F14" s="7">
        <v>150</v>
      </c>
      <c r="G14" s="7">
        <v>195</v>
      </c>
      <c r="H14" s="7" t="s">
        <v>474</v>
      </c>
      <c r="I14" s="19" t="s">
        <v>478</v>
      </c>
      <c r="J14" s="136" t="s">
        <v>364</v>
      </c>
    </row>
    <row r="15" spans="1:10" s="112" customFormat="1" ht="21" customHeight="1">
      <c r="A15" s="9">
        <v>14</v>
      </c>
      <c r="B15" s="9" t="s">
        <v>471</v>
      </c>
      <c r="C15" s="9" t="s">
        <v>325</v>
      </c>
      <c r="D15" s="9">
        <v>10951595</v>
      </c>
      <c r="E15" s="9">
        <v>10795923</v>
      </c>
      <c r="F15" s="9">
        <v>120</v>
      </c>
      <c r="G15" s="9">
        <v>156</v>
      </c>
      <c r="H15" s="7" t="s">
        <v>474</v>
      </c>
      <c r="I15" s="17" t="s">
        <v>477</v>
      </c>
      <c r="J15" s="136" t="s">
        <v>364</v>
      </c>
    </row>
    <row r="16" spans="1:10" s="112" customFormat="1" ht="21" customHeight="1">
      <c r="A16" s="9"/>
      <c r="B16" s="9"/>
      <c r="C16" s="19"/>
      <c r="D16" s="7"/>
      <c r="E16" s="7"/>
      <c r="F16" s="7"/>
      <c r="G16" s="7"/>
      <c r="H16" s="7"/>
      <c r="I16" s="19"/>
      <c r="J16" s="116"/>
    </row>
    <row r="17" spans="1:10" s="112" customFormat="1" ht="21" customHeight="1">
      <c r="A17" s="9"/>
      <c r="B17" s="9"/>
      <c r="C17" s="19"/>
      <c r="D17" s="7"/>
      <c r="E17" s="7"/>
      <c r="F17" s="7"/>
      <c r="G17" s="7"/>
      <c r="H17" s="7"/>
      <c r="I17" s="19"/>
      <c r="J17" s="116"/>
    </row>
  </sheetData>
  <phoneticPr fontId="3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"/>
  <sheetViews>
    <sheetView workbookViewId="0">
      <selection activeCell="D23" sqref="D23"/>
    </sheetView>
  </sheetViews>
  <sheetFormatPr defaultColWidth="9" defaultRowHeight="14.4"/>
  <cols>
    <col min="1" max="1" width="6.6640625" customWidth="1"/>
    <col min="2" max="2" width="12.6640625" customWidth="1"/>
    <col min="3" max="3" width="23" customWidth="1"/>
    <col min="4" max="4" width="14.21875" customWidth="1"/>
    <col min="5" max="5" width="17.6640625" customWidth="1"/>
    <col min="6" max="6" width="10.77734375" customWidth="1"/>
    <col min="7" max="7" width="11.77734375" customWidth="1"/>
    <col min="8" max="8" width="18.88671875" customWidth="1"/>
    <col min="9" max="9" width="10" customWidth="1"/>
    <col min="10" max="10" width="27.10937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71</v>
      </c>
      <c r="C2" s="243" t="s">
        <v>72</v>
      </c>
      <c r="D2" s="243">
        <v>964777468</v>
      </c>
      <c r="E2" s="243">
        <v>40249934</v>
      </c>
      <c r="F2" s="243">
        <v>90</v>
      </c>
      <c r="G2" s="243">
        <v>117</v>
      </c>
      <c r="H2" s="243" t="s">
        <v>73</v>
      </c>
      <c r="I2" s="308"/>
      <c r="J2" s="308" t="s">
        <v>74</v>
      </c>
    </row>
    <row r="3" spans="1:10">
      <c r="A3" s="243">
        <v>2</v>
      </c>
      <c r="B3" s="243" t="s">
        <v>71</v>
      </c>
      <c r="C3" s="243" t="s">
        <v>75</v>
      </c>
      <c r="D3" s="243">
        <v>16855668</v>
      </c>
      <c r="E3" s="272">
        <v>10937862</v>
      </c>
      <c r="F3" s="243">
        <v>90</v>
      </c>
      <c r="G3" s="243">
        <v>117</v>
      </c>
      <c r="H3" s="243" t="s">
        <v>73</v>
      </c>
      <c r="I3" s="308"/>
      <c r="J3" s="308" t="s">
        <v>76</v>
      </c>
    </row>
    <row r="4" spans="1:10">
      <c r="A4" s="245">
        <v>3</v>
      </c>
      <c r="B4" s="245" t="s">
        <v>71</v>
      </c>
      <c r="C4" s="245" t="s">
        <v>77</v>
      </c>
      <c r="D4" s="245">
        <v>89686681</v>
      </c>
      <c r="E4" s="245">
        <v>10792299</v>
      </c>
      <c r="F4" s="245">
        <v>90</v>
      </c>
      <c r="G4" s="245">
        <v>117</v>
      </c>
      <c r="H4" s="245" t="s">
        <v>73</v>
      </c>
      <c r="I4" s="245"/>
      <c r="J4" s="308" t="s">
        <v>78</v>
      </c>
    </row>
    <row r="5" spans="1:10">
      <c r="A5" s="302">
        <v>4</v>
      </c>
      <c r="B5" s="302" t="s">
        <v>71</v>
      </c>
      <c r="C5" s="311" t="s">
        <v>79</v>
      </c>
      <c r="D5" s="311">
        <v>962349232</v>
      </c>
      <c r="E5" s="311">
        <v>110553604</v>
      </c>
      <c r="F5" s="302">
        <v>90</v>
      </c>
      <c r="G5" s="302">
        <v>117</v>
      </c>
      <c r="H5" s="302" t="s">
        <v>73</v>
      </c>
      <c r="I5" s="312"/>
      <c r="J5" s="286" t="s">
        <v>23</v>
      </c>
    </row>
    <row r="6" spans="1:10">
      <c r="A6" s="243">
        <v>5</v>
      </c>
      <c r="B6" s="243" t="s">
        <v>71</v>
      </c>
      <c r="C6" s="243" t="s">
        <v>80</v>
      </c>
      <c r="D6" s="243">
        <v>69449507</v>
      </c>
      <c r="E6" s="272">
        <v>51240404</v>
      </c>
      <c r="F6" s="243">
        <v>60</v>
      </c>
      <c r="G6" s="243">
        <v>78</v>
      </c>
      <c r="H6" s="243" t="s">
        <v>73</v>
      </c>
      <c r="I6" s="308"/>
      <c r="J6" s="308" t="s">
        <v>43</v>
      </c>
    </row>
    <row r="7" spans="1:10">
      <c r="A7" s="243">
        <v>6</v>
      </c>
      <c r="B7" s="243" t="s">
        <v>71</v>
      </c>
      <c r="C7" s="243" t="s">
        <v>81</v>
      </c>
      <c r="D7" s="243">
        <v>965577639</v>
      </c>
      <c r="E7" s="272">
        <v>40424453</v>
      </c>
      <c r="F7" s="243">
        <v>90</v>
      </c>
      <c r="G7" s="243">
        <v>117</v>
      </c>
      <c r="H7" s="243" t="s">
        <v>73</v>
      </c>
      <c r="I7" s="308"/>
      <c r="J7" s="308" t="s">
        <v>19</v>
      </c>
    </row>
    <row r="8" spans="1:10">
      <c r="A8" s="302">
        <v>7</v>
      </c>
      <c r="B8" s="302" t="s">
        <v>71</v>
      </c>
      <c r="C8" s="302" t="s">
        <v>82</v>
      </c>
      <c r="D8" s="311">
        <v>968968786</v>
      </c>
      <c r="E8" s="313">
        <v>51201219</v>
      </c>
      <c r="F8" s="302">
        <v>90</v>
      </c>
      <c r="G8" s="302">
        <v>117</v>
      </c>
      <c r="H8" s="302" t="s">
        <v>73</v>
      </c>
      <c r="I8" s="312"/>
      <c r="J8" s="286" t="s">
        <v>23</v>
      </c>
    </row>
    <row r="9" spans="1:10">
      <c r="A9" s="243">
        <v>8</v>
      </c>
      <c r="B9" s="243" t="s">
        <v>71</v>
      </c>
      <c r="C9" s="243" t="s">
        <v>83</v>
      </c>
      <c r="D9" s="243">
        <v>10277471</v>
      </c>
      <c r="E9" s="272">
        <v>20817817</v>
      </c>
      <c r="F9" s="243">
        <v>60</v>
      </c>
      <c r="G9" s="243">
        <v>78</v>
      </c>
      <c r="H9" s="243" t="s">
        <v>73</v>
      </c>
      <c r="I9" s="308"/>
      <c r="J9" s="245" t="s">
        <v>34</v>
      </c>
    </row>
    <row r="10" spans="1:10">
      <c r="A10" s="243">
        <v>9</v>
      </c>
      <c r="B10" s="243" t="s">
        <v>71</v>
      </c>
      <c r="C10" s="243" t="s">
        <v>84</v>
      </c>
      <c r="D10" s="243">
        <v>92252085</v>
      </c>
      <c r="E10" s="272">
        <v>61659192</v>
      </c>
      <c r="F10" s="243">
        <v>150</v>
      </c>
      <c r="G10" s="243">
        <v>195</v>
      </c>
      <c r="H10" s="243" t="s">
        <v>73</v>
      </c>
      <c r="I10" s="308"/>
      <c r="J10" s="308" t="s">
        <v>85</v>
      </c>
    </row>
    <row r="11" spans="1:10">
      <c r="A11" s="243">
        <v>10</v>
      </c>
      <c r="B11" s="243" t="s">
        <v>71</v>
      </c>
      <c r="C11" s="243" t="s">
        <v>86</v>
      </c>
      <c r="D11" s="243">
        <v>90691950</v>
      </c>
      <c r="E11" s="243">
        <v>101299929</v>
      </c>
      <c r="F11" s="243">
        <v>90</v>
      </c>
      <c r="G11" s="243">
        <v>117</v>
      </c>
      <c r="H11" s="243" t="s">
        <v>73</v>
      </c>
      <c r="I11" s="308"/>
      <c r="J11" s="308" t="s">
        <v>87</v>
      </c>
    </row>
    <row r="12" spans="1:10">
      <c r="A12" s="243">
        <v>11</v>
      </c>
      <c r="B12" s="243" t="s">
        <v>71</v>
      </c>
      <c r="C12" s="243" t="s">
        <v>88</v>
      </c>
      <c r="D12" s="243">
        <v>69464255</v>
      </c>
      <c r="E12" s="272">
        <v>11095890</v>
      </c>
      <c r="F12" s="243">
        <v>90</v>
      </c>
      <c r="G12" s="243">
        <v>117</v>
      </c>
      <c r="H12" s="243" t="s">
        <v>73</v>
      </c>
      <c r="I12" s="308"/>
      <c r="J12" s="310" t="s">
        <v>25</v>
      </c>
    </row>
    <row r="13" spans="1:10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0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0">
      <c r="A15" s="105"/>
      <c r="B15" s="105"/>
      <c r="C15" s="105"/>
      <c r="D15" s="105"/>
      <c r="E15" s="105"/>
      <c r="F15" s="105"/>
      <c r="G15" s="105"/>
      <c r="H15" s="105"/>
      <c r="I15" s="105"/>
      <c r="J15" s="105"/>
    </row>
    <row r="16" spans="1:10">
      <c r="A16" s="105"/>
      <c r="B16" s="105"/>
      <c r="C16" s="105"/>
      <c r="D16" s="105"/>
      <c r="E16" s="105"/>
      <c r="F16" s="105"/>
      <c r="G16" s="105"/>
      <c r="H16" s="105"/>
      <c r="I16" s="105"/>
      <c r="J16" s="105"/>
    </row>
    <row r="17" spans="1:10">
      <c r="A17" s="105"/>
      <c r="B17" s="105"/>
      <c r="C17" s="105"/>
      <c r="D17" s="105"/>
      <c r="E17" s="105"/>
      <c r="F17" s="105"/>
      <c r="G17" s="105"/>
      <c r="H17" s="105"/>
      <c r="I17" s="105"/>
      <c r="J17" s="105"/>
    </row>
    <row r="18" spans="1:10">
      <c r="A18" s="105"/>
      <c r="B18" s="105"/>
      <c r="C18" s="105"/>
      <c r="D18" s="105"/>
      <c r="E18" s="105"/>
      <c r="F18" s="105"/>
      <c r="G18" s="105"/>
      <c r="H18" s="105"/>
      <c r="I18" s="105"/>
      <c r="J18" s="105"/>
    </row>
    <row r="19" spans="1:10">
      <c r="A19" s="105"/>
      <c r="B19" s="105"/>
      <c r="C19" s="105"/>
      <c r="D19" s="105"/>
      <c r="E19" s="105"/>
      <c r="F19" s="105"/>
      <c r="G19" s="105"/>
      <c r="H19" s="105"/>
      <c r="I19" s="105"/>
      <c r="J19" s="105"/>
    </row>
    <row r="20" spans="1:10">
      <c r="A20" s="105"/>
      <c r="B20" s="105"/>
      <c r="C20" s="105"/>
      <c r="D20" s="105"/>
      <c r="E20" s="105"/>
      <c r="F20" s="105"/>
      <c r="G20" s="105"/>
      <c r="H20" s="105"/>
      <c r="I20" s="105"/>
      <c r="J20" s="105"/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36"/>
  <sheetViews>
    <sheetView topLeftCell="A9" workbookViewId="0">
      <selection activeCell="A25" sqref="A25:XFD25"/>
    </sheetView>
  </sheetViews>
  <sheetFormatPr defaultColWidth="9.109375" defaultRowHeight="13.8"/>
  <cols>
    <col min="1" max="1" width="7.21875" style="114" customWidth="1"/>
    <col min="2" max="2" width="9.77734375" style="114" customWidth="1"/>
    <col min="3" max="3" width="26.88671875" style="114" customWidth="1"/>
    <col min="4" max="4" width="16" style="114" customWidth="1"/>
    <col min="5" max="5" width="16.109375" style="114" customWidth="1"/>
    <col min="6" max="6" width="10" style="114" customWidth="1"/>
    <col min="7" max="7" width="11.77734375" style="114" customWidth="1"/>
    <col min="8" max="8" width="20.77734375" style="114" customWidth="1"/>
    <col min="9" max="9" width="9.109375" style="114"/>
    <col min="10" max="10" width="30" style="114" customWidth="1"/>
    <col min="11" max="16384" width="9.109375" style="114"/>
  </cols>
  <sheetData>
    <row r="1" spans="1:10" ht="37.5" customHeight="1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5" t="s">
        <v>9</v>
      </c>
    </row>
    <row r="2" spans="1:10" s="119" customFormat="1" ht="20.25" customHeight="1">
      <c r="A2" s="107">
        <v>1</v>
      </c>
      <c r="B2" s="107" t="s">
        <v>479</v>
      </c>
      <c r="C2" s="129" t="s">
        <v>345</v>
      </c>
      <c r="D2" s="144">
        <v>965759607</v>
      </c>
      <c r="E2" s="144">
        <v>101048686</v>
      </c>
      <c r="F2" s="144">
        <v>120</v>
      </c>
      <c r="G2" s="144">
        <v>156</v>
      </c>
      <c r="H2" s="144" t="s">
        <v>480</v>
      </c>
      <c r="I2" s="124" t="s">
        <v>183</v>
      </c>
      <c r="J2" s="136" t="s">
        <v>364</v>
      </c>
    </row>
    <row r="3" spans="1:10" s="112" customFormat="1" ht="21" customHeight="1">
      <c r="A3" s="9">
        <v>2</v>
      </c>
      <c r="B3" s="9" t="s">
        <v>479</v>
      </c>
      <c r="C3" s="12" t="s">
        <v>324</v>
      </c>
      <c r="D3" s="11">
        <v>963377026</v>
      </c>
      <c r="E3" s="11">
        <v>190514061</v>
      </c>
      <c r="F3" s="11">
        <v>150</v>
      </c>
      <c r="G3" s="11">
        <v>195</v>
      </c>
      <c r="H3" s="15" t="s">
        <v>480</v>
      </c>
      <c r="I3" s="19" t="s">
        <v>218</v>
      </c>
      <c r="J3" s="136" t="s">
        <v>364</v>
      </c>
    </row>
    <row r="4" spans="1:10" s="112" customFormat="1" ht="21" customHeight="1">
      <c r="A4" s="9">
        <v>3</v>
      </c>
      <c r="B4" s="9" t="s">
        <v>479</v>
      </c>
      <c r="C4" s="12" t="s">
        <v>375</v>
      </c>
      <c r="D4" s="11">
        <v>888514877</v>
      </c>
      <c r="E4" s="11">
        <v>106036413</v>
      </c>
      <c r="F4" s="15">
        <v>120</v>
      </c>
      <c r="G4" s="15">
        <v>156</v>
      </c>
      <c r="H4" s="15" t="s">
        <v>480</v>
      </c>
      <c r="I4" s="19" t="s">
        <v>183</v>
      </c>
      <c r="J4" s="136" t="s">
        <v>364</v>
      </c>
    </row>
    <row r="5" spans="1:10" s="112" customFormat="1" ht="21" customHeight="1">
      <c r="A5" s="9">
        <v>4</v>
      </c>
      <c r="B5" s="9" t="s">
        <v>479</v>
      </c>
      <c r="C5" s="12" t="s">
        <v>117</v>
      </c>
      <c r="D5" s="15">
        <v>70211434</v>
      </c>
      <c r="E5" s="15">
        <v>180514753</v>
      </c>
      <c r="F5" s="15">
        <v>120</v>
      </c>
      <c r="G5" s="15">
        <v>156</v>
      </c>
      <c r="H5" s="15" t="s">
        <v>480</v>
      </c>
      <c r="I5" s="19" t="s">
        <v>255</v>
      </c>
      <c r="J5" s="136" t="s">
        <v>416</v>
      </c>
    </row>
    <row r="6" spans="1:10" s="112" customFormat="1" ht="21" customHeight="1">
      <c r="A6" s="9">
        <v>5</v>
      </c>
      <c r="B6" s="9" t="s">
        <v>479</v>
      </c>
      <c r="C6" s="12" t="s">
        <v>144</v>
      </c>
      <c r="D6" s="145">
        <v>70838008</v>
      </c>
      <c r="E6" s="145">
        <v>120026485</v>
      </c>
      <c r="F6" s="15">
        <v>120</v>
      </c>
      <c r="G6" s="15">
        <v>156</v>
      </c>
      <c r="H6" s="15" t="s">
        <v>480</v>
      </c>
      <c r="I6" s="19" t="s">
        <v>60</v>
      </c>
      <c r="J6" s="118" t="s">
        <v>364</v>
      </c>
    </row>
    <row r="7" spans="1:10" s="112" customFormat="1" ht="21" customHeight="1">
      <c r="A7" s="9">
        <v>6</v>
      </c>
      <c r="B7" s="9" t="s">
        <v>479</v>
      </c>
      <c r="C7" s="12" t="s">
        <v>323</v>
      </c>
      <c r="D7" s="11">
        <v>81786398</v>
      </c>
      <c r="E7" s="11">
        <v>11128276</v>
      </c>
      <c r="F7" s="15">
        <v>120</v>
      </c>
      <c r="G7" s="15">
        <v>156</v>
      </c>
      <c r="H7" s="15" t="s">
        <v>480</v>
      </c>
      <c r="I7" s="19" t="s">
        <v>218</v>
      </c>
      <c r="J7" s="118" t="s">
        <v>364</v>
      </c>
    </row>
    <row r="8" spans="1:10" s="112" customFormat="1" ht="21" customHeight="1">
      <c r="A8" s="9">
        <v>7</v>
      </c>
      <c r="B8" s="9" t="s">
        <v>479</v>
      </c>
      <c r="C8" s="12" t="s">
        <v>178</v>
      </c>
      <c r="D8" s="15">
        <v>884044506</v>
      </c>
      <c r="E8" s="15">
        <v>20930054</v>
      </c>
      <c r="F8" s="15">
        <v>210</v>
      </c>
      <c r="G8" s="15">
        <v>273</v>
      </c>
      <c r="H8" s="15" t="s">
        <v>480</v>
      </c>
      <c r="I8" s="19" t="s">
        <v>330</v>
      </c>
      <c r="J8" s="118" t="s">
        <v>364</v>
      </c>
    </row>
    <row r="9" spans="1:10" s="112" customFormat="1" ht="21" customHeight="1">
      <c r="A9" s="9">
        <v>8</v>
      </c>
      <c r="B9" s="9" t="s">
        <v>479</v>
      </c>
      <c r="C9" s="12" t="s">
        <v>372</v>
      </c>
      <c r="D9" s="9">
        <v>70763734</v>
      </c>
      <c r="E9" s="9">
        <v>11223785</v>
      </c>
      <c r="F9" s="9">
        <v>120</v>
      </c>
      <c r="G9" s="9">
        <v>156</v>
      </c>
      <c r="H9" s="15" t="s">
        <v>480</v>
      </c>
      <c r="I9" s="19" t="s">
        <v>183</v>
      </c>
      <c r="J9" s="136" t="s">
        <v>436</v>
      </c>
    </row>
    <row r="10" spans="1:10" s="112" customFormat="1" ht="21" customHeight="1">
      <c r="A10" s="9">
        <v>9</v>
      </c>
      <c r="B10" s="9" t="s">
        <v>479</v>
      </c>
      <c r="C10" s="12" t="s">
        <v>44</v>
      </c>
      <c r="D10" s="7">
        <v>78797774</v>
      </c>
      <c r="E10" s="7">
        <v>10760453</v>
      </c>
      <c r="F10" s="7">
        <v>210</v>
      </c>
      <c r="G10" s="7">
        <v>273</v>
      </c>
      <c r="H10" s="15" t="s">
        <v>480</v>
      </c>
      <c r="I10" s="19" t="s">
        <v>282</v>
      </c>
      <c r="J10" s="116" t="s">
        <v>476</v>
      </c>
    </row>
    <row r="11" spans="1:10" s="112" customFormat="1" ht="21" customHeight="1">
      <c r="A11" s="9">
        <v>10</v>
      </c>
      <c r="B11" s="9" t="s">
        <v>479</v>
      </c>
      <c r="C11" s="12" t="s">
        <v>31</v>
      </c>
      <c r="D11" s="9">
        <v>16564284</v>
      </c>
      <c r="E11" s="9">
        <v>11082764</v>
      </c>
      <c r="F11" s="9">
        <v>150</v>
      </c>
      <c r="G11" s="9">
        <v>195</v>
      </c>
      <c r="H11" s="15" t="s">
        <v>480</v>
      </c>
      <c r="I11" s="19" t="s">
        <v>481</v>
      </c>
      <c r="J11" s="118" t="s">
        <v>364</v>
      </c>
    </row>
    <row r="12" spans="1:10" s="112" customFormat="1" ht="21" customHeight="1">
      <c r="A12" s="9">
        <v>11</v>
      </c>
      <c r="B12" s="9" t="s">
        <v>479</v>
      </c>
      <c r="C12" s="12" t="s">
        <v>229</v>
      </c>
      <c r="D12" s="7">
        <v>887289872</v>
      </c>
      <c r="E12" s="7">
        <v>61676252</v>
      </c>
      <c r="F12" s="7">
        <v>180</v>
      </c>
      <c r="G12" s="7">
        <v>234</v>
      </c>
      <c r="H12" s="15" t="s">
        <v>480</v>
      </c>
      <c r="I12" s="19" t="s">
        <v>282</v>
      </c>
      <c r="J12" s="136" t="s">
        <v>482</v>
      </c>
    </row>
    <row r="13" spans="1:10" s="112" customFormat="1" ht="21" customHeight="1">
      <c r="A13" s="9">
        <v>12</v>
      </c>
      <c r="B13" s="9" t="s">
        <v>479</v>
      </c>
      <c r="C13" s="12" t="s">
        <v>406</v>
      </c>
      <c r="D13" s="146">
        <v>968870978</v>
      </c>
      <c r="E13" s="146">
        <v>130118553</v>
      </c>
      <c r="F13" s="7">
        <v>90</v>
      </c>
      <c r="G13" s="7">
        <v>117</v>
      </c>
      <c r="H13" s="15" t="s">
        <v>480</v>
      </c>
      <c r="I13" s="19" t="s">
        <v>60</v>
      </c>
      <c r="J13" s="118" t="s">
        <v>364</v>
      </c>
    </row>
    <row r="14" spans="1:10" s="112" customFormat="1" ht="21" customHeight="1">
      <c r="A14" s="9">
        <v>13</v>
      </c>
      <c r="B14" s="9" t="s">
        <v>479</v>
      </c>
      <c r="C14" s="12" t="s">
        <v>119</v>
      </c>
      <c r="D14" s="7">
        <v>12999164</v>
      </c>
      <c r="E14" s="7">
        <v>70136745</v>
      </c>
      <c r="F14" s="7">
        <v>180</v>
      </c>
      <c r="G14" s="7">
        <v>234</v>
      </c>
      <c r="H14" s="15" t="s">
        <v>480</v>
      </c>
      <c r="I14" s="19" t="s">
        <v>463</v>
      </c>
      <c r="J14" s="118" t="s">
        <v>364</v>
      </c>
    </row>
    <row r="15" spans="1:10" s="112" customFormat="1" ht="21" customHeight="1">
      <c r="A15" s="9">
        <v>14</v>
      </c>
      <c r="B15" s="9" t="s">
        <v>479</v>
      </c>
      <c r="C15" s="12" t="s">
        <v>384</v>
      </c>
      <c r="D15" s="7">
        <v>882880861</v>
      </c>
      <c r="E15" s="7">
        <v>150920755</v>
      </c>
      <c r="F15" s="7">
        <v>90</v>
      </c>
      <c r="G15" s="7">
        <v>117</v>
      </c>
      <c r="H15" s="15" t="s">
        <v>480</v>
      </c>
      <c r="I15" s="19" t="s">
        <v>453</v>
      </c>
      <c r="J15" s="136" t="s">
        <v>393</v>
      </c>
    </row>
    <row r="16" spans="1:10" s="112" customFormat="1" ht="21" customHeight="1">
      <c r="A16" s="9">
        <v>15</v>
      </c>
      <c r="B16" s="9" t="s">
        <v>479</v>
      </c>
      <c r="C16" s="12" t="s">
        <v>254</v>
      </c>
      <c r="D16" s="7">
        <v>885034399</v>
      </c>
      <c r="E16" s="7">
        <v>100863471</v>
      </c>
      <c r="F16" s="7">
        <v>150</v>
      </c>
      <c r="G16" s="7">
        <v>195</v>
      </c>
      <c r="H16" s="15" t="s">
        <v>480</v>
      </c>
      <c r="I16" s="19" t="s">
        <v>483</v>
      </c>
      <c r="J16" s="136" t="s">
        <v>394</v>
      </c>
    </row>
    <row r="17" spans="1:10" s="112" customFormat="1" ht="21" customHeight="1">
      <c r="A17" s="9">
        <v>16</v>
      </c>
      <c r="B17" s="9" t="s">
        <v>479</v>
      </c>
      <c r="C17" s="12" t="s">
        <v>484</v>
      </c>
      <c r="D17" s="7">
        <v>15999645</v>
      </c>
      <c r="E17" s="7">
        <v>40507633</v>
      </c>
      <c r="F17" s="7">
        <v>180</v>
      </c>
      <c r="G17" s="7">
        <v>234</v>
      </c>
      <c r="H17" s="15" t="s">
        <v>480</v>
      </c>
      <c r="I17" s="19" t="s">
        <v>478</v>
      </c>
      <c r="J17" s="136" t="s">
        <v>385</v>
      </c>
    </row>
    <row r="18" spans="1:10" s="112" customFormat="1" ht="21" customHeight="1">
      <c r="A18" s="9">
        <v>17</v>
      </c>
      <c r="B18" s="9" t="s">
        <v>479</v>
      </c>
      <c r="C18" s="12" t="s">
        <v>248</v>
      </c>
      <c r="D18" s="7">
        <v>11909150</v>
      </c>
      <c r="E18" s="7">
        <v>50783007</v>
      </c>
      <c r="F18" s="7">
        <v>150</v>
      </c>
      <c r="G18" s="7">
        <v>195</v>
      </c>
      <c r="H18" s="15" t="s">
        <v>480</v>
      </c>
      <c r="I18" s="19" t="s">
        <v>485</v>
      </c>
      <c r="J18" s="136" t="s">
        <v>394</v>
      </c>
    </row>
    <row r="19" spans="1:10" s="112" customFormat="1" ht="21" customHeight="1">
      <c r="A19" s="9">
        <v>18</v>
      </c>
      <c r="B19" s="9" t="s">
        <v>479</v>
      </c>
      <c r="C19" s="12" t="s">
        <v>291</v>
      </c>
      <c r="D19" s="7">
        <v>966396939</v>
      </c>
      <c r="E19" s="7">
        <v>101131205</v>
      </c>
      <c r="F19" s="7">
        <v>180</v>
      </c>
      <c r="G19" s="7">
        <v>234</v>
      </c>
      <c r="H19" s="15" t="s">
        <v>480</v>
      </c>
      <c r="I19" s="19" t="s">
        <v>255</v>
      </c>
      <c r="J19" s="136" t="s">
        <v>364</v>
      </c>
    </row>
    <row r="20" spans="1:10" s="112" customFormat="1" ht="21" customHeight="1">
      <c r="A20" s="9">
        <v>19</v>
      </c>
      <c r="B20" s="9" t="s">
        <v>479</v>
      </c>
      <c r="C20" s="12" t="s">
        <v>188</v>
      </c>
      <c r="D20" s="7">
        <v>93588087</v>
      </c>
      <c r="E20" s="7">
        <v>20852002</v>
      </c>
      <c r="F20" s="7">
        <v>210</v>
      </c>
      <c r="G20" s="7">
        <v>273</v>
      </c>
      <c r="H20" s="15" t="s">
        <v>480</v>
      </c>
      <c r="I20" s="19" t="s">
        <v>330</v>
      </c>
      <c r="J20" s="136" t="s">
        <v>364</v>
      </c>
    </row>
    <row r="21" spans="1:10" s="112" customFormat="1" ht="21" customHeight="1">
      <c r="A21" s="9">
        <v>20</v>
      </c>
      <c r="B21" s="9" t="s">
        <v>479</v>
      </c>
      <c r="C21" s="12" t="s">
        <v>329</v>
      </c>
      <c r="D21" s="146">
        <v>70555752</v>
      </c>
      <c r="E21" s="146">
        <v>100985853</v>
      </c>
      <c r="F21" s="7">
        <v>150</v>
      </c>
      <c r="G21" s="7">
        <v>195</v>
      </c>
      <c r="H21" s="15" t="s">
        <v>480</v>
      </c>
      <c r="I21" s="19" t="s">
        <v>348</v>
      </c>
      <c r="J21" s="136" t="s">
        <v>364</v>
      </c>
    </row>
    <row r="22" spans="1:10" s="112" customFormat="1" ht="21" customHeight="1">
      <c r="A22" s="9">
        <v>21</v>
      </c>
      <c r="B22" s="9" t="s">
        <v>479</v>
      </c>
      <c r="C22" s="12" t="s">
        <v>250</v>
      </c>
      <c r="D22" s="7">
        <v>78817171</v>
      </c>
      <c r="E22" s="7">
        <v>11238805</v>
      </c>
      <c r="F22" s="7">
        <v>150</v>
      </c>
      <c r="G22" s="7">
        <v>195</v>
      </c>
      <c r="H22" s="15" t="s">
        <v>480</v>
      </c>
      <c r="I22" s="19" t="s">
        <v>485</v>
      </c>
      <c r="J22" s="136" t="s">
        <v>394</v>
      </c>
    </row>
    <row r="23" spans="1:10" s="112" customFormat="1" ht="21" customHeight="1">
      <c r="A23" s="9">
        <v>22</v>
      </c>
      <c r="B23" s="9" t="s">
        <v>479</v>
      </c>
      <c r="C23" s="12" t="s">
        <v>33</v>
      </c>
      <c r="D23" s="7">
        <v>85237357</v>
      </c>
      <c r="E23" s="7">
        <v>10745935</v>
      </c>
      <c r="F23" s="7">
        <v>180</v>
      </c>
      <c r="G23" s="7">
        <v>234</v>
      </c>
      <c r="H23" s="15" t="s">
        <v>480</v>
      </c>
      <c r="I23" s="19" t="s">
        <v>478</v>
      </c>
      <c r="J23" s="136" t="s">
        <v>385</v>
      </c>
    </row>
    <row r="24" spans="1:10" s="112" customFormat="1" ht="21" customHeight="1">
      <c r="A24" s="9">
        <v>23</v>
      </c>
      <c r="B24" s="9" t="s">
        <v>479</v>
      </c>
      <c r="C24" s="12" t="s">
        <v>320</v>
      </c>
      <c r="D24" s="146">
        <v>15633534</v>
      </c>
      <c r="E24" s="146">
        <v>40344877</v>
      </c>
      <c r="F24" s="7">
        <v>120</v>
      </c>
      <c r="G24" s="7">
        <v>156</v>
      </c>
      <c r="H24" s="15" t="s">
        <v>480</v>
      </c>
      <c r="I24" s="19" t="s">
        <v>465</v>
      </c>
      <c r="J24" s="136" t="s">
        <v>416</v>
      </c>
    </row>
    <row r="25" spans="1:10" s="143" customFormat="1" ht="21" customHeight="1">
      <c r="A25" s="48">
        <v>24</v>
      </c>
      <c r="B25" s="48" t="s">
        <v>479</v>
      </c>
      <c r="C25" s="45" t="s">
        <v>81</v>
      </c>
      <c r="D25" s="81">
        <v>965577639</v>
      </c>
      <c r="E25" s="81">
        <v>40424453</v>
      </c>
      <c r="F25" s="81">
        <v>150</v>
      </c>
      <c r="G25" s="81">
        <v>195</v>
      </c>
      <c r="H25" s="81" t="s">
        <v>480</v>
      </c>
      <c r="I25" s="45" t="s">
        <v>483</v>
      </c>
      <c r="J25" s="81" t="s">
        <v>23</v>
      </c>
    </row>
    <row r="26" spans="1:10" s="112" customFormat="1" ht="21" customHeight="1">
      <c r="A26" s="9">
        <v>25</v>
      </c>
      <c r="B26" s="9" t="s">
        <v>479</v>
      </c>
      <c r="C26" s="12" t="s">
        <v>180</v>
      </c>
      <c r="D26" s="7">
        <v>92897370</v>
      </c>
      <c r="E26" s="7">
        <v>180681342</v>
      </c>
      <c r="F26" s="7">
        <v>150</v>
      </c>
      <c r="G26" s="7">
        <v>195</v>
      </c>
      <c r="H26" s="15" t="s">
        <v>480</v>
      </c>
      <c r="I26" s="19" t="s">
        <v>478</v>
      </c>
      <c r="J26" s="136" t="s">
        <v>394</v>
      </c>
    </row>
    <row r="27" spans="1:10" s="112" customFormat="1" ht="21" customHeight="1">
      <c r="A27" s="9">
        <v>26</v>
      </c>
      <c r="B27" s="9" t="s">
        <v>479</v>
      </c>
      <c r="C27" s="12" t="s">
        <v>356</v>
      </c>
      <c r="D27" s="147">
        <v>70566531</v>
      </c>
      <c r="E27" s="147">
        <v>10812857</v>
      </c>
      <c r="F27" s="9">
        <v>90</v>
      </c>
      <c r="G27" s="9">
        <v>117</v>
      </c>
      <c r="H27" s="15" t="s">
        <v>480</v>
      </c>
      <c r="I27" s="19" t="s">
        <v>465</v>
      </c>
      <c r="J27" s="136" t="s">
        <v>364</v>
      </c>
    </row>
    <row r="28" spans="1:10" s="112" customFormat="1" ht="21" customHeight="1">
      <c r="A28" s="9">
        <v>27</v>
      </c>
      <c r="B28" s="9" t="s">
        <v>479</v>
      </c>
      <c r="C28" s="12" t="s">
        <v>446</v>
      </c>
      <c r="D28" s="7">
        <v>92566508</v>
      </c>
      <c r="E28" s="7">
        <v>20527067</v>
      </c>
      <c r="F28" s="7">
        <v>90</v>
      </c>
      <c r="G28" s="7">
        <v>117</v>
      </c>
      <c r="H28" s="15" t="s">
        <v>480</v>
      </c>
      <c r="I28" s="19" t="s">
        <v>453</v>
      </c>
      <c r="J28" s="136" t="s">
        <v>393</v>
      </c>
    </row>
    <row r="29" spans="1:10" s="112" customFormat="1" ht="21.75" customHeight="1">
      <c r="A29" s="9">
        <v>28</v>
      </c>
      <c r="B29" s="9" t="s">
        <v>479</v>
      </c>
      <c r="C29" s="12" t="s">
        <v>194</v>
      </c>
      <c r="D29" s="7">
        <v>86518374</v>
      </c>
      <c r="E29" s="7">
        <v>170380118</v>
      </c>
      <c r="F29" s="7">
        <v>150</v>
      </c>
      <c r="G29" s="7">
        <v>195</v>
      </c>
      <c r="H29" s="15" t="s">
        <v>480</v>
      </c>
      <c r="I29" s="19" t="s">
        <v>486</v>
      </c>
      <c r="J29" s="116" t="s">
        <v>476</v>
      </c>
    </row>
    <row r="30" spans="1:10" s="112" customFormat="1" ht="21" customHeight="1">
      <c r="A30" s="9">
        <v>29</v>
      </c>
      <c r="B30" s="9" t="s">
        <v>479</v>
      </c>
      <c r="C30" s="12" t="s">
        <v>213</v>
      </c>
      <c r="D30" s="7">
        <v>17868695</v>
      </c>
      <c r="E30" s="7">
        <v>11150057</v>
      </c>
      <c r="F30" s="7">
        <v>60</v>
      </c>
      <c r="G30" s="7">
        <v>78</v>
      </c>
      <c r="H30" s="15" t="s">
        <v>480</v>
      </c>
      <c r="I30" s="19" t="s">
        <v>328</v>
      </c>
      <c r="J30" s="136" t="s">
        <v>442</v>
      </c>
    </row>
    <row r="31" spans="1:10" s="112" customFormat="1" ht="20.25" customHeight="1">
      <c r="A31" s="9">
        <v>30</v>
      </c>
      <c r="B31" s="9" t="s">
        <v>479</v>
      </c>
      <c r="C31" s="12" t="s">
        <v>441</v>
      </c>
      <c r="D31" s="146">
        <v>11683501</v>
      </c>
      <c r="E31" s="146">
        <v>190260747</v>
      </c>
      <c r="F31" s="7">
        <v>60</v>
      </c>
      <c r="G31" s="7">
        <v>78</v>
      </c>
      <c r="H31" s="15" t="s">
        <v>480</v>
      </c>
      <c r="I31" s="19" t="s">
        <v>465</v>
      </c>
      <c r="J31" s="136" t="s">
        <v>442</v>
      </c>
    </row>
    <row r="32" spans="1:10" s="113" customFormat="1" ht="21" customHeight="1">
      <c r="A32" s="47">
        <v>31</v>
      </c>
      <c r="B32" s="47" t="s">
        <v>479</v>
      </c>
      <c r="C32" s="45" t="s">
        <v>251</v>
      </c>
      <c r="D32" s="46">
        <v>69343101</v>
      </c>
      <c r="E32" s="46">
        <v>210058753</v>
      </c>
      <c r="F32" s="46">
        <v>180</v>
      </c>
      <c r="G32" s="46">
        <v>234</v>
      </c>
      <c r="H32" s="81" t="s">
        <v>480</v>
      </c>
      <c r="I32" s="52" t="s">
        <v>390</v>
      </c>
      <c r="J32" s="81" t="s">
        <v>23</v>
      </c>
    </row>
    <row r="33" spans="1:12" s="112" customFormat="1" ht="21" customHeight="1">
      <c r="A33" s="9">
        <v>32</v>
      </c>
      <c r="B33" s="9" t="s">
        <v>479</v>
      </c>
      <c r="C33" s="22" t="s">
        <v>257</v>
      </c>
      <c r="D33" s="7">
        <v>95349994</v>
      </c>
      <c r="E33" s="7">
        <v>62230258</v>
      </c>
      <c r="F33" s="7">
        <v>180</v>
      </c>
      <c r="G33" s="7">
        <v>234</v>
      </c>
      <c r="H33" s="15" t="s">
        <v>480</v>
      </c>
      <c r="I33" s="19" t="s">
        <v>487</v>
      </c>
      <c r="J33" s="136" t="s">
        <v>385</v>
      </c>
    </row>
    <row r="34" spans="1:12" s="112" customFormat="1" ht="21" customHeight="1">
      <c r="A34" s="9">
        <v>33</v>
      </c>
      <c r="B34" s="9" t="s">
        <v>479</v>
      </c>
      <c r="C34" s="22" t="s">
        <v>11</v>
      </c>
      <c r="D34" s="7">
        <v>10476006</v>
      </c>
      <c r="E34" s="7">
        <v>210073095</v>
      </c>
      <c r="F34" s="7">
        <v>90</v>
      </c>
      <c r="G34" s="7">
        <v>117</v>
      </c>
      <c r="H34" s="15" t="s">
        <v>480</v>
      </c>
      <c r="I34" s="19" t="s">
        <v>488</v>
      </c>
      <c r="J34" s="136" t="s">
        <v>393</v>
      </c>
      <c r="K34" s="112">
        <f>117</f>
        <v>117</v>
      </c>
      <c r="L34" s="112">
        <f>117+52</f>
        <v>169</v>
      </c>
    </row>
    <row r="35" spans="1:12" s="112" customFormat="1" ht="21" customHeight="1">
      <c r="A35" s="9"/>
      <c r="B35" s="9"/>
      <c r="C35" s="12"/>
      <c r="D35" s="146"/>
      <c r="E35" s="146"/>
      <c r="F35" s="7"/>
      <c r="G35" s="7"/>
      <c r="H35" s="9"/>
      <c r="I35" s="19"/>
      <c r="J35" s="116"/>
      <c r="K35" s="112">
        <f>4*13</f>
        <v>52</v>
      </c>
      <c r="L35" s="112">
        <f>169-120</f>
        <v>49</v>
      </c>
    </row>
    <row r="36" spans="1:12" s="112" customFormat="1" ht="21" customHeight="1">
      <c r="A36" s="9"/>
      <c r="B36" s="9"/>
      <c r="C36" s="12"/>
      <c r="D36" s="7"/>
      <c r="E36" s="7"/>
      <c r="F36" s="7"/>
      <c r="G36" s="7"/>
      <c r="H36" s="9"/>
      <c r="I36" s="19"/>
      <c r="J36" s="116"/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J30"/>
  <sheetViews>
    <sheetView workbookViewId="0">
      <selection activeCell="A6" sqref="A6:XFD6"/>
    </sheetView>
  </sheetViews>
  <sheetFormatPr defaultColWidth="9.109375" defaultRowHeight="13.8"/>
  <cols>
    <col min="1" max="1" width="7.21875" style="114" customWidth="1"/>
    <col min="2" max="2" width="9.77734375" style="114" customWidth="1"/>
    <col min="3" max="3" width="25.33203125" style="114" customWidth="1"/>
    <col min="4" max="4" width="16" style="114" customWidth="1"/>
    <col min="5" max="5" width="16.109375" style="114" customWidth="1"/>
    <col min="6" max="6" width="10" style="114" customWidth="1"/>
    <col min="7" max="7" width="11.77734375" style="114" customWidth="1"/>
    <col min="8" max="8" width="20.77734375" style="114" customWidth="1"/>
    <col min="9" max="9" width="9.109375" style="114"/>
    <col min="10" max="10" width="27.6640625" style="114" customWidth="1"/>
    <col min="11" max="16384" width="9.109375" style="114"/>
  </cols>
  <sheetData>
    <row r="1" spans="1:10" ht="37.5" customHeight="1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5" t="s">
        <v>9</v>
      </c>
    </row>
    <row r="2" spans="1:10" s="112" customFormat="1" ht="21" customHeight="1">
      <c r="A2" s="9">
        <v>1</v>
      </c>
      <c r="B2" s="9" t="s">
        <v>489</v>
      </c>
      <c r="C2" s="12" t="s">
        <v>80</v>
      </c>
      <c r="D2" s="7">
        <v>69449507</v>
      </c>
      <c r="E2" s="7">
        <v>51240404</v>
      </c>
      <c r="F2" s="7">
        <v>120</v>
      </c>
      <c r="G2" s="7">
        <v>156</v>
      </c>
      <c r="H2" s="7" t="s">
        <v>490</v>
      </c>
      <c r="I2" s="17" t="s">
        <v>423</v>
      </c>
      <c r="J2" s="116" t="s">
        <v>416</v>
      </c>
    </row>
    <row r="3" spans="1:10" s="112" customFormat="1" ht="21" customHeight="1">
      <c r="A3" s="9">
        <v>2</v>
      </c>
      <c r="B3" s="9" t="s">
        <v>489</v>
      </c>
      <c r="C3" s="12" t="s">
        <v>234</v>
      </c>
      <c r="D3" s="7">
        <v>12373858</v>
      </c>
      <c r="E3" s="7">
        <v>220064443</v>
      </c>
      <c r="F3" s="7">
        <v>180</v>
      </c>
      <c r="G3" s="7">
        <v>234</v>
      </c>
      <c r="H3" s="7" t="s">
        <v>490</v>
      </c>
      <c r="I3" s="17" t="s">
        <v>258</v>
      </c>
      <c r="J3" s="116" t="s">
        <v>364</v>
      </c>
    </row>
    <row r="4" spans="1:10" s="112" customFormat="1" ht="21.75" customHeight="1">
      <c r="A4" s="9">
        <v>3</v>
      </c>
      <c r="B4" s="9" t="s">
        <v>489</v>
      </c>
      <c r="C4" s="15" t="s">
        <v>400</v>
      </c>
      <c r="D4" s="7">
        <v>17346804</v>
      </c>
      <c r="E4" s="7" t="s">
        <v>401</v>
      </c>
      <c r="F4" s="7">
        <v>150</v>
      </c>
      <c r="G4" s="7">
        <v>195</v>
      </c>
      <c r="H4" s="7" t="s">
        <v>490</v>
      </c>
      <c r="I4" s="17" t="s">
        <v>183</v>
      </c>
      <c r="J4" s="116" t="s">
        <v>364</v>
      </c>
    </row>
    <row r="5" spans="1:10" s="119" customFormat="1" ht="21" customHeight="1">
      <c r="A5" s="107">
        <v>4</v>
      </c>
      <c r="B5" s="107" t="s">
        <v>489</v>
      </c>
      <c r="C5" s="129" t="s">
        <v>266</v>
      </c>
      <c r="D5" s="7">
        <v>69686200</v>
      </c>
      <c r="E5" s="7">
        <v>50873290</v>
      </c>
      <c r="F5" s="7">
        <v>180</v>
      </c>
      <c r="G5" s="7">
        <v>234</v>
      </c>
      <c r="H5" s="7" t="s">
        <v>490</v>
      </c>
      <c r="I5" s="123" t="s">
        <v>491</v>
      </c>
      <c r="J5" s="122" t="s">
        <v>492</v>
      </c>
    </row>
    <row r="6" spans="1:10" s="113" customFormat="1" ht="21" customHeight="1">
      <c r="A6" s="47">
        <v>5</v>
      </c>
      <c r="B6" s="47" t="s">
        <v>489</v>
      </c>
      <c r="C6" s="68" t="s">
        <v>267</v>
      </c>
      <c r="D6" s="46">
        <v>889788951</v>
      </c>
      <c r="E6" s="46">
        <v>51331502</v>
      </c>
      <c r="F6" s="46">
        <v>210</v>
      </c>
      <c r="G6" s="46">
        <v>273</v>
      </c>
      <c r="H6" s="46" t="s">
        <v>490</v>
      </c>
      <c r="I6" s="54" t="s">
        <v>330</v>
      </c>
      <c r="J6" s="81" t="s">
        <v>23</v>
      </c>
    </row>
    <row r="7" spans="1:10" s="112" customFormat="1" ht="21" customHeight="1">
      <c r="A7" s="9">
        <v>6</v>
      </c>
      <c r="B7" s="9" t="s">
        <v>489</v>
      </c>
      <c r="C7" s="7" t="s">
        <v>415</v>
      </c>
      <c r="D7" s="7">
        <v>10573646</v>
      </c>
      <c r="E7" s="7">
        <v>50890913</v>
      </c>
      <c r="F7" s="7">
        <v>90</v>
      </c>
      <c r="G7" s="7">
        <v>117</v>
      </c>
      <c r="H7" s="7" t="s">
        <v>490</v>
      </c>
      <c r="I7" s="17" t="s">
        <v>60</v>
      </c>
      <c r="J7" s="116" t="s">
        <v>364</v>
      </c>
    </row>
    <row r="8" spans="1:10" s="112" customFormat="1" ht="21" customHeight="1">
      <c r="A8" s="9">
        <v>7</v>
      </c>
      <c r="B8" s="9" t="s">
        <v>489</v>
      </c>
      <c r="C8" s="7" t="s">
        <v>493</v>
      </c>
      <c r="D8" s="7">
        <v>972337798</v>
      </c>
      <c r="E8" s="7">
        <v>180516582</v>
      </c>
      <c r="F8" s="7">
        <v>90</v>
      </c>
      <c r="G8" s="7">
        <v>117</v>
      </c>
      <c r="H8" s="7" t="s">
        <v>490</v>
      </c>
      <c r="I8" s="17" t="s">
        <v>60</v>
      </c>
      <c r="J8" s="116" t="s">
        <v>393</v>
      </c>
    </row>
    <row r="9" spans="1:10" s="112" customFormat="1" ht="21" customHeight="1">
      <c r="A9" s="9">
        <v>8</v>
      </c>
      <c r="B9" s="9" t="s">
        <v>489</v>
      </c>
      <c r="C9" s="24" t="s">
        <v>295</v>
      </c>
      <c r="D9" s="7" t="s">
        <v>296</v>
      </c>
      <c r="E9" s="7">
        <v>10575273</v>
      </c>
      <c r="F9" s="7">
        <v>150</v>
      </c>
      <c r="G9" s="7">
        <v>195</v>
      </c>
      <c r="H9" s="7" t="s">
        <v>490</v>
      </c>
      <c r="I9" s="17" t="s">
        <v>282</v>
      </c>
      <c r="J9" s="116" t="s">
        <v>364</v>
      </c>
    </row>
    <row r="10" spans="1:10" s="112" customFormat="1" ht="21" customHeight="1">
      <c r="A10" s="9">
        <v>9</v>
      </c>
      <c r="B10" s="9" t="s">
        <v>489</v>
      </c>
      <c r="C10" s="22" t="s">
        <v>294</v>
      </c>
      <c r="D10" s="7">
        <v>974840848</v>
      </c>
      <c r="E10" s="7">
        <v>90604712</v>
      </c>
      <c r="F10" s="7">
        <v>150</v>
      </c>
      <c r="G10" s="7">
        <v>195</v>
      </c>
      <c r="H10" s="7" t="s">
        <v>490</v>
      </c>
      <c r="I10" s="17" t="s">
        <v>348</v>
      </c>
      <c r="J10" s="116" t="s">
        <v>394</v>
      </c>
    </row>
    <row r="11" spans="1:10" s="112" customFormat="1" ht="21" customHeight="1">
      <c r="A11" s="9">
        <v>10</v>
      </c>
      <c r="B11" s="9" t="s">
        <v>489</v>
      </c>
      <c r="C11" s="24" t="s">
        <v>128</v>
      </c>
      <c r="D11" s="7" t="s">
        <v>129</v>
      </c>
      <c r="E11" s="7">
        <v>20903065</v>
      </c>
      <c r="F11" s="7">
        <v>120</v>
      </c>
      <c r="G11" s="7">
        <v>156</v>
      </c>
      <c r="H11" s="7" t="s">
        <v>490</v>
      </c>
      <c r="I11" s="17" t="s">
        <v>60</v>
      </c>
      <c r="J11" s="116" t="s">
        <v>364</v>
      </c>
    </row>
    <row r="12" spans="1:10" s="112" customFormat="1" ht="21" customHeight="1">
      <c r="A12" s="9">
        <v>11</v>
      </c>
      <c r="B12" s="9" t="s">
        <v>489</v>
      </c>
      <c r="C12" s="22" t="s">
        <v>102</v>
      </c>
      <c r="D12" s="7">
        <v>716666337</v>
      </c>
      <c r="E12" s="7">
        <v>61004471</v>
      </c>
      <c r="F12" s="7">
        <v>180</v>
      </c>
      <c r="G12" s="7">
        <v>234</v>
      </c>
      <c r="H12" s="7" t="s">
        <v>490</v>
      </c>
      <c r="I12" s="17" t="s">
        <v>457</v>
      </c>
      <c r="J12" s="116" t="s">
        <v>364</v>
      </c>
    </row>
    <row r="13" spans="1:10" s="112" customFormat="1" ht="21" customHeight="1">
      <c r="A13" s="9">
        <v>12</v>
      </c>
      <c r="B13" s="9" t="s">
        <v>489</v>
      </c>
      <c r="C13" s="15" t="s">
        <v>418</v>
      </c>
      <c r="D13" s="7">
        <v>89209344</v>
      </c>
      <c r="E13" s="7">
        <v>150530505</v>
      </c>
      <c r="F13" s="7">
        <v>150</v>
      </c>
      <c r="G13" s="7">
        <v>195</v>
      </c>
      <c r="H13" s="7" t="s">
        <v>490</v>
      </c>
      <c r="I13" s="17" t="s">
        <v>183</v>
      </c>
      <c r="J13" s="116" t="s">
        <v>364</v>
      </c>
    </row>
    <row r="14" spans="1:10" s="112" customFormat="1" ht="21" customHeight="1">
      <c r="A14" s="9">
        <v>13</v>
      </c>
      <c r="B14" s="9" t="s">
        <v>489</v>
      </c>
      <c r="C14" s="12" t="s">
        <v>104</v>
      </c>
      <c r="D14" s="7">
        <v>976686487</v>
      </c>
      <c r="E14" s="7">
        <v>61750308</v>
      </c>
      <c r="F14" s="7">
        <v>180</v>
      </c>
      <c r="G14" s="7">
        <v>234</v>
      </c>
      <c r="H14" s="7" t="s">
        <v>490</v>
      </c>
      <c r="I14" s="17" t="s">
        <v>282</v>
      </c>
      <c r="J14" s="116" t="s">
        <v>364</v>
      </c>
    </row>
    <row r="15" spans="1:10" s="112" customFormat="1" ht="21" customHeight="1">
      <c r="A15" s="9">
        <v>14</v>
      </c>
      <c r="B15" s="9" t="s">
        <v>489</v>
      </c>
      <c r="C15" s="25" t="s">
        <v>321</v>
      </c>
      <c r="D15" s="7">
        <v>12953667</v>
      </c>
      <c r="E15" s="7">
        <v>11164645</v>
      </c>
      <c r="F15" s="7">
        <v>150</v>
      </c>
      <c r="G15" s="7">
        <v>195</v>
      </c>
      <c r="H15" s="7" t="s">
        <v>490</v>
      </c>
      <c r="I15" s="17" t="s">
        <v>218</v>
      </c>
      <c r="J15" s="116" t="s">
        <v>364</v>
      </c>
    </row>
    <row r="16" spans="1:10" s="112" customFormat="1" ht="21" customHeight="1">
      <c r="A16" s="9">
        <v>15</v>
      </c>
      <c r="B16" s="9" t="s">
        <v>489</v>
      </c>
      <c r="C16" s="11" t="s">
        <v>236</v>
      </c>
      <c r="D16" s="7">
        <v>86735377</v>
      </c>
      <c r="E16" s="7">
        <v>61353942</v>
      </c>
      <c r="F16" s="7">
        <v>150</v>
      </c>
      <c r="G16" s="7">
        <v>195</v>
      </c>
      <c r="H16" s="7" t="s">
        <v>490</v>
      </c>
      <c r="I16" s="17" t="s">
        <v>258</v>
      </c>
      <c r="J16" s="116" t="s">
        <v>364</v>
      </c>
    </row>
    <row r="17" spans="1:10" s="112" customFormat="1" ht="21" customHeight="1">
      <c r="A17" s="9">
        <v>16</v>
      </c>
      <c r="B17" s="9" t="s">
        <v>489</v>
      </c>
      <c r="C17" s="12" t="s">
        <v>405</v>
      </c>
      <c r="D17" s="7">
        <v>969404544</v>
      </c>
      <c r="E17" s="7">
        <v>100939839</v>
      </c>
      <c r="F17" s="7">
        <v>90</v>
      </c>
      <c r="G17" s="7">
        <v>117</v>
      </c>
      <c r="H17" s="7" t="s">
        <v>490</v>
      </c>
      <c r="I17" s="17" t="s">
        <v>290</v>
      </c>
      <c r="J17" s="116" t="s">
        <v>393</v>
      </c>
    </row>
    <row r="18" spans="1:10" s="112" customFormat="1" ht="21" customHeight="1">
      <c r="A18" s="9">
        <v>17</v>
      </c>
      <c r="B18" s="9" t="s">
        <v>489</v>
      </c>
      <c r="C18" s="15" t="s">
        <v>402</v>
      </c>
      <c r="D18" s="7">
        <v>81677162</v>
      </c>
      <c r="E18" s="7" t="s">
        <v>403</v>
      </c>
      <c r="F18" s="7">
        <v>150</v>
      </c>
      <c r="G18" s="7">
        <v>195</v>
      </c>
      <c r="H18" s="7" t="s">
        <v>490</v>
      </c>
      <c r="I18" s="17" t="s">
        <v>183</v>
      </c>
      <c r="J18" s="116" t="s">
        <v>476</v>
      </c>
    </row>
    <row r="19" spans="1:10" s="112" customFormat="1" ht="21" customHeight="1">
      <c r="A19" s="9">
        <v>18</v>
      </c>
      <c r="B19" s="9" t="s">
        <v>489</v>
      </c>
      <c r="C19" s="11" t="s">
        <v>138</v>
      </c>
      <c r="D19" s="7">
        <v>974121010</v>
      </c>
      <c r="E19" s="7">
        <v>61799551</v>
      </c>
      <c r="F19" s="7">
        <v>120</v>
      </c>
      <c r="G19" s="7">
        <v>156</v>
      </c>
      <c r="H19" s="7" t="s">
        <v>490</v>
      </c>
      <c r="I19" s="17" t="s">
        <v>218</v>
      </c>
      <c r="J19" s="116" t="s">
        <v>364</v>
      </c>
    </row>
    <row r="20" spans="1:10" s="112" customFormat="1" ht="21" customHeight="1">
      <c r="A20" s="9">
        <v>19</v>
      </c>
      <c r="B20" s="9" t="s">
        <v>489</v>
      </c>
      <c r="C20" s="12" t="s">
        <v>337</v>
      </c>
      <c r="D20" s="7" t="s">
        <v>338</v>
      </c>
      <c r="E20" s="7">
        <v>11175619</v>
      </c>
      <c r="F20" s="7">
        <v>90</v>
      </c>
      <c r="G20" s="7">
        <v>117</v>
      </c>
      <c r="H20" s="7" t="s">
        <v>490</v>
      </c>
      <c r="I20" s="17" t="s">
        <v>187</v>
      </c>
      <c r="J20" s="116" t="s">
        <v>494</v>
      </c>
    </row>
    <row r="21" spans="1:10" s="112" customFormat="1" ht="21" customHeight="1">
      <c r="A21" s="9">
        <v>20</v>
      </c>
      <c r="B21" s="9" t="s">
        <v>489</v>
      </c>
      <c r="C21" s="22" t="s">
        <v>191</v>
      </c>
      <c r="D21" s="7">
        <v>976680734</v>
      </c>
      <c r="E21" s="7">
        <v>180362648</v>
      </c>
      <c r="F21" s="7">
        <v>60</v>
      </c>
      <c r="G21" s="7">
        <v>78</v>
      </c>
      <c r="H21" s="7" t="s">
        <v>490</v>
      </c>
      <c r="I21" s="17" t="s">
        <v>486</v>
      </c>
      <c r="J21" s="116" t="s">
        <v>364</v>
      </c>
    </row>
    <row r="22" spans="1:10" s="112" customFormat="1" ht="21" customHeight="1">
      <c r="A22" s="9">
        <v>21</v>
      </c>
      <c r="B22" s="9" t="s">
        <v>489</v>
      </c>
      <c r="C22" s="11" t="s">
        <v>368</v>
      </c>
      <c r="D22" s="7">
        <v>967227442</v>
      </c>
      <c r="E22" s="7">
        <v>101386046</v>
      </c>
      <c r="F22" s="7">
        <v>120</v>
      </c>
      <c r="G22" s="7">
        <v>156</v>
      </c>
      <c r="H22" s="7" t="s">
        <v>490</v>
      </c>
      <c r="I22" s="17" t="s">
        <v>183</v>
      </c>
      <c r="J22" s="116" t="s">
        <v>364</v>
      </c>
    </row>
    <row r="23" spans="1:10" s="112" customFormat="1" ht="20.25" customHeight="1">
      <c r="A23" s="9">
        <v>22</v>
      </c>
      <c r="B23" s="9" t="s">
        <v>489</v>
      </c>
      <c r="C23" s="12" t="s">
        <v>228</v>
      </c>
      <c r="D23" s="7">
        <v>77801350</v>
      </c>
      <c r="E23" s="7">
        <v>10977997</v>
      </c>
      <c r="F23" s="7">
        <v>150</v>
      </c>
      <c r="G23" s="7">
        <v>195</v>
      </c>
      <c r="H23" s="7" t="s">
        <v>490</v>
      </c>
      <c r="I23" s="17" t="s">
        <v>495</v>
      </c>
      <c r="J23" s="116" t="s">
        <v>394</v>
      </c>
    </row>
    <row r="24" spans="1:10" s="112" customFormat="1" ht="21" customHeight="1">
      <c r="A24" s="9">
        <v>23</v>
      </c>
      <c r="B24" s="9" t="s">
        <v>489</v>
      </c>
      <c r="C24" s="22" t="s">
        <v>311</v>
      </c>
      <c r="D24" s="7">
        <v>87376198</v>
      </c>
      <c r="E24" s="7" t="s">
        <v>312</v>
      </c>
      <c r="F24" s="7">
        <v>120</v>
      </c>
      <c r="G24" s="7">
        <v>156</v>
      </c>
      <c r="H24" s="7" t="s">
        <v>490</v>
      </c>
      <c r="I24" s="17" t="s">
        <v>183</v>
      </c>
      <c r="J24" s="116" t="s">
        <v>364</v>
      </c>
    </row>
    <row r="25" spans="1:10" s="112" customFormat="1" ht="21" customHeight="1">
      <c r="A25" s="9">
        <v>24</v>
      </c>
      <c r="B25" s="9" t="s">
        <v>489</v>
      </c>
      <c r="C25" s="22" t="s">
        <v>243</v>
      </c>
      <c r="D25" s="7">
        <v>15675678</v>
      </c>
      <c r="E25" s="7">
        <v>10879334</v>
      </c>
      <c r="F25" s="7">
        <v>180</v>
      </c>
      <c r="G25" s="7">
        <v>234</v>
      </c>
      <c r="H25" s="7" t="s">
        <v>490</v>
      </c>
      <c r="I25" s="17" t="s">
        <v>330</v>
      </c>
      <c r="J25" s="116" t="s">
        <v>364</v>
      </c>
    </row>
    <row r="26" spans="1:10" s="112" customFormat="1" ht="21" customHeight="1">
      <c r="A26" s="9">
        <v>25</v>
      </c>
      <c r="B26" s="9" t="s">
        <v>489</v>
      </c>
      <c r="C26" s="12" t="s">
        <v>17</v>
      </c>
      <c r="D26" s="7">
        <v>89856385</v>
      </c>
      <c r="E26" s="7">
        <v>190501236</v>
      </c>
      <c r="F26" s="7">
        <v>210</v>
      </c>
      <c r="G26" s="7">
        <v>273</v>
      </c>
      <c r="H26" s="7" t="s">
        <v>490</v>
      </c>
      <c r="I26" s="17" t="s">
        <v>496</v>
      </c>
      <c r="J26" s="116" t="s">
        <v>364</v>
      </c>
    </row>
    <row r="27" spans="1:10" s="112" customFormat="1" ht="21" customHeight="1">
      <c r="A27" s="9">
        <v>26</v>
      </c>
      <c r="B27" s="9" t="s">
        <v>489</v>
      </c>
      <c r="C27" s="12" t="s">
        <v>260</v>
      </c>
      <c r="D27" s="7">
        <v>10782614</v>
      </c>
      <c r="E27" s="7">
        <v>100752740</v>
      </c>
      <c r="F27" s="7">
        <v>120</v>
      </c>
      <c r="G27" s="7">
        <v>156</v>
      </c>
      <c r="H27" s="7" t="s">
        <v>490</v>
      </c>
      <c r="I27" s="17" t="s">
        <v>348</v>
      </c>
      <c r="J27" s="116" t="s">
        <v>416</v>
      </c>
    </row>
    <row r="28" spans="1:10" s="112" customFormat="1" ht="21" customHeight="1">
      <c r="A28" s="9">
        <v>27</v>
      </c>
      <c r="B28" s="9" t="s">
        <v>489</v>
      </c>
      <c r="C28" s="12" t="s">
        <v>100</v>
      </c>
      <c r="D28" s="7">
        <v>87993935</v>
      </c>
      <c r="E28" s="7">
        <v>190624858</v>
      </c>
      <c r="F28" s="7">
        <v>150</v>
      </c>
      <c r="G28" s="7">
        <v>195</v>
      </c>
      <c r="H28" s="7" t="s">
        <v>490</v>
      </c>
      <c r="I28" s="19" t="s">
        <v>481</v>
      </c>
      <c r="J28" s="116" t="s">
        <v>394</v>
      </c>
    </row>
    <row r="29" spans="1:10" s="126" customFormat="1" ht="23.25" customHeight="1">
      <c r="A29" s="9">
        <v>28</v>
      </c>
      <c r="B29" s="9" t="s">
        <v>489</v>
      </c>
      <c r="C29" s="12" t="s">
        <v>458</v>
      </c>
      <c r="D29" s="7">
        <v>92789981</v>
      </c>
      <c r="E29" s="7">
        <v>110453343</v>
      </c>
      <c r="F29" s="7">
        <v>90</v>
      </c>
      <c r="G29" s="7">
        <v>117</v>
      </c>
      <c r="H29" s="7" t="s">
        <v>490</v>
      </c>
      <c r="I29" s="19" t="s">
        <v>453</v>
      </c>
      <c r="J29" s="128" t="s">
        <v>393</v>
      </c>
    </row>
    <row r="30" spans="1:10" s="126" customFormat="1" ht="23.4" customHeight="1">
      <c r="A30" s="9">
        <v>29</v>
      </c>
      <c r="B30" s="9" t="s">
        <v>489</v>
      </c>
      <c r="C30" s="22" t="s">
        <v>155</v>
      </c>
      <c r="D30" s="7">
        <v>12686334</v>
      </c>
      <c r="E30" s="7">
        <v>10517177</v>
      </c>
      <c r="F30" s="7">
        <v>150</v>
      </c>
      <c r="G30" s="7">
        <v>195</v>
      </c>
      <c r="H30" s="7" t="s">
        <v>490</v>
      </c>
      <c r="I30" s="17" t="s">
        <v>423</v>
      </c>
      <c r="J30" s="116" t="s">
        <v>497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15"/>
  <sheetViews>
    <sheetView workbookViewId="0">
      <selection activeCell="H11" sqref="H11"/>
    </sheetView>
  </sheetViews>
  <sheetFormatPr defaultColWidth="9.109375" defaultRowHeight="13.8"/>
  <cols>
    <col min="1" max="1" width="7.21875" style="114" customWidth="1"/>
    <col min="2" max="2" width="9.77734375" style="114" customWidth="1"/>
    <col min="3" max="3" width="25.33203125" style="114" customWidth="1"/>
    <col min="4" max="4" width="16" style="114" customWidth="1"/>
    <col min="5" max="5" width="16.109375" style="114" customWidth="1"/>
    <col min="6" max="6" width="10" style="114" customWidth="1"/>
    <col min="7" max="7" width="11.77734375" style="114" customWidth="1"/>
    <col min="8" max="8" width="20.77734375" style="114" customWidth="1"/>
    <col min="9" max="9" width="9.109375" style="114"/>
    <col min="10" max="10" width="27.6640625" style="114" customWidth="1"/>
    <col min="11" max="16384" width="9.109375" style="114"/>
  </cols>
  <sheetData>
    <row r="1" spans="1:10" ht="37.5" customHeight="1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5" t="s">
        <v>9</v>
      </c>
    </row>
    <row r="2" spans="1:10" s="113" customFormat="1" ht="21" customHeight="1">
      <c r="A2" s="47">
        <v>1</v>
      </c>
      <c r="B2" s="47" t="s">
        <v>498</v>
      </c>
      <c r="C2" s="47" t="s">
        <v>417</v>
      </c>
      <c r="D2" s="142">
        <v>15373931</v>
      </c>
      <c r="E2" s="142">
        <v>20937362</v>
      </c>
      <c r="F2" s="47">
        <v>90</v>
      </c>
      <c r="G2" s="47">
        <v>117</v>
      </c>
      <c r="H2" s="46" t="s">
        <v>499</v>
      </c>
      <c r="I2" s="52" t="s">
        <v>60</v>
      </c>
      <c r="J2" s="46" t="s">
        <v>23</v>
      </c>
    </row>
    <row r="3" spans="1:10" s="112" customFormat="1" ht="21" customHeight="1">
      <c r="A3" s="9">
        <v>2</v>
      </c>
      <c r="B3" s="9" t="s">
        <v>498</v>
      </c>
      <c r="C3" s="9" t="s">
        <v>113</v>
      </c>
      <c r="D3" s="9">
        <v>89300085</v>
      </c>
      <c r="E3" s="9">
        <v>11098635</v>
      </c>
      <c r="F3" s="9">
        <v>150</v>
      </c>
      <c r="G3" s="9">
        <v>195</v>
      </c>
      <c r="H3" s="7" t="s">
        <v>499</v>
      </c>
      <c r="I3" s="19" t="s">
        <v>330</v>
      </c>
      <c r="J3" s="116" t="s">
        <v>364</v>
      </c>
    </row>
    <row r="4" spans="1:10" s="112" customFormat="1" ht="21" customHeight="1">
      <c r="A4" s="9">
        <v>3</v>
      </c>
      <c r="B4" s="9" t="s">
        <v>498</v>
      </c>
      <c r="C4" s="9" t="s">
        <v>83</v>
      </c>
      <c r="D4" s="7">
        <v>10277471</v>
      </c>
      <c r="E4" s="7">
        <v>20817817</v>
      </c>
      <c r="F4" s="7">
        <v>120</v>
      </c>
      <c r="G4" s="7">
        <v>156</v>
      </c>
      <c r="H4" s="7" t="s">
        <v>499</v>
      </c>
      <c r="I4" s="19" t="s">
        <v>290</v>
      </c>
      <c r="J4" s="116" t="s">
        <v>500</v>
      </c>
    </row>
    <row r="5" spans="1:10" s="119" customFormat="1" ht="21" customHeight="1">
      <c r="A5" s="107">
        <v>4</v>
      </c>
      <c r="B5" s="107" t="s">
        <v>498</v>
      </c>
      <c r="C5" s="107" t="s">
        <v>346</v>
      </c>
      <c r="D5" s="121">
        <v>70862727</v>
      </c>
      <c r="E5" s="121">
        <v>10702302</v>
      </c>
      <c r="F5" s="121">
        <v>120</v>
      </c>
      <c r="G5" s="121">
        <v>156</v>
      </c>
      <c r="H5" s="121" t="s">
        <v>499</v>
      </c>
      <c r="I5" s="124" t="s">
        <v>183</v>
      </c>
      <c r="J5" s="122" t="s">
        <v>416</v>
      </c>
    </row>
    <row r="6" spans="1:10" s="112" customFormat="1" ht="21" customHeight="1">
      <c r="A6" s="9">
        <v>5</v>
      </c>
      <c r="B6" s="9" t="s">
        <v>498</v>
      </c>
      <c r="C6" s="9" t="s">
        <v>344</v>
      </c>
      <c r="D6" s="7">
        <v>966488554</v>
      </c>
      <c r="E6" s="7">
        <v>10869436</v>
      </c>
      <c r="F6" s="7">
        <v>120</v>
      </c>
      <c r="G6" s="7">
        <v>156</v>
      </c>
      <c r="H6" s="7" t="s">
        <v>499</v>
      </c>
      <c r="I6" s="19" t="s">
        <v>183</v>
      </c>
      <c r="J6" s="116" t="s">
        <v>364</v>
      </c>
    </row>
    <row r="7" spans="1:10" s="119" customFormat="1" ht="21" customHeight="1">
      <c r="A7" s="107">
        <v>6</v>
      </c>
      <c r="B7" s="107" t="s">
        <v>498</v>
      </c>
      <c r="C7" s="107" t="s">
        <v>409</v>
      </c>
      <c r="D7" s="7">
        <v>964777468</v>
      </c>
      <c r="E7" s="7">
        <v>40249934</v>
      </c>
      <c r="F7" s="7">
        <v>150</v>
      </c>
      <c r="G7" s="7">
        <v>195</v>
      </c>
      <c r="H7" s="121" t="s">
        <v>499</v>
      </c>
      <c r="I7" s="124" t="s">
        <v>290</v>
      </c>
      <c r="J7" s="122" t="s">
        <v>394</v>
      </c>
    </row>
    <row r="8" spans="1:10" s="112" customFormat="1" ht="21" customHeight="1">
      <c r="A8" s="9">
        <v>7</v>
      </c>
      <c r="B8" s="9" t="s">
        <v>498</v>
      </c>
      <c r="C8" s="9" t="s">
        <v>59</v>
      </c>
      <c r="D8" s="7">
        <v>978717236</v>
      </c>
      <c r="E8" s="7">
        <v>40365768</v>
      </c>
      <c r="F8" s="7">
        <v>180</v>
      </c>
      <c r="G8" s="7">
        <v>234</v>
      </c>
      <c r="H8" s="7" t="s">
        <v>499</v>
      </c>
      <c r="I8" s="19" t="s">
        <v>457</v>
      </c>
      <c r="J8" s="116" t="s">
        <v>500</v>
      </c>
    </row>
    <row r="9" spans="1:10" s="112" customFormat="1" ht="21" customHeight="1">
      <c r="A9" s="9">
        <v>8</v>
      </c>
      <c r="B9" s="9" t="s">
        <v>498</v>
      </c>
      <c r="C9" s="9" t="s">
        <v>420</v>
      </c>
      <c r="D9" s="7">
        <v>70222399</v>
      </c>
      <c r="E9" s="7">
        <v>10542154</v>
      </c>
      <c r="F9" s="7">
        <v>150</v>
      </c>
      <c r="G9" s="7">
        <v>195</v>
      </c>
      <c r="H9" s="7" t="s">
        <v>499</v>
      </c>
      <c r="I9" s="19" t="s">
        <v>390</v>
      </c>
      <c r="J9" s="116" t="s">
        <v>394</v>
      </c>
    </row>
    <row r="10" spans="1:10" s="119" customFormat="1" ht="21" customHeight="1">
      <c r="A10" s="107">
        <v>9</v>
      </c>
      <c r="B10" s="107" t="s">
        <v>498</v>
      </c>
      <c r="C10" s="107" t="s">
        <v>501</v>
      </c>
      <c r="D10" s="7">
        <v>964842922</v>
      </c>
      <c r="E10" s="7">
        <v>101372747</v>
      </c>
      <c r="F10" s="7">
        <v>120</v>
      </c>
      <c r="G10" s="7">
        <v>156</v>
      </c>
      <c r="H10" s="121" t="s">
        <v>499</v>
      </c>
      <c r="I10" s="124" t="s">
        <v>183</v>
      </c>
      <c r="J10" s="116" t="s">
        <v>364</v>
      </c>
    </row>
    <row r="11" spans="1:10" s="112" customFormat="1" ht="21" customHeight="1">
      <c r="A11" s="9">
        <v>10</v>
      </c>
      <c r="B11" s="9" t="s">
        <v>498</v>
      </c>
      <c r="C11" s="9" t="s">
        <v>336</v>
      </c>
      <c r="D11" s="7">
        <v>77457000</v>
      </c>
      <c r="E11" s="7">
        <v>170968095</v>
      </c>
      <c r="F11" s="7">
        <v>150</v>
      </c>
      <c r="G11" s="7">
        <v>195</v>
      </c>
      <c r="H11" s="7" t="s">
        <v>499</v>
      </c>
      <c r="I11" s="19" t="s">
        <v>448</v>
      </c>
      <c r="J11" s="118" t="s">
        <v>394</v>
      </c>
    </row>
    <row r="12" spans="1:10" s="112" customFormat="1" ht="21" customHeight="1">
      <c r="A12" s="9">
        <v>11</v>
      </c>
      <c r="B12" s="9" t="s">
        <v>498</v>
      </c>
      <c r="C12" s="9" t="s">
        <v>229</v>
      </c>
      <c r="D12" s="7">
        <v>887289872</v>
      </c>
      <c r="E12" s="7">
        <v>61676252</v>
      </c>
      <c r="F12" s="7">
        <v>180</v>
      </c>
      <c r="G12" s="7">
        <v>234</v>
      </c>
      <c r="H12" s="7" t="s">
        <v>499</v>
      </c>
      <c r="I12" s="19" t="s">
        <v>282</v>
      </c>
      <c r="J12" s="116" t="s">
        <v>482</v>
      </c>
    </row>
    <row r="13" spans="1:10" s="112" customFormat="1" ht="21" customHeight="1">
      <c r="A13" s="9">
        <v>12</v>
      </c>
      <c r="B13" s="9" t="s">
        <v>498</v>
      </c>
      <c r="C13" s="9"/>
      <c r="D13" s="9"/>
      <c r="E13" s="9"/>
      <c r="F13" s="9"/>
      <c r="G13" s="9"/>
      <c r="H13" s="7"/>
      <c r="I13" s="9"/>
      <c r="J13" s="116"/>
    </row>
    <row r="14" spans="1:10" s="112" customFormat="1" ht="21" customHeight="1">
      <c r="A14" s="9">
        <v>13</v>
      </c>
      <c r="B14" s="9" t="s">
        <v>498</v>
      </c>
      <c r="C14" s="19"/>
      <c r="D14" s="7"/>
      <c r="E14" s="7"/>
      <c r="F14" s="7"/>
      <c r="G14" s="7"/>
      <c r="H14" s="9"/>
      <c r="I14" s="9"/>
      <c r="J14" s="116"/>
    </row>
    <row r="15" spans="1:10" s="112" customFormat="1" ht="21" customHeight="1">
      <c r="A15" s="9">
        <v>14</v>
      </c>
      <c r="B15" s="9" t="s">
        <v>498</v>
      </c>
      <c r="C15" s="12"/>
      <c r="D15" s="9"/>
      <c r="E15" s="9"/>
      <c r="F15" s="9"/>
      <c r="G15" s="9"/>
      <c r="H15" s="7" t="s">
        <v>261</v>
      </c>
      <c r="I15" s="19"/>
      <c r="J15" s="116"/>
    </row>
  </sheetData>
  <phoneticPr fontId="35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6"/>
  <sheetViews>
    <sheetView workbookViewId="0">
      <selection activeCell="B27" sqref="B27"/>
    </sheetView>
  </sheetViews>
  <sheetFormatPr defaultColWidth="9.109375" defaultRowHeight="13.8"/>
  <cols>
    <col min="1" max="1" width="7.21875" style="114" customWidth="1"/>
    <col min="2" max="2" width="9.77734375" style="114" customWidth="1"/>
    <col min="3" max="3" width="25.33203125" style="114" customWidth="1"/>
    <col min="4" max="4" width="16" style="114" customWidth="1"/>
    <col min="5" max="5" width="16.109375" style="114" customWidth="1"/>
    <col min="6" max="6" width="10" style="114" customWidth="1"/>
    <col min="7" max="7" width="11.77734375" style="114" customWidth="1"/>
    <col min="8" max="8" width="20.77734375" style="114" customWidth="1"/>
    <col min="9" max="9" width="9.109375" style="114"/>
    <col min="10" max="10" width="27.6640625" style="114" customWidth="1"/>
    <col min="11" max="16384" width="9.109375" style="114"/>
  </cols>
  <sheetData>
    <row r="1" spans="1:10" ht="37.5" customHeight="1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5" t="s">
        <v>9</v>
      </c>
    </row>
    <row r="2" spans="1:10" s="119" customFormat="1" ht="21" customHeight="1">
      <c r="A2" s="107">
        <v>1</v>
      </c>
      <c r="B2" s="107" t="s">
        <v>502</v>
      </c>
      <c r="C2" s="132" t="s">
        <v>351</v>
      </c>
      <c r="D2" s="133">
        <v>886443488</v>
      </c>
      <c r="E2" s="132">
        <v>190488186</v>
      </c>
      <c r="F2" s="132">
        <v>120</v>
      </c>
      <c r="G2" s="132">
        <v>156</v>
      </c>
      <c r="H2" s="132" t="s">
        <v>503</v>
      </c>
      <c r="I2" s="141" t="s">
        <v>504</v>
      </c>
      <c r="J2" s="122" t="s">
        <v>364</v>
      </c>
    </row>
    <row r="3" spans="1:10" s="112" customFormat="1" ht="21" customHeight="1">
      <c r="A3" s="9">
        <v>2</v>
      </c>
      <c r="B3" s="9" t="s">
        <v>502</v>
      </c>
      <c r="C3" s="9" t="s">
        <v>83</v>
      </c>
      <c r="D3" s="7">
        <v>10277471</v>
      </c>
      <c r="E3" s="7">
        <v>20817817</v>
      </c>
      <c r="F3" s="7">
        <v>120</v>
      </c>
      <c r="G3" s="7">
        <v>156</v>
      </c>
      <c r="H3" s="11" t="s">
        <v>503</v>
      </c>
      <c r="I3" s="19" t="s">
        <v>290</v>
      </c>
      <c r="J3" s="116" t="s">
        <v>416</v>
      </c>
    </row>
    <row r="4" spans="1:10" s="112" customFormat="1" ht="21" customHeight="1">
      <c r="A4" s="107">
        <v>3</v>
      </c>
      <c r="B4" s="9" t="s">
        <v>502</v>
      </c>
      <c r="C4" s="9" t="s">
        <v>59</v>
      </c>
      <c r="D4" s="9">
        <v>978717236</v>
      </c>
      <c r="E4" s="9">
        <v>40365768</v>
      </c>
      <c r="F4" s="9">
        <v>180</v>
      </c>
      <c r="G4" s="9">
        <v>234</v>
      </c>
      <c r="H4" s="9" t="s">
        <v>503</v>
      </c>
      <c r="I4" s="19" t="s">
        <v>457</v>
      </c>
      <c r="J4" s="116" t="s">
        <v>385</v>
      </c>
    </row>
    <row r="5" spans="1:10" s="112" customFormat="1" ht="21" customHeight="1">
      <c r="A5" s="9">
        <v>4</v>
      </c>
      <c r="B5" s="9" t="s">
        <v>502</v>
      </c>
      <c r="C5" s="9" t="s">
        <v>24</v>
      </c>
      <c r="D5" s="9">
        <v>95985775</v>
      </c>
      <c r="E5" s="9">
        <v>180867983</v>
      </c>
      <c r="F5" s="9">
        <v>150</v>
      </c>
      <c r="G5" s="9">
        <v>195</v>
      </c>
      <c r="H5" s="9" t="s">
        <v>503</v>
      </c>
      <c r="I5" s="116" t="s">
        <v>481</v>
      </c>
      <c r="J5" s="116" t="s">
        <v>394</v>
      </c>
    </row>
    <row r="6" spans="1:10" s="112" customFormat="1" ht="21" customHeight="1">
      <c r="A6" s="107">
        <v>5</v>
      </c>
      <c r="B6" s="9" t="s">
        <v>502</v>
      </c>
      <c r="C6" s="19"/>
      <c r="D6" s="7"/>
      <c r="E6" s="7"/>
      <c r="F6" s="7"/>
      <c r="G6" s="7"/>
      <c r="H6" s="7"/>
      <c r="I6" s="19"/>
      <c r="J6" s="116"/>
    </row>
  </sheetData>
  <phoneticPr fontId="35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12"/>
  <sheetViews>
    <sheetView workbookViewId="0">
      <selection activeCell="E13" sqref="E13"/>
    </sheetView>
  </sheetViews>
  <sheetFormatPr defaultColWidth="9.109375" defaultRowHeight="13.8"/>
  <cols>
    <col min="1" max="1" width="7.21875" style="114" customWidth="1"/>
    <col min="2" max="2" width="9.77734375" style="114" customWidth="1"/>
    <col min="3" max="3" width="25.33203125" style="114" customWidth="1"/>
    <col min="4" max="4" width="16" style="114" customWidth="1"/>
    <col min="5" max="5" width="16.109375" style="114" customWidth="1"/>
    <col min="6" max="6" width="10" style="114" customWidth="1"/>
    <col min="7" max="7" width="11.77734375" style="114" customWidth="1"/>
    <col min="8" max="8" width="20.77734375" style="114" customWidth="1"/>
    <col min="9" max="9" width="9.109375" style="114"/>
    <col min="10" max="10" width="27.6640625" style="114" customWidth="1"/>
    <col min="11" max="16384" width="9.109375" style="114"/>
  </cols>
  <sheetData>
    <row r="1" spans="1:12" ht="37.5" customHeight="1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5" t="s">
        <v>9</v>
      </c>
    </row>
    <row r="2" spans="1:12" s="112" customFormat="1" ht="21" customHeight="1">
      <c r="A2" s="9">
        <v>1</v>
      </c>
      <c r="B2" s="9" t="s">
        <v>498</v>
      </c>
      <c r="C2" s="25" t="s">
        <v>382</v>
      </c>
      <c r="D2" s="43">
        <v>77772515</v>
      </c>
      <c r="E2" s="9">
        <v>51346818</v>
      </c>
      <c r="F2" s="7">
        <v>120</v>
      </c>
      <c r="G2" s="7">
        <v>156</v>
      </c>
      <c r="H2" s="7" t="s">
        <v>505</v>
      </c>
      <c r="I2" s="19" t="s">
        <v>183</v>
      </c>
      <c r="J2" s="116" t="s">
        <v>476</v>
      </c>
    </row>
    <row r="3" spans="1:12" s="119" customFormat="1" ht="21" customHeight="1">
      <c r="A3" s="107">
        <v>2</v>
      </c>
      <c r="B3" s="107" t="s">
        <v>498</v>
      </c>
      <c r="C3" s="132" t="s">
        <v>268</v>
      </c>
      <c r="D3" s="133">
        <v>964987459</v>
      </c>
      <c r="E3" s="132">
        <v>180512326</v>
      </c>
      <c r="F3" s="132">
        <v>180</v>
      </c>
      <c r="G3" s="132">
        <v>234</v>
      </c>
      <c r="H3" s="121" t="s">
        <v>505</v>
      </c>
      <c r="I3" s="124" t="s">
        <v>282</v>
      </c>
      <c r="J3" s="135" t="s">
        <v>385</v>
      </c>
    </row>
    <row r="4" spans="1:12" s="112" customFormat="1" ht="21" customHeight="1">
      <c r="A4" s="9">
        <v>3</v>
      </c>
      <c r="B4" s="9" t="s">
        <v>498</v>
      </c>
      <c r="C4" s="9" t="s">
        <v>305</v>
      </c>
      <c r="D4" s="16">
        <v>10708097</v>
      </c>
      <c r="E4" s="9">
        <v>110425772</v>
      </c>
      <c r="F4" s="9">
        <v>120</v>
      </c>
      <c r="G4" s="9">
        <v>156</v>
      </c>
      <c r="H4" s="7" t="s">
        <v>505</v>
      </c>
      <c r="I4" s="9" t="s">
        <v>183</v>
      </c>
      <c r="J4" s="116" t="s">
        <v>506</v>
      </c>
    </row>
    <row r="5" spans="1:12" s="112" customFormat="1" ht="21" customHeight="1">
      <c r="A5" s="9">
        <v>4</v>
      </c>
      <c r="B5" s="9" t="s">
        <v>498</v>
      </c>
      <c r="C5" s="12" t="s">
        <v>44</v>
      </c>
      <c r="D5" s="16">
        <v>78797774</v>
      </c>
      <c r="E5" s="9">
        <v>10760453</v>
      </c>
      <c r="F5" s="7">
        <v>210</v>
      </c>
      <c r="G5" s="7">
        <v>273</v>
      </c>
      <c r="H5" s="7" t="s">
        <v>505</v>
      </c>
      <c r="I5" s="19" t="s">
        <v>330</v>
      </c>
      <c r="J5" s="116" t="s">
        <v>476</v>
      </c>
    </row>
    <row r="6" spans="1:12" s="112" customFormat="1" ht="21" customHeight="1">
      <c r="A6" s="9">
        <v>5</v>
      </c>
      <c r="B6" s="9" t="s">
        <v>498</v>
      </c>
      <c r="C6" s="15" t="s">
        <v>402</v>
      </c>
      <c r="D6" s="16">
        <v>81677162</v>
      </c>
      <c r="E6" s="9" t="s">
        <v>403</v>
      </c>
      <c r="F6" s="9">
        <v>150</v>
      </c>
      <c r="G6" s="9">
        <v>195</v>
      </c>
      <c r="H6" s="7" t="s">
        <v>505</v>
      </c>
      <c r="I6" s="17" t="s">
        <v>218</v>
      </c>
      <c r="J6" s="136" t="s">
        <v>394</v>
      </c>
    </row>
    <row r="7" spans="1:12" s="112" customFormat="1" ht="21" customHeight="1">
      <c r="A7" s="9">
        <v>6</v>
      </c>
      <c r="B7" s="9" t="s">
        <v>498</v>
      </c>
      <c r="C7" s="15" t="s">
        <v>114</v>
      </c>
      <c r="D7" s="16">
        <v>92413155</v>
      </c>
      <c r="E7" s="9">
        <v>180504251</v>
      </c>
      <c r="F7" s="7">
        <v>210</v>
      </c>
      <c r="G7" s="7">
        <v>273</v>
      </c>
      <c r="H7" s="7" t="s">
        <v>505</v>
      </c>
      <c r="I7" s="19" t="s">
        <v>457</v>
      </c>
      <c r="J7" s="136" t="s">
        <v>507</v>
      </c>
      <c r="K7" s="137"/>
      <c r="L7" s="138"/>
    </row>
    <row r="8" spans="1:12" s="112" customFormat="1" ht="21" customHeight="1">
      <c r="A8" s="9">
        <v>7</v>
      </c>
      <c r="B8" s="9" t="s">
        <v>498</v>
      </c>
      <c r="C8" s="25" t="s">
        <v>309</v>
      </c>
      <c r="D8" s="16">
        <v>10398356</v>
      </c>
      <c r="E8" s="9">
        <v>101386020</v>
      </c>
      <c r="F8" s="9">
        <v>90</v>
      </c>
      <c r="G8" s="9">
        <v>117</v>
      </c>
      <c r="H8" s="7" t="s">
        <v>505</v>
      </c>
      <c r="I8" s="17" t="s">
        <v>223</v>
      </c>
      <c r="J8" s="139" t="s">
        <v>393</v>
      </c>
      <c r="K8" s="137"/>
      <c r="L8" s="138"/>
    </row>
    <row r="9" spans="1:12" s="119" customFormat="1" ht="21" customHeight="1">
      <c r="A9" s="107">
        <v>8</v>
      </c>
      <c r="B9" s="107" t="s">
        <v>498</v>
      </c>
      <c r="C9" s="120" t="s">
        <v>303</v>
      </c>
      <c r="D9" s="134">
        <v>69777722</v>
      </c>
      <c r="E9" s="107" t="s">
        <v>304</v>
      </c>
      <c r="F9" s="107">
        <v>120</v>
      </c>
      <c r="G9" s="107">
        <v>156</v>
      </c>
      <c r="H9" s="121" t="s">
        <v>505</v>
      </c>
      <c r="I9" s="123" t="s">
        <v>485</v>
      </c>
      <c r="J9" s="135" t="s">
        <v>416</v>
      </c>
      <c r="K9" s="112"/>
      <c r="L9" s="112"/>
    </row>
    <row r="10" spans="1:12" s="119" customFormat="1" ht="21" customHeight="1">
      <c r="A10" s="107">
        <v>9</v>
      </c>
      <c r="B10" s="107" t="s">
        <v>498</v>
      </c>
      <c r="C10" s="120" t="s">
        <v>306</v>
      </c>
      <c r="D10" s="134">
        <v>962951586</v>
      </c>
      <c r="E10" s="107">
        <v>20955848</v>
      </c>
      <c r="F10" s="107">
        <v>150</v>
      </c>
      <c r="G10" s="107">
        <v>195</v>
      </c>
      <c r="H10" s="121" t="s">
        <v>505</v>
      </c>
      <c r="I10" s="123" t="s">
        <v>223</v>
      </c>
      <c r="J10" s="135" t="s">
        <v>394</v>
      </c>
    </row>
    <row r="11" spans="1:12" s="112" customFormat="1" ht="21" customHeight="1">
      <c r="A11" s="9">
        <v>10</v>
      </c>
      <c r="B11" s="9" t="s">
        <v>498</v>
      </c>
      <c r="C11" s="9" t="s">
        <v>229</v>
      </c>
      <c r="D11" s="16">
        <v>887289872</v>
      </c>
      <c r="E11" s="9">
        <v>61676252</v>
      </c>
      <c r="F11" s="7">
        <v>180</v>
      </c>
      <c r="G11" s="7">
        <v>234</v>
      </c>
      <c r="H11" s="7" t="s">
        <v>505</v>
      </c>
      <c r="I11" s="19" t="s">
        <v>491</v>
      </c>
      <c r="J11" s="140" t="s">
        <v>385</v>
      </c>
    </row>
    <row r="12" spans="1:12" s="112" customFormat="1" ht="21" customHeight="1">
      <c r="A12" s="9">
        <v>11</v>
      </c>
      <c r="B12" s="9" t="s">
        <v>498</v>
      </c>
      <c r="C12" s="19"/>
      <c r="D12" s="7"/>
      <c r="E12" s="7"/>
      <c r="F12" s="7"/>
      <c r="G12" s="7"/>
      <c r="H12" s="7"/>
      <c r="I12" s="19"/>
      <c r="J12" s="116"/>
    </row>
  </sheetData>
  <phoneticPr fontId="35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12"/>
  <sheetViews>
    <sheetView workbookViewId="0">
      <selection activeCell="H11" sqref="H11"/>
    </sheetView>
  </sheetViews>
  <sheetFormatPr defaultColWidth="9.109375" defaultRowHeight="13.8"/>
  <cols>
    <col min="1" max="1" width="7.21875" style="114" customWidth="1"/>
    <col min="2" max="2" width="9.77734375" style="114" customWidth="1"/>
    <col min="3" max="3" width="25.33203125" style="114" customWidth="1"/>
    <col min="4" max="4" width="16" style="114" customWidth="1"/>
    <col min="5" max="5" width="16.109375" style="114" customWidth="1"/>
    <col min="6" max="6" width="10" style="114" customWidth="1"/>
    <col min="7" max="7" width="11.77734375" style="114" customWidth="1"/>
    <col min="8" max="8" width="20.77734375" style="114" customWidth="1"/>
    <col min="9" max="9" width="9.109375" style="114"/>
    <col min="10" max="10" width="27.6640625" style="114" customWidth="1"/>
    <col min="11" max="16384" width="9.109375" style="114"/>
  </cols>
  <sheetData>
    <row r="1" spans="1:10" ht="37.5" customHeight="1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5" t="s">
        <v>9</v>
      </c>
    </row>
    <row r="2" spans="1:10" s="112" customFormat="1" ht="21" customHeight="1">
      <c r="A2" s="9">
        <v>1</v>
      </c>
      <c r="B2" s="9" t="s">
        <v>508</v>
      </c>
      <c r="C2" s="9" t="s">
        <v>430</v>
      </c>
      <c r="D2" s="9">
        <v>81998489</v>
      </c>
      <c r="E2" s="9">
        <v>140046352</v>
      </c>
      <c r="F2" s="9">
        <v>120</v>
      </c>
      <c r="G2" s="9">
        <v>156</v>
      </c>
      <c r="H2" s="9" t="s">
        <v>509</v>
      </c>
      <c r="I2" s="19" t="s">
        <v>218</v>
      </c>
      <c r="J2" s="116" t="s">
        <v>364</v>
      </c>
    </row>
    <row r="3" spans="1:10" s="112" customFormat="1" ht="21" customHeight="1">
      <c r="A3" s="9">
        <v>2</v>
      </c>
      <c r="B3" s="9" t="s">
        <v>508</v>
      </c>
      <c r="C3" s="9" t="s">
        <v>411</v>
      </c>
      <c r="D3" s="9">
        <v>93335533</v>
      </c>
      <c r="E3" s="9">
        <v>11317775</v>
      </c>
      <c r="F3" s="9">
        <v>120</v>
      </c>
      <c r="G3" s="9">
        <v>156</v>
      </c>
      <c r="H3" s="9" t="s">
        <v>509</v>
      </c>
      <c r="I3" s="19" t="s">
        <v>183</v>
      </c>
      <c r="J3" s="116" t="s">
        <v>364</v>
      </c>
    </row>
    <row r="4" spans="1:10" s="119" customFormat="1" ht="21" customHeight="1">
      <c r="A4" s="107">
        <v>3</v>
      </c>
      <c r="B4" s="107" t="s">
        <v>508</v>
      </c>
      <c r="C4" s="107" t="s">
        <v>325</v>
      </c>
      <c r="D4" s="107">
        <v>10951595</v>
      </c>
      <c r="E4" s="107">
        <v>10795923</v>
      </c>
      <c r="F4" s="107">
        <v>150</v>
      </c>
      <c r="G4" s="107">
        <v>195</v>
      </c>
      <c r="H4" s="107" t="s">
        <v>509</v>
      </c>
      <c r="I4" s="124" t="s">
        <v>218</v>
      </c>
      <c r="J4" s="116" t="s">
        <v>364</v>
      </c>
    </row>
    <row r="5" spans="1:10" s="112" customFormat="1" ht="21" customHeight="1">
      <c r="A5" s="9">
        <v>4</v>
      </c>
      <c r="B5" s="9" t="s">
        <v>508</v>
      </c>
      <c r="C5" s="9" t="s">
        <v>319</v>
      </c>
      <c r="D5" s="9">
        <v>962626129</v>
      </c>
      <c r="E5" s="9">
        <v>101299818</v>
      </c>
      <c r="F5" s="9">
        <v>120</v>
      </c>
      <c r="G5" s="9">
        <v>156</v>
      </c>
      <c r="H5" s="9" t="s">
        <v>509</v>
      </c>
      <c r="I5" s="19" t="s">
        <v>504</v>
      </c>
      <c r="J5" s="116" t="s">
        <v>364</v>
      </c>
    </row>
    <row r="6" spans="1:10" s="112" customFormat="1" ht="21" customHeight="1">
      <c r="A6" s="9">
        <v>5</v>
      </c>
      <c r="B6" s="9" t="s">
        <v>508</v>
      </c>
      <c r="C6" s="9" t="s">
        <v>84</v>
      </c>
      <c r="D6" s="9">
        <v>92252085</v>
      </c>
      <c r="E6" s="9">
        <v>61659192</v>
      </c>
      <c r="F6" s="9">
        <v>210</v>
      </c>
      <c r="G6" s="9">
        <v>273</v>
      </c>
      <c r="H6" s="9" t="s">
        <v>509</v>
      </c>
      <c r="I6" s="19" t="s">
        <v>330</v>
      </c>
      <c r="J6" s="116" t="s">
        <v>507</v>
      </c>
    </row>
    <row r="7" spans="1:10" s="112" customFormat="1" ht="21" customHeight="1">
      <c r="A7" s="9">
        <v>6</v>
      </c>
      <c r="B7" s="9" t="s">
        <v>508</v>
      </c>
      <c r="C7" s="9" t="s">
        <v>314</v>
      </c>
      <c r="D7" s="9">
        <v>86711788</v>
      </c>
      <c r="E7" s="9">
        <v>170698436</v>
      </c>
      <c r="F7" s="9">
        <v>150</v>
      </c>
      <c r="G7" s="9">
        <v>195</v>
      </c>
      <c r="H7" s="9" t="s">
        <v>509</v>
      </c>
      <c r="I7" s="19" t="s">
        <v>510</v>
      </c>
      <c r="J7" s="116" t="s">
        <v>394</v>
      </c>
    </row>
    <row r="8" spans="1:10" s="113" customFormat="1" ht="21" customHeight="1">
      <c r="A8" s="47">
        <v>7</v>
      </c>
      <c r="B8" s="47" t="s">
        <v>508</v>
      </c>
      <c r="C8" s="47" t="s">
        <v>373</v>
      </c>
      <c r="D8" s="47">
        <v>767887997</v>
      </c>
      <c r="E8" s="47">
        <v>11149957</v>
      </c>
      <c r="F8" s="47">
        <v>120</v>
      </c>
      <c r="G8" s="47">
        <v>156</v>
      </c>
      <c r="H8" s="47" t="s">
        <v>509</v>
      </c>
      <c r="I8" s="52" t="s">
        <v>218</v>
      </c>
      <c r="J8" s="117" t="s">
        <v>23</v>
      </c>
    </row>
    <row r="9" spans="1:10" s="112" customFormat="1" ht="21" customHeight="1">
      <c r="A9" s="9">
        <v>8</v>
      </c>
      <c r="B9" s="9" t="s">
        <v>508</v>
      </c>
      <c r="C9" s="9" t="s">
        <v>376</v>
      </c>
      <c r="D9" s="9">
        <v>12359563</v>
      </c>
      <c r="E9" s="9">
        <v>11122567</v>
      </c>
      <c r="F9" s="9">
        <v>90</v>
      </c>
      <c r="G9" s="9">
        <v>117</v>
      </c>
      <c r="H9" s="9" t="s">
        <v>509</v>
      </c>
      <c r="I9" s="19" t="s">
        <v>223</v>
      </c>
      <c r="J9" s="116" t="s">
        <v>511</v>
      </c>
    </row>
    <row r="10" spans="1:10" s="112" customFormat="1" ht="21" customHeight="1">
      <c r="A10" s="9">
        <v>9</v>
      </c>
      <c r="B10" s="9" t="s">
        <v>508</v>
      </c>
      <c r="C10" s="9" t="s">
        <v>70</v>
      </c>
      <c r="D10" s="9">
        <v>87377269</v>
      </c>
      <c r="E10" s="9">
        <v>10904217</v>
      </c>
      <c r="F10" s="9">
        <v>120</v>
      </c>
      <c r="G10" s="9">
        <v>156</v>
      </c>
      <c r="H10" s="9" t="s">
        <v>509</v>
      </c>
      <c r="I10" s="19" t="s">
        <v>512</v>
      </c>
      <c r="J10" s="116" t="s">
        <v>416</v>
      </c>
    </row>
    <row r="11" spans="1:10" s="112" customFormat="1" ht="21" customHeight="1">
      <c r="A11" s="9">
        <v>10</v>
      </c>
      <c r="B11" s="9" t="s">
        <v>508</v>
      </c>
      <c r="C11" s="12" t="s">
        <v>337</v>
      </c>
      <c r="D11" s="7" t="s">
        <v>338</v>
      </c>
      <c r="E11" s="7">
        <v>11175619</v>
      </c>
      <c r="F11" s="7">
        <v>90</v>
      </c>
      <c r="G11" s="7">
        <v>117</v>
      </c>
      <c r="H11" s="9" t="s">
        <v>509</v>
      </c>
      <c r="I11" s="17" t="s">
        <v>187</v>
      </c>
      <c r="J11" s="116" t="s">
        <v>440</v>
      </c>
    </row>
    <row r="12" spans="1:10" s="112" customFormat="1" ht="21" customHeight="1">
      <c r="A12" s="9"/>
      <c r="B12" s="9"/>
      <c r="C12" s="9"/>
      <c r="D12" s="9"/>
      <c r="E12" s="9"/>
      <c r="F12" s="9"/>
      <c r="G12" s="9"/>
      <c r="H12" s="9"/>
      <c r="I12" s="19"/>
      <c r="J12" s="116"/>
    </row>
  </sheetData>
  <phoneticPr fontId="35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29"/>
  <sheetViews>
    <sheetView topLeftCell="A17" workbookViewId="0">
      <selection activeCell="C11" sqref="C11"/>
    </sheetView>
  </sheetViews>
  <sheetFormatPr defaultColWidth="9.109375" defaultRowHeight="13.8"/>
  <cols>
    <col min="1" max="1" width="7.21875" style="114" customWidth="1"/>
    <col min="2" max="2" width="9.77734375" style="114" customWidth="1"/>
    <col min="3" max="3" width="25.33203125" style="114" customWidth="1"/>
    <col min="4" max="4" width="16" style="114" customWidth="1"/>
    <col min="5" max="5" width="16.109375" style="114" customWidth="1"/>
    <col min="6" max="6" width="10" style="114" customWidth="1"/>
    <col min="7" max="7" width="11.77734375" style="114" customWidth="1"/>
    <col min="8" max="8" width="20.77734375" style="114" customWidth="1"/>
    <col min="9" max="9" width="9.109375" style="114"/>
    <col min="10" max="10" width="27.6640625" style="114" customWidth="1"/>
    <col min="11" max="16384" width="9.109375" style="114"/>
  </cols>
  <sheetData>
    <row r="1" spans="1:10" ht="37.5" customHeight="1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5" t="s">
        <v>9</v>
      </c>
    </row>
    <row r="2" spans="1:10" s="112" customFormat="1" ht="21" customHeight="1">
      <c r="A2" s="9">
        <v>1</v>
      </c>
      <c r="B2" s="9" t="s">
        <v>513</v>
      </c>
      <c r="C2" s="9" t="s">
        <v>365</v>
      </c>
      <c r="D2" s="9">
        <v>714141412</v>
      </c>
      <c r="E2" s="9">
        <v>110652557</v>
      </c>
      <c r="F2" s="9">
        <v>120</v>
      </c>
      <c r="G2" s="9">
        <v>156</v>
      </c>
      <c r="H2" s="9" t="s">
        <v>514</v>
      </c>
      <c r="I2" s="19" t="s">
        <v>183</v>
      </c>
      <c r="J2" s="116" t="s">
        <v>364</v>
      </c>
    </row>
    <row r="3" spans="1:10" s="112" customFormat="1" ht="21" customHeight="1">
      <c r="A3" s="9">
        <v>2</v>
      </c>
      <c r="B3" s="9" t="s">
        <v>513</v>
      </c>
      <c r="C3" s="26" t="s">
        <v>107</v>
      </c>
      <c r="D3" s="9">
        <v>312600614</v>
      </c>
      <c r="E3" s="9">
        <v>171062983</v>
      </c>
      <c r="F3" s="9">
        <v>120</v>
      </c>
      <c r="G3" s="9">
        <v>156</v>
      </c>
      <c r="H3" s="9" t="s">
        <v>514</v>
      </c>
      <c r="I3" s="19" t="s">
        <v>255</v>
      </c>
      <c r="J3" s="116" t="s">
        <v>364</v>
      </c>
    </row>
    <row r="4" spans="1:10" s="112" customFormat="1" ht="21" customHeight="1">
      <c r="A4" s="9">
        <v>3</v>
      </c>
      <c r="B4" s="9" t="s">
        <v>513</v>
      </c>
      <c r="C4" s="12" t="s">
        <v>323</v>
      </c>
      <c r="D4" s="9">
        <v>81786398</v>
      </c>
      <c r="E4" s="9">
        <v>11128276</v>
      </c>
      <c r="F4" s="9">
        <v>150</v>
      </c>
      <c r="G4" s="9">
        <v>195</v>
      </c>
      <c r="H4" s="9" t="s">
        <v>514</v>
      </c>
      <c r="I4" s="19" t="s">
        <v>255</v>
      </c>
      <c r="J4" s="116" t="s">
        <v>364</v>
      </c>
    </row>
    <row r="5" spans="1:10" s="112" customFormat="1" ht="21" customHeight="1">
      <c r="A5" s="9">
        <v>4</v>
      </c>
      <c r="B5" s="9" t="s">
        <v>513</v>
      </c>
      <c r="C5" s="12" t="s">
        <v>375</v>
      </c>
      <c r="D5" s="9">
        <v>888514877</v>
      </c>
      <c r="E5" s="9">
        <v>106036413</v>
      </c>
      <c r="F5" s="9">
        <v>150</v>
      </c>
      <c r="G5" s="9">
        <v>195</v>
      </c>
      <c r="H5" s="9" t="s">
        <v>514</v>
      </c>
      <c r="I5" s="19" t="s">
        <v>218</v>
      </c>
      <c r="J5" s="116" t="s">
        <v>500</v>
      </c>
    </row>
    <row r="6" spans="1:10" s="119" customFormat="1" ht="21" customHeight="1">
      <c r="A6" s="107">
        <v>5</v>
      </c>
      <c r="B6" s="107" t="s">
        <v>513</v>
      </c>
      <c r="C6" s="129" t="s">
        <v>178</v>
      </c>
      <c r="D6" s="107">
        <v>884044506</v>
      </c>
      <c r="E6" s="107">
        <v>20930054</v>
      </c>
      <c r="F6" s="107">
        <v>210</v>
      </c>
      <c r="G6" s="107">
        <v>273</v>
      </c>
      <c r="H6" s="107" t="s">
        <v>514</v>
      </c>
      <c r="I6" s="124" t="s">
        <v>457</v>
      </c>
      <c r="J6" s="122" t="s">
        <v>364</v>
      </c>
    </row>
    <row r="7" spans="1:10" s="112" customFormat="1" ht="21" customHeight="1">
      <c r="A7" s="9">
        <v>6</v>
      </c>
      <c r="B7" s="9" t="s">
        <v>513</v>
      </c>
      <c r="C7" s="9" t="s">
        <v>42</v>
      </c>
      <c r="D7" s="9">
        <v>78629447</v>
      </c>
      <c r="E7" s="9">
        <v>110111866</v>
      </c>
      <c r="F7" s="9">
        <v>210</v>
      </c>
      <c r="G7" s="9">
        <v>273</v>
      </c>
      <c r="H7" s="9" t="s">
        <v>514</v>
      </c>
      <c r="I7" s="19" t="s">
        <v>496</v>
      </c>
      <c r="J7" s="116" t="s">
        <v>500</v>
      </c>
    </row>
    <row r="8" spans="1:10" s="112" customFormat="1" ht="21" customHeight="1">
      <c r="A8" s="9">
        <v>7</v>
      </c>
      <c r="B8" s="9" t="s">
        <v>513</v>
      </c>
      <c r="C8" s="12" t="s">
        <v>248</v>
      </c>
      <c r="D8" s="9">
        <v>11909150</v>
      </c>
      <c r="E8" s="9">
        <v>50783007</v>
      </c>
      <c r="F8" s="9">
        <v>150</v>
      </c>
      <c r="G8" s="9">
        <v>195</v>
      </c>
      <c r="H8" s="9" t="s">
        <v>514</v>
      </c>
      <c r="I8" s="19" t="s">
        <v>515</v>
      </c>
      <c r="J8" s="116" t="s">
        <v>394</v>
      </c>
    </row>
    <row r="9" spans="1:10" s="112" customFormat="1" ht="21" customHeight="1">
      <c r="A9" s="9">
        <v>8</v>
      </c>
      <c r="B9" s="9" t="s">
        <v>513</v>
      </c>
      <c r="C9" s="12" t="s">
        <v>144</v>
      </c>
      <c r="D9" s="9">
        <v>70838008</v>
      </c>
      <c r="E9" s="9">
        <v>120026485</v>
      </c>
      <c r="F9" s="9">
        <v>120</v>
      </c>
      <c r="G9" s="9">
        <v>156</v>
      </c>
      <c r="H9" s="9" t="s">
        <v>514</v>
      </c>
      <c r="I9" s="19" t="s">
        <v>183</v>
      </c>
      <c r="J9" s="116" t="s">
        <v>416</v>
      </c>
    </row>
    <row r="10" spans="1:10" s="112" customFormat="1" ht="21" customHeight="1">
      <c r="A10" s="9">
        <v>9</v>
      </c>
      <c r="B10" s="9" t="s">
        <v>513</v>
      </c>
      <c r="C10" s="9" t="s">
        <v>437</v>
      </c>
      <c r="D10" s="9">
        <v>87835670</v>
      </c>
      <c r="E10" s="9">
        <v>180804083</v>
      </c>
      <c r="F10" s="9">
        <v>180</v>
      </c>
      <c r="G10" s="9">
        <v>234</v>
      </c>
      <c r="H10" s="9" t="s">
        <v>514</v>
      </c>
      <c r="I10" s="19" t="s">
        <v>330</v>
      </c>
      <c r="J10" s="116" t="s">
        <v>516</v>
      </c>
    </row>
    <row r="11" spans="1:10" s="112" customFormat="1" ht="21" customHeight="1">
      <c r="A11" s="9">
        <v>10</v>
      </c>
      <c r="B11" s="9" t="s">
        <v>513</v>
      </c>
      <c r="C11" s="12" t="s">
        <v>291</v>
      </c>
      <c r="D11" s="9">
        <v>966396939</v>
      </c>
      <c r="E11" s="9">
        <v>101131205</v>
      </c>
      <c r="F11" s="9">
        <v>180</v>
      </c>
      <c r="G11" s="9">
        <v>234</v>
      </c>
      <c r="H11" s="9" t="s">
        <v>514</v>
      </c>
      <c r="I11" s="19" t="s">
        <v>258</v>
      </c>
      <c r="J11" s="116" t="s">
        <v>364</v>
      </c>
    </row>
    <row r="12" spans="1:10" s="112" customFormat="1" ht="21" customHeight="1">
      <c r="A12" s="9">
        <v>11</v>
      </c>
      <c r="B12" s="9" t="s">
        <v>513</v>
      </c>
      <c r="C12" s="12" t="s">
        <v>250</v>
      </c>
      <c r="D12" s="9">
        <v>78817171</v>
      </c>
      <c r="E12" s="9">
        <v>11238805</v>
      </c>
      <c r="F12" s="9">
        <v>150</v>
      </c>
      <c r="G12" s="9">
        <v>195</v>
      </c>
      <c r="H12" s="9" t="s">
        <v>514</v>
      </c>
      <c r="I12" s="19" t="s">
        <v>515</v>
      </c>
      <c r="J12" s="116" t="s">
        <v>394</v>
      </c>
    </row>
    <row r="13" spans="1:10" s="112" customFormat="1" ht="21" customHeight="1">
      <c r="A13" s="9">
        <v>12</v>
      </c>
      <c r="B13" s="9" t="s">
        <v>513</v>
      </c>
      <c r="C13" s="130" t="s">
        <v>27</v>
      </c>
      <c r="D13" s="9">
        <v>77969355</v>
      </c>
      <c r="E13" s="9">
        <v>10799463</v>
      </c>
      <c r="F13" s="9">
        <v>150</v>
      </c>
      <c r="G13" s="9">
        <v>195</v>
      </c>
      <c r="H13" s="9" t="s">
        <v>514</v>
      </c>
      <c r="I13" s="19" t="s">
        <v>255</v>
      </c>
      <c r="J13" s="116" t="s">
        <v>364</v>
      </c>
    </row>
    <row r="14" spans="1:10" s="112" customFormat="1" ht="21" customHeight="1">
      <c r="A14" s="9">
        <v>13</v>
      </c>
      <c r="B14" s="9" t="s">
        <v>513</v>
      </c>
      <c r="C14" s="22" t="s">
        <v>257</v>
      </c>
      <c r="D14" s="9">
        <v>95349994</v>
      </c>
      <c r="E14" s="9">
        <v>62230258</v>
      </c>
      <c r="F14" s="9">
        <v>180</v>
      </c>
      <c r="G14" s="9">
        <v>234</v>
      </c>
      <c r="H14" s="9" t="s">
        <v>514</v>
      </c>
      <c r="I14" s="19" t="s">
        <v>517</v>
      </c>
      <c r="J14" s="116" t="s">
        <v>385</v>
      </c>
    </row>
    <row r="15" spans="1:10" s="113" customFormat="1" ht="20.25" customHeight="1">
      <c r="A15" s="47">
        <v>14</v>
      </c>
      <c r="B15" s="47" t="s">
        <v>513</v>
      </c>
      <c r="C15" s="45" t="s">
        <v>33</v>
      </c>
      <c r="D15" s="47">
        <v>85237357</v>
      </c>
      <c r="E15" s="47">
        <v>10745935</v>
      </c>
      <c r="F15" s="47">
        <v>180</v>
      </c>
      <c r="G15" s="47">
        <v>234</v>
      </c>
      <c r="H15" s="47" t="s">
        <v>514</v>
      </c>
      <c r="I15" s="52" t="s">
        <v>518</v>
      </c>
      <c r="J15" s="117" t="s">
        <v>23</v>
      </c>
    </row>
    <row r="16" spans="1:10" s="112" customFormat="1" ht="21" customHeight="1">
      <c r="A16" s="9">
        <v>15</v>
      </c>
      <c r="B16" s="9" t="s">
        <v>513</v>
      </c>
      <c r="C16" s="12" t="s">
        <v>188</v>
      </c>
      <c r="D16" s="9">
        <v>93588087</v>
      </c>
      <c r="E16" s="9">
        <v>20852002</v>
      </c>
      <c r="F16" s="9">
        <v>210</v>
      </c>
      <c r="G16" s="9">
        <v>273</v>
      </c>
      <c r="H16" s="9" t="s">
        <v>514</v>
      </c>
      <c r="I16" s="19" t="s">
        <v>457</v>
      </c>
      <c r="J16" s="116" t="s">
        <v>364</v>
      </c>
    </row>
    <row r="17" spans="1:10" s="112" customFormat="1" ht="21" customHeight="1">
      <c r="A17" s="9">
        <v>16</v>
      </c>
      <c r="B17" s="9" t="s">
        <v>513</v>
      </c>
      <c r="C17" s="12" t="s">
        <v>320</v>
      </c>
      <c r="D17" s="9">
        <v>15633534</v>
      </c>
      <c r="E17" s="9">
        <v>40344877</v>
      </c>
      <c r="F17" s="9">
        <v>120</v>
      </c>
      <c r="G17" s="9">
        <v>156</v>
      </c>
      <c r="H17" s="9" t="s">
        <v>514</v>
      </c>
      <c r="I17" s="19" t="s">
        <v>504</v>
      </c>
      <c r="J17" s="131" t="s">
        <v>416</v>
      </c>
    </row>
    <row r="18" spans="1:10" s="112" customFormat="1" ht="21" customHeight="1">
      <c r="A18" s="9">
        <v>17</v>
      </c>
      <c r="B18" s="9" t="s">
        <v>513</v>
      </c>
      <c r="C18" s="12" t="s">
        <v>406</v>
      </c>
      <c r="D18" s="9">
        <v>968870978</v>
      </c>
      <c r="E18" s="9">
        <v>130118553</v>
      </c>
      <c r="F18" s="9">
        <v>120</v>
      </c>
      <c r="G18" s="9">
        <v>156</v>
      </c>
      <c r="H18" s="9" t="s">
        <v>514</v>
      </c>
      <c r="I18" s="19" t="s">
        <v>183</v>
      </c>
      <c r="J18" s="116" t="s">
        <v>364</v>
      </c>
    </row>
    <row r="19" spans="1:10" s="112" customFormat="1" ht="21" customHeight="1">
      <c r="A19" s="9">
        <v>18</v>
      </c>
      <c r="B19" s="9" t="s">
        <v>513</v>
      </c>
      <c r="C19" s="12" t="s">
        <v>180</v>
      </c>
      <c r="D19" s="9">
        <v>92897370</v>
      </c>
      <c r="E19" s="9">
        <v>180681342</v>
      </c>
      <c r="F19" s="9">
        <v>150</v>
      </c>
      <c r="G19" s="9">
        <v>195</v>
      </c>
      <c r="H19" s="9" t="s">
        <v>514</v>
      </c>
      <c r="I19" s="19" t="s">
        <v>518</v>
      </c>
      <c r="J19" s="116" t="s">
        <v>364</v>
      </c>
    </row>
    <row r="20" spans="1:10" s="112" customFormat="1" ht="21" customHeight="1">
      <c r="A20" s="9">
        <v>19</v>
      </c>
      <c r="B20" s="9" t="s">
        <v>513</v>
      </c>
      <c r="C20" s="12" t="s">
        <v>356</v>
      </c>
      <c r="D20" s="9">
        <v>70566531</v>
      </c>
      <c r="E20" s="9">
        <v>10812857</v>
      </c>
      <c r="F20" s="9">
        <v>120</v>
      </c>
      <c r="G20" s="9">
        <v>156</v>
      </c>
      <c r="H20" s="9" t="s">
        <v>514</v>
      </c>
      <c r="I20" s="19" t="s">
        <v>183</v>
      </c>
      <c r="J20" s="116" t="s">
        <v>364</v>
      </c>
    </row>
    <row r="21" spans="1:10" s="112" customFormat="1" ht="21" customHeight="1">
      <c r="A21" s="9">
        <v>20</v>
      </c>
      <c r="B21" s="9" t="s">
        <v>513</v>
      </c>
      <c r="C21" s="12" t="s">
        <v>484</v>
      </c>
      <c r="D21" s="9">
        <v>15999645</v>
      </c>
      <c r="E21" s="9">
        <v>40507633</v>
      </c>
      <c r="F21" s="9">
        <v>180</v>
      </c>
      <c r="G21" s="9">
        <v>234</v>
      </c>
      <c r="H21" s="9" t="s">
        <v>514</v>
      </c>
      <c r="I21" s="19" t="s">
        <v>518</v>
      </c>
      <c r="J21" s="116" t="s">
        <v>364</v>
      </c>
    </row>
    <row r="22" spans="1:10" s="113" customFormat="1" ht="21" customHeight="1">
      <c r="A22" s="47">
        <v>21</v>
      </c>
      <c r="B22" s="47" t="s">
        <v>513</v>
      </c>
      <c r="C22" s="45" t="s">
        <v>11</v>
      </c>
      <c r="D22" s="47">
        <v>10476006</v>
      </c>
      <c r="E22" s="47">
        <v>210073095</v>
      </c>
      <c r="F22" s="47">
        <v>90</v>
      </c>
      <c r="G22" s="47">
        <v>117</v>
      </c>
      <c r="H22" s="47" t="s">
        <v>514</v>
      </c>
      <c r="I22" s="52" t="s">
        <v>519</v>
      </c>
      <c r="J22" s="117" t="s">
        <v>23</v>
      </c>
    </row>
    <row r="23" spans="1:10" s="112" customFormat="1" ht="21" customHeight="1">
      <c r="A23" s="9">
        <v>22</v>
      </c>
      <c r="B23" s="9" t="s">
        <v>513</v>
      </c>
      <c r="C23" s="12" t="s">
        <v>384</v>
      </c>
      <c r="D23" s="9">
        <v>882880861</v>
      </c>
      <c r="E23" s="9">
        <v>150920755</v>
      </c>
      <c r="F23" s="9">
        <v>90</v>
      </c>
      <c r="G23" s="9">
        <v>117</v>
      </c>
      <c r="H23" s="9" t="s">
        <v>514</v>
      </c>
      <c r="I23" s="19" t="s">
        <v>488</v>
      </c>
      <c r="J23" s="116" t="s">
        <v>520</v>
      </c>
    </row>
    <row r="24" spans="1:10" s="113" customFormat="1" ht="21" customHeight="1">
      <c r="A24" s="47">
        <v>23</v>
      </c>
      <c r="B24" s="47" t="s">
        <v>513</v>
      </c>
      <c r="C24" s="45" t="s">
        <v>117</v>
      </c>
      <c r="D24" s="47">
        <v>70211434</v>
      </c>
      <c r="E24" s="47">
        <v>180514753</v>
      </c>
      <c r="F24" s="47">
        <v>120</v>
      </c>
      <c r="G24" s="47">
        <v>156</v>
      </c>
      <c r="H24" s="47" t="s">
        <v>514</v>
      </c>
      <c r="I24" s="52" t="s">
        <v>521</v>
      </c>
      <c r="J24" s="117" t="s">
        <v>23</v>
      </c>
    </row>
    <row r="25" spans="1:10" s="112" customFormat="1" ht="21" customHeight="1">
      <c r="A25" s="9">
        <v>24</v>
      </c>
      <c r="B25" s="9" t="s">
        <v>513</v>
      </c>
      <c r="C25" s="12" t="s">
        <v>254</v>
      </c>
      <c r="D25" s="9">
        <v>885034399</v>
      </c>
      <c r="E25" s="9">
        <v>100863471</v>
      </c>
      <c r="F25" s="9">
        <v>150</v>
      </c>
      <c r="G25" s="9">
        <v>195</v>
      </c>
      <c r="H25" s="9" t="s">
        <v>514</v>
      </c>
      <c r="I25" s="19" t="s">
        <v>522</v>
      </c>
      <c r="J25" s="116" t="s">
        <v>523</v>
      </c>
    </row>
    <row r="26" spans="1:10" s="112" customFormat="1" ht="21" customHeight="1">
      <c r="A26" s="9">
        <v>25</v>
      </c>
      <c r="B26" s="9" t="s">
        <v>513</v>
      </c>
      <c r="C26" s="12" t="s">
        <v>213</v>
      </c>
      <c r="D26" s="9">
        <v>17868695</v>
      </c>
      <c r="E26" s="9">
        <v>11150057</v>
      </c>
      <c r="F26" s="9">
        <v>60</v>
      </c>
      <c r="G26" s="9">
        <v>78</v>
      </c>
      <c r="H26" s="9" t="s">
        <v>514</v>
      </c>
      <c r="I26" s="19" t="s">
        <v>386</v>
      </c>
      <c r="J26" s="116" t="s">
        <v>442</v>
      </c>
    </row>
    <row r="27" spans="1:10" s="112" customFormat="1" ht="21" customHeight="1">
      <c r="A27" s="9">
        <v>26</v>
      </c>
      <c r="B27" s="9" t="s">
        <v>513</v>
      </c>
      <c r="C27" s="12" t="s">
        <v>446</v>
      </c>
      <c r="D27" s="9">
        <v>92566508</v>
      </c>
      <c r="E27" s="9">
        <v>20527067</v>
      </c>
      <c r="F27" s="9">
        <v>90</v>
      </c>
      <c r="G27" s="9">
        <v>117</v>
      </c>
      <c r="H27" s="9" t="s">
        <v>514</v>
      </c>
      <c r="I27" s="19" t="s">
        <v>488</v>
      </c>
      <c r="J27" s="116" t="s">
        <v>393</v>
      </c>
    </row>
    <row r="28" spans="1:10" s="126" customFormat="1" ht="23.4" customHeight="1">
      <c r="A28" s="9">
        <v>27</v>
      </c>
      <c r="B28" s="9" t="s">
        <v>513</v>
      </c>
      <c r="C28" s="12" t="s">
        <v>441</v>
      </c>
      <c r="D28" s="9">
        <v>11683501</v>
      </c>
      <c r="E28" s="9">
        <v>190260747</v>
      </c>
      <c r="F28" s="9">
        <v>60</v>
      </c>
      <c r="G28" s="9">
        <v>78</v>
      </c>
      <c r="H28" s="9" t="s">
        <v>514</v>
      </c>
      <c r="I28" s="19" t="s">
        <v>504</v>
      </c>
      <c r="J28" s="128" t="s">
        <v>442</v>
      </c>
    </row>
    <row r="29" spans="1:10" s="126" customFormat="1" ht="23.4" customHeight="1">
      <c r="A29" s="9">
        <v>28</v>
      </c>
      <c r="B29" s="9" t="s">
        <v>513</v>
      </c>
      <c r="C29" s="9" t="s">
        <v>376</v>
      </c>
      <c r="D29" s="9">
        <v>12359563</v>
      </c>
      <c r="E29" s="9">
        <v>11122567</v>
      </c>
      <c r="F29" s="9">
        <v>90</v>
      </c>
      <c r="G29" s="9">
        <v>117</v>
      </c>
      <c r="H29" s="9" t="s">
        <v>514</v>
      </c>
      <c r="I29" s="19" t="s">
        <v>223</v>
      </c>
      <c r="J29" s="128" t="s">
        <v>393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24"/>
  <sheetViews>
    <sheetView topLeftCell="A9" workbookViewId="0">
      <selection activeCell="C15" sqref="C15:I15"/>
    </sheetView>
  </sheetViews>
  <sheetFormatPr defaultColWidth="9.109375" defaultRowHeight="13.8"/>
  <cols>
    <col min="1" max="1" width="7.21875" style="114" customWidth="1"/>
    <col min="2" max="2" width="9.77734375" style="114" customWidth="1"/>
    <col min="3" max="3" width="26.88671875" style="114" customWidth="1"/>
    <col min="4" max="4" width="16" style="114" customWidth="1"/>
    <col min="5" max="5" width="16.109375" style="114" customWidth="1"/>
    <col min="6" max="6" width="10" style="114" customWidth="1"/>
    <col min="7" max="7" width="11.77734375" style="114" customWidth="1"/>
    <col min="8" max="8" width="20.77734375" style="114" customWidth="1"/>
    <col min="9" max="9" width="9.109375" style="114"/>
    <col min="10" max="10" width="27.6640625" style="114" customWidth="1"/>
    <col min="11" max="16384" width="9.109375" style="114"/>
  </cols>
  <sheetData>
    <row r="1" spans="1:10" ht="37.5" customHeight="1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5" t="s">
        <v>9</v>
      </c>
    </row>
    <row r="2" spans="1:10" s="112" customFormat="1" ht="23.4" customHeight="1">
      <c r="A2" s="9">
        <v>1</v>
      </c>
      <c r="B2" s="9" t="s">
        <v>524</v>
      </c>
      <c r="C2" s="12" t="s">
        <v>104</v>
      </c>
      <c r="D2" s="7">
        <v>976686487</v>
      </c>
      <c r="E2" s="7">
        <v>61750308</v>
      </c>
      <c r="F2" s="7">
        <v>180</v>
      </c>
      <c r="G2" s="7">
        <v>234</v>
      </c>
      <c r="H2" s="7" t="s">
        <v>525</v>
      </c>
      <c r="I2" s="17" t="s">
        <v>330</v>
      </c>
      <c r="J2" s="116" t="s">
        <v>385</v>
      </c>
    </row>
    <row r="3" spans="1:10" s="112" customFormat="1" ht="23.4" customHeight="1">
      <c r="A3" s="9">
        <v>2</v>
      </c>
      <c r="B3" s="9" t="s">
        <v>524</v>
      </c>
      <c r="C3" s="11" t="s">
        <v>236</v>
      </c>
      <c r="D3" s="7">
        <v>86735377</v>
      </c>
      <c r="E3" s="7">
        <v>61353942</v>
      </c>
      <c r="F3" s="7">
        <v>180</v>
      </c>
      <c r="G3" s="7">
        <v>234</v>
      </c>
      <c r="H3" s="7" t="s">
        <v>525</v>
      </c>
      <c r="I3" s="17" t="s">
        <v>282</v>
      </c>
      <c r="J3" s="116" t="s">
        <v>385</v>
      </c>
    </row>
    <row r="4" spans="1:10" s="112" customFormat="1" ht="23.4" customHeight="1">
      <c r="A4" s="9">
        <v>3</v>
      </c>
      <c r="B4" s="9" t="s">
        <v>524</v>
      </c>
      <c r="C4" s="15" t="s">
        <v>400</v>
      </c>
      <c r="D4" s="7">
        <v>17346804</v>
      </c>
      <c r="E4" s="7" t="s">
        <v>401</v>
      </c>
      <c r="F4" s="7">
        <v>180</v>
      </c>
      <c r="G4" s="7">
        <v>234</v>
      </c>
      <c r="H4" s="7" t="s">
        <v>525</v>
      </c>
      <c r="I4" s="17" t="s">
        <v>218</v>
      </c>
      <c r="J4" s="116" t="s">
        <v>364</v>
      </c>
    </row>
    <row r="5" spans="1:10" s="112" customFormat="1" ht="23.4" customHeight="1">
      <c r="A5" s="9">
        <v>4</v>
      </c>
      <c r="B5" s="9" t="s">
        <v>524</v>
      </c>
      <c r="C5" s="22" t="s">
        <v>102</v>
      </c>
      <c r="D5" s="7">
        <v>716666337</v>
      </c>
      <c r="E5" s="7">
        <v>61004471</v>
      </c>
      <c r="F5" s="7">
        <v>180</v>
      </c>
      <c r="G5" s="7">
        <v>234</v>
      </c>
      <c r="H5" s="7" t="s">
        <v>525</v>
      </c>
      <c r="I5" s="17" t="s">
        <v>496</v>
      </c>
      <c r="J5" s="116" t="s">
        <v>364</v>
      </c>
    </row>
    <row r="6" spans="1:10" s="112" customFormat="1" ht="23.4" customHeight="1">
      <c r="A6" s="9">
        <v>5</v>
      </c>
      <c r="B6" s="9" t="s">
        <v>524</v>
      </c>
      <c r="C6" s="25" t="s">
        <v>321</v>
      </c>
      <c r="D6" s="7">
        <v>12953667</v>
      </c>
      <c r="E6" s="7">
        <v>11164645</v>
      </c>
      <c r="F6" s="7">
        <v>150</v>
      </c>
      <c r="G6" s="7">
        <v>195</v>
      </c>
      <c r="H6" s="7" t="s">
        <v>525</v>
      </c>
      <c r="I6" s="17" t="s">
        <v>255</v>
      </c>
      <c r="J6" s="116" t="s">
        <v>364</v>
      </c>
    </row>
    <row r="7" spans="1:10" s="112" customFormat="1" ht="23.4" customHeight="1">
      <c r="A7" s="9">
        <v>6</v>
      </c>
      <c r="B7" s="9" t="s">
        <v>524</v>
      </c>
      <c r="C7" s="12" t="s">
        <v>324</v>
      </c>
      <c r="D7" s="7">
        <v>963377026</v>
      </c>
      <c r="E7" s="7">
        <v>190514061</v>
      </c>
      <c r="F7" s="7">
        <v>150</v>
      </c>
      <c r="G7" s="7">
        <v>195</v>
      </c>
      <c r="H7" s="7" t="s">
        <v>525</v>
      </c>
      <c r="I7" s="19" t="s">
        <v>255</v>
      </c>
      <c r="J7" s="116" t="s">
        <v>364</v>
      </c>
    </row>
    <row r="8" spans="1:10" s="113" customFormat="1" ht="23.4" customHeight="1">
      <c r="A8" s="47">
        <v>7</v>
      </c>
      <c r="B8" s="47" t="s">
        <v>524</v>
      </c>
      <c r="C8" s="81" t="s">
        <v>368</v>
      </c>
      <c r="D8" s="46">
        <v>967227442</v>
      </c>
      <c r="E8" s="46">
        <v>101386046</v>
      </c>
      <c r="F8" s="46">
        <v>150</v>
      </c>
      <c r="G8" s="46">
        <v>195</v>
      </c>
      <c r="H8" s="46" t="s">
        <v>525</v>
      </c>
      <c r="I8" s="54" t="s">
        <v>218</v>
      </c>
      <c r="J8" s="117" t="s">
        <v>23</v>
      </c>
    </row>
    <row r="9" spans="1:10" s="112" customFormat="1" ht="23.4" customHeight="1">
      <c r="A9" s="9">
        <v>8</v>
      </c>
      <c r="B9" s="9" t="s">
        <v>524</v>
      </c>
      <c r="C9" s="12" t="s">
        <v>228</v>
      </c>
      <c r="D9" s="7">
        <v>77801350</v>
      </c>
      <c r="E9" s="7">
        <v>10977997</v>
      </c>
      <c r="F9" s="7">
        <v>150</v>
      </c>
      <c r="G9" s="7">
        <v>195</v>
      </c>
      <c r="H9" s="7" t="s">
        <v>525</v>
      </c>
      <c r="I9" s="17" t="s">
        <v>526</v>
      </c>
      <c r="J9" s="116" t="s">
        <v>364</v>
      </c>
    </row>
    <row r="10" spans="1:10" s="112" customFormat="1" ht="23.4" customHeight="1">
      <c r="A10" s="9">
        <v>9</v>
      </c>
      <c r="B10" s="9" t="s">
        <v>524</v>
      </c>
      <c r="C10" s="12" t="s">
        <v>17</v>
      </c>
      <c r="D10" s="7">
        <v>89856385</v>
      </c>
      <c r="E10" s="7">
        <v>190501236</v>
      </c>
      <c r="F10" s="7">
        <v>210</v>
      </c>
      <c r="G10" s="7">
        <v>273</v>
      </c>
      <c r="H10" s="7" t="s">
        <v>525</v>
      </c>
      <c r="I10" s="17" t="s">
        <v>527</v>
      </c>
      <c r="J10" s="116" t="s">
        <v>407</v>
      </c>
    </row>
    <row r="11" spans="1:10" s="112" customFormat="1" ht="23.4" customHeight="1">
      <c r="A11" s="9">
        <v>10</v>
      </c>
      <c r="B11" s="9" t="s">
        <v>524</v>
      </c>
      <c r="C11" s="22" t="s">
        <v>294</v>
      </c>
      <c r="D11" s="7">
        <v>974840848</v>
      </c>
      <c r="E11" s="7">
        <v>90604712</v>
      </c>
      <c r="F11" s="7">
        <v>150</v>
      </c>
      <c r="G11" s="7">
        <v>195</v>
      </c>
      <c r="H11" s="7" t="s">
        <v>525</v>
      </c>
      <c r="I11" s="17" t="s">
        <v>443</v>
      </c>
      <c r="J11" s="116" t="s">
        <v>394</v>
      </c>
    </row>
    <row r="12" spans="1:10" s="112" customFormat="1" ht="23.4" customHeight="1">
      <c r="A12" s="9">
        <v>11</v>
      </c>
      <c r="B12" s="9" t="s">
        <v>524</v>
      </c>
      <c r="C12" s="22" t="s">
        <v>80</v>
      </c>
      <c r="D12" s="7">
        <v>69449507</v>
      </c>
      <c r="E12" s="7">
        <v>51240404</v>
      </c>
      <c r="F12" s="7">
        <v>120</v>
      </c>
      <c r="G12" s="7">
        <v>156</v>
      </c>
      <c r="H12" s="7" t="s">
        <v>525</v>
      </c>
      <c r="I12" s="17" t="s">
        <v>486</v>
      </c>
      <c r="J12" s="116" t="s">
        <v>416</v>
      </c>
    </row>
    <row r="13" spans="1:10" s="112" customFormat="1" ht="23.4" customHeight="1">
      <c r="A13" s="9">
        <v>12</v>
      </c>
      <c r="B13" s="9" t="s">
        <v>524</v>
      </c>
      <c r="C13" s="15" t="s">
        <v>418</v>
      </c>
      <c r="D13" s="7">
        <v>89209344</v>
      </c>
      <c r="E13" s="7">
        <v>150530505</v>
      </c>
      <c r="F13" s="7">
        <v>150</v>
      </c>
      <c r="G13" s="7">
        <v>195</v>
      </c>
      <c r="H13" s="7" t="s">
        <v>525</v>
      </c>
      <c r="I13" s="17" t="s">
        <v>218</v>
      </c>
      <c r="J13" s="116" t="s">
        <v>364</v>
      </c>
    </row>
    <row r="14" spans="1:10" s="112" customFormat="1" ht="23.4" customHeight="1">
      <c r="A14" s="9">
        <v>13</v>
      </c>
      <c r="B14" s="9" t="s">
        <v>524</v>
      </c>
      <c r="C14" s="22" t="s">
        <v>243</v>
      </c>
      <c r="D14" s="7">
        <v>15675678</v>
      </c>
      <c r="E14" s="7">
        <v>10879334</v>
      </c>
      <c r="F14" s="7">
        <v>210</v>
      </c>
      <c r="G14" s="7">
        <v>273</v>
      </c>
      <c r="H14" s="7" t="s">
        <v>525</v>
      </c>
      <c r="I14" s="17" t="s">
        <v>457</v>
      </c>
      <c r="J14" s="116" t="s">
        <v>364</v>
      </c>
    </row>
    <row r="15" spans="1:10" s="112" customFormat="1" ht="23.4" customHeight="1">
      <c r="A15" s="9">
        <v>14</v>
      </c>
      <c r="B15" s="9" t="s">
        <v>524</v>
      </c>
      <c r="C15" s="24" t="s">
        <v>128</v>
      </c>
      <c r="D15" s="7" t="s">
        <v>129</v>
      </c>
      <c r="E15" s="7">
        <v>20903065</v>
      </c>
      <c r="F15" s="7">
        <v>120</v>
      </c>
      <c r="G15" s="7">
        <v>156</v>
      </c>
      <c r="H15" s="7" t="s">
        <v>525</v>
      </c>
      <c r="I15" s="17" t="s">
        <v>183</v>
      </c>
      <c r="J15" s="116" t="s">
        <v>364</v>
      </c>
    </row>
    <row r="16" spans="1:10" s="112" customFormat="1" ht="23.4" customHeight="1">
      <c r="A16" s="9">
        <v>15</v>
      </c>
      <c r="B16" s="9" t="s">
        <v>524</v>
      </c>
      <c r="C16" s="12" t="s">
        <v>260</v>
      </c>
      <c r="D16" s="7">
        <v>10782614</v>
      </c>
      <c r="E16" s="7">
        <v>100752740</v>
      </c>
      <c r="F16" s="7">
        <v>120</v>
      </c>
      <c r="G16" s="7">
        <v>156</v>
      </c>
      <c r="H16" s="7" t="s">
        <v>525</v>
      </c>
      <c r="I16" s="17" t="s">
        <v>443</v>
      </c>
      <c r="J16" s="116" t="s">
        <v>528</v>
      </c>
    </row>
    <row r="17" spans="1:10" s="112" customFormat="1" ht="23.4" customHeight="1">
      <c r="A17" s="9">
        <v>16</v>
      </c>
      <c r="B17" s="9" t="s">
        <v>524</v>
      </c>
      <c r="C17" s="12" t="s">
        <v>266</v>
      </c>
      <c r="D17" s="7">
        <v>69686200</v>
      </c>
      <c r="E17" s="7">
        <v>50873290</v>
      </c>
      <c r="F17" s="7">
        <v>180</v>
      </c>
      <c r="G17" s="7">
        <v>234</v>
      </c>
      <c r="H17" s="7" t="s">
        <v>525</v>
      </c>
      <c r="I17" s="17" t="s">
        <v>529</v>
      </c>
      <c r="J17" s="116" t="s">
        <v>364</v>
      </c>
    </row>
    <row r="18" spans="1:10" s="112" customFormat="1" ht="23.4" customHeight="1">
      <c r="A18" s="9">
        <v>17</v>
      </c>
      <c r="B18" s="9" t="s">
        <v>524</v>
      </c>
      <c r="C18" s="12" t="s">
        <v>458</v>
      </c>
      <c r="D18" s="7">
        <v>92789981</v>
      </c>
      <c r="E18" s="7">
        <v>110453343</v>
      </c>
      <c r="F18" s="7">
        <v>90</v>
      </c>
      <c r="G18" s="7">
        <v>117</v>
      </c>
      <c r="H18" s="7" t="s">
        <v>525</v>
      </c>
      <c r="I18" s="19" t="s">
        <v>488</v>
      </c>
      <c r="J18" s="116" t="s">
        <v>530</v>
      </c>
    </row>
    <row r="19" spans="1:10" s="112" customFormat="1" ht="23.4" customHeight="1">
      <c r="A19" s="9">
        <v>18</v>
      </c>
      <c r="B19" s="9" t="s">
        <v>524</v>
      </c>
      <c r="C19" s="12" t="s">
        <v>405</v>
      </c>
      <c r="D19" s="7">
        <v>969404544</v>
      </c>
      <c r="E19" s="7">
        <v>100939839</v>
      </c>
      <c r="F19" s="7">
        <v>90</v>
      </c>
      <c r="G19" s="7">
        <v>117</v>
      </c>
      <c r="H19" s="7" t="s">
        <v>525</v>
      </c>
      <c r="I19" s="17" t="s">
        <v>340</v>
      </c>
      <c r="J19" s="116" t="s">
        <v>364</v>
      </c>
    </row>
    <row r="20" spans="1:10" s="112" customFormat="1" ht="23.4" customHeight="1">
      <c r="A20" s="9">
        <v>19</v>
      </c>
      <c r="B20" s="9" t="s">
        <v>524</v>
      </c>
      <c r="C20" s="12" t="s">
        <v>372</v>
      </c>
      <c r="D20" s="9">
        <v>70763734</v>
      </c>
      <c r="E20" s="9">
        <v>11223785</v>
      </c>
      <c r="F20" s="9">
        <v>120</v>
      </c>
      <c r="G20" s="9">
        <v>156</v>
      </c>
      <c r="H20" s="7" t="s">
        <v>525</v>
      </c>
      <c r="I20" s="19" t="s">
        <v>531</v>
      </c>
      <c r="J20" s="116" t="s">
        <v>416</v>
      </c>
    </row>
    <row r="21" spans="1:10" s="125" customFormat="1" ht="23.4" customHeight="1">
      <c r="A21" s="11">
        <v>20</v>
      </c>
      <c r="B21" s="11" t="s">
        <v>524</v>
      </c>
      <c r="C21" s="15" t="s">
        <v>493</v>
      </c>
      <c r="D21" s="15">
        <v>972337798</v>
      </c>
      <c r="E21" s="15">
        <v>180516582</v>
      </c>
      <c r="F21" s="15">
        <v>90</v>
      </c>
      <c r="G21" s="15">
        <v>117</v>
      </c>
      <c r="H21" s="15" t="s">
        <v>525</v>
      </c>
      <c r="I21" s="22" t="s">
        <v>532</v>
      </c>
      <c r="J21" s="127" t="s">
        <v>364</v>
      </c>
    </row>
    <row r="22" spans="1:10" s="112" customFormat="1" ht="23.4" customHeight="1">
      <c r="A22" s="9">
        <v>21</v>
      </c>
      <c r="B22" s="9" t="s">
        <v>524</v>
      </c>
      <c r="C22" s="12" t="s">
        <v>337</v>
      </c>
      <c r="D22" s="7" t="s">
        <v>338</v>
      </c>
      <c r="E22" s="7">
        <v>11175619</v>
      </c>
      <c r="F22" s="7">
        <v>90</v>
      </c>
      <c r="G22" s="7">
        <v>117</v>
      </c>
      <c r="H22" s="15" t="s">
        <v>525</v>
      </c>
      <c r="I22" s="17" t="s">
        <v>187</v>
      </c>
      <c r="J22" s="116" t="s">
        <v>393</v>
      </c>
    </row>
    <row r="23" spans="1:10" s="112" customFormat="1" ht="23.4" customHeight="1">
      <c r="A23" s="9">
        <v>22</v>
      </c>
      <c r="B23" s="9" t="s">
        <v>524</v>
      </c>
      <c r="C23" s="9" t="s">
        <v>42</v>
      </c>
      <c r="D23" s="9">
        <v>78629447</v>
      </c>
      <c r="E23" s="9">
        <v>110111866</v>
      </c>
      <c r="F23" s="9">
        <v>210</v>
      </c>
      <c r="G23" s="9">
        <v>273</v>
      </c>
      <c r="H23" s="15" t="s">
        <v>525</v>
      </c>
      <c r="I23" s="19" t="s">
        <v>496</v>
      </c>
      <c r="J23" s="116" t="s">
        <v>442</v>
      </c>
    </row>
    <row r="24" spans="1:10" s="126" customFormat="1" ht="23.4" customHeight="1">
      <c r="A24" s="9">
        <v>23</v>
      </c>
      <c r="B24" s="9" t="s">
        <v>524</v>
      </c>
      <c r="C24" s="12" t="s">
        <v>375</v>
      </c>
      <c r="D24" s="9">
        <v>888514877</v>
      </c>
      <c r="E24" s="9">
        <v>106036413</v>
      </c>
      <c r="F24" s="9">
        <v>150</v>
      </c>
      <c r="G24" s="9">
        <v>195</v>
      </c>
      <c r="H24" s="15" t="s">
        <v>525</v>
      </c>
      <c r="I24" s="19" t="s">
        <v>218</v>
      </c>
      <c r="J24" s="128" t="s">
        <v>364</v>
      </c>
    </row>
  </sheetData>
  <phoneticPr fontId="35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18"/>
  <sheetViews>
    <sheetView workbookViewId="0">
      <selection activeCell="C3" sqref="C3"/>
    </sheetView>
  </sheetViews>
  <sheetFormatPr defaultColWidth="9.109375" defaultRowHeight="13.8"/>
  <cols>
    <col min="1" max="1" width="7.21875" style="114" customWidth="1"/>
    <col min="2" max="2" width="9.77734375" style="114" customWidth="1"/>
    <col min="3" max="3" width="25.33203125" style="114" customWidth="1"/>
    <col min="4" max="4" width="16" style="114" customWidth="1"/>
    <col min="5" max="5" width="16.109375" style="114" customWidth="1"/>
    <col min="6" max="6" width="10" style="114" customWidth="1"/>
    <col min="7" max="7" width="11.77734375" style="114" customWidth="1"/>
    <col min="8" max="8" width="20.77734375" style="114" customWidth="1"/>
    <col min="9" max="9" width="9.109375" style="114"/>
    <col min="10" max="10" width="27.6640625" style="114" customWidth="1"/>
    <col min="11" max="16384" width="9.109375" style="114"/>
  </cols>
  <sheetData>
    <row r="1" spans="1:10" ht="37.5" customHeight="1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5" t="s">
        <v>9</v>
      </c>
    </row>
    <row r="2" spans="1:10" s="112" customFormat="1" ht="21" customHeight="1">
      <c r="A2" s="9">
        <v>1</v>
      </c>
      <c r="B2" s="9" t="s">
        <v>533</v>
      </c>
      <c r="C2" s="7" t="s">
        <v>398</v>
      </c>
      <c r="D2" s="7" t="s">
        <v>399</v>
      </c>
      <c r="E2" s="7">
        <v>11004137</v>
      </c>
      <c r="F2" s="7">
        <v>90</v>
      </c>
      <c r="G2" s="7">
        <v>117</v>
      </c>
      <c r="H2" s="7" t="s">
        <v>534</v>
      </c>
      <c r="I2" s="7" t="s">
        <v>60</v>
      </c>
      <c r="J2" s="116" t="s">
        <v>535</v>
      </c>
    </row>
    <row r="3" spans="1:10" s="112" customFormat="1" ht="21" customHeight="1">
      <c r="A3" s="9">
        <v>2</v>
      </c>
      <c r="B3" s="9" t="s">
        <v>533</v>
      </c>
      <c r="C3" s="9" t="s">
        <v>113</v>
      </c>
      <c r="D3" s="9">
        <v>89300085</v>
      </c>
      <c r="E3" s="9">
        <v>11098635</v>
      </c>
      <c r="F3" s="9">
        <v>180</v>
      </c>
      <c r="G3" s="9">
        <v>234</v>
      </c>
      <c r="H3" s="7" t="s">
        <v>534</v>
      </c>
      <c r="I3" s="19" t="s">
        <v>457</v>
      </c>
      <c r="J3" s="116" t="s">
        <v>364</v>
      </c>
    </row>
    <row r="4" spans="1:10" s="112" customFormat="1" ht="21" customHeight="1">
      <c r="A4" s="9">
        <v>3</v>
      </c>
      <c r="B4" s="9" t="s">
        <v>533</v>
      </c>
      <c r="C4" s="9" t="s">
        <v>346</v>
      </c>
      <c r="D4" s="7">
        <v>70862727</v>
      </c>
      <c r="E4" s="7">
        <v>10702302</v>
      </c>
      <c r="F4" s="7">
        <v>120</v>
      </c>
      <c r="G4" s="7">
        <v>156</v>
      </c>
      <c r="H4" s="7" t="s">
        <v>534</v>
      </c>
      <c r="I4" s="19" t="s">
        <v>531</v>
      </c>
      <c r="J4" s="116" t="s">
        <v>416</v>
      </c>
    </row>
    <row r="5" spans="1:10" s="112" customFormat="1" ht="21" customHeight="1">
      <c r="A5" s="9">
        <v>4</v>
      </c>
      <c r="B5" s="9" t="s">
        <v>533</v>
      </c>
      <c r="C5" s="9" t="s">
        <v>501</v>
      </c>
      <c r="D5" s="9">
        <v>964842922</v>
      </c>
      <c r="E5" s="9">
        <v>101372747</v>
      </c>
      <c r="F5" s="9">
        <v>120</v>
      </c>
      <c r="G5" s="9">
        <v>156</v>
      </c>
      <c r="H5" s="7" t="s">
        <v>534</v>
      </c>
      <c r="I5" s="19" t="s">
        <v>218</v>
      </c>
      <c r="J5" s="116" t="s">
        <v>364</v>
      </c>
    </row>
    <row r="6" spans="1:10" s="112" customFormat="1" ht="21" customHeight="1">
      <c r="A6" s="9">
        <v>5</v>
      </c>
      <c r="B6" s="9" t="s">
        <v>533</v>
      </c>
      <c r="C6" s="11" t="s">
        <v>138</v>
      </c>
      <c r="D6" s="9">
        <v>974121010</v>
      </c>
      <c r="E6" s="9">
        <v>61799551</v>
      </c>
      <c r="F6" s="9">
        <v>150</v>
      </c>
      <c r="G6" s="9">
        <v>195</v>
      </c>
      <c r="H6" s="7" t="s">
        <v>534</v>
      </c>
      <c r="I6" s="17" t="s">
        <v>255</v>
      </c>
      <c r="J6" s="116" t="s">
        <v>364</v>
      </c>
    </row>
    <row r="7" spans="1:10" s="112" customFormat="1" ht="21" customHeight="1">
      <c r="A7" s="9">
        <v>6</v>
      </c>
      <c r="B7" s="9" t="s">
        <v>533</v>
      </c>
      <c r="C7" s="9" t="s">
        <v>536</v>
      </c>
      <c r="D7" s="8">
        <v>714447765</v>
      </c>
      <c r="E7" s="9">
        <v>170904002</v>
      </c>
      <c r="F7" s="9">
        <v>60</v>
      </c>
      <c r="G7" s="9">
        <v>78</v>
      </c>
      <c r="H7" s="7" t="s">
        <v>534</v>
      </c>
      <c r="I7" s="19"/>
      <c r="J7" s="116" t="s">
        <v>364</v>
      </c>
    </row>
    <row r="8" spans="1:10" s="112" customFormat="1" ht="21" customHeight="1">
      <c r="A8" s="9">
        <v>7</v>
      </c>
      <c r="B8" s="9" t="s">
        <v>533</v>
      </c>
      <c r="C8" s="9" t="s">
        <v>362</v>
      </c>
      <c r="D8" s="8">
        <v>85684036</v>
      </c>
      <c r="E8" s="9">
        <v>171177941</v>
      </c>
      <c r="F8" s="9">
        <v>120</v>
      </c>
      <c r="G8" s="9">
        <v>156</v>
      </c>
      <c r="H8" s="7" t="s">
        <v>534</v>
      </c>
      <c r="I8" s="19" t="s">
        <v>183</v>
      </c>
      <c r="J8" s="116" t="s">
        <v>364</v>
      </c>
    </row>
    <row r="9" spans="1:10" s="112" customFormat="1" ht="21.75" customHeight="1">
      <c r="A9" s="9">
        <v>8</v>
      </c>
      <c r="B9" s="9" t="s">
        <v>533</v>
      </c>
      <c r="C9" s="9" t="s">
        <v>409</v>
      </c>
      <c r="D9" s="7">
        <v>964777468</v>
      </c>
      <c r="E9" s="7">
        <v>40249934</v>
      </c>
      <c r="F9" s="7">
        <v>150</v>
      </c>
      <c r="G9" s="7">
        <v>195</v>
      </c>
      <c r="H9" s="7" t="s">
        <v>534</v>
      </c>
      <c r="I9" s="19" t="s">
        <v>340</v>
      </c>
      <c r="J9" s="116" t="s">
        <v>394</v>
      </c>
    </row>
    <row r="10" spans="1:10" s="112" customFormat="1" ht="21" customHeight="1">
      <c r="A10" s="9">
        <v>9</v>
      </c>
      <c r="B10" s="9" t="s">
        <v>533</v>
      </c>
      <c r="C10" s="9" t="s">
        <v>420</v>
      </c>
      <c r="D10" s="7">
        <v>70222399</v>
      </c>
      <c r="E10" s="7">
        <v>10542154</v>
      </c>
      <c r="F10" s="7">
        <v>150</v>
      </c>
      <c r="G10" s="7">
        <v>195</v>
      </c>
      <c r="H10" s="7" t="s">
        <v>534</v>
      </c>
      <c r="I10" s="19" t="s">
        <v>483</v>
      </c>
      <c r="J10" s="116" t="s">
        <v>394</v>
      </c>
    </row>
    <row r="11" spans="1:10" s="112" customFormat="1" ht="21" customHeight="1">
      <c r="A11" s="9">
        <v>10</v>
      </c>
      <c r="B11" s="9" t="s">
        <v>533</v>
      </c>
      <c r="C11" s="12" t="s">
        <v>100</v>
      </c>
      <c r="D11" s="7">
        <v>87993935</v>
      </c>
      <c r="E11" s="7">
        <v>190624858</v>
      </c>
      <c r="F11" s="7">
        <v>150</v>
      </c>
      <c r="G11" s="7">
        <v>195</v>
      </c>
      <c r="H11" s="7" t="s">
        <v>534</v>
      </c>
      <c r="I11" s="19" t="s">
        <v>537</v>
      </c>
      <c r="J11" s="116" t="s">
        <v>394</v>
      </c>
    </row>
    <row r="12" spans="1:10" s="112" customFormat="1" ht="21" customHeight="1">
      <c r="A12" s="9">
        <v>11</v>
      </c>
      <c r="B12" s="9" t="s">
        <v>533</v>
      </c>
      <c r="C12" s="7" t="s">
        <v>415</v>
      </c>
      <c r="D12" s="9">
        <v>10573646</v>
      </c>
      <c r="E12" s="9">
        <v>50890913</v>
      </c>
      <c r="F12" s="9">
        <v>120</v>
      </c>
      <c r="G12" s="9">
        <v>156</v>
      </c>
      <c r="H12" s="7" t="s">
        <v>534</v>
      </c>
      <c r="I12" s="17" t="s">
        <v>183</v>
      </c>
      <c r="J12" s="116" t="s">
        <v>364</v>
      </c>
    </row>
    <row r="13" spans="1:10" s="112" customFormat="1" ht="21" customHeight="1">
      <c r="A13" s="9">
        <v>12</v>
      </c>
      <c r="B13" s="9" t="s">
        <v>533</v>
      </c>
      <c r="C13" s="22" t="s">
        <v>191</v>
      </c>
      <c r="D13" s="9">
        <v>976680734</v>
      </c>
      <c r="E13" s="9">
        <v>180362648</v>
      </c>
      <c r="F13" s="9">
        <v>60</v>
      </c>
      <c r="G13" s="9">
        <v>78</v>
      </c>
      <c r="H13" s="7" t="s">
        <v>534</v>
      </c>
      <c r="I13" s="17" t="s">
        <v>218</v>
      </c>
      <c r="J13" s="116" t="s">
        <v>364</v>
      </c>
    </row>
    <row r="14" spans="1:10" s="112" customFormat="1" ht="21" customHeight="1">
      <c r="A14" s="9">
        <v>13</v>
      </c>
      <c r="B14" s="9" t="s">
        <v>533</v>
      </c>
      <c r="C14" s="12" t="s">
        <v>119</v>
      </c>
      <c r="D14" s="107">
        <v>12999164</v>
      </c>
      <c r="E14" s="107">
        <v>70136745</v>
      </c>
      <c r="F14" s="107">
        <v>210</v>
      </c>
      <c r="G14" s="107">
        <v>273</v>
      </c>
      <c r="H14" s="7" t="s">
        <v>534</v>
      </c>
      <c r="I14" s="17" t="s">
        <v>282</v>
      </c>
      <c r="J14" s="122" t="s">
        <v>476</v>
      </c>
    </row>
    <row r="15" spans="1:10" s="119" customFormat="1" ht="21" customHeight="1">
      <c r="A15" s="9">
        <v>14</v>
      </c>
      <c r="B15" s="107" t="s">
        <v>533</v>
      </c>
      <c r="C15" s="120" t="s">
        <v>311</v>
      </c>
      <c r="D15" s="107">
        <v>87376198</v>
      </c>
      <c r="E15" s="107" t="s">
        <v>312</v>
      </c>
      <c r="F15" s="107">
        <v>120</v>
      </c>
      <c r="G15" s="107">
        <v>156</v>
      </c>
      <c r="H15" s="7" t="s">
        <v>534</v>
      </c>
      <c r="I15" s="123" t="s">
        <v>218</v>
      </c>
      <c r="J15" s="122" t="s">
        <v>476</v>
      </c>
    </row>
    <row r="16" spans="1:10" s="112" customFormat="1" ht="21" customHeight="1">
      <c r="A16" s="9">
        <v>15</v>
      </c>
      <c r="B16" s="9" t="s">
        <v>533</v>
      </c>
      <c r="C16" s="9" t="s">
        <v>336</v>
      </c>
      <c r="D16" s="9">
        <v>77457000</v>
      </c>
      <c r="E16" s="9">
        <v>170968095</v>
      </c>
      <c r="F16" s="9">
        <v>150</v>
      </c>
      <c r="G16" s="9">
        <v>195</v>
      </c>
      <c r="H16" s="7" t="s">
        <v>534</v>
      </c>
      <c r="I16" s="19" t="s">
        <v>485</v>
      </c>
      <c r="J16" s="116" t="s">
        <v>394</v>
      </c>
    </row>
    <row r="17" spans="1:10" s="112" customFormat="1" ht="21" customHeight="1">
      <c r="A17" s="9">
        <v>16</v>
      </c>
      <c r="B17" s="9" t="s">
        <v>533</v>
      </c>
      <c r="C17" s="107"/>
      <c r="D17" s="107"/>
      <c r="E17" s="107"/>
      <c r="F17" s="107"/>
      <c r="G17" s="107"/>
      <c r="H17" s="121"/>
      <c r="I17" s="124"/>
      <c r="J17" s="116"/>
    </row>
    <row r="18" spans="1:10" s="112" customFormat="1" ht="21" customHeight="1">
      <c r="A18" s="9">
        <v>17</v>
      </c>
      <c r="B18" s="9" t="s">
        <v>533</v>
      </c>
      <c r="C18" s="9"/>
      <c r="D18" s="8"/>
      <c r="E18" s="8"/>
      <c r="F18" s="9"/>
      <c r="G18" s="9"/>
      <c r="H18" s="9"/>
      <c r="I18" s="19"/>
      <c r="J18" s="116"/>
    </row>
  </sheetData>
  <phoneticPr fontId="35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14"/>
  <sheetViews>
    <sheetView workbookViewId="0">
      <selection activeCell="C15" sqref="C15"/>
    </sheetView>
  </sheetViews>
  <sheetFormatPr defaultColWidth="9.109375" defaultRowHeight="13.8"/>
  <cols>
    <col min="1" max="1" width="7.21875" style="114" customWidth="1"/>
    <col min="2" max="2" width="9.77734375" style="114" customWidth="1"/>
    <col min="3" max="3" width="25.33203125" style="114" customWidth="1"/>
    <col min="4" max="4" width="23.21875" style="114" customWidth="1"/>
    <col min="5" max="5" width="16.109375" style="114" customWidth="1"/>
    <col min="6" max="6" width="10" style="114" customWidth="1"/>
    <col min="7" max="7" width="11.77734375" style="114" customWidth="1"/>
    <col min="8" max="8" width="20.77734375" style="114" customWidth="1"/>
    <col min="9" max="9" width="9.109375" style="114"/>
    <col min="10" max="10" width="27.6640625" style="114" customWidth="1"/>
    <col min="11" max="16384" width="9.109375" style="114"/>
  </cols>
  <sheetData>
    <row r="1" spans="1:10" ht="37.5" customHeight="1">
      <c r="A1" s="115" t="s">
        <v>538</v>
      </c>
      <c r="B1" s="115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5" t="s">
        <v>9</v>
      </c>
    </row>
    <row r="2" spans="1:10" s="112" customFormat="1" ht="21" customHeight="1">
      <c r="A2" s="9">
        <v>1</v>
      </c>
      <c r="B2" s="9" t="s">
        <v>539</v>
      </c>
      <c r="C2" s="9" t="s">
        <v>83</v>
      </c>
      <c r="D2" s="7">
        <v>10277471</v>
      </c>
      <c r="E2" s="7">
        <v>20817817</v>
      </c>
      <c r="F2" s="7">
        <v>120</v>
      </c>
      <c r="G2" s="7">
        <v>156</v>
      </c>
      <c r="H2" s="11" t="s">
        <v>540</v>
      </c>
      <c r="I2" s="19" t="s">
        <v>340</v>
      </c>
      <c r="J2" s="116" t="s">
        <v>416</v>
      </c>
    </row>
    <row r="3" spans="1:10" s="112" customFormat="1" ht="21" customHeight="1">
      <c r="A3" s="9">
        <v>2</v>
      </c>
      <c r="B3" s="9" t="s">
        <v>539</v>
      </c>
      <c r="C3" s="12" t="s">
        <v>234</v>
      </c>
      <c r="D3" s="7">
        <v>12373858</v>
      </c>
      <c r="E3" s="7">
        <v>220064443</v>
      </c>
      <c r="F3" s="7">
        <v>180</v>
      </c>
      <c r="G3" s="7">
        <v>234</v>
      </c>
      <c r="H3" s="11" t="s">
        <v>540</v>
      </c>
      <c r="I3" s="17" t="s">
        <v>282</v>
      </c>
      <c r="J3" s="116" t="s">
        <v>476</v>
      </c>
    </row>
    <row r="4" spans="1:10" s="112" customFormat="1" ht="21" customHeight="1">
      <c r="A4" s="9">
        <v>3</v>
      </c>
      <c r="B4" s="9" t="s">
        <v>539</v>
      </c>
      <c r="C4" s="9" t="s">
        <v>541</v>
      </c>
      <c r="D4" s="9">
        <v>85473737</v>
      </c>
      <c r="E4" s="9">
        <v>130096993</v>
      </c>
      <c r="F4" s="9">
        <v>60</v>
      </c>
      <c r="G4" s="9">
        <v>78</v>
      </c>
      <c r="H4" s="11" t="s">
        <v>540</v>
      </c>
      <c r="I4" s="9"/>
      <c r="J4" s="116" t="s">
        <v>364</v>
      </c>
    </row>
    <row r="5" spans="1:10" s="113" customFormat="1" ht="21" customHeight="1">
      <c r="A5" s="47">
        <v>4</v>
      </c>
      <c r="B5" s="47" t="s">
        <v>539</v>
      </c>
      <c r="C5" s="45" t="s">
        <v>542</v>
      </c>
      <c r="D5" s="46">
        <v>69599131</v>
      </c>
      <c r="E5" s="46">
        <v>100904287</v>
      </c>
      <c r="F5" s="47">
        <v>60</v>
      </c>
      <c r="G5" s="47">
        <v>78</v>
      </c>
      <c r="H5" s="48" t="s">
        <v>540</v>
      </c>
      <c r="I5" s="52"/>
      <c r="J5" s="117" t="s">
        <v>23</v>
      </c>
    </row>
    <row r="6" spans="1:10" s="112" customFormat="1" ht="21" customHeight="1">
      <c r="A6" s="9">
        <v>5</v>
      </c>
      <c r="B6" s="9" t="s">
        <v>539</v>
      </c>
      <c r="C6" s="15" t="s">
        <v>543</v>
      </c>
      <c r="D6" s="7">
        <v>81603493</v>
      </c>
      <c r="E6" s="7">
        <v>61412531</v>
      </c>
      <c r="F6" s="9">
        <v>90</v>
      </c>
      <c r="G6" s="9">
        <v>117</v>
      </c>
      <c r="H6" s="11" t="s">
        <v>540</v>
      </c>
      <c r="I6" s="17"/>
      <c r="J6" s="116" t="s">
        <v>393</v>
      </c>
    </row>
    <row r="7" spans="1:10" s="113" customFormat="1" ht="21" customHeight="1">
      <c r="A7" s="47">
        <v>6</v>
      </c>
      <c r="B7" s="47" t="s">
        <v>539</v>
      </c>
      <c r="C7" s="45" t="s">
        <v>44</v>
      </c>
      <c r="D7" s="46">
        <v>78797774</v>
      </c>
      <c r="E7" s="46">
        <v>10760453</v>
      </c>
      <c r="F7" s="46">
        <v>210</v>
      </c>
      <c r="G7" s="46">
        <v>273</v>
      </c>
      <c r="H7" s="48" t="s">
        <v>540</v>
      </c>
      <c r="I7" s="52" t="s">
        <v>457</v>
      </c>
      <c r="J7" s="117" t="s">
        <v>23</v>
      </c>
    </row>
    <row r="8" spans="1:10" s="112" customFormat="1" ht="21" customHeight="1">
      <c r="A8" s="9">
        <v>7</v>
      </c>
      <c r="B8" s="9" t="s">
        <v>539</v>
      </c>
      <c r="C8" s="9" t="s">
        <v>59</v>
      </c>
      <c r="D8" s="7">
        <v>978717236</v>
      </c>
      <c r="E8" s="7">
        <v>40365768</v>
      </c>
      <c r="F8" s="7">
        <v>180</v>
      </c>
      <c r="G8" s="7">
        <v>234</v>
      </c>
      <c r="H8" s="11" t="s">
        <v>540</v>
      </c>
      <c r="I8" s="19" t="s">
        <v>544</v>
      </c>
      <c r="J8" s="116" t="s">
        <v>364</v>
      </c>
    </row>
    <row r="9" spans="1:10" s="112" customFormat="1" ht="21" customHeight="1">
      <c r="A9" s="9">
        <v>8</v>
      </c>
      <c r="B9" s="9" t="s">
        <v>539</v>
      </c>
      <c r="C9" s="22" t="s">
        <v>545</v>
      </c>
      <c r="D9" s="7">
        <v>713244449</v>
      </c>
      <c r="E9" s="7">
        <v>51523250</v>
      </c>
      <c r="F9" s="9">
        <v>90</v>
      </c>
      <c r="G9" s="9">
        <v>117</v>
      </c>
      <c r="H9" s="11" t="s">
        <v>540</v>
      </c>
      <c r="I9" s="17"/>
      <c r="J9" s="116" t="s">
        <v>393</v>
      </c>
    </row>
    <row r="10" spans="1:10" s="112" customFormat="1" ht="21" customHeight="1">
      <c r="A10" s="9">
        <v>9</v>
      </c>
      <c r="B10" s="9" t="s">
        <v>539</v>
      </c>
      <c r="C10" s="22" t="s">
        <v>546</v>
      </c>
      <c r="D10" s="7" t="s">
        <v>547</v>
      </c>
      <c r="E10" s="7">
        <v>180945184</v>
      </c>
      <c r="F10" s="9">
        <v>90</v>
      </c>
      <c r="G10" s="9">
        <v>117</v>
      </c>
      <c r="H10" s="11" t="s">
        <v>540</v>
      </c>
      <c r="I10" s="17"/>
      <c r="J10" s="116" t="s">
        <v>364</v>
      </c>
    </row>
    <row r="11" spans="1:10" s="112" customFormat="1" ht="21" customHeight="1">
      <c r="A11" s="9">
        <v>10</v>
      </c>
      <c r="B11" s="9" t="s">
        <v>539</v>
      </c>
      <c r="C11" s="9" t="s">
        <v>548</v>
      </c>
      <c r="D11" s="7">
        <v>11739583</v>
      </c>
      <c r="E11" s="7">
        <v>10463425</v>
      </c>
      <c r="F11" s="7">
        <v>60</v>
      </c>
      <c r="G11" s="7">
        <v>78</v>
      </c>
      <c r="H11" s="11" t="s">
        <v>540</v>
      </c>
      <c r="I11" s="19"/>
      <c r="J11" s="118" t="s">
        <v>364</v>
      </c>
    </row>
    <row r="12" spans="1:10" s="112" customFormat="1" ht="21" customHeight="1">
      <c r="A12" s="9">
        <v>11</v>
      </c>
      <c r="B12" s="9" t="s">
        <v>539</v>
      </c>
      <c r="C12" s="9" t="s">
        <v>42</v>
      </c>
      <c r="D12" s="9">
        <v>78629447</v>
      </c>
      <c r="E12" s="9">
        <v>110111866</v>
      </c>
      <c r="F12" s="9">
        <v>210</v>
      </c>
      <c r="G12" s="9">
        <v>273</v>
      </c>
      <c r="H12" s="11" t="s">
        <v>540</v>
      </c>
      <c r="I12" s="19" t="s">
        <v>496</v>
      </c>
      <c r="J12" s="116" t="s">
        <v>549</v>
      </c>
    </row>
    <row r="13" spans="1:10" s="113" customFormat="1" ht="21" customHeight="1">
      <c r="A13" s="47">
        <v>12</v>
      </c>
      <c r="B13" s="47" t="s">
        <v>539</v>
      </c>
      <c r="C13" s="47" t="s">
        <v>24</v>
      </c>
      <c r="D13" s="47">
        <v>95985775</v>
      </c>
      <c r="E13" s="47">
        <v>180867983</v>
      </c>
      <c r="F13" s="47">
        <v>150</v>
      </c>
      <c r="G13" s="47">
        <v>195</v>
      </c>
      <c r="H13" s="48" t="s">
        <v>540</v>
      </c>
      <c r="I13" s="117" t="s">
        <v>537</v>
      </c>
      <c r="J13" s="117" t="s">
        <v>23</v>
      </c>
    </row>
    <row r="14" spans="1:10" s="113" customFormat="1" ht="21" customHeight="1">
      <c r="A14" s="47">
        <v>13</v>
      </c>
      <c r="B14" s="47" t="s">
        <v>539</v>
      </c>
      <c r="C14" s="45" t="s">
        <v>458</v>
      </c>
      <c r="D14" s="46">
        <v>92789981</v>
      </c>
      <c r="E14" s="46">
        <v>110453343</v>
      </c>
      <c r="F14" s="46">
        <v>90</v>
      </c>
      <c r="G14" s="46">
        <v>117</v>
      </c>
      <c r="H14" s="48" t="s">
        <v>540</v>
      </c>
      <c r="I14" s="52" t="s">
        <v>488</v>
      </c>
      <c r="J14" s="117" t="s">
        <v>23</v>
      </c>
    </row>
  </sheetData>
  <phoneticPr fontId="3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"/>
  <sheetViews>
    <sheetView workbookViewId="0">
      <selection activeCell="D23" sqref="D23"/>
    </sheetView>
  </sheetViews>
  <sheetFormatPr defaultColWidth="9" defaultRowHeight="14.4"/>
  <cols>
    <col min="1" max="1" width="7.109375" customWidth="1"/>
    <col min="2" max="2" width="12" customWidth="1"/>
    <col min="3" max="3" width="25.88671875" customWidth="1"/>
    <col min="4" max="4" width="16.33203125" customWidth="1"/>
    <col min="5" max="5" width="18" customWidth="1"/>
    <col min="6" max="6" width="11.88671875" customWidth="1"/>
    <col min="7" max="7" width="11.109375" customWidth="1"/>
    <col min="8" max="8" width="21" customWidth="1"/>
    <col min="9" max="9" width="10.109375" customWidth="1"/>
    <col min="10" max="10" width="32" customWidth="1"/>
  </cols>
  <sheetData>
    <row r="1" spans="1:10" ht="38.2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89</v>
      </c>
      <c r="C2" s="243" t="s">
        <v>90</v>
      </c>
      <c r="D2" s="243">
        <v>977573631</v>
      </c>
      <c r="E2" s="272">
        <v>21251902</v>
      </c>
      <c r="F2" s="243">
        <v>60</v>
      </c>
      <c r="G2" s="243">
        <v>78</v>
      </c>
      <c r="H2" s="243" t="s">
        <v>91</v>
      </c>
      <c r="I2" s="308"/>
      <c r="J2" s="308" t="s">
        <v>34</v>
      </c>
    </row>
    <row r="3" spans="1:10">
      <c r="A3" s="243">
        <v>2</v>
      </c>
      <c r="B3" s="243" t="s">
        <v>89</v>
      </c>
      <c r="C3" s="243" t="s">
        <v>92</v>
      </c>
      <c r="D3" s="243">
        <v>976903093</v>
      </c>
      <c r="E3" s="272">
        <v>10989495</v>
      </c>
      <c r="F3" s="243">
        <v>90</v>
      </c>
      <c r="G3" s="243">
        <v>117</v>
      </c>
      <c r="H3" s="243" t="s">
        <v>91</v>
      </c>
      <c r="I3" s="308"/>
      <c r="J3" s="308" t="s">
        <v>93</v>
      </c>
    </row>
    <row r="4" spans="1:10">
      <c r="A4" s="243">
        <v>3</v>
      </c>
      <c r="B4" s="243" t="s">
        <v>89</v>
      </c>
      <c r="C4" s="243" t="s">
        <v>94</v>
      </c>
      <c r="D4" s="243">
        <v>974849860</v>
      </c>
      <c r="E4" s="272">
        <v>90636987</v>
      </c>
      <c r="F4" s="243">
        <v>90</v>
      </c>
      <c r="G4" s="243">
        <v>117</v>
      </c>
      <c r="H4" s="243" t="s">
        <v>91</v>
      </c>
      <c r="I4" s="308"/>
      <c r="J4" s="308" t="s">
        <v>95</v>
      </c>
    </row>
    <row r="5" spans="1:10">
      <c r="A5" s="243">
        <v>4</v>
      </c>
      <c r="B5" s="243" t="s">
        <v>89</v>
      </c>
      <c r="C5" s="243" t="s">
        <v>96</v>
      </c>
      <c r="D5" s="243">
        <v>966969979</v>
      </c>
      <c r="E5" s="272">
        <v>61005799</v>
      </c>
      <c r="F5" s="243">
        <v>60</v>
      </c>
      <c r="G5" s="243">
        <v>78</v>
      </c>
      <c r="H5" s="243" t="s">
        <v>91</v>
      </c>
      <c r="I5" s="308"/>
      <c r="J5" s="308" t="s">
        <v>97</v>
      </c>
    </row>
    <row r="6" spans="1:10">
      <c r="A6" s="245">
        <v>5</v>
      </c>
      <c r="B6" s="245" t="s">
        <v>89</v>
      </c>
      <c r="C6" s="245" t="s">
        <v>98</v>
      </c>
      <c r="D6" s="245">
        <v>889353727</v>
      </c>
      <c r="E6" s="245">
        <v>62101179</v>
      </c>
      <c r="F6" s="245">
        <v>120</v>
      </c>
      <c r="G6" s="245">
        <v>156</v>
      </c>
      <c r="H6" s="245" t="s">
        <v>91</v>
      </c>
      <c r="I6" s="245"/>
      <c r="J6" s="310" t="s">
        <v>99</v>
      </c>
    </row>
    <row r="7" spans="1:10">
      <c r="A7" s="243">
        <v>6</v>
      </c>
      <c r="B7" s="243" t="s">
        <v>89</v>
      </c>
      <c r="C7" s="243" t="s">
        <v>100</v>
      </c>
      <c r="D7" s="243">
        <v>87993935</v>
      </c>
      <c r="E7" s="243">
        <v>190624858</v>
      </c>
      <c r="F7" s="243">
        <v>120</v>
      </c>
      <c r="G7" s="243">
        <v>156</v>
      </c>
      <c r="H7" s="243" t="s">
        <v>91</v>
      </c>
      <c r="I7" s="308"/>
      <c r="J7" s="308" t="s">
        <v>50</v>
      </c>
    </row>
    <row r="8" spans="1:10">
      <c r="A8" s="243">
        <v>7</v>
      </c>
      <c r="B8" s="243" t="s">
        <v>89</v>
      </c>
      <c r="C8" s="243" t="s">
        <v>101</v>
      </c>
      <c r="D8" s="243">
        <v>93497321</v>
      </c>
      <c r="E8" s="243">
        <v>190834136</v>
      </c>
      <c r="F8" s="243">
        <v>90</v>
      </c>
      <c r="G8" s="243">
        <v>117</v>
      </c>
      <c r="H8" s="243" t="s">
        <v>91</v>
      </c>
      <c r="I8" s="308" t="s">
        <v>60</v>
      </c>
      <c r="J8" s="308" t="s">
        <v>76</v>
      </c>
    </row>
    <row r="9" spans="1:10">
      <c r="A9" s="243">
        <v>8</v>
      </c>
      <c r="B9" s="243" t="s">
        <v>89</v>
      </c>
      <c r="C9" s="243" t="s">
        <v>26</v>
      </c>
      <c r="D9" s="243">
        <v>15999645</v>
      </c>
      <c r="E9" s="243">
        <v>40507633</v>
      </c>
      <c r="F9" s="243">
        <v>90</v>
      </c>
      <c r="G9" s="243">
        <v>117</v>
      </c>
      <c r="H9" s="243" t="s">
        <v>91</v>
      </c>
      <c r="I9" s="308" t="s">
        <v>60</v>
      </c>
      <c r="J9" s="308" t="s">
        <v>28</v>
      </c>
    </row>
    <row r="10" spans="1:10">
      <c r="A10" s="245">
        <v>9</v>
      </c>
      <c r="B10" s="243" t="s">
        <v>89</v>
      </c>
      <c r="C10" s="245" t="s">
        <v>24</v>
      </c>
      <c r="D10" s="245">
        <v>95985775</v>
      </c>
      <c r="E10" s="245">
        <v>180867983</v>
      </c>
      <c r="F10" s="245">
        <v>90</v>
      </c>
      <c r="G10" s="245">
        <v>117</v>
      </c>
      <c r="H10" s="243" t="s">
        <v>91</v>
      </c>
      <c r="I10" s="308" t="s">
        <v>60</v>
      </c>
      <c r="J10" s="308" t="s">
        <v>28</v>
      </c>
    </row>
    <row r="11" spans="1:10">
      <c r="A11" s="243">
        <v>10</v>
      </c>
      <c r="B11" s="243" t="s">
        <v>89</v>
      </c>
      <c r="C11" s="243" t="s">
        <v>102</v>
      </c>
      <c r="D11" s="243">
        <v>716666337</v>
      </c>
      <c r="E11" s="272">
        <v>61004471</v>
      </c>
      <c r="F11" s="243">
        <v>60</v>
      </c>
      <c r="G11" s="243">
        <v>78</v>
      </c>
      <c r="H11" s="243" t="s">
        <v>91</v>
      </c>
      <c r="I11" s="308"/>
      <c r="J11" s="308" t="s">
        <v>43</v>
      </c>
    </row>
    <row r="12" spans="1:10">
      <c r="A12" s="243">
        <v>11</v>
      </c>
      <c r="B12" s="243" t="s">
        <v>89</v>
      </c>
      <c r="C12" s="243" t="s">
        <v>103</v>
      </c>
      <c r="D12" s="243">
        <v>99474465</v>
      </c>
      <c r="E12" s="243">
        <v>190571919</v>
      </c>
      <c r="F12" s="243">
        <v>60</v>
      </c>
      <c r="G12" s="243">
        <v>78</v>
      </c>
      <c r="H12" s="243" t="s">
        <v>91</v>
      </c>
      <c r="I12" s="308"/>
      <c r="J12" s="308" t="s">
        <v>93</v>
      </c>
    </row>
    <row r="13" spans="1:10">
      <c r="A13" s="243">
        <v>12</v>
      </c>
      <c r="B13" s="243" t="s">
        <v>89</v>
      </c>
      <c r="C13" s="243" t="s">
        <v>104</v>
      </c>
      <c r="D13" s="243">
        <v>976686487</v>
      </c>
      <c r="E13" s="272">
        <v>61750308</v>
      </c>
      <c r="F13" s="243">
        <v>90</v>
      </c>
      <c r="G13" s="243">
        <v>117</v>
      </c>
      <c r="H13" s="243" t="s">
        <v>91</v>
      </c>
      <c r="I13" s="308"/>
      <c r="J13" s="308" t="s">
        <v>43</v>
      </c>
    </row>
    <row r="14" spans="1:10">
      <c r="A14" s="243">
        <v>13</v>
      </c>
      <c r="B14" s="243" t="s">
        <v>89</v>
      </c>
      <c r="C14" s="243" t="s">
        <v>105</v>
      </c>
      <c r="D14" s="243">
        <v>93643074</v>
      </c>
      <c r="E14" s="272">
        <v>90565077</v>
      </c>
      <c r="F14" s="243">
        <v>90</v>
      </c>
      <c r="G14" s="243">
        <v>117</v>
      </c>
      <c r="H14" s="243" t="s">
        <v>91</v>
      </c>
      <c r="I14" s="308"/>
      <c r="J14" s="308" t="s">
        <v>106</v>
      </c>
    </row>
    <row r="15" spans="1:10">
      <c r="A15" s="243">
        <v>14</v>
      </c>
      <c r="B15" s="243" t="s">
        <v>89</v>
      </c>
      <c r="C15" s="243" t="s">
        <v>107</v>
      </c>
      <c r="D15" s="243">
        <v>312600614</v>
      </c>
      <c r="E15" s="243">
        <v>171062983</v>
      </c>
      <c r="F15" s="243">
        <v>90</v>
      </c>
      <c r="G15" s="243">
        <v>117</v>
      </c>
      <c r="H15" s="243" t="s">
        <v>91</v>
      </c>
      <c r="I15" s="308"/>
      <c r="J15" s="308" t="s">
        <v>108</v>
      </c>
    </row>
    <row r="16" spans="1:10">
      <c r="A16" s="105"/>
      <c r="B16" s="105"/>
      <c r="C16" s="105"/>
      <c r="D16" s="105"/>
      <c r="E16" s="105"/>
      <c r="F16" s="105"/>
      <c r="G16" s="105"/>
      <c r="H16" s="105"/>
      <c r="I16" s="105"/>
      <c r="J16" s="105"/>
    </row>
    <row r="17" spans="1:10">
      <c r="A17" s="105"/>
      <c r="B17" s="105"/>
      <c r="C17" s="105"/>
      <c r="D17" s="105"/>
      <c r="E17" s="105"/>
      <c r="F17" s="105"/>
      <c r="G17" s="105"/>
      <c r="H17" s="105"/>
      <c r="I17" s="105"/>
      <c r="J17" s="105"/>
    </row>
    <row r="18" spans="1:10">
      <c r="A18" s="105"/>
      <c r="B18" s="105"/>
      <c r="C18" s="105"/>
      <c r="D18" s="105"/>
      <c r="E18" s="105"/>
      <c r="F18" s="105"/>
      <c r="G18" s="105"/>
      <c r="H18" s="105"/>
      <c r="I18" s="105"/>
      <c r="J18" s="105"/>
    </row>
    <row r="19" spans="1:10">
      <c r="A19" s="105"/>
      <c r="B19" s="105"/>
      <c r="C19" s="105"/>
      <c r="D19" s="105"/>
      <c r="E19" s="105"/>
      <c r="F19" s="105"/>
      <c r="G19" s="105"/>
      <c r="H19" s="105"/>
      <c r="I19" s="105"/>
      <c r="J19" s="105"/>
    </row>
    <row r="20" spans="1:10">
      <c r="A20" s="105"/>
      <c r="B20" s="105"/>
      <c r="C20" s="105"/>
      <c r="D20" s="105"/>
      <c r="E20" s="105"/>
      <c r="F20" s="105"/>
      <c r="G20" s="105"/>
      <c r="H20" s="105"/>
      <c r="I20" s="105"/>
      <c r="J20" s="105"/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J15"/>
  <sheetViews>
    <sheetView workbookViewId="0">
      <selection activeCell="C20" sqref="C20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5" customWidth="1"/>
    <col min="5" max="5" width="16.109375" customWidth="1"/>
    <col min="6" max="6" width="10" customWidth="1"/>
    <col min="7" max="7" width="11.77734375" customWidth="1"/>
    <col min="8" max="8" width="20.77734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94" customFormat="1" ht="21" customHeight="1">
      <c r="A2" s="98">
        <v>1</v>
      </c>
      <c r="B2" s="98" t="s">
        <v>550</v>
      </c>
      <c r="C2" s="9" t="s">
        <v>305</v>
      </c>
      <c r="D2" s="16">
        <v>10708097</v>
      </c>
      <c r="E2" s="9">
        <v>110425772</v>
      </c>
      <c r="F2" s="9">
        <v>120</v>
      </c>
      <c r="G2" s="9">
        <v>156</v>
      </c>
      <c r="H2" s="7" t="s">
        <v>551</v>
      </c>
      <c r="I2" s="19" t="s">
        <v>531</v>
      </c>
      <c r="J2" s="97" t="s">
        <v>364</v>
      </c>
    </row>
    <row r="3" spans="1:10" s="94" customFormat="1" ht="21" customHeight="1">
      <c r="A3" s="98">
        <v>2</v>
      </c>
      <c r="B3" s="98" t="s">
        <v>550</v>
      </c>
      <c r="C3" s="11" t="s">
        <v>268</v>
      </c>
      <c r="D3" s="43">
        <v>964987459</v>
      </c>
      <c r="E3" s="11">
        <v>180512326</v>
      </c>
      <c r="F3" s="11">
        <v>180</v>
      </c>
      <c r="G3" s="11">
        <v>234</v>
      </c>
      <c r="H3" s="7" t="s">
        <v>551</v>
      </c>
      <c r="I3" s="19" t="s">
        <v>491</v>
      </c>
      <c r="J3" s="97" t="s">
        <v>364</v>
      </c>
    </row>
    <row r="4" spans="1:10" s="94" customFormat="1" ht="21" customHeight="1">
      <c r="A4" s="98">
        <v>3</v>
      </c>
      <c r="B4" s="98" t="s">
        <v>550</v>
      </c>
      <c r="C4" s="22" t="s">
        <v>303</v>
      </c>
      <c r="D4" s="22">
        <v>69777722</v>
      </c>
      <c r="E4" s="22" t="s">
        <v>304</v>
      </c>
      <c r="F4" s="22">
        <v>120</v>
      </c>
      <c r="G4" s="22">
        <v>156</v>
      </c>
      <c r="H4" s="7" t="s">
        <v>551</v>
      </c>
      <c r="I4" s="17" t="s">
        <v>515</v>
      </c>
      <c r="J4" s="97" t="s">
        <v>416</v>
      </c>
    </row>
    <row r="5" spans="1:10" s="62" customFormat="1" ht="21.75" customHeight="1">
      <c r="A5" s="63">
        <v>4</v>
      </c>
      <c r="B5" s="63" t="s">
        <v>550</v>
      </c>
      <c r="C5" s="68" t="s">
        <v>552</v>
      </c>
      <c r="D5" s="68">
        <v>966988759</v>
      </c>
      <c r="E5" s="68">
        <v>101000375</v>
      </c>
      <c r="F5" s="68">
        <v>90</v>
      </c>
      <c r="G5" s="68">
        <v>117</v>
      </c>
      <c r="H5" s="46" t="s">
        <v>551</v>
      </c>
      <c r="I5" s="111"/>
      <c r="J5" s="67" t="s">
        <v>23</v>
      </c>
    </row>
    <row r="6" spans="1:10" s="94" customFormat="1" ht="19.5" customHeight="1">
      <c r="A6" s="98">
        <v>5</v>
      </c>
      <c r="B6" s="98" t="s">
        <v>550</v>
      </c>
      <c r="C6" s="9" t="s">
        <v>402</v>
      </c>
      <c r="D6" s="16">
        <v>81677162</v>
      </c>
      <c r="E6" s="9" t="s">
        <v>403</v>
      </c>
      <c r="F6" s="9">
        <v>150</v>
      </c>
      <c r="G6" s="9">
        <v>195</v>
      </c>
      <c r="H6" s="7" t="s">
        <v>551</v>
      </c>
      <c r="I6" s="17" t="s">
        <v>510</v>
      </c>
      <c r="J6" s="97" t="s">
        <v>364</v>
      </c>
    </row>
    <row r="7" spans="1:10" s="62" customFormat="1" ht="21" customHeight="1">
      <c r="A7" s="63">
        <v>6</v>
      </c>
      <c r="B7" s="63" t="s">
        <v>550</v>
      </c>
      <c r="C7" s="47" t="s">
        <v>229</v>
      </c>
      <c r="D7" s="47">
        <v>887289872</v>
      </c>
      <c r="E7" s="47">
        <v>61676252</v>
      </c>
      <c r="F7" s="47">
        <v>180</v>
      </c>
      <c r="G7" s="47">
        <v>234</v>
      </c>
      <c r="H7" s="46" t="s">
        <v>551</v>
      </c>
      <c r="I7" s="52" t="s">
        <v>491</v>
      </c>
      <c r="J7" s="67" t="s">
        <v>23</v>
      </c>
    </row>
    <row r="8" spans="1:10" s="94" customFormat="1" ht="21" customHeight="1">
      <c r="A8" s="98">
        <v>7</v>
      </c>
      <c r="B8" s="98" t="s">
        <v>550</v>
      </c>
      <c r="C8" s="9" t="s">
        <v>553</v>
      </c>
      <c r="D8" s="9" t="s">
        <v>554</v>
      </c>
      <c r="E8" s="9">
        <v>180550767</v>
      </c>
      <c r="F8" s="9">
        <v>60</v>
      </c>
      <c r="G8" s="9">
        <v>78</v>
      </c>
      <c r="H8" s="7" t="s">
        <v>551</v>
      </c>
      <c r="I8" s="34"/>
      <c r="J8" s="97" t="s">
        <v>364</v>
      </c>
    </row>
    <row r="9" spans="1:10" s="94" customFormat="1" ht="21" customHeight="1">
      <c r="A9" s="98">
        <v>8</v>
      </c>
      <c r="B9" s="98" t="s">
        <v>550</v>
      </c>
      <c r="C9" s="9" t="s">
        <v>378</v>
      </c>
      <c r="D9" s="9">
        <v>17627434</v>
      </c>
      <c r="E9" s="9">
        <v>110487289</v>
      </c>
      <c r="F9" s="9">
        <v>90</v>
      </c>
      <c r="G9" s="9">
        <v>117</v>
      </c>
      <c r="H9" s="7" t="s">
        <v>551</v>
      </c>
      <c r="I9" s="34" t="s">
        <v>60</v>
      </c>
      <c r="J9" s="97" t="s">
        <v>393</v>
      </c>
    </row>
    <row r="10" spans="1:10" s="94" customFormat="1" ht="21" customHeight="1">
      <c r="A10" s="98">
        <v>9</v>
      </c>
      <c r="B10" s="98" t="s">
        <v>550</v>
      </c>
      <c r="C10" s="15" t="s">
        <v>114</v>
      </c>
      <c r="D10" s="16">
        <v>92413155</v>
      </c>
      <c r="E10" s="9">
        <v>180504251</v>
      </c>
      <c r="F10" s="7">
        <v>210</v>
      </c>
      <c r="G10" s="7">
        <v>273</v>
      </c>
      <c r="H10" s="7" t="s">
        <v>551</v>
      </c>
      <c r="I10" s="19" t="s">
        <v>544</v>
      </c>
      <c r="J10" s="99" t="s">
        <v>507</v>
      </c>
    </row>
    <row r="11" spans="1:10" s="94" customFormat="1" ht="21" customHeight="1">
      <c r="A11" s="98">
        <v>10</v>
      </c>
      <c r="B11" s="98" t="s">
        <v>550</v>
      </c>
      <c r="C11" s="22" t="s">
        <v>306</v>
      </c>
      <c r="D11" s="16">
        <v>962951586</v>
      </c>
      <c r="E11" s="9">
        <v>20955848</v>
      </c>
      <c r="F11" s="9">
        <v>150</v>
      </c>
      <c r="G11" s="9">
        <v>195</v>
      </c>
      <c r="H11" s="7" t="s">
        <v>551</v>
      </c>
      <c r="I11" s="17" t="s">
        <v>281</v>
      </c>
      <c r="J11" s="99" t="s">
        <v>394</v>
      </c>
    </row>
    <row r="12" spans="1:10" s="94" customFormat="1" ht="21.75" customHeight="1">
      <c r="A12" s="98">
        <v>11</v>
      </c>
      <c r="B12" s="98" t="s">
        <v>550</v>
      </c>
      <c r="C12" s="25" t="s">
        <v>309</v>
      </c>
      <c r="D12" s="16">
        <v>10398356</v>
      </c>
      <c r="E12" s="9">
        <v>101386020</v>
      </c>
      <c r="F12" s="9">
        <v>90</v>
      </c>
      <c r="G12" s="9">
        <v>117</v>
      </c>
      <c r="H12" s="7" t="s">
        <v>555</v>
      </c>
      <c r="I12" s="17" t="s">
        <v>281</v>
      </c>
      <c r="J12" s="97" t="s">
        <v>393</v>
      </c>
    </row>
    <row r="13" spans="1:10" s="94" customFormat="1" ht="21" customHeight="1">
      <c r="A13" s="98">
        <v>12</v>
      </c>
      <c r="B13" s="98" t="s">
        <v>550</v>
      </c>
      <c r="C13" s="12" t="s">
        <v>260</v>
      </c>
      <c r="D13" s="7">
        <v>10782614</v>
      </c>
      <c r="E13" s="7">
        <v>100752740</v>
      </c>
      <c r="F13" s="7">
        <v>120</v>
      </c>
      <c r="G13" s="7">
        <v>156</v>
      </c>
      <c r="H13" s="7" t="s">
        <v>555</v>
      </c>
      <c r="I13" s="17" t="s">
        <v>443</v>
      </c>
      <c r="J13" s="97" t="s">
        <v>556</v>
      </c>
    </row>
    <row r="14" spans="1:10" s="94" customFormat="1" ht="21" customHeight="1">
      <c r="A14" s="98">
        <v>13</v>
      </c>
      <c r="B14" s="98" t="s">
        <v>550</v>
      </c>
      <c r="C14" s="109"/>
      <c r="D14" s="108"/>
      <c r="E14" s="108"/>
      <c r="F14" s="108"/>
      <c r="G14" s="108"/>
      <c r="H14" s="98"/>
      <c r="I14" s="98"/>
      <c r="J14" s="97"/>
    </row>
    <row r="15" spans="1:10" s="94" customFormat="1" ht="21" customHeight="1">
      <c r="A15" s="98">
        <v>14</v>
      </c>
      <c r="B15" s="98" t="s">
        <v>550</v>
      </c>
      <c r="C15" s="110"/>
      <c r="D15" s="98"/>
      <c r="E15" s="98"/>
      <c r="F15" s="98"/>
      <c r="G15" s="98"/>
      <c r="H15" s="108"/>
      <c r="I15" s="109"/>
      <c r="J15" s="97"/>
    </row>
  </sheetData>
  <phoneticPr fontId="35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J13"/>
  <sheetViews>
    <sheetView workbookViewId="0">
      <selection activeCell="C8" sqref="C8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16" customWidth="1"/>
    <col min="5" max="5" width="16.109375" customWidth="1"/>
    <col min="6" max="6" width="10" customWidth="1"/>
    <col min="7" max="7" width="11.77734375" customWidth="1"/>
    <col min="8" max="8" width="20.77734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94" customFormat="1" ht="21" customHeight="1">
      <c r="A2" s="98">
        <v>1</v>
      </c>
      <c r="B2" s="98" t="s">
        <v>550</v>
      </c>
      <c r="C2" s="9" t="s">
        <v>319</v>
      </c>
      <c r="D2" s="9">
        <v>962626129</v>
      </c>
      <c r="E2" s="9">
        <v>101299818</v>
      </c>
      <c r="F2" s="9">
        <v>120</v>
      </c>
      <c r="G2" s="9">
        <v>156</v>
      </c>
      <c r="H2" s="9" t="s">
        <v>557</v>
      </c>
      <c r="I2" s="19" t="s">
        <v>183</v>
      </c>
      <c r="J2" s="97" t="s">
        <v>416</v>
      </c>
    </row>
    <row r="3" spans="1:10" s="94" customFormat="1" ht="21" customHeight="1">
      <c r="A3" s="98">
        <v>2</v>
      </c>
      <c r="B3" s="98" t="s">
        <v>550</v>
      </c>
      <c r="C3" s="9" t="s">
        <v>325</v>
      </c>
      <c r="D3" s="9">
        <v>10951595</v>
      </c>
      <c r="E3" s="9">
        <v>10795923</v>
      </c>
      <c r="F3" s="9">
        <v>180</v>
      </c>
      <c r="G3" s="9">
        <v>234</v>
      </c>
      <c r="H3" s="9" t="s">
        <v>557</v>
      </c>
      <c r="I3" s="19" t="s">
        <v>255</v>
      </c>
      <c r="J3" s="97" t="s">
        <v>364</v>
      </c>
    </row>
    <row r="4" spans="1:10" s="94" customFormat="1" ht="21" customHeight="1">
      <c r="A4" s="98">
        <v>3</v>
      </c>
      <c r="B4" s="98" t="s">
        <v>550</v>
      </c>
      <c r="C4" s="9" t="s">
        <v>411</v>
      </c>
      <c r="D4" s="9">
        <v>93335533</v>
      </c>
      <c r="E4" s="9">
        <v>11317775</v>
      </c>
      <c r="F4" s="9">
        <v>150</v>
      </c>
      <c r="G4" s="9">
        <v>195</v>
      </c>
      <c r="H4" s="9" t="s">
        <v>557</v>
      </c>
      <c r="I4" s="19" t="s">
        <v>218</v>
      </c>
      <c r="J4" s="97" t="s">
        <v>558</v>
      </c>
    </row>
    <row r="5" spans="1:10" s="94" customFormat="1" ht="21" customHeight="1">
      <c r="A5" s="98">
        <v>4</v>
      </c>
      <c r="B5" s="98" t="s">
        <v>550</v>
      </c>
      <c r="C5" s="9" t="s">
        <v>430</v>
      </c>
      <c r="D5" s="9">
        <v>81998489</v>
      </c>
      <c r="E5" s="9">
        <v>140046352</v>
      </c>
      <c r="F5" s="9">
        <v>150</v>
      </c>
      <c r="G5" s="9">
        <v>195</v>
      </c>
      <c r="H5" s="9" t="s">
        <v>557</v>
      </c>
      <c r="I5" s="19" t="s">
        <v>255</v>
      </c>
      <c r="J5" s="97" t="s">
        <v>364</v>
      </c>
    </row>
    <row r="6" spans="1:10" s="94" customFormat="1" ht="21" customHeight="1">
      <c r="A6" s="98">
        <v>5</v>
      </c>
      <c r="B6" s="98" t="s">
        <v>550</v>
      </c>
      <c r="C6" s="9" t="s">
        <v>559</v>
      </c>
      <c r="D6" s="9">
        <v>979050028</v>
      </c>
      <c r="E6" s="9">
        <v>220084381</v>
      </c>
      <c r="F6" s="9">
        <v>60</v>
      </c>
      <c r="G6" s="9">
        <v>78</v>
      </c>
      <c r="H6" s="9" t="s">
        <v>557</v>
      </c>
      <c r="I6" s="34"/>
      <c r="J6" s="97" t="s">
        <v>364</v>
      </c>
    </row>
    <row r="7" spans="1:10" s="94" customFormat="1" ht="21" customHeight="1">
      <c r="A7" s="98">
        <v>6</v>
      </c>
      <c r="B7" s="98" t="s">
        <v>550</v>
      </c>
      <c r="C7" s="9" t="s">
        <v>560</v>
      </c>
      <c r="D7" s="9">
        <v>889655536</v>
      </c>
      <c r="E7" s="9">
        <v>220220563</v>
      </c>
      <c r="F7" s="9">
        <v>60</v>
      </c>
      <c r="G7" s="9">
        <v>78</v>
      </c>
      <c r="H7" s="9" t="s">
        <v>557</v>
      </c>
      <c r="I7" s="109"/>
      <c r="J7" s="97" t="s">
        <v>364</v>
      </c>
    </row>
    <row r="8" spans="1:10" s="94" customFormat="1" ht="21" customHeight="1">
      <c r="A8" s="98">
        <v>7</v>
      </c>
      <c r="B8" s="98" t="s">
        <v>550</v>
      </c>
      <c r="C8" s="9" t="s">
        <v>70</v>
      </c>
      <c r="D8" s="9">
        <v>87377269</v>
      </c>
      <c r="E8" s="9">
        <v>10904217</v>
      </c>
      <c r="F8" s="9">
        <v>120</v>
      </c>
      <c r="G8" s="9">
        <v>156</v>
      </c>
      <c r="H8" s="9" t="s">
        <v>557</v>
      </c>
      <c r="I8" s="19" t="s">
        <v>561</v>
      </c>
      <c r="J8" s="97" t="s">
        <v>416</v>
      </c>
    </row>
    <row r="9" spans="1:10" s="94" customFormat="1" ht="21" customHeight="1">
      <c r="A9" s="98">
        <v>8</v>
      </c>
      <c r="B9" s="98" t="s">
        <v>550</v>
      </c>
      <c r="C9" s="32" t="s">
        <v>562</v>
      </c>
      <c r="D9" s="9">
        <v>17651914</v>
      </c>
      <c r="E9" s="9">
        <v>180599426</v>
      </c>
      <c r="F9" s="9">
        <v>120</v>
      </c>
      <c r="G9" s="9">
        <v>156</v>
      </c>
      <c r="H9" s="9" t="s">
        <v>563</v>
      </c>
      <c r="I9" s="34"/>
      <c r="J9" s="97" t="s">
        <v>364</v>
      </c>
    </row>
    <row r="10" spans="1:10" s="62" customFormat="1" ht="21" customHeight="1">
      <c r="A10" s="63">
        <v>9</v>
      </c>
      <c r="B10" s="63" t="s">
        <v>550</v>
      </c>
      <c r="C10" s="47" t="s">
        <v>314</v>
      </c>
      <c r="D10" s="47">
        <v>86711788</v>
      </c>
      <c r="E10" s="47">
        <v>170698436</v>
      </c>
      <c r="F10" s="47">
        <v>150</v>
      </c>
      <c r="G10" s="47">
        <v>195</v>
      </c>
      <c r="H10" s="47" t="s">
        <v>557</v>
      </c>
      <c r="I10" s="52" t="s">
        <v>280</v>
      </c>
      <c r="J10" s="67" t="s">
        <v>23</v>
      </c>
    </row>
    <row r="11" spans="1:10" s="94" customFormat="1" ht="21" customHeight="1">
      <c r="A11" s="98">
        <v>10</v>
      </c>
      <c r="B11" s="98" t="s">
        <v>550</v>
      </c>
      <c r="C11" s="9" t="s">
        <v>84</v>
      </c>
      <c r="D11" s="9">
        <v>92252085</v>
      </c>
      <c r="E11" s="9">
        <v>61659192</v>
      </c>
      <c r="F11" s="9">
        <v>210</v>
      </c>
      <c r="G11" s="9">
        <v>273</v>
      </c>
      <c r="H11" s="9" t="s">
        <v>557</v>
      </c>
      <c r="I11" s="19" t="s">
        <v>564</v>
      </c>
      <c r="J11" s="97" t="s">
        <v>364</v>
      </c>
    </row>
    <row r="12" spans="1:10" s="94" customFormat="1" ht="21" customHeight="1">
      <c r="A12" s="98">
        <v>11</v>
      </c>
      <c r="B12" s="98" t="s">
        <v>550</v>
      </c>
      <c r="C12" s="12"/>
      <c r="D12" s="7"/>
      <c r="E12" s="7"/>
      <c r="F12" s="7"/>
      <c r="G12" s="7"/>
      <c r="H12" s="107"/>
      <c r="I12" s="19"/>
      <c r="J12" s="97"/>
    </row>
    <row r="13" spans="1:10" s="94" customFormat="1" ht="21" customHeight="1">
      <c r="A13" s="98">
        <v>12</v>
      </c>
      <c r="B13" s="98" t="s">
        <v>550</v>
      </c>
      <c r="C13" s="98"/>
      <c r="D13" s="98"/>
      <c r="E13" s="98"/>
      <c r="F13" s="98"/>
      <c r="G13" s="98"/>
      <c r="H13" s="108" t="s">
        <v>261</v>
      </c>
      <c r="I13" s="98"/>
      <c r="J13" s="97"/>
    </row>
  </sheetData>
  <phoneticPr fontId="35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24"/>
  <sheetViews>
    <sheetView workbookViewId="0">
      <selection activeCell="C2" sqref="C2:I2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16" customWidth="1"/>
    <col min="5" max="5" width="16.109375" customWidth="1"/>
    <col min="6" max="6" width="10" customWidth="1"/>
    <col min="7" max="7" width="11.77734375" customWidth="1"/>
    <col min="8" max="8" width="20.77734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94" customFormat="1" ht="21" customHeight="1">
      <c r="A2" s="98">
        <v>1</v>
      </c>
      <c r="B2" s="98" t="s">
        <v>565</v>
      </c>
      <c r="C2" s="12" t="s">
        <v>180</v>
      </c>
      <c r="D2" s="9">
        <v>92897370</v>
      </c>
      <c r="E2" s="9">
        <v>180681342</v>
      </c>
      <c r="F2" s="9">
        <v>180</v>
      </c>
      <c r="G2" s="9">
        <v>234</v>
      </c>
      <c r="H2" s="9" t="s">
        <v>566</v>
      </c>
      <c r="I2" s="19" t="s">
        <v>330</v>
      </c>
      <c r="J2" s="97" t="s">
        <v>567</v>
      </c>
    </row>
    <row r="3" spans="1:10" s="94" customFormat="1" ht="21" customHeight="1">
      <c r="A3" s="98">
        <v>2</v>
      </c>
      <c r="B3" s="98" t="s">
        <v>565</v>
      </c>
      <c r="C3" s="12" t="s">
        <v>323</v>
      </c>
      <c r="D3" s="9">
        <v>81786398</v>
      </c>
      <c r="E3" s="9">
        <v>11128276</v>
      </c>
      <c r="F3" s="9">
        <v>180</v>
      </c>
      <c r="G3" s="9">
        <v>234</v>
      </c>
      <c r="H3" s="9" t="s">
        <v>566</v>
      </c>
      <c r="I3" s="19" t="s">
        <v>258</v>
      </c>
      <c r="J3" s="97" t="s">
        <v>364</v>
      </c>
    </row>
    <row r="4" spans="1:10" s="94" customFormat="1" ht="21" customHeight="1">
      <c r="A4" s="98">
        <v>3</v>
      </c>
      <c r="B4" s="98" t="s">
        <v>565</v>
      </c>
      <c r="C4" s="9" t="s">
        <v>568</v>
      </c>
      <c r="D4" s="9">
        <v>77334546</v>
      </c>
      <c r="E4" s="9">
        <v>170635515</v>
      </c>
      <c r="F4" s="9">
        <v>90</v>
      </c>
      <c r="G4" s="9">
        <v>117</v>
      </c>
      <c r="H4" s="9" t="s">
        <v>566</v>
      </c>
      <c r="I4" s="19"/>
      <c r="J4" s="97" t="s">
        <v>364</v>
      </c>
    </row>
    <row r="5" spans="1:10" s="94" customFormat="1" ht="21" customHeight="1">
      <c r="A5" s="98">
        <v>4</v>
      </c>
      <c r="B5" s="98" t="s">
        <v>565</v>
      </c>
      <c r="C5" s="9" t="s">
        <v>569</v>
      </c>
      <c r="D5" s="9">
        <v>61545789</v>
      </c>
      <c r="E5" s="9">
        <v>20877392</v>
      </c>
      <c r="F5" s="9">
        <v>90</v>
      </c>
      <c r="G5" s="9">
        <v>117</v>
      </c>
      <c r="H5" s="9" t="s">
        <v>566</v>
      </c>
      <c r="I5" s="19"/>
      <c r="J5" s="97" t="s">
        <v>364</v>
      </c>
    </row>
    <row r="6" spans="1:10" s="94" customFormat="1" ht="21" customHeight="1">
      <c r="A6" s="98">
        <v>5</v>
      </c>
      <c r="B6" s="98" t="s">
        <v>565</v>
      </c>
      <c r="C6" s="12" t="s">
        <v>345</v>
      </c>
      <c r="D6" s="12">
        <v>965759607</v>
      </c>
      <c r="E6" s="12">
        <v>101048686</v>
      </c>
      <c r="F6" s="12">
        <v>150</v>
      </c>
      <c r="G6" s="15">
        <v>195</v>
      </c>
      <c r="H6" s="9" t="s">
        <v>566</v>
      </c>
      <c r="I6" s="19" t="s">
        <v>218</v>
      </c>
      <c r="J6" s="97" t="s">
        <v>364</v>
      </c>
    </row>
    <row r="7" spans="1:10" s="94" customFormat="1" ht="21" customHeight="1">
      <c r="A7" s="98">
        <v>6</v>
      </c>
      <c r="B7" s="98" t="s">
        <v>565</v>
      </c>
      <c r="C7" s="12" t="s">
        <v>484</v>
      </c>
      <c r="D7" s="12">
        <v>15999645</v>
      </c>
      <c r="E7" s="12">
        <v>40507633</v>
      </c>
      <c r="F7" s="12">
        <v>210</v>
      </c>
      <c r="G7" s="7">
        <v>273</v>
      </c>
      <c r="H7" s="9" t="s">
        <v>566</v>
      </c>
      <c r="I7" s="19" t="s">
        <v>330</v>
      </c>
      <c r="J7" s="97" t="s">
        <v>507</v>
      </c>
    </row>
    <row r="8" spans="1:10" s="94" customFormat="1" ht="21" customHeight="1">
      <c r="A8" s="98">
        <v>7</v>
      </c>
      <c r="B8" s="98" t="s">
        <v>565</v>
      </c>
      <c r="C8" s="12" t="s">
        <v>248</v>
      </c>
      <c r="D8" s="9">
        <v>11909150</v>
      </c>
      <c r="E8" s="9">
        <v>50783007</v>
      </c>
      <c r="F8" s="9">
        <v>150</v>
      </c>
      <c r="G8" s="9">
        <v>195</v>
      </c>
      <c r="H8" s="9" t="s">
        <v>566</v>
      </c>
      <c r="I8" s="19" t="s">
        <v>570</v>
      </c>
      <c r="J8" s="97" t="s">
        <v>394</v>
      </c>
    </row>
    <row r="9" spans="1:10" s="94" customFormat="1" ht="21" customHeight="1">
      <c r="A9" s="98">
        <v>8</v>
      </c>
      <c r="B9" s="98" t="s">
        <v>565</v>
      </c>
      <c r="C9" s="12" t="s">
        <v>188</v>
      </c>
      <c r="D9" s="9">
        <v>93588087</v>
      </c>
      <c r="E9" s="9">
        <v>20852002</v>
      </c>
      <c r="F9" s="9">
        <v>210</v>
      </c>
      <c r="G9" s="9">
        <v>273</v>
      </c>
      <c r="H9" s="9" t="s">
        <v>566</v>
      </c>
      <c r="I9" s="19" t="s">
        <v>496</v>
      </c>
      <c r="J9" s="97" t="s">
        <v>364</v>
      </c>
    </row>
    <row r="10" spans="1:10" s="94" customFormat="1" ht="21" customHeight="1">
      <c r="A10" s="98">
        <v>9</v>
      </c>
      <c r="B10" s="98" t="s">
        <v>565</v>
      </c>
      <c r="C10" s="12" t="s">
        <v>178</v>
      </c>
      <c r="D10" s="9">
        <v>884044506</v>
      </c>
      <c r="E10" s="9">
        <v>20930054</v>
      </c>
      <c r="F10" s="9">
        <v>210</v>
      </c>
      <c r="G10" s="9">
        <v>273</v>
      </c>
      <c r="H10" s="9" t="s">
        <v>566</v>
      </c>
      <c r="I10" s="19" t="s">
        <v>496</v>
      </c>
      <c r="J10" s="97" t="s">
        <v>364</v>
      </c>
    </row>
    <row r="11" spans="1:10" s="94" customFormat="1" ht="21" customHeight="1">
      <c r="A11" s="98">
        <v>10</v>
      </c>
      <c r="B11" s="98" t="s">
        <v>565</v>
      </c>
      <c r="C11" s="9" t="s">
        <v>376</v>
      </c>
      <c r="D11" s="9">
        <v>12359563</v>
      </c>
      <c r="E11" s="9">
        <v>11122567</v>
      </c>
      <c r="F11" s="9">
        <v>90</v>
      </c>
      <c r="G11" s="9">
        <v>117</v>
      </c>
      <c r="H11" s="9" t="s">
        <v>566</v>
      </c>
      <c r="I11" s="19" t="s">
        <v>281</v>
      </c>
      <c r="J11" s="97" t="s">
        <v>520</v>
      </c>
    </row>
    <row r="12" spans="1:10" s="94" customFormat="1" ht="21" customHeight="1">
      <c r="A12" s="98">
        <v>11</v>
      </c>
      <c r="B12" s="98" t="s">
        <v>565</v>
      </c>
      <c r="C12" s="12" t="s">
        <v>250</v>
      </c>
      <c r="D12" s="9">
        <v>78817171</v>
      </c>
      <c r="E12" s="9">
        <v>11238805</v>
      </c>
      <c r="F12" s="9">
        <v>150</v>
      </c>
      <c r="G12" s="9">
        <v>195</v>
      </c>
      <c r="H12" s="9" t="s">
        <v>566</v>
      </c>
      <c r="I12" s="19" t="s">
        <v>570</v>
      </c>
      <c r="J12" s="97" t="s">
        <v>394</v>
      </c>
    </row>
    <row r="13" spans="1:10" s="94" customFormat="1" ht="21" customHeight="1">
      <c r="A13" s="98">
        <v>12</v>
      </c>
      <c r="B13" s="98" t="s">
        <v>565</v>
      </c>
      <c r="C13" s="12" t="s">
        <v>144</v>
      </c>
      <c r="D13" s="9">
        <v>70838008</v>
      </c>
      <c r="E13" s="9">
        <v>120026485</v>
      </c>
      <c r="F13" s="9">
        <v>120</v>
      </c>
      <c r="G13" s="9">
        <v>156</v>
      </c>
      <c r="H13" s="9" t="s">
        <v>566</v>
      </c>
      <c r="I13" s="19" t="s">
        <v>531</v>
      </c>
      <c r="J13" s="97" t="s">
        <v>416</v>
      </c>
    </row>
    <row r="14" spans="1:10" s="2" customFormat="1" ht="21" customHeight="1">
      <c r="A14" s="5">
        <v>13</v>
      </c>
      <c r="B14" s="5" t="s">
        <v>565</v>
      </c>
      <c r="C14" s="12" t="s">
        <v>320</v>
      </c>
      <c r="D14" s="11">
        <v>15633534</v>
      </c>
      <c r="E14" s="11">
        <v>40344877</v>
      </c>
      <c r="F14" s="11">
        <v>120</v>
      </c>
      <c r="G14" s="11">
        <v>156</v>
      </c>
      <c r="H14" s="11" t="s">
        <v>566</v>
      </c>
      <c r="I14" s="12" t="s">
        <v>571</v>
      </c>
      <c r="J14" s="18" t="s">
        <v>416</v>
      </c>
    </row>
    <row r="15" spans="1:10" s="94" customFormat="1" ht="21" customHeight="1">
      <c r="A15" s="98">
        <v>14</v>
      </c>
      <c r="B15" s="98" t="s">
        <v>565</v>
      </c>
      <c r="C15" s="9" t="s">
        <v>365</v>
      </c>
      <c r="D15" s="9">
        <v>714141412</v>
      </c>
      <c r="E15" s="9">
        <v>110652557</v>
      </c>
      <c r="F15" s="9">
        <v>60</v>
      </c>
      <c r="G15" s="9">
        <v>78</v>
      </c>
      <c r="H15" s="9" t="s">
        <v>566</v>
      </c>
      <c r="I15" s="19" t="s">
        <v>218</v>
      </c>
      <c r="J15" s="97" t="s">
        <v>364</v>
      </c>
    </row>
    <row r="16" spans="1:10" s="94" customFormat="1" ht="21" customHeight="1">
      <c r="A16" s="98">
        <v>15</v>
      </c>
      <c r="B16" s="98" t="s">
        <v>565</v>
      </c>
      <c r="C16" s="22" t="s">
        <v>257</v>
      </c>
      <c r="D16" s="9">
        <v>95349994</v>
      </c>
      <c r="E16" s="9">
        <v>62230258</v>
      </c>
      <c r="F16" s="9">
        <v>180</v>
      </c>
      <c r="G16" s="9">
        <v>234</v>
      </c>
      <c r="H16" s="9" t="s">
        <v>566</v>
      </c>
      <c r="I16" s="19" t="s">
        <v>572</v>
      </c>
      <c r="J16" s="97" t="s">
        <v>385</v>
      </c>
    </row>
    <row r="17" spans="1:10" s="94" customFormat="1" ht="21" customHeight="1">
      <c r="A17" s="98">
        <v>16</v>
      </c>
      <c r="B17" s="98" t="s">
        <v>565</v>
      </c>
      <c r="C17" s="26" t="s">
        <v>107</v>
      </c>
      <c r="D17" s="9">
        <v>312600614</v>
      </c>
      <c r="E17" s="9">
        <v>171062983</v>
      </c>
      <c r="F17" s="9">
        <v>150</v>
      </c>
      <c r="G17" s="9">
        <v>195</v>
      </c>
      <c r="H17" s="9" t="s">
        <v>566</v>
      </c>
      <c r="I17" s="19" t="s">
        <v>258</v>
      </c>
      <c r="J17" s="97" t="s">
        <v>364</v>
      </c>
    </row>
    <row r="18" spans="1:10" s="94" customFormat="1" ht="21" customHeight="1">
      <c r="A18" s="98">
        <v>17</v>
      </c>
      <c r="B18" s="98" t="s">
        <v>565</v>
      </c>
      <c r="C18" s="9" t="s">
        <v>437</v>
      </c>
      <c r="D18" s="9">
        <v>87835670</v>
      </c>
      <c r="E18" s="9">
        <v>180804083</v>
      </c>
      <c r="F18" s="9">
        <v>210</v>
      </c>
      <c r="G18" s="9">
        <v>273</v>
      </c>
      <c r="H18" s="9" t="s">
        <v>566</v>
      </c>
      <c r="I18" s="19" t="s">
        <v>457</v>
      </c>
      <c r="J18" s="96" t="s">
        <v>573</v>
      </c>
    </row>
    <row r="19" spans="1:10" s="94" customFormat="1" ht="21" customHeight="1">
      <c r="A19" s="98">
        <v>18</v>
      </c>
      <c r="B19" s="98" t="s">
        <v>565</v>
      </c>
      <c r="C19" s="12" t="s">
        <v>213</v>
      </c>
      <c r="D19" s="9">
        <v>17868695</v>
      </c>
      <c r="E19" s="9">
        <v>11150057</v>
      </c>
      <c r="F19" s="9">
        <v>60</v>
      </c>
      <c r="G19" s="9">
        <v>78</v>
      </c>
      <c r="H19" s="9" t="s">
        <v>566</v>
      </c>
      <c r="I19" s="19" t="s">
        <v>453</v>
      </c>
      <c r="J19" s="97" t="s">
        <v>442</v>
      </c>
    </row>
    <row r="20" spans="1:10" s="94" customFormat="1" ht="21" customHeight="1">
      <c r="A20" s="98">
        <v>19</v>
      </c>
      <c r="B20" s="98" t="s">
        <v>565</v>
      </c>
      <c r="C20" s="12" t="s">
        <v>446</v>
      </c>
      <c r="D20" s="9">
        <v>92566508</v>
      </c>
      <c r="E20" s="9">
        <v>20527067</v>
      </c>
      <c r="F20" s="9">
        <v>90</v>
      </c>
      <c r="G20" s="9">
        <v>117</v>
      </c>
      <c r="H20" s="9" t="s">
        <v>566</v>
      </c>
      <c r="I20" s="19" t="s">
        <v>519</v>
      </c>
      <c r="J20" s="97" t="s">
        <v>520</v>
      </c>
    </row>
    <row r="21" spans="1:10" s="94" customFormat="1" ht="21" customHeight="1">
      <c r="A21" s="98">
        <v>20</v>
      </c>
      <c r="B21" s="98" t="s">
        <v>565</v>
      </c>
      <c r="C21" s="12" t="s">
        <v>441</v>
      </c>
      <c r="D21" s="9">
        <v>11683501</v>
      </c>
      <c r="E21" s="9">
        <v>190260747</v>
      </c>
      <c r="F21" s="9">
        <v>60</v>
      </c>
      <c r="G21" s="9">
        <v>78</v>
      </c>
      <c r="H21" s="9" t="s">
        <v>566</v>
      </c>
      <c r="I21" s="19" t="s">
        <v>571</v>
      </c>
      <c r="J21" s="97" t="s">
        <v>440</v>
      </c>
    </row>
    <row r="24" spans="1:10">
      <c r="G24" t="s">
        <v>261</v>
      </c>
    </row>
  </sheetData>
  <phoneticPr fontId="35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4" tint="-0.249977111117893"/>
  </sheetPr>
  <dimension ref="A1:J23"/>
  <sheetViews>
    <sheetView workbookViewId="0">
      <selection activeCell="E5" sqref="C5 E5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16" customWidth="1"/>
    <col min="5" max="5" width="16.109375" customWidth="1"/>
    <col min="6" max="6" width="10" customWidth="1"/>
    <col min="7" max="7" width="11.77734375" customWidth="1"/>
    <col min="8" max="8" width="20.77734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94" customFormat="1" ht="21" customHeight="1">
      <c r="A2" s="98">
        <v>1</v>
      </c>
      <c r="B2" s="98" t="s">
        <v>574</v>
      </c>
      <c r="C2" s="9" t="s">
        <v>344</v>
      </c>
      <c r="D2" s="7">
        <v>966488554</v>
      </c>
      <c r="E2" s="7">
        <v>10869436</v>
      </c>
      <c r="F2" s="7">
        <v>150</v>
      </c>
      <c r="G2" s="7">
        <v>195</v>
      </c>
      <c r="H2" s="7" t="s">
        <v>575</v>
      </c>
      <c r="I2" s="19" t="s">
        <v>218</v>
      </c>
      <c r="J2" s="97" t="s">
        <v>364</v>
      </c>
    </row>
    <row r="3" spans="1:10" s="94" customFormat="1" ht="21" customHeight="1">
      <c r="A3" s="98">
        <v>2</v>
      </c>
      <c r="B3" s="98" t="s">
        <v>574</v>
      </c>
      <c r="C3" s="12" t="s">
        <v>228</v>
      </c>
      <c r="D3" s="7">
        <v>77801350</v>
      </c>
      <c r="E3" s="7">
        <v>10977997</v>
      </c>
      <c r="F3" s="7">
        <v>120</v>
      </c>
      <c r="G3" s="7">
        <v>156</v>
      </c>
      <c r="H3" s="7" t="s">
        <v>575</v>
      </c>
      <c r="I3" s="19" t="s">
        <v>258</v>
      </c>
      <c r="J3" s="97" t="s">
        <v>416</v>
      </c>
    </row>
    <row r="4" spans="1:10" s="94" customFormat="1" ht="21" customHeight="1">
      <c r="A4" s="98">
        <v>3</v>
      </c>
      <c r="B4" s="103" t="s">
        <v>574</v>
      </c>
      <c r="C4" s="12" t="s">
        <v>104</v>
      </c>
      <c r="D4" s="7">
        <v>976686487</v>
      </c>
      <c r="E4" s="7">
        <v>61750308</v>
      </c>
      <c r="F4" s="7">
        <v>180</v>
      </c>
      <c r="G4" s="7">
        <v>234</v>
      </c>
      <c r="H4" s="7" t="s">
        <v>575</v>
      </c>
      <c r="I4" s="17" t="s">
        <v>564</v>
      </c>
      <c r="J4" s="97" t="s">
        <v>364</v>
      </c>
    </row>
    <row r="5" spans="1:10" s="41" customFormat="1" ht="21" customHeight="1">
      <c r="A5" s="63">
        <v>4</v>
      </c>
      <c r="B5" s="44" t="s">
        <v>574</v>
      </c>
      <c r="C5" s="68" t="s">
        <v>311</v>
      </c>
      <c r="D5" s="48">
        <v>87376198</v>
      </c>
      <c r="E5" s="48" t="s">
        <v>312</v>
      </c>
      <c r="F5" s="48">
        <v>150</v>
      </c>
      <c r="G5" s="48">
        <v>195</v>
      </c>
      <c r="H5" s="46" t="s">
        <v>575</v>
      </c>
      <c r="I5" s="54" t="s">
        <v>255</v>
      </c>
      <c r="J5" s="57" t="s">
        <v>23</v>
      </c>
    </row>
    <row r="6" spans="1:10" s="94" customFormat="1" ht="21" customHeight="1">
      <c r="A6" s="98">
        <v>5</v>
      </c>
      <c r="B6" s="98" t="s">
        <v>574</v>
      </c>
      <c r="C6" s="22" t="s">
        <v>102</v>
      </c>
      <c r="D6" s="7">
        <v>716666337</v>
      </c>
      <c r="E6" s="7">
        <v>61004471</v>
      </c>
      <c r="F6" s="7">
        <v>180</v>
      </c>
      <c r="G6" s="7">
        <v>234</v>
      </c>
      <c r="H6" s="7" t="s">
        <v>575</v>
      </c>
      <c r="I6" s="17" t="s">
        <v>527</v>
      </c>
      <c r="J6" s="97" t="s">
        <v>385</v>
      </c>
    </row>
    <row r="7" spans="1:10" s="94" customFormat="1" ht="21" customHeight="1">
      <c r="A7" s="98">
        <v>6</v>
      </c>
      <c r="B7" s="98" t="s">
        <v>574</v>
      </c>
      <c r="C7" s="15" t="s">
        <v>418</v>
      </c>
      <c r="D7" s="7">
        <v>89209344</v>
      </c>
      <c r="E7" s="7">
        <v>150530505</v>
      </c>
      <c r="F7" s="7">
        <v>180</v>
      </c>
      <c r="G7" s="7">
        <v>234</v>
      </c>
      <c r="H7" s="7" t="s">
        <v>575</v>
      </c>
      <c r="I7" s="17" t="s">
        <v>255</v>
      </c>
      <c r="J7" s="97" t="s">
        <v>364</v>
      </c>
    </row>
    <row r="8" spans="1:10" s="94" customFormat="1" ht="21" customHeight="1">
      <c r="A8" s="98">
        <v>7</v>
      </c>
      <c r="B8" s="98" t="s">
        <v>574</v>
      </c>
      <c r="C8" s="22" t="s">
        <v>80</v>
      </c>
      <c r="D8" s="7">
        <v>69449507</v>
      </c>
      <c r="E8" s="7">
        <v>51240404</v>
      </c>
      <c r="F8" s="7">
        <v>120</v>
      </c>
      <c r="G8" s="7">
        <v>156</v>
      </c>
      <c r="H8" s="7" t="s">
        <v>575</v>
      </c>
      <c r="I8" s="17" t="s">
        <v>576</v>
      </c>
      <c r="J8" s="97" t="s">
        <v>364</v>
      </c>
    </row>
    <row r="9" spans="1:10" s="94" customFormat="1" ht="21" customHeight="1">
      <c r="A9" s="98">
        <v>8</v>
      </c>
      <c r="B9" s="98" t="s">
        <v>574</v>
      </c>
      <c r="C9" s="12" t="s">
        <v>119</v>
      </c>
      <c r="D9" s="9">
        <v>12999164</v>
      </c>
      <c r="E9" s="9">
        <v>70136745</v>
      </c>
      <c r="F9" s="9">
        <v>240</v>
      </c>
      <c r="G9" s="9">
        <v>312</v>
      </c>
      <c r="H9" s="7" t="s">
        <v>575</v>
      </c>
      <c r="I9" s="17" t="s">
        <v>330</v>
      </c>
      <c r="J9" s="97" t="s">
        <v>577</v>
      </c>
    </row>
    <row r="10" spans="1:10" s="94" customFormat="1" ht="21" customHeight="1">
      <c r="A10" s="98">
        <v>9</v>
      </c>
      <c r="B10" s="98" t="s">
        <v>574</v>
      </c>
      <c r="C10" s="22" t="s">
        <v>578</v>
      </c>
      <c r="D10" s="7">
        <v>15675678</v>
      </c>
      <c r="E10" s="7">
        <v>10879334</v>
      </c>
      <c r="F10" s="7">
        <v>210</v>
      </c>
      <c r="G10" s="7">
        <v>273</v>
      </c>
      <c r="H10" s="7" t="s">
        <v>575</v>
      </c>
      <c r="I10" s="17" t="s">
        <v>496</v>
      </c>
      <c r="J10" s="18" t="s">
        <v>364</v>
      </c>
    </row>
    <row r="11" spans="1:10" s="94" customFormat="1" ht="21" customHeight="1">
      <c r="A11" s="98">
        <v>10</v>
      </c>
      <c r="B11" s="98" t="s">
        <v>574</v>
      </c>
      <c r="C11" s="12" t="s">
        <v>254</v>
      </c>
      <c r="D11" s="9">
        <v>885034399</v>
      </c>
      <c r="E11" s="9">
        <v>100863471</v>
      </c>
      <c r="F11" s="9">
        <v>150</v>
      </c>
      <c r="G11" s="9">
        <v>195</v>
      </c>
      <c r="H11" s="7" t="s">
        <v>575</v>
      </c>
      <c r="I11" s="19" t="s">
        <v>579</v>
      </c>
      <c r="J11" s="104" t="s">
        <v>580</v>
      </c>
    </row>
    <row r="12" spans="1:10" s="94" customFormat="1" ht="21" customHeight="1">
      <c r="A12" s="98">
        <v>11</v>
      </c>
      <c r="B12" s="98" t="s">
        <v>574</v>
      </c>
      <c r="C12" s="24" t="s">
        <v>295</v>
      </c>
      <c r="D12" s="7" t="s">
        <v>296</v>
      </c>
      <c r="E12" s="7">
        <v>10575273</v>
      </c>
      <c r="F12" s="7">
        <v>120</v>
      </c>
      <c r="G12" s="7">
        <v>156</v>
      </c>
      <c r="H12" s="7" t="s">
        <v>575</v>
      </c>
      <c r="I12" s="17" t="s">
        <v>330</v>
      </c>
      <c r="J12" s="97" t="s">
        <v>364</v>
      </c>
    </row>
    <row r="13" spans="1:10" s="94" customFormat="1" ht="21" customHeight="1">
      <c r="A13" s="98">
        <v>12</v>
      </c>
      <c r="B13" s="98" t="s">
        <v>574</v>
      </c>
      <c r="C13" s="12" t="s">
        <v>324</v>
      </c>
      <c r="D13" s="7">
        <v>963377026</v>
      </c>
      <c r="E13" s="7">
        <v>190514061</v>
      </c>
      <c r="F13" s="7">
        <v>180</v>
      </c>
      <c r="G13" s="7">
        <v>234</v>
      </c>
      <c r="H13" s="7" t="s">
        <v>575</v>
      </c>
      <c r="I13" s="19" t="s">
        <v>258</v>
      </c>
      <c r="J13" s="97" t="s">
        <v>364</v>
      </c>
    </row>
    <row r="14" spans="1:10" s="94" customFormat="1" ht="21" customHeight="1">
      <c r="A14" s="98">
        <v>13</v>
      </c>
      <c r="B14" s="98" t="s">
        <v>574</v>
      </c>
      <c r="C14" s="15" t="s">
        <v>400</v>
      </c>
      <c r="D14" s="7">
        <v>17346804</v>
      </c>
      <c r="E14" s="7" t="s">
        <v>401</v>
      </c>
      <c r="F14" s="7">
        <v>180</v>
      </c>
      <c r="G14" s="7">
        <v>234</v>
      </c>
      <c r="H14" s="7" t="s">
        <v>575</v>
      </c>
      <c r="I14" s="17" t="s">
        <v>255</v>
      </c>
      <c r="J14" s="18" t="s">
        <v>385</v>
      </c>
    </row>
    <row r="15" spans="1:10" s="94" customFormat="1" ht="21" customHeight="1">
      <c r="A15" s="98">
        <v>14</v>
      </c>
      <c r="B15" s="98" t="s">
        <v>574</v>
      </c>
      <c r="C15" s="11" t="s">
        <v>236</v>
      </c>
      <c r="D15" s="7">
        <v>86735377</v>
      </c>
      <c r="E15" s="7">
        <v>61353942</v>
      </c>
      <c r="F15" s="7">
        <v>180</v>
      </c>
      <c r="G15" s="7">
        <v>234</v>
      </c>
      <c r="H15" s="7" t="s">
        <v>575</v>
      </c>
      <c r="I15" s="17" t="s">
        <v>491</v>
      </c>
      <c r="J15" s="97" t="s">
        <v>364</v>
      </c>
    </row>
    <row r="16" spans="1:10" s="94" customFormat="1" ht="21" customHeight="1">
      <c r="A16" s="98">
        <v>15</v>
      </c>
      <c r="B16" s="98" t="s">
        <v>574</v>
      </c>
      <c r="C16" s="12" t="s">
        <v>406</v>
      </c>
      <c r="D16" s="9">
        <v>968870978</v>
      </c>
      <c r="E16" s="9">
        <v>130118553</v>
      </c>
      <c r="F16" s="9">
        <v>150</v>
      </c>
      <c r="G16" s="9">
        <v>195</v>
      </c>
      <c r="H16" s="7" t="s">
        <v>575</v>
      </c>
      <c r="I16" s="19" t="s">
        <v>218</v>
      </c>
      <c r="J16" s="97" t="s">
        <v>364</v>
      </c>
    </row>
    <row r="17" spans="1:10" s="94" customFormat="1" ht="21" customHeight="1">
      <c r="A17" s="98">
        <v>16</v>
      </c>
      <c r="B17" s="98" t="s">
        <v>574</v>
      </c>
      <c r="C17" s="12" t="s">
        <v>375</v>
      </c>
      <c r="D17" s="9">
        <v>888514877</v>
      </c>
      <c r="E17" s="9">
        <v>106036413</v>
      </c>
      <c r="F17" s="9">
        <v>150</v>
      </c>
      <c r="G17" s="9">
        <v>195</v>
      </c>
      <c r="H17" s="7" t="s">
        <v>575</v>
      </c>
      <c r="I17" s="19" t="s">
        <v>255</v>
      </c>
      <c r="J17" s="97" t="s">
        <v>364</v>
      </c>
    </row>
    <row r="18" spans="1:10" s="94" customFormat="1" ht="21" customHeight="1">
      <c r="A18" s="98">
        <v>17</v>
      </c>
      <c r="B18" s="98" t="s">
        <v>574</v>
      </c>
      <c r="C18" s="12" t="s">
        <v>356</v>
      </c>
      <c r="D18" s="9">
        <v>70566531</v>
      </c>
      <c r="E18" s="9">
        <v>10812857</v>
      </c>
      <c r="F18" s="9">
        <v>120</v>
      </c>
      <c r="G18" s="9">
        <v>156</v>
      </c>
      <c r="H18" s="7" t="s">
        <v>575</v>
      </c>
      <c r="I18" s="19" t="s">
        <v>218</v>
      </c>
      <c r="J18" s="97" t="s">
        <v>364</v>
      </c>
    </row>
    <row r="19" spans="1:10" s="94" customFormat="1" ht="21" customHeight="1">
      <c r="A19" s="98">
        <v>18</v>
      </c>
      <c r="B19" s="98" t="s">
        <v>574</v>
      </c>
      <c r="C19" s="11" t="s">
        <v>351</v>
      </c>
      <c r="D19" s="43">
        <v>886443488</v>
      </c>
      <c r="E19" s="11">
        <v>190488186</v>
      </c>
      <c r="F19" s="9">
        <v>120</v>
      </c>
      <c r="G19" s="9">
        <v>156</v>
      </c>
      <c r="H19" s="7" t="s">
        <v>575</v>
      </c>
      <c r="I19" s="51" t="s">
        <v>183</v>
      </c>
      <c r="J19" s="97" t="s">
        <v>416</v>
      </c>
    </row>
    <row r="20" spans="1:10" s="94" customFormat="1" ht="21" customHeight="1">
      <c r="A20" s="98">
        <v>19</v>
      </c>
      <c r="B20" s="98" t="s">
        <v>574</v>
      </c>
      <c r="C20" s="12" t="s">
        <v>372</v>
      </c>
      <c r="D20" s="9">
        <v>70763734</v>
      </c>
      <c r="E20" s="9">
        <v>11223785</v>
      </c>
      <c r="F20" s="9">
        <v>120</v>
      </c>
      <c r="G20" s="9">
        <v>156</v>
      </c>
      <c r="H20" s="7" t="s">
        <v>575</v>
      </c>
      <c r="I20" s="19" t="s">
        <v>290</v>
      </c>
      <c r="J20" s="97" t="s">
        <v>416</v>
      </c>
    </row>
    <row r="21" spans="1:10" ht="23.4" customHeight="1">
      <c r="A21" s="98">
        <v>20</v>
      </c>
      <c r="B21" s="103" t="s">
        <v>574</v>
      </c>
      <c r="C21" s="22" t="s">
        <v>294</v>
      </c>
      <c r="D21" s="7">
        <v>974840848</v>
      </c>
      <c r="E21" s="7">
        <v>90604712</v>
      </c>
      <c r="F21" s="7">
        <v>150</v>
      </c>
      <c r="G21" s="7">
        <v>195</v>
      </c>
      <c r="H21" s="7" t="s">
        <v>575</v>
      </c>
      <c r="I21" s="17" t="s">
        <v>481</v>
      </c>
      <c r="J21" s="105" t="s">
        <v>394</v>
      </c>
    </row>
    <row r="22" spans="1:10" s="42" customFormat="1" ht="23.4" customHeight="1">
      <c r="A22" s="63">
        <v>21</v>
      </c>
      <c r="B22" s="63" t="s">
        <v>574</v>
      </c>
      <c r="C22" s="68" t="s">
        <v>155</v>
      </c>
      <c r="D22" s="46">
        <v>12686334</v>
      </c>
      <c r="E22" s="46">
        <v>10517177</v>
      </c>
      <c r="F22" s="46">
        <v>150</v>
      </c>
      <c r="G22" s="46">
        <v>195</v>
      </c>
      <c r="H22" s="46" t="s">
        <v>575</v>
      </c>
      <c r="I22" s="54" t="s">
        <v>486</v>
      </c>
      <c r="J22" s="73" t="s">
        <v>23</v>
      </c>
    </row>
    <row r="23" spans="1:10" s="3" customFormat="1" ht="23.4" customHeight="1">
      <c r="A23" s="98">
        <v>22</v>
      </c>
      <c r="B23" s="98" t="s">
        <v>574</v>
      </c>
      <c r="C23" s="12" t="s">
        <v>337</v>
      </c>
      <c r="D23" s="7" t="s">
        <v>338</v>
      </c>
      <c r="E23" s="7">
        <v>11175619</v>
      </c>
      <c r="F23" s="7">
        <v>90</v>
      </c>
      <c r="G23" s="7">
        <v>117</v>
      </c>
      <c r="H23" s="7" t="s">
        <v>575</v>
      </c>
      <c r="I23" s="17" t="s">
        <v>223</v>
      </c>
      <c r="J23" s="106" t="s">
        <v>364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17"/>
  <sheetViews>
    <sheetView workbookViewId="0">
      <selection activeCell="C15" sqref="C15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16" customWidth="1"/>
    <col min="5" max="5" width="16.109375" customWidth="1"/>
    <col min="6" max="6" width="10" customWidth="1"/>
    <col min="7" max="7" width="11.77734375" customWidth="1"/>
    <col min="8" max="8" width="20.77734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94" customFormat="1" ht="21" customHeight="1">
      <c r="A2" s="98">
        <v>1</v>
      </c>
      <c r="B2" s="98" t="s">
        <v>581</v>
      </c>
      <c r="C2" s="12" t="s">
        <v>31</v>
      </c>
      <c r="D2" s="9">
        <v>16564284</v>
      </c>
      <c r="E2" s="9">
        <v>11082764</v>
      </c>
      <c r="F2" s="9">
        <v>150</v>
      </c>
      <c r="G2" s="9">
        <v>195</v>
      </c>
      <c r="H2" s="15" t="s">
        <v>582</v>
      </c>
      <c r="I2" s="19" t="s">
        <v>255</v>
      </c>
      <c r="J2" s="97" t="s">
        <v>394</v>
      </c>
    </row>
    <row r="3" spans="1:10" s="94" customFormat="1" ht="21" customHeight="1">
      <c r="A3" s="98">
        <v>2</v>
      </c>
      <c r="B3" s="98" t="s">
        <v>581</v>
      </c>
      <c r="C3" s="12" t="s">
        <v>234</v>
      </c>
      <c r="D3" s="7">
        <v>12373858</v>
      </c>
      <c r="E3" s="7">
        <v>220064443</v>
      </c>
      <c r="F3" s="7">
        <v>210</v>
      </c>
      <c r="G3" s="7">
        <v>273</v>
      </c>
      <c r="H3" s="15" t="s">
        <v>582</v>
      </c>
      <c r="I3" s="17" t="s">
        <v>330</v>
      </c>
      <c r="J3" s="97" t="s">
        <v>507</v>
      </c>
    </row>
    <row r="4" spans="1:10" s="94" customFormat="1" ht="21" customHeight="1">
      <c r="A4" s="98">
        <v>3</v>
      </c>
      <c r="B4" s="98" t="s">
        <v>581</v>
      </c>
      <c r="C4" s="12" t="s">
        <v>17</v>
      </c>
      <c r="D4" s="7">
        <v>89856385</v>
      </c>
      <c r="E4" s="7">
        <v>190501236</v>
      </c>
      <c r="F4" s="7">
        <v>210</v>
      </c>
      <c r="G4" s="7">
        <v>273</v>
      </c>
      <c r="H4" s="15" t="s">
        <v>582</v>
      </c>
      <c r="I4" s="17" t="s">
        <v>583</v>
      </c>
      <c r="J4" s="97" t="s">
        <v>507</v>
      </c>
    </row>
    <row r="5" spans="1:10" s="94" customFormat="1" ht="21" customHeight="1">
      <c r="A5" s="98">
        <v>4</v>
      </c>
      <c r="B5" s="98" t="s">
        <v>581</v>
      </c>
      <c r="C5" s="7" t="s">
        <v>415</v>
      </c>
      <c r="D5" s="9">
        <v>10573646</v>
      </c>
      <c r="E5" s="9">
        <v>50890913</v>
      </c>
      <c r="F5" s="9">
        <v>150</v>
      </c>
      <c r="G5" s="9">
        <v>195</v>
      </c>
      <c r="H5" s="15" t="s">
        <v>582</v>
      </c>
      <c r="I5" s="17" t="s">
        <v>218</v>
      </c>
      <c r="J5" s="97" t="s">
        <v>364</v>
      </c>
    </row>
    <row r="6" spans="1:10" s="94" customFormat="1" ht="21" customHeight="1">
      <c r="A6" s="98">
        <v>5</v>
      </c>
      <c r="B6" s="98" t="s">
        <v>581</v>
      </c>
      <c r="C6" s="12" t="s">
        <v>384</v>
      </c>
      <c r="D6" s="9">
        <v>882880861</v>
      </c>
      <c r="E6" s="9">
        <v>150920755</v>
      </c>
      <c r="F6" s="9">
        <v>90</v>
      </c>
      <c r="G6" s="9">
        <v>117</v>
      </c>
      <c r="H6" s="15" t="s">
        <v>582</v>
      </c>
      <c r="I6" s="19" t="s">
        <v>519</v>
      </c>
      <c r="J6" s="97" t="s">
        <v>393</v>
      </c>
    </row>
    <row r="7" spans="1:10" s="94" customFormat="1" ht="21" customHeight="1">
      <c r="A7" s="98">
        <v>6</v>
      </c>
      <c r="B7" s="98" t="s">
        <v>581</v>
      </c>
      <c r="C7" s="9" t="s">
        <v>346</v>
      </c>
      <c r="D7" s="7">
        <v>70862727</v>
      </c>
      <c r="E7" s="7">
        <v>10702302</v>
      </c>
      <c r="F7" s="7">
        <v>120</v>
      </c>
      <c r="G7" s="7">
        <v>156</v>
      </c>
      <c r="H7" s="15" t="s">
        <v>582</v>
      </c>
      <c r="I7" s="19" t="s">
        <v>290</v>
      </c>
      <c r="J7" s="97" t="s">
        <v>416</v>
      </c>
    </row>
    <row r="8" spans="1:10" s="94" customFormat="1" ht="21" customHeight="1">
      <c r="A8" s="98">
        <v>7</v>
      </c>
      <c r="B8" s="98" t="s">
        <v>581</v>
      </c>
      <c r="C8" s="9" t="s">
        <v>336</v>
      </c>
      <c r="D8" s="9">
        <v>77457000</v>
      </c>
      <c r="E8" s="9">
        <v>170968095</v>
      </c>
      <c r="F8" s="9">
        <v>150</v>
      </c>
      <c r="G8" s="9">
        <v>195</v>
      </c>
      <c r="H8" s="15" t="s">
        <v>582</v>
      </c>
      <c r="I8" s="19" t="s">
        <v>515</v>
      </c>
      <c r="J8" s="97" t="s">
        <v>394</v>
      </c>
    </row>
    <row r="9" spans="1:10" s="94" customFormat="1" ht="21" customHeight="1">
      <c r="A9" s="98">
        <v>8</v>
      </c>
      <c r="B9" s="98" t="s">
        <v>581</v>
      </c>
      <c r="C9" s="9" t="s">
        <v>536</v>
      </c>
      <c r="D9" s="8">
        <v>714447765</v>
      </c>
      <c r="E9" s="9">
        <v>170904002</v>
      </c>
      <c r="F9" s="9">
        <v>90</v>
      </c>
      <c r="G9" s="9">
        <v>117</v>
      </c>
      <c r="H9" s="15" t="s">
        <v>582</v>
      </c>
      <c r="I9" s="19" t="s">
        <v>60</v>
      </c>
      <c r="J9" s="97" t="s">
        <v>364</v>
      </c>
    </row>
    <row r="10" spans="1:10" s="94" customFormat="1" ht="21" customHeight="1">
      <c r="A10" s="98">
        <v>9</v>
      </c>
      <c r="B10" s="98" t="s">
        <v>581</v>
      </c>
      <c r="C10" s="12" t="s">
        <v>100</v>
      </c>
      <c r="D10" s="7">
        <v>87993935</v>
      </c>
      <c r="E10" s="7">
        <v>190624858</v>
      </c>
      <c r="F10" s="7">
        <v>150</v>
      </c>
      <c r="G10" s="7">
        <v>195</v>
      </c>
      <c r="H10" s="15" t="s">
        <v>582</v>
      </c>
      <c r="I10" s="19" t="s">
        <v>584</v>
      </c>
      <c r="J10" s="99" t="s">
        <v>394</v>
      </c>
    </row>
    <row r="11" spans="1:10" s="94" customFormat="1" ht="21" customHeight="1">
      <c r="A11" s="98">
        <v>10</v>
      </c>
      <c r="B11" s="98" t="s">
        <v>581</v>
      </c>
      <c r="C11" s="9" t="s">
        <v>420</v>
      </c>
      <c r="D11" s="7">
        <v>70222399</v>
      </c>
      <c r="E11" s="7">
        <v>10542154</v>
      </c>
      <c r="F11" s="7">
        <v>150</v>
      </c>
      <c r="G11" s="7">
        <v>195</v>
      </c>
      <c r="H11" s="15" t="s">
        <v>582</v>
      </c>
      <c r="I11" s="19" t="s">
        <v>522</v>
      </c>
      <c r="J11" s="97" t="s">
        <v>364</v>
      </c>
    </row>
    <row r="12" spans="1:10" s="94" customFormat="1" ht="21" customHeight="1">
      <c r="A12" s="98">
        <v>11</v>
      </c>
      <c r="B12" s="98" t="s">
        <v>581</v>
      </c>
      <c r="C12" s="33" t="s">
        <v>585</v>
      </c>
      <c r="D12" s="9">
        <v>968413971</v>
      </c>
      <c r="E12" s="9">
        <v>190718223</v>
      </c>
      <c r="F12" s="9">
        <v>90</v>
      </c>
      <c r="G12" s="9">
        <v>117</v>
      </c>
      <c r="H12" s="15" t="s">
        <v>582</v>
      </c>
      <c r="I12" s="19"/>
      <c r="J12" s="97" t="s">
        <v>364</v>
      </c>
    </row>
    <row r="13" spans="1:10" s="94" customFormat="1" ht="21" customHeight="1">
      <c r="A13" s="98">
        <v>12</v>
      </c>
      <c r="B13" s="98" t="s">
        <v>581</v>
      </c>
      <c r="C13" s="9" t="s">
        <v>362</v>
      </c>
      <c r="D13" s="8">
        <v>85684036</v>
      </c>
      <c r="E13" s="9">
        <v>171177941</v>
      </c>
      <c r="F13" s="9">
        <v>150</v>
      </c>
      <c r="G13" s="9">
        <v>195</v>
      </c>
      <c r="H13" s="15" t="s">
        <v>582</v>
      </c>
      <c r="I13" s="19" t="s">
        <v>218</v>
      </c>
      <c r="J13" s="97" t="s">
        <v>364</v>
      </c>
    </row>
    <row r="14" spans="1:10" s="94" customFormat="1" ht="20.25" customHeight="1">
      <c r="A14" s="98">
        <v>13</v>
      </c>
      <c r="B14" s="98" t="s">
        <v>581</v>
      </c>
      <c r="C14" s="9" t="s">
        <v>113</v>
      </c>
      <c r="D14" s="9">
        <v>89300085</v>
      </c>
      <c r="E14" s="9">
        <v>11098635</v>
      </c>
      <c r="F14" s="9">
        <v>210</v>
      </c>
      <c r="G14" s="9">
        <v>273</v>
      </c>
      <c r="H14" s="15" t="s">
        <v>582</v>
      </c>
      <c r="I14" s="19" t="s">
        <v>496</v>
      </c>
      <c r="J14" s="97" t="s">
        <v>364</v>
      </c>
    </row>
    <row r="15" spans="1:10" s="94" customFormat="1" ht="21" customHeight="1">
      <c r="A15" s="98">
        <v>14</v>
      </c>
      <c r="B15" s="98" t="s">
        <v>581</v>
      </c>
      <c r="C15" s="9" t="s">
        <v>409</v>
      </c>
      <c r="D15" s="7">
        <v>964777468</v>
      </c>
      <c r="E15" s="7">
        <v>40249934</v>
      </c>
      <c r="F15" s="7">
        <v>150</v>
      </c>
      <c r="G15" s="7">
        <v>195</v>
      </c>
      <c r="H15" s="15" t="s">
        <v>582</v>
      </c>
      <c r="I15" s="19" t="s">
        <v>423</v>
      </c>
      <c r="J15" s="97" t="s">
        <v>364</v>
      </c>
    </row>
    <row r="16" spans="1:10" s="94" customFormat="1" ht="21" customHeight="1">
      <c r="A16" s="98">
        <v>15</v>
      </c>
      <c r="B16" s="98" t="s">
        <v>581</v>
      </c>
      <c r="C16" s="22"/>
      <c r="D16" s="9"/>
      <c r="E16" s="9"/>
      <c r="F16" s="9"/>
      <c r="G16" s="9"/>
      <c r="H16" s="9"/>
      <c r="I16" s="19"/>
      <c r="J16" s="97"/>
    </row>
    <row r="17" spans="1:10" s="94" customFormat="1" ht="21" customHeight="1">
      <c r="A17" s="98">
        <v>16</v>
      </c>
      <c r="B17" s="98" t="s">
        <v>581</v>
      </c>
      <c r="C17" s="9"/>
      <c r="D17" s="9"/>
      <c r="E17" s="9"/>
      <c r="F17" s="9"/>
      <c r="G17" s="9"/>
      <c r="H17" s="9"/>
      <c r="I17" s="19"/>
      <c r="J17" s="97"/>
    </row>
  </sheetData>
  <phoneticPr fontId="35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J21"/>
  <sheetViews>
    <sheetView workbookViewId="0">
      <selection activeCell="D22" sqref="D22"/>
    </sheetView>
  </sheetViews>
  <sheetFormatPr defaultColWidth="9" defaultRowHeight="15.6"/>
  <cols>
    <col min="1" max="1" width="7.21875" customWidth="1"/>
    <col min="2" max="2" width="9.77734375" customWidth="1"/>
    <col min="3" max="3" width="25.33203125" style="101" customWidth="1"/>
    <col min="4" max="4" width="22.88671875" customWidth="1"/>
    <col min="5" max="5" width="17.6640625" customWidth="1"/>
    <col min="6" max="6" width="10" customWidth="1"/>
    <col min="7" max="7" width="11.77734375" customWidth="1"/>
    <col min="8" max="8" width="20.77734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102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94" customFormat="1" ht="21" customHeight="1">
      <c r="A2" s="98">
        <v>1</v>
      </c>
      <c r="B2" s="98" t="s">
        <v>586</v>
      </c>
      <c r="C2" s="9" t="s">
        <v>501</v>
      </c>
      <c r="D2" s="9">
        <v>964842922</v>
      </c>
      <c r="E2" s="9">
        <v>101372747</v>
      </c>
      <c r="F2" s="9">
        <v>150</v>
      </c>
      <c r="G2" s="9">
        <v>195</v>
      </c>
      <c r="H2" s="7" t="s">
        <v>587</v>
      </c>
      <c r="I2" s="19" t="s">
        <v>255</v>
      </c>
      <c r="J2" s="97" t="s">
        <v>364</v>
      </c>
    </row>
    <row r="3" spans="1:10" s="94" customFormat="1" ht="21" customHeight="1">
      <c r="A3" s="98">
        <v>2</v>
      </c>
      <c r="B3" s="98" t="s">
        <v>586</v>
      </c>
      <c r="C3" s="9" t="s">
        <v>541</v>
      </c>
      <c r="D3" s="9">
        <v>85473737</v>
      </c>
      <c r="E3" s="9">
        <v>130096993</v>
      </c>
      <c r="F3" s="9">
        <v>90</v>
      </c>
      <c r="G3" s="9">
        <v>117</v>
      </c>
      <c r="H3" s="7" t="s">
        <v>587</v>
      </c>
      <c r="I3" s="19" t="s">
        <v>60</v>
      </c>
      <c r="J3" s="97" t="s">
        <v>476</v>
      </c>
    </row>
    <row r="4" spans="1:10" s="94" customFormat="1" ht="21" customHeight="1">
      <c r="A4" s="98">
        <v>3</v>
      </c>
      <c r="B4" s="98" t="s">
        <v>586</v>
      </c>
      <c r="C4" s="12" t="s">
        <v>194</v>
      </c>
      <c r="D4" s="7">
        <v>86518374</v>
      </c>
      <c r="E4" s="7">
        <v>170380118</v>
      </c>
      <c r="F4" s="7">
        <v>150</v>
      </c>
      <c r="G4" s="7">
        <v>195</v>
      </c>
      <c r="H4" s="7" t="s">
        <v>587</v>
      </c>
      <c r="I4" s="19" t="s">
        <v>218</v>
      </c>
      <c r="J4" s="97" t="s">
        <v>394</v>
      </c>
    </row>
    <row r="5" spans="1:10" s="94" customFormat="1" ht="21" customHeight="1">
      <c r="A5" s="98">
        <v>4</v>
      </c>
      <c r="B5" s="98" t="s">
        <v>586</v>
      </c>
      <c r="C5" s="12" t="s">
        <v>291</v>
      </c>
      <c r="D5" s="9">
        <v>966396939</v>
      </c>
      <c r="E5" s="9">
        <v>101131205</v>
      </c>
      <c r="F5" s="7">
        <v>120</v>
      </c>
      <c r="G5" s="7">
        <v>156</v>
      </c>
      <c r="H5" s="7" t="s">
        <v>587</v>
      </c>
      <c r="I5" s="19" t="s">
        <v>282</v>
      </c>
      <c r="J5" s="97" t="s">
        <v>364</v>
      </c>
    </row>
    <row r="6" spans="1:10" s="94" customFormat="1" ht="21" customHeight="1">
      <c r="A6" s="98">
        <v>5</v>
      </c>
      <c r="B6" s="98" t="s">
        <v>586</v>
      </c>
      <c r="C6" s="7" t="s">
        <v>588</v>
      </c>
      <c r="D6" s="9">
        <v>81376482</v>
      </c>
      <c r="E6" s="10">
        <v>90791083</v>
      </c>
      <c r="F6" s="9">
        <v>60</v>
      </c>
      <c r="G6" s="9">
        <v>78</v>
      </c>
      <c r="H6" s="7" t="s">
        <v>587</v>
      </c>
      <c r="I6" s="17"/>
      <c r="J6" s="97" t="s">
        <v>364</v>
      </c>
    </row>
    <row r="7" spans="1:10" s="94" customFormat="1" ht="21" customHeight="1">
      <c r="A7" s="98">
        <v>6</v>
      </c>
      <c r="B7" s="98" t="s">
        <v>586</v>
      </c>
      <c r="C7" s="71" t="s">
        <v>589</v>
      </c>
      <c r="D7" s="9" t="s">
        <v>590</v>
      </c>
      <c r="E7" s="10">
        <v>11234124</v>
      </c>
      <c r="F7" s="9">
        <v>90</v>
      </c>
      <c r="G7" s="9">
        <v>117</v>
      </c>
      <c r="H7" s="7" t="s">
        <v>587</v>
      </c>
      <c r="I7" s="19"/>
      <c r="J7" s="97" t="s">
        <v>364</v>
      </c>
    </row>
    <row r="8" spans="1:10" s="62" customFormat="1" ht="21" customHeight="1">
      <c r="A8" s="63">
        <v>7</v>
      </c>
      <c r="B8" s="63" t="s">
        <v>586</v>
      </c>
      <c r="C8" s="72" t="s">
        <v>591</v>
      </c>
      <c r="D8" s="46">
        <v>886470534</v>
      </c>
      <c r="E8" s="46">
        <v>130179247</v>
      </c>
      <c r="F8" s="46">
        <v>120</v>
      </c>
      <c r="G8" s="46">
        <v>156</v>
      </c>
      <c r="H8" s="46" t="s">
        <v>587</v>
      </c>
      <c r="I8" s="52"/>
      <c r="J8" s="67" t="s">
        <v>23</v>
      </c>
    </row>
    <row r="9" spans="1:10" s="94" customFormat="1" ht="21" customHeight="1">
      <c r="A9" s="98">
        <v>8</v>
      </c>
      <c r="B9" s="98" t="s">
        <v>586</v>
      </c>
      <c r="C9" s="9" t="s">
        <v>592</v>
      </c>
      <c r="D9" s="14" t="s">
        <v>593</v>
      </c>
      <c r="E9" s="8">
        <v>61478831</v>
      </c>
      <c r="F9" s="9">
        <v>90</v>
      </c>
      <c r="G9" s="9">
        <v>117</v>
      </c>
      <c r="H9" s="7" t="s">
        <v>587</v>
      </c>
      <c r="I9" s="19"/>
      <c r="J9" s="97" t="s">
        <v>393</v>
      </c>
    </row>
    <row r="10" spans="1:10" s="94" customFormat="1" ht="20.25" customHeight="1">
      <c r="A10" s="98">
        <v>9</v>
      </c>
      <c r="B10" s="98" t="s">
        <v>586</v>
      </c>
      <c r="C10" s="12" t="s">
        <v>594</v>
      </c>
      <c r="D10" s="7">
        <v>77990325</v>
      </c>
      <c r="E10" s="10">
        <v>10831618</v>
      </c>
      <c r="F10" s="7">
        <v>120</v>
      </c>
      <c r="G10" s="7">
        <v>156</v>
      </c>
      <c r="H10" s="7" t="s">
        <v>587</v>
      </c>
      <c r="I10" s="19"/>
      <c r="J10" s="99" t="s">
        <v>364</v>
      </c>
    </row>
    <row r="11" spans="1:10" s="94" customFormat="1" ht="21" customHeight="1">
      <c r="A11" s="98">
        <v>10</v>
      </c>
      <c r="B11" s="98" t="s">
        <v>586</v>
      </c>
      <c r="C11" s="21" t="s">
        <v>595</v>
      </c>
      <c r="D11" s="8">
        <v>10467007</v>
      </c>
      <c r="E11" s="9">
        <v>110401070</v>
      </c>
      <c r="F11" s="9">
        <v>90</v>
      </c>
      <c r="G11" s="9">
        <v>117</v>
      </c>
      <c r="H11" s="7" t="s">
        <v>587</v>
      </c>
      <c r="I11" s="19"/>
      <c r="J11" s="99" t="s">
        <v>364</v>
      </c>
    </row>
    <row r="12" spans="1:10" s="94" customFormat="1" ht="21" customHeight="1">
      <c r="A12" s="98">
        <v>11</v>
      </c>
      <c r="B12" s="98" t="s">
        <v>586</v>
      </c>
      <c r="C12" s="23" t="s">
        <v>596</v>
      </c>
      <c r="D12" s="9">
        <v>966679311</v>
      </c>
      <c r="E12" s="9">
        <v>170911938</v>
      </c>
      <c r="F12" s="9">
        <v>90</v>
      </c>
      <c r="G12" s="9">
        <v>117</v>
      </c>
      <c r="H12" s="7" t="s">
        <v>587</v>
      </c>
      <c r="I12" s="19"/>
      <c r="J12" s="97" t="s">
        <v>393</v>
      </c>
    </row>
    <row r="13" spans="1:10" s="94" customFormat="1" ht="21" customHeight="1">
      <c r="A13" s="98">
        <v>12</v>
      </c>
      <c r="B13" s="98" t="s">
        <v>586</v>
      </c>
      <c r="C13" s="9" t="s">
        <v>83</v>
      </c>
      <c r="D13" s="7">
        <v>10277471</v>
      </c>
      <c r="E13" s="10">
        <v>20817817</v>
      </c>
      <c r="F13" s="7">
        <v>120</v>
      </c>
      <c r="G13" s="7">
        <v>156</v>
      </c>
      <c r="H13" s="7" t="s">
        <v>587</v>
      </c>
      <c r="I13" s="19" t="s">
        <v>423</v>
      </c>
      <c r="J13" s="97" t="s">
        <v>416</v>
      </c>
    </row>
    <row r="14" spans="1:10" s="94" customFormat="1" ht="21" customHeight="1">
      <c r="A14" s="98">
        <v>13</v>
      </c>
      <c r="B14" s="98" t="s">
        <v>586</v>
      </c>
      <c r="C14" s="22" t="s">
        <v>545</v>
      </c>
      <c r="D14" s="7">
        <v>713244449</v>
      </c>
      <c r="E14" s="10">
        <v>51523250</v>
      </c>
      <c r="F14" s="9">
        <v>90</v>
      </c>
      <c r="G14" s="9">
        <v>117</v>
      </c>
      <c r="H14" s="7" t="s">
        <v>587</v>
      </c>
      <c r="I14" s="17" t="s">
        <v>377</v>
      </c>
      <c r="J14" s="97" t="s">
        <v>393</v>
      </c>
    </row>
    <row r="15" spans="1:10" s="94" customFormat="1" ht="21" customHeight="1">
      <c r="A15" s="98">
        <v>14</v>
      </c>
      <c r="B15" s="98" t="s">
        <v>586</v>
      </c>
      <c r="C15" s="15" t="s">
        <v>543</v>
      </c>
      <c r="D15" s="7">
        <v>81603493</v>
      </c>
      <c r="E15" s="10">
        <v>61412531</v>
      </c>
      <c r="F15" s="9">
        <v>90</v>
      </c>
      <c r="G15" s="9">
        <v>117</v>
      </c>
      <c r="H15" s="7" t="s">
        <v>587</v>
      </c>
      <c r="I15" s="17" t="s">
        <v>377</v>
      </c>
      <c r="J15" s="97" t="s">
        <v>393</v>
      </c>
    </row>
    <row r="16" spans="1:10" s="94" customFormat="1" ht="21" customHeight="1">
      <c r="A16" s="98">
        <v>15</v>
      </c>
      <c r="B16" s="98" t="s">
        <v>586</v>
      </c>
      <c r="C16" s="9" t="s">
        <v>548</v>
      </c>
      <c r="D16" s="7">
        <v>11739583</v>
      </c>
      <c r="E16" s="10">
        <v>10463425</v>
      </c>
      <c r="F16" s="9">
        <v>90</v>
      </c>
      <c r="G16" s="9">
        <v>117</v>
      </c>
      <c r="H16" s="7" t="s">
        <v>587</v>
      </c>
      <c r="I16" s="17" t="s">
        <v>184</v>
      </c>
      <c r="J16" s="97" t="s">
        <v>364</v>
      </c>
    </row>
    <row r="17" spans="1:10" s="94" customFormat="1" ht="21" customHeight="1">
      <c r="A17" s="98">
        <v>16</v>
      </c>
      <c r="B17" s="98" t="s">
        <v>586</v>
      </c>
      <c r="C17" s="9" t="s">
        <v>59</v>
      </c>
      <c r="D17" s="7">
        <v>978717236</v>
      </c>
      <c r="E17" s="10">
        <v>40365768</v>
      </c>
      <c r="F17" s="7">
        <v>210</v>
      </c>
      <c r="G17" s="7">
        <v>273</v>
      </c>
      <c r="H17" s="7" t="s">
        <v>587</v>
      </c>
      <c r="I17" s="19" t="s">
        <v>496</v>
      </c>
      <c r="J17" s="97" t="s">
        <v>364</v>
      </c>
    </row>
    <row r="18" spans="1:10" s="94" customFormat="1" ht="21" customHeight="1">
      <c r="A18" s="98">
        <v>17</v>
      </c>
      <c r="B18" s="98" t="s">
        <v>586</v>
      </c>
      <c r="C18" s="9" t="s">
        <v>42</v>
      </c>
      <c r="D18" s="9">
        <v>78629447</v>
      </c>
      <c r="E18" s="9">
        <v>110111866</v>
      </c>
      <c r="F18" s="9">
        <v>210</v>
      </c>
      <c r="G18" s="9">
        <v>273</v>
      </c>
      <c r="H18" s="7" t="s">
        <v>587</v>
      </c>
      <c r="I18" s="19" t="s">
        <v>597</v>
      </c>
      <c r="J18" s="97" t="s">
        <v>507</v>
      </c>
    </row>
    <row r="19" spans="1:10" s="62" customFormat="1" ht="21" customHeight="1">
      <c r="A19" s="63">
        <v>18</v>
      </c>
      <c r="B19" s="63" t="s">
        <v>586</v>
      </c>
      <c r="C19" s="45" t="s">
        <v>260</v>
      </c>
      <c r="D19" s="46">
        <v>10782614</v>
      </c>
      <c r="E19" s="46">
        <v>100752740</v>
      </c>
      <c r="F19" s="46">
        <v>120</v>
      </c>
      <c r="G19" s="46">
        <v>156</v>
      </c>
      <c r="H19" s="46" t="s">
        <v>587</v>
      </c>
      <c r="I19" s="54" t="s">
        <v>443</v>
      </c>
      <c r="J19" s="67" t="s">
        <v>23</v>
      </c>
    </row>
    <row r="20" spans="1:10" s="94" customFormat="1" ht="21" customHeight="1">
      <c r="A20" s="98">
        <v>19</v>
      </c>
      <c r="B20" s="98" t="s">
        <v>586</v>
      </c>
      <c r="C20" s="12"/>
      <c r="D20" s="9"/>
      <c r="E20" s="9"/>
      <c r="F20" s="9"/>
      <c r="G20" s="9"/>
      <c r="H20" s="9"/>
      <c r="I20" s="19"/>
      <c r="J20" s="97"/>
    </row>
    <row r="21" spans="1:10" s="94" customFormat="1" ht="21" customHeight="1">
      <c r="A21" s="98">
        <v>20</v>
      </c>
      <c r="B21" s="98" t="s">
        <v>586</v>
      </c>
      <c r="C21" s="12"/>
      <c r="D21" s="9"/>
      <c r="E21" s="9"/>
      <c r="F21" s="9"/>
      <c r="G21" s="9"/>
      <c r="H21" s="9"/>
      <c r="I21" s="19"/>
      <c r="J21" s="97"/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J17"/>
  <sheetViews>
    <sheetView workbookViewId="0">
      <selection activeCell="C16" sqref="C16:I16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2.88671875" customWidth="1"/>
    <col min="5" max="5" width="16.109375" customWidth="1"/>
    <col min="6" max="6" width="10" customWidth="1"/>
    <col min="7" max="7" width="11.77734375" customWidth="1"/>
    <col min="8" max="8" width="20.77734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94" customFormat="1" ht="21" customHeight="1">
      <c r="A2" s="98">
        <v>1</v>
      </c>
      <c r="B2" s="98" t="s">
        <v>598</v>
      </c>
      <c r="C2" s="15" t="s">
        <v>493</v>
      </c>
      <c r="D2" s="15">
        <v>972337798</v>
      </c>
      <c r="E2" s="15">
        <v>180516582</v>
      </c>
      <c r="F2" s="15">
        <v>90</v>
      </c>
      <c r="G2" s="15">
        <v>117</v>
      </c>
      <c r="H2" s="15" t="s">
        <v>599</v>
      </c>
      <c r="I2" s="19" t="s">
        <v>183</v>
      </c>
      <c r="J2" s="97" t="s">
        <v>600</v>
      </c>
    </row>
    <row r="3" spans="1:10" s="94" customFormat="1" ht="21" customHeight="1">
      <c r="A3" s="98">
        <v>2</v>
      </c>
      <c r="B3" s="98" t="s">
        <v>598</v>
      </c>
      <c r="C3" s="11" t="s">
        <v>268</v>
      </c>
      <c r="D3" s="11">
        <v>964987459</v>
      </c>
      <c r="E3" s="11">
        <v>180512326</v>
      </c>
      <c r="F3" s="11">
        <v>180</v>
      </c>
      <c r="G3" s="11">
        <v>234</v>
      </c>
      <c r="H3" s="11" t="s">
        <v>599</v>
      </c>
      <c r="I3" s="19" t="s">
        <v>330</v>
      </c>
      <c r="J3" s="97" t="s">
        <v>385</v>
      </c>
    </row>
    <row r="4" spans="1:10" s="94" customFormat="1" ht="21" customHeight="1">
      <c r="A4" s="98">
        <v>3</v>
      </c>
      <c r="B4" s="98" t="s">
        <v>598</v>
      </c>
      <c r="C4" s="11" t="s">
        <v>307</v>
      </c>
      <c r="D4" s="11">
        <v>69600027</v>
      </c>
      <c r="E4" s="13">
        <v>10600676</v>
      </c>
      <c r="F4" s="11">
        <v>150</v>
      </c>
      <c r="G4" s="11">
        <v>195</v>
      </c>
      <c r="H4" s="11" t="s">
        <v>599</v>
      </c>
      <c r="I4" s="19" t="s">
        <v>218</v>
      </c>
      <c r="J4" s="97" t="s">
        <v>364</v>
      </c>
    </row>
    <row r="5" spans="1:10" s="94" customFormat="1" ht="21" customHeight="1">
      <c r="A5" s="98">
        <v>4</v>
      </c>
      <c r="B5" s="98" t="s">
        <v>598</v>
      </c>
      <c r="C5" s="9" t="s">
        <v>553</v>
      </c>
      <c r="D5" s="9" t="s">
        <v>554</v>
      </c>
      <c r="E5" s="9">
        <v>180550767</v>
      </c>
      <c r="F5" s="9">
        <v>90</v>
      </c>
      <c r="G5" s="9">
        <v>117</v>
      </c>
      <c r="H5" s="11" t="s">
        <v>599</v>
      </c>
      <c r="I5" s="34" t="s">
        <v>60</v>
      </c>
      <c r="J5" s="97" t="s">
        <v>393</v>
      </c>
    </row>
    <row r="6" spans="1:10" s="62" customFormat="1" ht="21" customHeight="1">
      <c r="A6" s="63">
        <v>5</v>
      </c>
      <c r="B6" s="63" t="s">
        <v>598</v>
      </c>
      <c r="C6" s="100" t="s">
        <v>601</v>
      </c>
      <c r="D6" s="48">
        <v>963376626</v>
      </c>
      <c r="E6" s="60">
        <v>10758850</v>
      </c>
      <c r="F6" s="48">
        <v>60</v>
      </c>
      <c r="G6" s="48">
        <v>78</v>
      </c>
      <c r="H6" s="48" t="s">
        <v>599</v>
      </c>
      <c r="J6" s="67" t="s">
        <v>23</v>
      </c>
    </row>
    <row r="7" spans="1:10" s="94" customFormat="1" ht="21" customHeight="1">
      <c r="A7" s="98">
        <v>6</v>
      </c>
      <c r="B7" s="98" t="s">
        <v>598</v>
      </c>
      <c r="C7" s="75" t="s">
        <v>602</v>
      </c>
      <c r="D7" s="9" t="s">
        <v>603</v>
      </c>
      <c r="E7" s="13">
        <v>11114831</v>
      </c>
      <c r="F7" s="9">
        <v>90</v>
      </c>
      <c r="G7" s="9">
        <v>117</v>
      </c>
      <c r="H7" s="11" t="s">
        <v>599</v>
      </c>
      <c r="I7" s="17"/>
      <c r="J7" s="97" t="s">
        <v>364</v>
      </c>
    </row>
    <row r="8" spans="1:10" s="94" customFormat="1" ht="21" customHeight="1">
      <c r="A8" s="98">
        <v>7</v>
      </c>
      <c r="B8" s="98" t="s">
        <v>598</v>
      </c>
      <c r="C8" s="23" t="s">
        <v>604</v>
      </c>
      <c r="D8" s="7" t="s">
        <v>605</v>
      </c>
      <c r="E8" s="7">
        <v>130191208</v>
      </c>
      <c r="F8" s="7">
        <v>90</v>
      </c>
      <c r="G8" s="7">
        <v>117</v>
      </c>
      <c r="H8" s="11" t="s">
        <v>599</v>
      </c>
      <c r="I8" s="19"/>
      <c r="J8" s="97" t="s">
        <v>364</v>
      </c>
    </row>
    <row r="9" spans="1:10" s="94" customFormat="1" ht="21" customHeight="1">
      <c r="A9" s="98">
        <v>8</v>
      </c>
      <c r="B9" s="98" t="s">
        <v>598</v>
      </c>
      <c r="C9" s="23" t="s">
        <v>606</v>
      </c>
      <c r="D9" s="16" t="s">
        <v>607</v>
      </c>
      <c r="E9" s="9">
        <v>100718855</v>
      </c>
      <c r="F9" s="9">
        <v>90</v>
      </c>
      <c r="G9" s="9">
        <v>117</v>
      </c>
      <c r="H9" s="11" t="s">
        <v>599</v>
      </c>
      <c r="I9" s="19"/>
      <c r="J9" s="99" t="s">
        <v>364</v>
      </c>
    </row>
    <row r="10" spans="1:10" s="94" customFormat="1" ht="20.25" customHeight="1">
      <c r="A10" s="98">
        <v>9</v>
      </c>
      <c r="B10" s="98" t="s">
        <v>598</v>
      </c>
      <c r="C10" s="22" t="s">
        <v>303</v>
      </c>
      <c r="D10" s="22">
        <v>69777722</v>
      </c>
      <c r="E10" s="22" t="s">
        <v>304</v>
      </c>
      <c r="F10" s="22">
        <v>120</v>
      </c>
      <c r="G10" s="22">
        <v>156</v>
      </c>
      <c r="H10" s="11" t="s">
        <v>599</v>
      </c>
      <c r="I10" s="17" t="s">
        <v>570</v>
      </c>
      <c r="J10" s="99" t="s">
        <v>364</v>
      </c>
    </row>
    <row r="11" spans="1:10" s="94" customFormat="1" ht="21" customHeight="1">
      <c r="A11" s="98">
        <v>10</v>
      </c>
      <c r="B11" s="98" t="s">
        <v>598</v>
      </c>
      <c r="C11" s="9" t="s">
        <v>402</v>
      </c>
      <c r="D11" s="16">
        <v>81677162</v>
      </c>
      <c r="E11" s="9" t="s">
        <v>403</v>
      </c>
      <c r="F11" s="9">
        <v>180</v>
      </c>
      <c r="G11" s="9">
        <v>234</v>
      </c>
      <c r="H11" s="11" t="s">
        <v>599</v>
      </c>
      <c r="I11" s="17" t="s">
        <v>255</v>
      </c>
      <c r="J11" s="97" t="s">
        <v>385</v>
      </c>
    </row>
    <row r="12" spans="1:10" s="94" customFormat="1" ht="21" customHeight="1">
      <c r="A12" s="98">
        <v>11</v>
      </c>
      <c r="B12" s="98" t="s">
        <v>598</v>
      </c>
      <c r="C12" s="22" t="s">
        <v>306</v>
      </c>
      <c r="D12" s="16">
        <v>962951586</v>
      </c>
      <c r="E12" s="13">
        <v>20955848</v>
      </c>
      <c r="F12" s="9">
        <v>150</v>
      </c>
      <c r="G12" s="9">
        <v>195</v>
      </c>
      <c r="H12" s="11" t="s">
        <v>599</v>
      </c>
      <c r="I12" s="17" t="s">
        <v>328</v>
      </c>
      <c r="J12" s="97" t="s">
        <v>394</v>
      </c>
    </row>
    <row r="13" spans="1:10" s="94" customFormat="1" ht="21" customHeight="1">
      <c r="A13" s="98">
        <v>12</v>
      </c>
      <c r="B13" s="98" t="s">
        <v>598</v>
      </c>
      <c r="C13" s="25" t="s">
        <v>309</v>
      </c>
      <c r="D13" s="16">
        <v>10398356</v>
      </c>
      <c r="E13" s="9">
        <v>101386020</v>
      </c>
      <c r="F13" s="9">
        <v>90</v>
      </c>
      <c r="G13" s="9">
        <v>117</v>
      </c>
      <c r="H13" s="11" t="s">
        <v>599</v>
      </c>
      <c r="I13" s="17" t="s">
        <v>328</v>
      </c>
      <c r="J13" s="97" t="s">
        <v>393</v>
      </c>
    </row>
    <row r="14" spans="1:10" s="62" customFormat="1" ht="21" customHeight="1">
      <c r="A14" s="63">
        <v>13</v>
      </c>
      <c r="B14" s="63" t="s">
        <v>598</v>
      </c>
      <c r="C14" s="47" t="s">
        <v>378</v>
      </c>
      <c r="D14" s="47">
        <v>17627434</v>
      </c>
      <c r="E14" s="47">
        <v>110487289</v>
      </c>
      <c r="F14" s="47">
        <v>90</v>
      </c>
      <c r="G14" s="47">
        <v>117</v>
      </c>
      <c r="H14" s="48" t="s">
        <v>599</v>
      </c>
      <c r="I14" s="65" t="s">
        <v>532</v>
      </c>
      <c r="J14" s="67" t="s">
        <v>23</v>
      </c>
    </row>
    <row r="15" spans="1:10" s="94" customFormat="1" ht="21" customHeight="1">
      <c r="A15" s="98">
        <v>14</v>
      </c>
      <c r="B15" s="98" t="s">
        <v>598</v>
      </c>
      <c r="C15" s="15" t="s">
        <v>114</v>
      </c>
      <c r="D15" s="16">
        <v>92413155</v>
      </c>
      <c r="E15" s="9">
        <v>180504251</v>
      </c>
      <c r="F15" s="7">
        <v>210</v>
      </c>
      <c r="G15" s="7">
        <v>273</v>
      </c>
      <c r="H15" s="11" t="s">
        <v>599</v>
      </c>
      <c r="I15" s="19" t="s">
        <v>608</v>
      </c>
      <c r="J15" s="97" t="s">
        <v>364</v>
      </c>
    </row>
    <row r="16" spans="1:10" s="94" customFormat="1" ht="21.75" customHeight="1">
      <c r="A16" s="98">
        <v>15</v>
      </c>
      <c r="B16" s="98" t="s">
        <v>598</v>
      </c>
      <c r="C16" s="12" t="s">
        <v>180</v>
      </c>
      <c r="D16" s="9">
        <v>92897370</v>
      </c>
      <c r="E16" s="9">
        <v>180681342</v>
      </c>
      <c r="F16" s="9">
        <v>180</v>
      </c>
      <c r="G16" s="9">
        <v>234</v>
      </c>
      <c r="H16" s="11" t="s">
        <v>599</v>
      </c>
      <c r="I16" s="19" t="s">
        <v>1797</v>
      </c>
      <c r="J16" s="97" t="s">
        <v>364</v>
      </c>
    </row>
    <row r="17" spans="1:10" s="94" customFormat="1" ht="21" customHeight="1">
      <c r="A17" s="98">
        <v>16</v>
      </c>
      <c r="B17" s="98" t="s">
        <v>598</v>
      </c>
      <c r="C17" s="9" t="s">
        <v>437</v>
      </c>
      <c r="D17" s="9">
        <v>87835670</v>
      </c>
      <c r="E17" s="9">
        <v>180804083</v>
      </c>
      <c r="F17" s="9">
        <v>210</v>
      </c>
      <c r="G17" s="9">
        <v>273</v>
      </c>
      <c r="H17" s="11" t="s">
        <v>599</v>
      </c>
      <c r="I17" s="19" t="s">
        <v>457</v>
      </c>
      <c r="J17" s="97" t="s">
        <v>364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J21"/>
  <sheetViews>
    <sheetView workbookViewId="0">
      <selection activeCell="D10" sqref="D10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2.88671875" customWidth="1"/>
    <col min="5" max="5" width="16.109375" customWidth="1"/>
    <col min="6" max="6" width="10" customWidth="1"/>
    <col min="7" max="7" width="11.77734375" customWidth="1"/>
    <col min="8" max="8" width="20.77734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62" customFormat="1" ht="21" customHeight="1">
      <c r="A2" s="63">
        <v>1</v>
      </c>
      <c r="B2" s="63" t="s">
        <v>609</v>
      </c>
      <c r="C2" s="47" t="s">
        <v>559</v>
      </c>
      <c r="D2" s="47">
        <v>979050028</v>
      </c>
      <c r="E2" s="47">
        <v>220084381</v>
      </c>
      <c r="F2" s="47">
        <v>90</v>
      </c>
      <c r="G2" s="47">
        <v>117</v>
      </c>
      <c r="H2" s="47" t="s">
        <v>610</v>
      </c>
      <c r="I2" s="65" t="s">
        <v>60</v>
      </c>
      <c r="J2" s="67" t="s">
        <v>23</v>
      </c>
    </row>
    <row r="3" spans="1:10" s="94" customFormat="1" ht="21" customHeight="1">
      <c r="A3" s="98">
        <v>2</v>
      </c>
      <c r="B3" s="98" t="s">
        <v>609</v>
      </c>
      <c r="C3" s="22" t="s">
        <v>191</v>
      </c>
      <c r="D3" s="9">
        <v>976680734</v>
      </c>
      <c r="E3" s="9">
        <v>180362648</v>
      </c>
      <c r="F3" s="9">
        <v>60</v>
      </c>
      <c r="G3" s="9">
        <v>78</v>
      </c>
      <c r="H3" s="9" t="s">
        <v>610</v>
      </c>
      <c r="I3" s="17" t="s">
        <v>255</v>
      </c>
      <c r="J3" s="97" t="s">
        <v>364</v>
      </c>
    </row>
    <row r="4" spans="1:10" s="94" customFormat="1" ht="21" customHeight="1">
      <c r="A4" s="98">
        <v>3</v>
      </c>
      <c r="B4" s="98" t="s">
        <v>609</v>
      </c>
      <c r="C4" s="25" t="s">
        <v>321</v>
      </c>
      <c r="D4" s="7">
        <v>12953667</v>
      </c>
      <c r="E4" s="10">
        <v>11164645</v>
      </c>
      <c r="F4" s="7">
        <v>150</v>
      </c>
      <c r="G4" s="7">
        <v>195</v>
      </c>
      <c r="H4" s="9" t="s">
        <v>610</v>
      </c>
      <c r="I4" s="17" t="s">
        <v>258</v>
      </c>
      <c r="J4" s="97" t="s">
        <v>364</v>
      </c>
    </row>
    <row r="5" spans="1:10" s="94" customFormat="1" ht="21" customHeight="1">
      <c r="A5" s="98">
        <v>4</v>
      </c>
      <c r="B5" s="98" t="s">
        <v>609</v>
      </c>
      <c r="C5" s="9" t="s">
        <v>319</v>
      </c>
      <c r="D5" s="9">
        <v>962626129</v>
      </c>
      <c r="E5" s="9">
        <v>101299818</v>
      </c>
      <c r="F5" s="9">
        <v>120</v>
      </c>
      <c r="G5" s="9">
        <v>156</v>
      </c>
      <c r="H5" s="9" t="s">
        <v>610</v>
      </c>
      <c r="I5" s="19" t="s">
        <v>531</v>
      </c>
      <c r="J5" s="97" t="s">
        <v>416</v>
      </c>
    </row>
    <row r="6" spans="1:10" s="94" customFormat="1" ht="21" customHeight="1">
      <c r="A6" s="98">
        <v>5</v>
      </c>
      <c r="B6" s="98" t="s">
        <v>609</v>
      </c>
      <c r="C6" s="9" t="s">
        <v>430</v>
      </c>
      <c r="D6" s="9">
        <v>81998489</v>
      </c>
      <c r="E6" s="9">
        <v>140046352</v>
      </c>
      <c r="F6" s="9">
        <v>150</v>
      </c>
      <c r="G6" s="9">
        <v>195</v>
      </c>
      <c r="H6" s="9" t="s">
        <v>610</v>
      </c>
      <c r="I6" s="19" t="s">
        <v>521</v>
      </c>
      <c r="J6" s="97" t="s">
        <v>364</v>
      </c>
    </row>
    <row r="7" spans="1:10" s="62" customFormat="1" ht="21" customHeight="1">
      <c r="A7" s="63">
        <v>6</v>
      </c>
      <c r="B7" s="63" t="s">
        <v>609</v>
      </c>
      <c r="C7" s="45" t="s">
        <v>266</v>
      </c>
      <c r="D7" s="45">
        <v>69686200</v>
      </c>
      <c r="E7" s="49">
        <v>50873290</v>
      </c>
      <c r="F7" s="45">
        <v>180</v>
      </c>
      <c r="G7" s="45">
        <v>234</v>
      </c>
      <c r="H7" s="47" t="s">
        <v>610</v>
      </c>
      <c r="I7" s="52" t="s">
        <v>330</v>
      </c>
      <c r="J7" s="67" t="s">
        <v>23</v>
      </c>
    </row>
    <row r="8" spans="1:10" s="94" customFormat="1" ht="21" customHeight="1">
      <c r="A8" s="98">
        <v>7</v>
      </c>
      <c r="B8" s="98" t="s">
        <v>609</v>
      </c>
      <c r="C8" s="12" t="s">
        <v>75</v>
      </c>
      <c r="D8" s="12">
        <v>16855668</v>
      </c>
      <c r="E8" s="10">
        <v>10937862</v>
      </c>
      <c r="F8" s="12">
        <v>60</v>
      </c>
      <c r="G8" s="12">
        <v>78</v>
      </c>
      <c r="H8" s="9" t="s">
        <v>610</v>
      </c>
      <c r="I8" s="19" t="s">
        <v>183</v>
      </c>
      <c r="J8" s="97" t="s">
        <v>611</v>
      </c>
    </row>
    <row r="9" spans="1:10" s="94" customFormat="1" ht="21" customHeight="1">
      <c r="A9" s="98">
        <v>8</v>
      </c>
      <c r="B9" s="98" t="s">
        <v>609</v>
      </c>
      <c r="C9" s="9" t="s">
        <v>70</v>
      </c>
      <c r="D9" s="9">
        <v>87377269</v>
      </c>
      <c r="E9" s="10">
        <v>10904217</v>
      </c>
      <c r="F9" s="9">
        <v>120</v>
      </c>
      <c r="G9" s="9">
        <v>156</v>
      </c>
      <c r="H9" s="9" t="s">
        <v>610</v>
      </c>
      <c r="I9" s="19" t="s">
        <v>612</v>
      </c>
      <c r="J9" s="97" t="s">
        <v>416</v>
      </c>
    </row>
    <row r="10" spans="1:10" s="94" customFormat="1" ht="20.25" customHeight="1">
      <c r="A10" s="98">
        <v>9</v>
      </c>
      <c r="B10" s="98" t="s">
        <v>609</v>
      </c>
      <c r="C10" s="32" t="s">
        <v>562</v>
      </c>
      <c r="D10" s="9">
        <v>17651914</v>
      </c>
      <c r="E10" s="9">
        <v>180599426</v>
      </c>
      <c r="F10" s="9">
        <v>120</v>
      </c>
      <c r="G10" s="9">
        <v>156</v>
      </c>
      <c r="H10" s="9" t="s">
        <v>610</v>
      </c>
      <c r="I10" s="34" t="s">
        <v>60</v>
      </c>
      <c r="J10" s="99" t="s">
        <v>364</v>
      </c>
    </row>
    <row r="11" spans="1:10" s="94" customFormat="1" ht="20.25" customHeight="1">
      <c r="A11" s="98">
        <v>10</v>
      </c>
      <c r="B11" s="98" t="s">
        <v>609</v>
      </c>
      <c r="C11" s="9" t="s">
        <v>325</v>
      </c>
      <c r="D11" s="9">
        <v>10951595</v>
      </c>
      <c r="E11" s="10">
        <v>10795923</v>
      </c>
      <c r="F11" s="9">
        <v>180</v>
      </c>
      <c r="G11" s="9">
        <v>234</v>
      </c>
      <c r="H11" s="9" t="s">
        <v>610</v>
      </c>
      <c r="I11" s="19" t="s">
        <v>258</v>
      </c>
      <c r="J11" s="99" t="s">
        <v>385</v>
      </c>
    </row>
    <row r="12" spans="1:10" s="94" customFormat="1" ht="21" customHeight="1">
      <c r="A12" s="98">
        <v>11</v>
      </c>
      <c r="B12" s="98" t="s">
        <v>609</v>
      </c>
      <c r="C12" s="9" t="s">
        <v>560</v>
      </c>
      <c r="D12" s="9">
        <v>889655536</v>
      </c>
      <c r="E12" s="9">
        <v>220220563</v>
      </c>
      <c r="F12" s="9">
        <v>90</v>
      </c>
      <c r="G12" s="9">
        <v>117</v>
      </c>
      <c r="H12" s="9" t="s">
        <v>610</v>
      </c>
      <c r="I12" s="34" t="s">
        <v>60</v>
      </c>
      <c r="J12" s="97" t="s">
        <v>393</v>
      </c>
    </row>
    <row r="21" spans="4:4">
      <c r="D21" t="s">
        <v>466</v>
      </c>
    </row>
  </sheetData>
  <phoneticPr fontId="35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J12"/>
  <sheetViews>
    <sheetView workbookViewId="0">
      <selection activeCell="H9" sqref="H9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16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.75" customHeight="1">
      <c r="A2" s="5">
        <v>1</v>
      </c>
      <c r="B2" s="5" t="s">
        <v>613</v>
      </c>
      <c r="C2" s="12" t="s">
        <v>144</v>
      </c>
      <c r="D2" s="15">
        <v>70838008</v>
      </c>
      <c r="E2" s="15">
        <v>120026485</v>
      </c>
      <c r="F2" s="15">
        <v>120</v>
      </c>
      <c r="G2" s="15">
        <v>156</v>
      </c>
      <c r="H2" s="15" t="s">
        <v>614</v>
      </c>
      <c r="I2" s="19" t="s">
        <v>290</v>
      </c>
      <c r="J2" s="18" t="s">
        <v>416</v>
      </c>
    </row>
    <row r="3" spans="1:10" s="2" customFormat="1" ht="21" customHeight="1">
      <c r="A3" s="5">
        <v>2</v>
      </c>
      <c r="B3" s="5" t="s">
        <v>613</v>
      </c>
      <c r="C3" s="12" t="s">
        <v>248</v>
      </c>
      <c r="D3" s="11">
        <v>11909150</v>
      </c>
      <c r="E3" s="13">
        <v>50783007</v>
      </c>
      <c r="F3" s="11">
        <v>150</v>
      </c>
      <c r="G3" s="11">
        <v>195</v>
      </c>
      <c r="H3" s="15" t="s">
        <v>614</v>
      </c>
      <c r="I3" s="19" t="s">
        <v>615</v>
      </c>
      <c r="J3" s="18" t="s">
        <v>394</v>
      </c>
    </row>
    <row r="4" spans="1:10" s="2" customFormat="1" ht="21" customHeight="1">
      <c r="A4" s="5">
        <v>3</v>
      </c>
      <c r="B4" s="5" t="s">
        <v>613</v>
      </c>
      <c r="C4" s="22" t="s">
        <v>257</v>
      </c>
      <c r="D4" s="11">
        <v>95349994</v>
      </c>
      <c r="E4" s="13">
        <v>62230258</v>
      </c>
      <c r="F4" s="11">
        <v>180</v>
      </c>
      <c r="G4" s="11">
        <v>234</v>
      </c>
      <c r="H4" s="15" t="s">
        <v>614</v>
      </c>
      <c r="I4" s="19" t="s">
        <v>616</v>
      </c>
      <c r="J4" s="18" t="s">
        <v>385</v>
      </c>
    </row>
    <row r="5" spans="1:10" s="2" customFormat="1" ht="21" customHeight="1">
      <c r="A5" s="5">
        <v>4</v>
      </c>
      <c r="B5" s="5" t="s">
        <v>613</v>
      </c>
      <c r="C5" s="12" t="s">
        <v>250</v>
      </c>
      <c r="D5" s="11">
        <v>78817171</v>
      </c>
      <c r="E5" s="13">
        <v>11238805</v>
      </c>
      <c r="F5" s="11">
        <v>150</v>
      </c>
      <c r="G5" s="11">
        <v>195</v>
      </c>
      <c r="H5" s="15" t="s">
        <v>614</v>
      </c>
      <c r="I5" s="19" t="s">
        <v>615</v>
      </c>
      <c r="J5" s="18" t="s">
        <v>394</v>
      </c>
    </row>
    <row r="6" spans="1:10" s="2" customFormat="1" ht="21" customHeight="1">
      <c r="A6" s="5">
        <v>5</v>
      </c>
      <c r="B6" s="5" t="s">
        <v>613</v>
      </c>
      <c r="C6" s="12" t="s">
        <v>484</v>
      </c>
      <c r="D6" s="12">
        <v>15999645</v>
      </c>
      <c r="E6" s="13">
        <v>40507633</v>
      </c>
      <c r="F6" s="12">
        <v>210</v>
      </c>
      <c r="G6" s="15">
        <v>273</v>
      </c>
      <c r="H6" s="15" t="s">
        <v>614</v>
      </c>
      <c r="I6" s="19" t="s">
        <v>564</v>
      </c>
      <c r="J6" s="18" t="s">
        <v>507</v>
      </c>
    </row>
    <row r="7" spans="1:10" s="2" customFormat="1" ht="21" customHeight="1">
      <c r="A7" s="5">
        <v>6</v>
      </c>
      <c r="B7" s="5" t="s">
        <v>613</v>
      </c>
      <c r="C7" s="12" t="s">
        <v>213</v>
      </c>
      <c r="D7" s="11">
        <v>17868695</v>
      </c>
      <c r="E7" s="13">
        <v>11150057</v>
      </c>
      <c r="F7" s="11">
        <v>60</v>
      </c>
      <c r="G7" s="11">
        <v>78</v>
      </c>
      <c r="H7" s="15" t="s">
        <v>614</v>
      </c>
      <c r="I7" s="19" t="s">
        <v>488</v>
      </c>
      <c r="J7" s="18" t="s">
        <v>442</v>
      </c>
    </row>
    <row r="8" spans="1:10" s="2" customFormat="1" ht="21" customHeight="1">
      <c r="A8" s="5">
        <v>7</v>
      </c>
      <c r="B8" s="5" t="s">
        <v>613</v>
      </c>
      <c r="C8" s="12" t="s">
        <v>320</v>
      </c>
      <c r="D8" s="11">
        <v>15633534</v>
      </c>
      <c r="E8" s="13">
        <v>40344877</v>
      </c>
      <c r="F8" s="11">
        <v>120</v>
      </c>
      <c r="G8" s="11">
        <v>156</v>
      </c>
      <c r="H8" s="15" t="s">
        <v>614</v>
      </c>
      <c r="I8" s="19" t="s">
        <v>617</v>
      </c>
      <c r="J8" s="18" t="s">
        <v>407</v>
      </c>
    </row>
    <row r="9" spans="1:10" s="2" customFormat="1" ht="21" customHeight="1">
      <c r="A9" s="5">
        <v>8</v>
      </c>
      <c r="B9" s="5" t="s">
        <v>613</v>
      </c>
      <c r="C9" s="12" t="s">
        <v>441</v>
      </c>
      <c r="D9" s="9">
        <v>11683501</v>
      </c>
      <c r="E9" s="9">
        <v>190260747</v>
      </c>
      <c r="F9" s="9">
        <v>60</v>
      </c>
      <c r="G9" s="9">
        <v>78</v>
      </c>
      <c r="H9" s="15" t="s">
        <v>614</v>
      </c>
      <c r="I9" s="19" t="s">
        <v>617</v>
      </c>
      <c r="J9" s="18" t="s">
        <v>442</v>
      </c>
    </row>
    <row r="10" spans="1:10" s="2" customFormat="1" ht="21" customHeight="1">
      <c r="A10" s="5">
        <v>9</v>
      </c>
      <c r="B10" s="5" t="s">
        <v>613</v>
      </c>
      <c r="C10" s="12"/>
      <c r="D10" s="11"/>
      <c r="E10" s="11"/>
      <c r="F10" s="11"/>
      <c r="G10" s="11"/>
      <c r="H10" s="11"/>
      <c r="I10" s="12"/>
      <c r="J10" s="93"/>
    </row>
    <row r="11" spans="1:10" s="3" customFormat="1"/>
    <row r="12" spans="1:10" s="3" customFormat="1"/>
  </sheetData>
  <phoneticPr fontId="35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10"/>
  <sheetViews>
    <sheetView workbookViewId="0">
      <selection activeCell="C14" sqref="C14"/>
    </sheetView>
  </sheetViews>
  <sheetFormatPr defaultColWidth="9" defaultRowHeight="14.4"/>
  <cols>
    <col min="1" max="1" width="7.21875" customWidth="1"/>
    <col min="2" max="2" width="11.109375" customWidth="1"/>
    <col min="3" max="3" width="25.33203125" customWidth="1"/>
    <col min="4" max="4" width="16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" customHeight="1">
      <c r="A2" s="5">
        <v>1</v>
      </c>
      <c r="B2" s="5" t="s">
        <v>618</v>
      </c>
      <c r="C2" s="12" t="s">
        <v>228</v>
      </c>
      <c r="D2" s="7">
        <v>77801350</v>
      </c>
      <c r="E2" s="7">
        <v>10977997</v>
      </c>
      <c r="F2" s="7">
        <v>120</v>
      </c>
      <c r="G2" s="7">
        <v>156</v>
      </c>
      <c r="H2" s="7" t="s">
        <v>619</v>
      </c>
      <c r="I2" s="19" t="s">
        <v>445</v>
      </c>
      <c r="J2" s="97" t="s">
        <v>364</v>
      </c>
    </row>
    <row r="3" spans="1:10" s="2" customFormat="1" ht="21" customHeight="1">
      <c r="A3" s="5">
        <v>2</v>
      </c>
      <c r="B3" s="5" t="s">
        <v>618</v>
      </c>
      <c r="C3" s="22" t="s">
        <v>102</v>
      </c>
      <c r="D3" s="7">
        <v>716666337</v>
      </c>
      <c r="E3" s="7">
        <v>61004471</v>
      </c>
      <c r="F3" s="7">
        <v>180</v>
      </c>
      <c r="G3" s="7">
        <v>234</v>
      </c>
      <c r="H3" s="7" t="s">
        <v>619</v>
      </c>
      <c r="I3" s="17" t="s">
        <v>583</v>
      </c>
      <c r="J3" s="18" t="s">
        <v>385</v>
      </c>
    </row>
    <row r="4" spans="1:10" s="2" customFormat="1" ht="21" customHeight="1">
      <c r="A4" s="5">
        <v>3</v>
      </c>
      <c r="B4" s="5" t="s">
        <v>618</v>
      </c>
      <c r="C4" s="15" t="s">
        <v>400</v>
      </c>
      <c r="D4" s="7">
        <v>17346804</v>
      </c>
      <c r="E4" s="7" t="s">
        <v>401</v>
      </c>
      <c r="F4" s="7">
        <v>180</v>
      </c>
      <c r="G4" s="7">
        <v>234</v>
      </c>
      <c r="H4" s="7" t="s">
        <v>619</v>
      </c>
      <c r="I4" s="17" t="s">
        <v>521</v>
      </c>
      <c r="J4" s="18" t="s">
        <v>385</v>
      </c>
    </row>
    <row r="5" spans="1:10" s="2" customFormat="1" ht="21" customHeight="1">
      <c r="A5" s="5">
        <v>4</v>
      </c>
      <c r="B5" s="5" t="s">
        <v>618</v>
      </c>
      <c r="C5" s="22" t="s">
        <v>294</v>
      </c>
      <c r="D5" s="7">
        <v>974840848</v>
      </c>
      <c r="E5" s="7">
        <v>90604712</v>
      </c>
      <c r="F5" s="7">
        <v>150</v>
      </c>
      <c r="G5" s="7">
        <v>195</v>
      </c>
      <c r="H5" s="7" t="s">
        <v>619</v>
      </c>
      <c r="I5" s="17" t="s">
        <v>537</v>
      </c>
      <c r="J5" s="18" t="s">
        <v>394</v>
      </c>
    </row>
    <row r="6" spans="1:10" s="2" customFormat="1" ht="21" customHeight="1">
      <c r="A6" s="5">
        <v>5</v>
      </c>
      <c r="B6" s="5" t="s">
        <v>618</v>
      </c>
      <c r="C6" s="11" t="s">
        <v>351</v>
      </c>
      <c r="D6" s="43">
        <v>886443488</v>
      </c>
      <c r="E6" s="11">
        <v>190488186</v>
      </c>
      <c r="F6" s="9">
        <v>120</v>
      </c>
      <c r="G6" s="9">
        <v>156</v>
      </c>
      <c r="H6" s="7" t="s">
        <v>619</v>
      </c>
      <c r="I6" s="51" t="s">
        <v>531</v>
      </c>
      <c r="J6" s="18" t="s">
        <v>364</v>
      </c>
    </row>
    <row r="7" spans="1:10" s="2" customFormat="1" ht="21" customHeight="1">
      <c r="A7" s="5">
        <v>6</v>
      </c>
      <c r="B7" s="5" t="s">
        <v>618</v>
      </c>
      <c r="C7" s="12" t="s">
        <v>372</v>
      </c>
      <c r="D7" s="9">
        <v>70763734</v>
      </c>
      <c r="E7" s="9">
        <v>11223785</v>
      </c>
      <c r="F7" s="9">
        <v>120</v>
      </c>
      <c r="G7" s="9">
        <v>156</v>
      </c>
      <c r="H7" s="7" t="s">
        <v>619</v>
      </c>
      <c r="I7" s="19" t="s">
        <v>340</v>
      </c>
      <c r="J7" s="18" t="s">
        <v>416</v>
      </c>
    </row>
    <row r="8" spans="1:10" s="2" customFormat="1" ht="21" customHeight="1">
      <c r="A8" s="5">
        <v>7</v>
      </c>
      <c r="B8" s="5" t="s">
        <v>618</v>
      </c>
      <c r="C8" s="12"/>
      <c r="D8" s="11"/>
      <c r="E8" s="11"/>
      <c r="F8" s="11"/>
      <c r="G8" s="11"/>
      <c r="H8" s="7"/>
      <c r="I8" s="12"/>
      <c r="J8" s="18"/>
    </row>
    <row r="9" spans="1:10" s="3" customFormat="1"/>
    <row r="10" spans="1:10" s="3" customFormat="1"/>
  </sheetData>
  <phoneticPr fontId="3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2"/>
  <sheetViews>
    <sheetView workbookViewId="0">
      <selection activeCell="D23" sqref="D23"/>
    </sheetView>
  </sheetViews>
  <sheetFormatPr defaultColWidth="9" defaultRowHeight="14.4"/>
  <cols>
    <col min="2" max="2" width="14.77734375" customWidth="1"/>
    <col min="3" max="3" width="23.21875" customWidth="1"/>
    <col min="4" max="4" width="15.6640625" customWidth="1"/>
    <col min="5" max="5" width="17.77734375" customWidth="1"/>
    <col min="6" max="7" width="11.109375" customWidth="1"/>
    <col min="8" max="8" width="20.21875" customWidth="1"/>
    <col min="9" max="9" width="13.77734375" customWidth="1"/>
    <col min="10" max="10" width="26.6640625" customWidth="1"/>
  </cols>
  <sheetData>
    <row r="1" spans="1:10" ht="36.7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109</v>
      </c>
      <c r="C2" s="243" t="s">
        <v>20</v>
      </c>
      <c r="D2" s="243">
        <v>889886059</v>
      </c>
      <c r="E2" s="243">
        <v>250172477</v>
      </c>
      <c r="F2" s="243">
        <v>90</v>
      </c>
      <c r="G2" s="243">
        <v>117</v>
      </c>
      <c r="H2" s="243" t="s">
        <v>110</v>
      </c>
      <c r="I2" s="308" t="s">
        <v>111</v>
      </c>
      <c r="J2" s="308" t="s">
        <v>112</v>
      </c>
    </row>
    <row r="3" spans="1:10">
      <c r="A3" s="245">
        <v>2</v>
      </c>
      <c r="B3" s="243" t="s">
        <v>109</v>
      </c>
      <c r="C3" s="245" t="s">
        <v>31</v>
      </c>
      <c r="D3" s="245">
        <v>16564284</v>
      </c>
      <c r="E3" s="270">
        <v>11082764</v>
      </c>
      <c r="F3" s="245">
        <v>90</v>
      </c>
      <c r="G3" s="245">
        <v>117</v>
      </c>
      <c r="H3" s="243" t="s">
        <v>110</v>
      </c>
      <c r="I3" s="308" t="s">
        <v>60</v>
      </c>
      <c r="J3" s="308" t="s">
        <v>34</v>
      </c>
    </row>
    <row r="4" spans="1:10">
      <c r="A4" s="243">
        <v>3</v>
      </c>
      <c r="B4" s="243" t="s">
        <v>109</v>
      </c>
      <c r="C4" s="243" t="s">
        <v>35</v>
      </c>
      <c r="D4" s="243">
        <v>87433441</v>
      </c>
      <c r="E4" s="243">
        <v>10641158</v>
      </c>
      <c r="F4" s="243">
        <v>120</v>
      </c>
      <c r="G4" s="243">
        <v>156</v>
      </c>
      <c r="H4" s="243" t="s">
        <v>110</v>
      </c>
      <c r="I4" s="308" t="s">
        <v>60</v>
      </c>
      <c r="J4" s="308" t="s">
        <v>34</v>
      </c>
    </row>
    <row r="5" spans="1:10">
      <c r="A5" s="243">
        <v>4</v>
      </c>
      <c r="B5" s="243" t="s">
        <v>109</v>
      </c>
      <c r="C5" s="243" t="s">
        <v>113</v>
      </c>
      <c r="D5" s="243">
        <v>89300085</v>
      </c>
      <c r="E5" s="272">
        <v>11098635</v>
      </c>
      <c r="F5" s="243">
        <v>90</v>
      </c>
      <c r="G5" s="243">
        <v>117</v>
      </c>
      <c r="H5" s="243" t="s">
        <v>110</v>
      </c>
      <c r="I5" s="308"/>
      <c r="J5" s="308" t="s">
        <v>34</v>
      </c>
    </row>
    <row r="6" spans="1:10">
      <c r="A6" s="243">
        <v>5</v>
      </c>
      <c r="B6" s="243" t="s">
        <v>109</v>
      </c>
      <c r="C6" s="243" t="s">
        <v>114</v>
      </c>
      <c r="D6" s="243">
        <v>92413155</v>
      </c>
      <c r="E6" s="243">
        <v>180504251</v>
      </c>
      <c r="F6" s="243">
        <v>120</v>
      </c>
      <c r="G6" s="243">
        <v>156</v>
      </c>
      <c r="H6" s="243" t="s">
        <v>110</v>
      </c>
      <c r="I6" s="308"/>
      <c r="J6" s="308" t="s">
        <v>25</v>
      </c>
    </row>
    <row r="7" spans="1:10">
      <c r="A7" s="243">
        <v>6</v>
      </c>
      <c r="B7" s="243" t="s">
        <v>109</v>
      </c>
      <c r="C7" s="243" t="s">
        <v>115</v>
      </c>
      <c r="D7" s="243">
        <v>883445911</v>
      </c>
      <c r="E7" s="243">
        <v>101297374</v>
      </c>
      <c r="F7" s="243">
        <v>60</v>
      </c>
      <c r="G7" s="243">
        <v>78</v>
      </c>
      <c r="H7" s="243" t="s">
        <v>110</v>
      </c>
      <c r="I7" s="308"/>
      <c r="J7" s="308" t="s">
        <v>19</v>
      </c>
    </row>
    <row r="8" spans="1:10">
      <c r="A8" s="245">
        <v>7</v>
      </c>
      <c r="B8" s="243" t="s">
        <v>109</v>
      </c>
      <c r="C8" s="245" t="s">
        <v>44</v>
      </c>
      <c r="D8" s="245">
        <v>78797774</v>
      </c>
      <c r="E8" s="245">
        <v>10760453</v>
      </c>
      <c r="F8" s="243">
        <v>120</v>
      </c>
      <c r="G8" s="243">
        <v>156</v>
      </c>
      <c r="H8" s="243" t="s">
        <v>110</v>
      </c>
      <c r="I8" s="308" t="s">
        <v>60</v>
      </c>
      <c r="J8" s="308" t="s">
        <v>34</v>
      </c>
    </row>
    <row r="9" spans="1:10">
      <c r="A9" s="245">
        <v>8</v>
      </c>
      <c r="B9" s="243" t="s">
        <v>109</v>
      </c>
      <c r="C9" s="245" t="s">
        <v>17</v>
      </c>
      <c r="D9" s="245">
        <v>89856385</v>
      </c>
      <c r="E9" s="245">
        <v>190501236</v>
      </c>
      <c r="F9" s="243">
        <v>120</v>
      </c>
      <c r="G9" s="243">
        <v>156</v>
      </c>
      <c r="H9" s="243" t="s">
        <v>110</v>
      </c>
      <c r="I9" s="308" t="s">
        <v>60</v>
      </c>
      <c r="J9" s="308" t="s">
        <v>34</v>
      </c>
    </row>
    <row r="10" spans="1:10">
      <c r="A10" s="302">
        <v>9</v>
      </c>
      <c r="B10" s="302" t="s">
        <v>109</v>
      </c>
      <c r="C10" s="311" t="s">
        <v>116</v>
      </c>
      <c r="D10" s="311">
        <v>70745202</v>
      </c>
      <c r="E10" s="311">
        <v>170682160</v>
      </c>
      <c r="F10" s="302">
        <v>60</v>
      </c>
      <c r="G10" s="302">
        <v>78</v>
      </c>
      <c r="H10" s="302" t="s">
        <v>110</v>
      </c>
      <c r="I10" s="312"/>
      <c r="J10" s="286" t="s">
        <v>23</v>
      </c>
    </row>
    <row r="11" spans="1:10">
      <c r="A11" s="243">
        <v>10</v>
      </c>
      <c r="B11" s="243" t="s">
        <v>109</v>
      </c>
      <c r="C11" s="243" t="s">
        <v>117</v>
      </c>
      <c r="D11" s="243">
        <v>70211434</v>
      </c>
      <c r="E11" s="243">
        <v>180514753</v>
      </c>
      <c r="F11" s="243">
        <v>90</v>
      </c>
      <c r="G11" s="243">
        <v>117</v>
      </c>
      <c r="H11" s="243" t="s">
        <v>110</v>
      </c>
      <c r="I11" s="308"/>
      <c r="J11" s="308" t="s">
        <v>25</v>
      </c>
    </row>
    <row r="12" spans="1:10">
      <c r="A12" s="245">
        <v>11</v>
      </c>
      <c r="B12" s="245" t="s">
        <v>109</v>
      </c>
      <c r="C12" s="245" t="s">
        <v>118</v>
      </c>
      <c r="D12" s="245">
        <v>85351158</v>
      </c>
      <c r="E12" s="245">
        <v>11153739</v>
      </c>
      <c r="F12" s="245">
        <v>60</v>
      </c>
      <c r="G12" s="245">
        <v>78</v>
      </c>
      <c r="H12" s="245" t="s">
        <v>110</v>
      </c>
      <c r="I12" s="245"/>
      <c r="J12" s="310" t="s">
        <v>15</v>
      </c>
    </row>
    <row r="13" spans="1:10">
      <c r="A13" s="245">
        <v>12</v>
      </c>
      <c r="B13" s="243" t="s">
        <v>109</v>
      </c>
      <c r="C13" s="245" t="s">
        <v>119</v>
      </c>
      <c r="D13" s="245">
        <v>12999164</v>
      </c>
      <c r="E13" s="270">
        <v>70136745</v>
      </c>
      <c r="F13" s="243">
        <v>90</v>
      </c>
      <c r="G13" s="243">
        <v>117</v>
      </c>
      <c r="H13" s="243" t="s">
        <v>110</v>
      </c>
      <c r="I13" s="308"/>
      <c r="J13" s="308" t="s">
        <v>120</v>
      </c>
    </row>
    <row r="14" spans="1:10">
      <c r="A14" s="243">
        <v>13</v>
      </c>
      <c r="B14" s="243" t="s">
        <v>109</v>
      </c>
      <c r="C14" s="243" t="s">
        <v>121</v>
      </c>
      <c r="D14" s="243">
        <v>10676773</v>
      </c>
      <c r="E14" s="243">
        <v>20918773</v>
      </c>
      <c r="F14" s="243">
        <v>60</v>
      </c>
      <c r="G14" s="243">
        <v>78</v>
      </c>
      <c r="H14" s="243" t="s">
        <v>110</v>
      </c>
      <c r="I14" s="308"/>
      <c r="J14" s="308" t="s">
        <v>122</v>
      </c>
    </row>
    <row r="15" spans="1:10">
      <c r="A15" s="105"/>
      <c r="B15" s="105"/>
      <c r="C15" s="105"/>
      <c r="D15" s="105"/>
      <c r="E15" s="105"/>
      <c r="F15" s="105"/>
      <c r="G15" s="105"/>
      <c r="H15" s="105"/>
      <c r="I15" s="105"/>
      <c r="J15" s="105"/>
    </row>
    <row r="16" spans="1:10">
      <c r="A16" s="105"/>
      <c r="B16" s="105"/>
      <c r="C16" s="105"/>
      <c r="D16" s="105"/>
      <c r="E16" s="105"/>
      <c r="F16" s="105"/>
      <c r="G16" s="105"/>
      <c r="H16" s="105"/>
      <c r="I16" s="105"/>
      <c r="J16" s="105"/>
    </row>
    <row r="17" spans="1:10">
      <c r="A17" s="105"/>
      <c r="B17" s="105"/>
      <c r="C17" s="105"/>
      <c r="D17" s="105"/>
      <c r="E17" s="105"/>
      <c r="F17" s="105"/>
      <c r="G17" s="105"/>
      <c r="H17" s="105"/>
      <c r="I17" s="105"/>
      <c r="J17" s="105"/>
    </row>
    <row r="18" spans="1:10">
      <c r="A18" s="105"/>
      <c r="B18" s="105"/>
      <c r="C18" s="105"/>
      <c r="D18" s="105"/>
      <c r="E18" s="105"/>
      <c r="F18" s="105"/>
      <c r="G18" s="105"/>
      <c r="H18" s="105"/>
      <c r="I18" s="105"/>
      <c r="J18" s="105"/>
    </row>
    <row r="19" spans="1:10">
      <c r="A19" s="105"/>
      <c r="B19" s="105"/>
      <c r="C19" s="105"/>
      <c r="D19" s="105"/>
      <c r="E19" s="105"/>
      <c r="F19" s="105"/>
      <c r="G19" s="105"/>
      <c r="H19" s="105"/>
      <c r="I19" s="105"/>
      <c r="J19" s="105"/>
    </row>
    <row r="22" spans="1:10">
      <c r="C22" s="297" t="s">
        <v>119</v>
      </c>
      <c r="D22">
        <v>978598598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J32"/>
  <sheetViews>
    <sheetView workbookViewId="0">
      <selection activeCell="C15" sqref="C15"/>
    </sheetView>
  </sheetViews>
  <sheetFormatPr defaultColWidth="9" defaultRowHeight="14.4"/>
  <cols>
    <col min="1" max="1" width="7.21875" customWidth="1"/>
    <col min="2" max="2" width="11.109375" customWidth="1"/>
    <col min="3" max="3" width="26.109375" customWidth="1"/>
    <col min="4" max="4" width="16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" customHeight="1">
      <c r="A2" s="5">
        <v>1</v>
      </c>
      <c r="B2" s="5" t="s">
        <v>613</v>
      </c>
      <c r="C2" s="21" t="s">
        <v>569</v>
      </c>
      <c r="D2" s="9">
        <v>61545789</v>
      </c>
      <c r="E2" s="9">
        <v>20877392</v>
      </c>
      <c r="F2" s="9">
        <v>120</v>
      </c>
      <c r="G2" s="9">
        <v>156</v>
      </c>
      <c r="H2" s="9" t="s">
        <v>620</v>
      </c>
      <c r="I2" s="19" t="s">
        <v>60</v>
      </c>
      <c r="J2" s="35" t="s">
        <v>416</v>
      </c>
    </row>
    <row r="3" spans="1:10" s="2" customFormat="1" ht="21" customHeight="1">
      <c r="A3" s="5">
        <v>2</v>
      </c>
      <c r="B3" s="5" t="s">
        <v>613</v>
      </c>
      <c r="C3" s="12" t="s">
        <v>324</v>
      </c>
      <c r="D3" s="7">
        <v>963377026</v>
      </c>
      <c r="E3" s="7">
        <v>190514061</v>
      </c>
      <c r="F3" s="7">
        <v>210</v>
      </c>
      <c r="G3" s="7">
        <v>273</v>
      </c>
      <c r="H3" s="9" t="s">
        <v>620</v>
      </c>
      <c r="I3" s="19" t="s">
        <v>282</v>
      </c>
      <c r="J3" s="95" t="s">
        <v>364</v>
      </c>
    </row>
    <row r="4" spans="1:10" s="2" customFormat="1" ht="21" customHeight="1">
      <c r="A4" s="5">
        <v>3</v>
      </c>
      <c r="B4" s="5" t="s">
        <v>613</v>
      </c>
      <c r="C4" s="12" t="s">
        <v>188</v>
      </c>
      <c r="D4" s="9">
        <v>93588087</v>
      </c>
      <c r="E4" s="8">
        <v>20852002</v>
      </c>
      <c r="F4" s="9">
        <v>240</v>
      </c>
      <c r="G4" s="9">
        <v>312</v>
      </c>
      <c r="H4" s="9" t="s">
        <v>620</v>
      </c>
      <c r="I4" s="19" t="s">
        <v>527</v>
      </c>
      <c r="J4" s="95" t="s">
        <v>364</v>
      </c>
    </row>
    <row r="5" spans="1:10" s="2" customFormat="1" ht="21" customHeight="1">
      <c r="A5" s="5">
        <v>4</v>
      </c>
      <c r="B5" s="5" t="s">
        <v>613</v>
      </c>
      <c r="C5" s="12" t="s">
        <v>345</v>
      </c>
      <c r="D5" s="12">
        <v>965759607</v>
      </c>
      <c r="E5" s="12">
        <v>101048686</v>
      </c>
      <c r="F5" s="12">
        <v>180</v>
      </c>
      <c r="G5" s="15">
        <v>234</v>
      </c>
      <c r="H5" s="9" t="s">
        <v>620</v>
      </c>
      <c r="I5" s="19" t="s">
        <v>255</v>
      </c>
      <c r="J5" s="95" t="s">
        <v>364</v>
      </c>
    </row>
    <row r="6" spans="1:10" s="2" customFormat="1" ht="21" customHeight="1">
      <c r="A6" s="5">
        <v>5</v>
      </c>
      <c r="B6" s="5" t="s">
        <v>613</v>
      </c>
      <c r="C6" s="12" t="s">
        <v>375</v>
      </c>
      <c r="D6" s="9">
        <v>888514877</v>
      </c>
      <c r="E6" s="9">
        <v>106036413</v>
      </c>
      <c r="F6" s="9">
        <v>180</v>
      </c>
      <c r="G6" s="9">
        <v>234</v>
      </c>
      <c r="H6" s="9" t="s">
        <v>620</v>
      </c>
      <c r="I6" s="19" t="s">
        <v>258</v>
      </c>
      <c r="J6" s="95" t="s">
        <v>364</v>
      </c>
    </row>
    <row r="7" spans="1:10" s="2" customFormat="1" ht="21" customHeight="1">
      <c r="A7" s="5">
        <v>6</v>
      </c>
      <c r="B7" s="5" t="s">
        <v>613</v>
      </c>
      <c r="C7" s="9" t="s">
        <v>541</v>
      </c>
      <c r="D7" s="9">
        <v>85473737</v>
      </c>
      <c r="E7" s="9">
        <v>130096993</v>
      </c>
      <c r="F7" s="9">
        <v>120</v>
      </c>
      <c r="G7" s="9">
        <v>156</v>
      </c>
      <c r="H7" s="9" t="s">
        <v>620</v>
      </c>
      <c r="I7" s="19" t="s">
        <v>183</v>
      </c>
      <c r="J7" s="95" t="s">
        <v>364</v>
      </c>
    </row>
    <row r="8" spans="1:10" s="2" customFormat="1" ht="21" customHeight="1">
      <c r="A8" s="5">
        <v>7</v>
      </c>
      <c r="B8" s="5" t="s">
        <v>613</v>
      </c>
      <c r="C8" s="12" t="s">
        <v>104</v>
      </c>
      <c r="D8" s="7">
        <v>976686487</v>
      </c>
      <c r="E8" s="7">
        <v>61750308</v>
      </c>
      <c r="F8" s="7">
        <v>210</v>
      </c>
      <c r="G8" s="7">
        <v>273</v>
      </c>
      <c r="H8" s="9" t="s">
        <v>620</v>
      </c>
      <c r="I8" s="17" t="s">
        <v>457</v>
      </c>
      <c r="J8" s="35" t="s">
        <v>507</v>
      </c>
    </row>
    <row r="9" spans="1:10" s="2" customFormat="1" ht="21" customHeight="1">
      <c r="A9" s="5">
        <v>8</v>
      </c>
      <c r="B9" s="5" t="s">
        <v>613</v>
      </c>
      <c r="C9" s="7" t="s">
        <v>398</v>
      </c>
      <c r="D9" s="7" t="s">
        <v>399</v>
      </c>
      <c r="E9" s="8">
        <v>11004137</v>
      </c>
      <c r="F9" s="7">
        <v>90</v>
      </c>
      <c r="G9" s="7">
        <v>117</v>
      </c>
      <c r="H9" s="9" t="s">
        <v>620</v>
      </c>
      <c r="I9" s="17" t="s">
        <v>183</v>
      </c>
      <c r="J9" s="95" t="s">
        <v>364</v>
      </c>
    </row>
    <row r="10" spans="1:10" s="2" customFormat="1" ht="21" customHeight="1">
      <c r="A10" s="5">
        <v>9</v>
      </c>
      <c r="B10" s="5" t="s">
        <v>613</v>
      </c>
      <c r="C10" s="12" t="s">
        <v>178</v>
      </c>
      <c r="D10" s="9">
        <v>884044506</v>
      </c>
      <c r="E10" s="9">
        <v>20930054</v>
      </c>
      <c r="F10" s="9">
        <v>240</v>
      </c>
      <c r="G10" s="9">
        <v>312</v>
      </c>
      <c r="H10" s="9" t="s">
        <v>620</v>
      </c>
      <c r="I10" s="19" t="s">
        <v>527</v>
      </c>
      <c r="J10" s="95" t="s">
        <v>364</v>
      </c>
    </row>
    <row r="11" spans="1:10" s="2" customFormat="1" ht="21" customHeight="1">
      <c r="A11" s="5">
        <v>10</v>
      </c>
      <c r="B11" s="5" t="s">
        <v>613</v>
      </c>
      <c r="C11" s="12" t="s">
        <v>323</v>
      </c>
      <c r="D11" s="9">
        <v>81786398</v>
      </c>
      <c r="E11" s="9">
        <v>11128276</v>
      </c>
      <c r="F11" s="9">
        <v>210</v>
      </c>
      <c r="G11" s="9">
        <v>273</v>
      </c>
      <c r="H11" s="9" t="s">
        <v>620</v>
      </c>
      <c r="I11" s="19" t="s">
        <v>282</v>
      </c>
      <c r="J11" s="95" t="s">
        <v>364</v>
      </c>
    </row>
    <row r="12" spans="1:10" s="2" customFormat="1" ht="21" customHeight="1">
      <c r="A12" s="5">
        <v>11</v>
      </c>
      <c r="B12" s="5" t="s">
        <v>613</v>
      </c>
      <c r="C12" s="21" t="s">
        <v>568</v>
      </c>
      <c r="D12" s="9">
        <v>77334546</v>
      </c>
      <c r="E12" s="9">
        <v>170635515</v>
      </c>
      <c r="F12" s="9">
        <v>120</v>
      </c>
      <c r="G12" s="9">
        <v>156</v>
      </c>
      <c r="H12" s="9" t="s">
        <v>620</v>
      </c>
      <c r="I12" s="19" t="s">
        <v>60</v>
      </c>
      <c r="J12" s="95" t="s">
        <v>364</v>
      </c>
    </row>
    <row r="13" spans="1:10" s="2" customFormat="1" ht="21" customHeight="1">
      <c r="A13" s="5">
        <v>12</v>
      </c>
      <c r="B13" s="5" t="s">
        <v>613</v>
      </c>
      <c r="C13" s="11" t="s">
        <v>138</v>
      </c>
      <c r="D13" s="9">
        <v>974121010</v>
      </c>
      <c r="E13" s="8">
        <v>61799551</v>
      </c>
      <c r="F13" s="9">
        <v>180</v>
      </c>
      <c r="G13" s="9">
        <v>234</v>
      </c>
      <c r="H13" s="9" t="s">
        <v>620</v>
      </c>
      <c r="I13" s="17" t="s">
        <v>258</v>
      </c>
      <c r="J13" s="95" t="s">
        <v>364</v>
      </c>
    </row>
    <row r="14" spans="1:10" s="2" customFormat="1" ht="21" customHeight="1">
      <c r="A14" s="5">
        <v>13</v>
      </c>
      <c r="B14" s="5" t="s">
        <v>613</v>
      </c>
      <c r="C14" s="26" t="s">
        <v>107</v>
      </c>
      <c r="D14" s="9">
        <v>312600614</v>
      </c>
      <c r="E14" s="9">
        <v>171062983</v>
      </c>
      <c r="F14" s="9">
        <v>120</v>
      </c>
      <c r="G14" s="9">
        <v>156</v>
      </c>
      <c r="H14" s="9" t="s">
        <v>620</v>
      </c>
      <c r="I14" s="19" t="s">
        <v>282</v>
      </c>
      <c r="J14" s="35" t="s">
        <v>364</v>
      </c>
    </row>
    <row r="15" spans="1:10" s="41" customFormat="1" ht="21" customHeight="1">
      <c r="A15" s="44">
        <v>14</v>
      </c>
      <c r="B15" s="44" t="s">
        <v>613</v>
      </c>
      <c r="C15" s="47" t="s">
        <v>376</v>
      </c>
      <c r="D15" s="47">
        <v>12359563</v>
      </c>
      <c r="E15" s="56">
        <v>11122567</v>
      </c>
      <c r="F15" s="47">
        <v>90</v>
      </c>
      <c r="G15" s="47">
        <v>117</v>
      </c>
      <c r="H15" s="47" t="s">
        <v>620</v>
      </c>
      <c r="I15" s="52" t="s">
        <v>328</v>
      </c>
      <c r="J15" s="53" t="s">
        <v>23</v>
      </c>
    </row>
    <row r="16" spans="1:10" s="2" customFormat="1" ht="21" customHeight="1">
      <c r="A16" s="5">
        <v>15</v>
      </c>
      <c r="B16" s="5" t="s">
        <v>613</v>
      </c>
      <c r="C16" s="9" t="s">
        <v>411</v>
      </c>
      <c r="D16" s="9">
        <v>93335533</v>
      </c>
      <c r="E16" s="9">
        <v>11317775</v>
      </c>
      <c r="F16" s="9">
        <v>150</v>
      </c>
      <c r="G16" s="9">
        <v>195</v>
      </c>
      <c r="H16" s="9" t="s">
        <v>620</v>
      </c>
      <c r="I16" s="19" t="s">
        <v>510</v>
      </c>
      <c r="J16" s="35" t="s">
        <v>394</v>
      </c>
    </row>
    <row r="17" spans="1:10" s="2" customFormat="1" ht="21" customHeight="1">
      <c r="A17" s="5">
        <v>16</v>
      </c>
      <c r="B17" s="5" t="s">
        <v>613</v>
      </c>
      <c r="C17" s="12" t="s">
        <v>119</v>
      </c>
      <c r="D17" s="9">
        <v>12999164</v>
      </c>
      <c r="E17" s="9">
        <v>70136745</v>
      </c>
      <c r="F17" s="9">
        <v>240</v>
      </c>
      <c r="G17" s="9">
        <v>312</v>
      </c>
      <c r="H17" s="9" t="s">
        <v>620</v>
      </c>
      <c r="I17" s="17" t="s">
        <v>564</v>
      </c>
      <c r="J17" s="35" t="s">
        <v>407</v>
      </c>
    </row>
    <row r="18" spans="1:10" s="2" customFormat="1" ht="21" customHeight="1">
      <c r="A18" s="5">
        <v>17</v>
      </c>
      <c r="B18" s="5" t="s">
        <v>613</v>
      </c>
      <c r="C18" s="12" t="s">
        <v>31</v>
      </c>
      <c r="D18" s="9">
        <v>16564284</v>
      </c>
      <c r="E18" s="9">
        <v>11082764</v>
      </c>
      <c r="F18" s="9">
        <v>150</v>
      </c>
      <c r="G18" s="9">
        <v>195</v>
      </c>
      <c r="H18" s="9" t="s">
        <v>620</v>
      </c>
      <c r="I18" s="19" t="s">
        <v>521</v>
      </c>
      <c r="J18" s="40" t="s">
        <v>394</v>
      </c>
    </row>
    <row r="19" spans="1:10" s="2" customFormat="1" ht="21" customHeight="1">
      <c r="A19" s="5">
        <v>18</v>
      </c>
      <c r="B19" s="5" t="s">
        <v>613</v>
      </c>
      <c r="C19" s="33" t="s">
        <v>585</v>
      </c>
      <c r="D19" s="9">
        <v>968413971</v>
      </c>
      <c r="E19" s="9">
        <v>190718223</v>
      </c>
      <c r="F19" s="9">
        <v>120</v>
      </c>
      <c r="G19" s="9">
        <v>156</v>
      </c>
      <c r="H19" s="9" t="s">
        <v>620</v>
      </c>
      <c r="I19" s="19" t="s">
        <v>60</v>
      </c>
      <c r="J19" s="35" t="s">
        <v>364</v>
      </c>
    </row>
    <row r="20" spans="1:10" s="2" customFormat="1" ht="21" customHeight="1">
      <c r="A20" s="5">
        <v>19</v>
      </c>
      <c r="B20" s="5" t="s">
        <v>613</v>
      </c>
      <c r="C20" s="22" t="s">
        <v>578</v>
      </c>
      <c r="D20" s="7">
        <v>15675678</v>
      </c>
      <c r="E20" s="7">
        <v>10879334</v>
      </c>
      <c r="F20" s="7">
        <v>210</v>
      </c>
      <c r="G20" s="7">
        <v>273</v>
      </c>
      <c r="H20" s="9" t="s">
        <v>620</v>
      </c>
      <c r="I20" s="17" t="s">
        <v>527</v>
      </c>
      <c r="J20" s="35" t="s">
        <v>364</v>
      </c>
    </row>
    <row r="21" spans="1:10" s="2" customFormat="1" ht="21" customHeight="1">
      <c r="A21" s="5">
        <v>20</v>
      </c>
      <c r="B21" s="5" t="s">
        <v>613</v>
      </c>
      <c r="C21" s="12" t="s">
        <v>406</v>
      </c>
      <c r="D21" s="9">
        <v>968870978</v>
      </c>
      <c r="E21" s="9">
        <v>130118553</v>
      </c>
      <c r="F21" s="9">
        <v>180</v>
      </c>
      <c r="G21" s="9">
        <v>234</v>
      </c>
      <c r="H21" s="9" t="s">
        <v>620</v>
      </c>
      <c r="I21" s="19" t="s">
        <v>255</v>
      </c>
      <c r="J21" s="35" t="s">
        <v>385</v>
      </c>
    </row>
    <row r="22" spans="1:10" s="41" customFormat="1" ht="21" customHeight="1">
      <c r="A22" s="44">
        <v>21</v>
      </c>
      <c r="B22" s="44" t="s">
        <v>613</v>
      </c>
      <c r="C22" s="46" t="s">
        <v>415</v>
      </c>
      <c r="D22" s="47">
        <v>10573646</v>
      </c>
      <c r="E22" s="47">
        <v>50890913</v>
      </c>
      <c r="F22" s="47">
        <v>150</v>
      </c>
      <c r="G22" s="47">
        <v>195</v>
      </c>
      <c r="H22" s="47" t="s">
        <v>620</v>
      </c>
      <c r="I22" s="54" t="s">
        <v>255</v>
      </c>
      <c r="J22" s="61" t="s">
        <v>23</v>
      </c>
    </row>
    <row r="23" spans="1:10" s="2" customFormat="1" ht="21" customHeight="1">
      <c r="A23" s="5">
        <v>22</v>
      </c>
      <c r="B23" s="5" t="s">
        <v>613</v>
      </c>
      <c r="C23" s="9" t="s">
        <v>336</v>
      </c>
      <c r="D23" s="9">
        <v>77457000</v>
      </c>
      <c r="E23" s="9">
        <v>170968095</v>
      </c>
      <c r="F23" s="9">
        <v>150</v>
      </c>
      <c r="G23" s="9">
        <v>195</v>
      </c>
      <c r="H23" s="9" t="s">
        <v>620</v>
      </c>
      <c r="I23" s="19" t="s">
        <v>570</v>
      </c>
      <c r="J23" s="35" t="s">
        <v>394</v>
      </c>
    </row>
    <row r="24" spans="1:10" s="2" customFormat="1" ht="21" customHeight="1">
      <c r="A24" s="5">
        <v>23</v>
      </c>
      <c r="B24" s="5" t="s">
        <v>613</v>
      </c>
      <c r="C24" s="9" t="s">
        <v>346</v>
      </c>
      <c r="D24" s="7">
        <v>70862727</v>
      </c>
      <c r="E24" s="7">
        <v>10702302</v>
      </c>
      <c r="F24" s="7">
        <v>120</v>
      </c>
      <c r="G24" s="7">
        <v>156</v>
      </c>
      <c r="H24" s="9" t="s">
        <v>620</v>
      </c>
      <c r="I24" s="19" t="s">
        <v>340</v>
      </c>
      <c r="J24" s="35" t="s">
        <v>416</v>
      </c>
    </row>
    <row r="25" spans="1:10" s="2" customFormat="1" ht="21" customHeight="1">
      <c r="A25" s="5">
        <v>24</v>
      </c>
      <c r="B25" s="5" t="s">
        <v>613</v>
      </c>
      <c r="C25" s="12" t="s">
        <v>17</v>
      </c>
      <c r="D25" s="7">
        <v>89856385</v>
      </c>
      <c r="E25" s="7">
        <v>190501236</v>
      </c>
      <c r="F25" s="7">
        <v>210</v>
      </c>
      <c r="G25" s="7">
        <v>273</v>
      </c>
      <c r="H25" s="9" t="s">
        <v>620</v>
      </c>
      <c r="I25" s="17" t="s">
        <v>621</v>
      </c>
      <c r="J25" s="35" t="s">
        <v>407</v>
      </c>
    </row>
    <row r="26" spans="1:10" s="2" customFormat="1" ht="20.25" customHeight="1">
      <c r="A26" s="5">
        <v>25</v>
      </c>
      <c r="B26" s="5" t="s">
        <v>613</v>
      </c>
      <c r="C26" s="12" t="s">
        <v>356</v>
      </c>
      <c r="D26" s="9">
        <v>70566531</v>
      </c>
      <c r="E26" s="9">
        <v>10812857</v>
      </c>
      <c r="F26" s="9">
        <v>120</v>
      </c>
      <c r="G26" s="9">
        <v>156</v>
      </c>
      <c r="H26" s="9" t="s">
        <v>620</v>
      </c>
      <c r="I26" s="19" t="s">
        <v>255</v>
      </c>
      <c r="J26" s="35" t="s">
        <v>622</v>
      </c>
    </row>
    <row r="27" spans="1:10" s="2" customFormat="1" ht="21" customHeight="1">
      <c r="A27" s="5">
        <v>26</v>
      </c>
      <c r="B27" s="5" t="s">
        <v>613</v>
      </c>
      <c r="C27" s="9" t="s">
        <v>362</v>
      </c>
      <c r="D27" s="8">
        <v>85684036</v>
      </c>
      <c r="E27" s="9">
        <v>171177941</v>
      </c>
      <c r="F27" s="9">
        <v>180</v>
      </c>
      <c r="G27" s="9">
        <v>234</v>
      </c>
      <c r="H27" s="9" t="s">
        <v>620</v>
      </c>
      <c r="I27" s="19" t="s">
        <v>255</v>
      </c>
      <c r="J27" s="35" t="s">
        <v>623</v>
      </c>
    </row>
    <row r="28" spans="1:10" s="94" customFormat="1" ht="21" customHeight="1">
      <c r="A28" s="5">
        <v>27</v>
      </c>
      <c r="B28" s="5" t="s">
        <v>613</v>
      </c>
      <c r="C28" s="12" t="s">
        <v>446</v>
      </c>
      <c r="D28" s="9">
        <v>92566508</v>
      </c>
      <c r="E28" s="9">
        <v>20527067</v>
      </c>
      <c r="F28" s="9">
        <v>90</v>
      </c>
      <c r="G28" s="9">
        <v>117</v>
      </c>
      <c r="H28" s="9" t="s">
        <v>620</v>
      </c>
      <c r="I28" s="19" t="s">
        <v>624</v>
      </c>
      <c r="J28" s="35" t="s">
        <v>625</v>
      </c>
    </row>
    <row r="29" spans="1:10" s="3" customFormat="1" ht="23.4" customHeight="1">
      <c r="A29" s="5">
        <v>28</v>
      </c>
      <c r="B29" s="5" t="s">
        <v>613</v>
      </c>
      <c r="C29" s="12" t="s">
        <v>384</v>
      </c>
      <c r="D29" s="9">
        <v>882880861</v>
      </c>
      <c r="E29" s="9">
        <v>150920755</v>
      </c>
      <c r="F29" s="9">
        <v>90</v>
      </c>
      <c r="G29" s="9">
        <v>117</v>
      </c>
      <c r="H29" s="9" t="s">
        <v>620</v>
      </c>
      <c r="I29" s="19" t="s">
        <v>624</v>
      </c>
      <c r="J29" s="96" t="s">
        <v>393</v>
      </c>
    </row>
    <row r="30" spans="1:10" s="42" customFormat="1" ht="23.4" customHeight="1">
      <c r="A30" s="44">
        <v>29</v>
      </c>
      <c r="B30" s="44" t="s">
        <v>613</v>
      </c>
      <c r="C30" s="45" t="s">
        <v>100</v>
      </c>
      <c r="D30" s="46">
        <v>87993935</v>
      </c>
      <c r="E30" s="46">
        <v>190624858</v>
      </c>
      <c r="F30" s="46">
        <v>150</v>
      </c>
      <c r="G30" s="46">
        <v>195</v>
      </c>
      <c r="H30" s="47" t="s">
        <v>620</v>
      </c>
      <c r="I30" s="52" t="s">
        <v>626</v>
      </c>
      <c r="J30" s="61" t="s">
        <v>23</v>
      </c>
    </row>
    <row r="31" spans="1:10" s="3" customFormat="1" ht="23.4" customHeight="1">
      <c r="A31" s="5">
        <v>30</v>
      </c>
      <c r="B31" s="5" t="s">
        <v>613</v>
      </c>
      <c r="C31" s="12" t="s">
        <v>234</v>
      </c>
      <c r="D31" s="7">
        <v>12373858</v>
      </c>
      <c r="E31" s="7">
        <v>220064443</v>
      </c>
      <c r="F31" s="7">
        <v>210</v>
      </c>
      <c r="G31" s="7">
        <v>273</v>
      </c>
      <c r="H31" s="9" t="s">
        <v>620</v>
      </c>
      <c r="I31" s="17" t="s">
        <v>564</v>
      </c>
      <c r="J31" s="35" t="s">
        <v>364</v>
      </c>
    </row>
    <row r="32" spans="1:10" s="3" customFormat="1" ht="23.4" customHeight="1">
      <c r="A32" s="5">
        <v>31</v>
      </c>
      <c r="B32" s="5" t="s">
        <v>613</v>
      </c>
      <c r="C32" s="15" t="s">
        <v>493</v>
      </c>
      <c r="D32" s="15">
        <v>972337798</v>
      </c>
      <c r="E32" s="15">
        <v>180516582</v>
      </c>
      <c r="F32" s="15">
        <v>90</v>
      </c>
      <c r="G32" s="15">
        <v>117</v>
      </c>
      <c r="H32" s="9" t="s">
        <v>620</v>
      </c>
      <c r="I32" s="19" t="s">
        <v>183</v>
      </c>
      <c r="J32" s="35" t="s">
        <v>393</v>
      </c>
    </row>
  </sheetData>
  <phoneticPr fontId="35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J21"/>
  <sheetViews>
    <sheetView workbookViewId="0">
      <selection activeCell="C12" sqref="C12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" customHeight="1">
      <c r="A2" s="5">
        <v>1</v>
      </c>
      <c r="B2" s="5" t="s">
        <v>627</v>
      </c>
      <c r="C2" s="11" t="s">
        <v>236</v>
      </c>
      <c r="D2" s="7">
        <v>86735377</v>
      </c>
      <c r="E2" s="10">
        <v>61353942</v>
      </c>
      <c r="F2" s="7">
        <v>90</v>
      </c>
      <c r="G2" s="7">
        <v>117</v>
      </c>
      <c r="H2" s="7" t="s">
        <v>628</v>
      </c>
      <c r="I2" s="17" t="s">
        <v>330</v>
      </c>
      <c r="J2" s="18" t="s">
        <v>476</v>
      </c>
    </row>
    <row r="3" spans="1:10" s="2" customFormat="1" ht="21" customHeight="1">
      <c r="A3" s="5">
        <v>2</v>
      </c>
      <c r="B3" s="5" t="s">
        <v>627</v>
      </c>
      <c r="C3" s="24" t="s">
        <v>295</v>
      </c>
      <c r="D3" s="7" t="s">
        <v>296</v>
      </c>
      <c r="E3" s="10">
        <v>10575273</v>
      </c>
      <c r="F3" s="7">
        <v>120</v>
      </c>
      <c r="G3" s="7">
        <v>156</v>
      </c>
      <c r="H3" s="7" t="s">
        <v>628</v>
      </c>
      <c r="I3" s="17" t="s">
        <v>457</v>
      </c>
      <c r="J3" s="35" t="s">
        <v>416</v>
      </c>
    </row>
    <row r="4" spans="1:10" s="2" customFormat="1" ht="21" customHeight="1">
      <c r="A4" s="5">
        <v>3</v>
      </c>
      <c r="B4" s="5" t="s">
        <v>627</v>
      </c>
      <c r="C4" s="15" t="s">
        <v>418</v>
      </c>
      <c r="D4" s="7">
        <v>89209344</v>
      </c>
      <c r="E4" s="7">
        <v>150530505</v>
      </c>
      <c r="F4" s="7">
        <v>180</v>
      </c>
      <c r="G4" s="7">
        <v>234</v>
      </c>
      <c r="H4" s="7" t="s">
        <v>628</v>
      </c>
      <c r="I4" s="17" t="s">
        <v>258</v>
      </c>
      <c r="J4" s="35" t="s">
        <v>385</v>
      </c>
    </row>
    <row r="5" spans="1:10" s="2" customFormat="1" ht="21" customHeight="1">
      <c r="A5" s="5">
        <v>4</v>
      </c>
      <c r="B5" s="5" t="s">
        <v>627</v>
      </c>
      <c r="C5" s="9" t="s">
        <v>536</v>
      </c>
      <c r="D5" s="8">
        <v>714447765</v>
      </c>
      <c r="E5" s="9">
        <v>170904002</v>
      </c>
      <c r="F5" s="9">
        <v>120</v>
      </c>
      <c r="G5" s="9">
        <v>156</v>
      </c>
      <c r="H5" s="7" t="s">
        <v>628</v>
      </c>
      <c r="I5" s="19" t="s">
        <v>183</v>
      </c>
      <c r="J5" s="35" t="s">
        <v>364</v>
      </c>
    </row>
    <row r="6" spans="1:10" s="41" customFormat="1" ht="21" customHeight="1">
      <c r="A6" s="44">
        <v>5</v>
      </c>
      <c r="B6" s="44" t="s">
        <v>627</v>
      </c>
      <c r="C6" s="72" t="s">
        <v>596</v>
      </c>
      <c r="D6" s="47">
        <v>966679311</v>
      </c>
      <c r="E6" s="47">
        <v>170911938</v>
      </c>
      <c r="F6" s="47">
        <v>90</v>
      </c>
      <c r="G6" s="47">
        <v>117</v>
      </c>
      <c r="H6" s="46" t="s">
        <v>628</v>
      </c>
      <c r="I6" s="52" t="s">
        <v>377</v>
      </c>
      <c r="J6" s="61" t="s">
        <v>23</v>
      </c>
    </row>
    <row r="7" spans="1:10" s="2" customFormat="1" ht="21" customHeight="1">
      <c r="A7" s="5">
        <v>6</v>
      </c>
      <c r="B7" s="5" t="s">
        <v>627</v>
      </c>
      <c r="C7" s="9" t="s">
        <v>592</v>
      </c>
      <c r="D7" s="14" t="s">
        <v>593</v>
      </c>
      <c r="E7" s="10">
        <v>61478831</v>
      </c>
      <c r="F7" s="9">
        <v>90</v>
      </c>
      <c r="G7" s="9">
        <v>117</v>
      </c>
      <c r="H7" s="7" t="s">
        <v>628</v>
      </c>
      <c r="I7" s="19" t="s">
        <v>377</v>
      </c>
      <c r="J7" s="35" t="s">
        <v>393</v>
      </c>
    </row>
    <row r="8" spans="1:10" s="2" customFormat="1" ht="21" customHeight="1">
      <c r="A8" s="5">
        <v>7</v>
      </c>
      <c r="B8" s="5" t="s">
        <v>627</v>
      </c>
      <c r="C8" s="22" t="s">
        <v>545</v>
      </c>
      <c r="D8" s="7">
        <v>713244449</v>
      </c>
      <c r="E8" s="10">
        <v>51523250</v>
      </c>
      <c r="F8" s="9">
        <v>90</v>
      </c>
      <c r="G8" s="9">
        <v>117</v>
      </c>
      <c r="H8" s="7" t="s">
        <v>628</v>
      </c>
      <c r="I8" s="17" t="s">
        <v>184</v>
      </c>
      <c r="J8" s="35" t="s">
        <v>393</v>
      </c>
    </row>
    <row r="9" spans="1:10" s="2" customFormat="1" ht="21" customHeight="1">
      <c r="A9" s="5">
        <v>8</v>
      </c>
      <c r="B9" s="5" t="s">
        <v>627</v>
      </c>
      <c r="C9" s="71" t="s">
        <v>589</v>
      </c>
      <c r="D9" s="9" t="s">
        <v>590</v>
      </c>
      <c r="E9" s="10">
        <v>11234124</v>
      </c>
      <c r="F9" s="9">
        <v>120</v>
      </c>
      <c r="G9" s="9">
        <v>156</v>
      </c>
      <c r="H9" s="7" t="s">
        <v>628</v>
      </c>
      <c r="I9" s="19" t="s">
        <v>60</v>
      </c>
      <c r="J9" s="40" t="s">
        <v>364</v>
      </c>
    </row>
    <row r="10" spans="1:10" s="2" customFormat="1" ht="21" customHeight="1">
      <c r="A10" s="5">
        <v>9</v>
      </c>
      <c r="B10" s="5" t="s">
        <v>627</v>
      </c>
      <c r="C10" s="12" t="s">
        <v>194</v>
      </c>
      <c r="D10" s="7">
        <v>86518374</v>
      </c>
      <c r="E10" s="7">
        <v>170380118</v>
      </c>
      <c r="F10" s="7">
        <v>150</v>
      </c>
      <c r="G10" s="7">
        <v>195</v>
      </c>
      <c r="H10" s="7" t="s">
        <v>628</v>
      </c>
      <c r="I10" s="19" t="s">
        <v>510</v>
      </c>
      <c r="J10" s="40" t="s">
        <v>394</v>
      </c>
    </row>
    <row r="11" spans="1:10" s="2" customFormat="1" ht="21" customHeight="1">
      <c r="A11" s="5">
        <v>10</v>
      </c>
      <c r="B11" s="5" t="s">
        <v>627</v>
      </c>
      <c r="C11" s="12" t="s">
        <v>291</v>
      </c>
      <c r="D11" s="9">
        <v>966396939</v>
      </c>
      <c r="E11" s="9">
        <v>101131205</v>
      </c>
      <c r="F11" s="7">
        <v>180</v>
      </c>
      <c r="G11" s="7">
        <v>234</v>
      </c>
      <c r="H11" s="7" t="s">
        <v>628</v>
      </c>
      <c r="I11" s="19" t="s">
        <v>330</v>
      </c>
      <c r="J11" s="18" t="s">
        <v>476</v>
      </c>
    </row>
    <row r="12" spans="1:10" s="2" customFormat="1" ht="21" customHeight="1">
      <c r="A12" s="5">
        <v>11</v>
      </c>
      <c r="B12" s="5" t="s">
        <v>627</v>
      </c>
      <c r="C12" s="9" t="s">
        <v>548</v>
      </c>
      <c r="D12" s="7">
        <v>11739583</v>
      </c>
      <c r="E12" s="10">
        <v>10463425</v>
      </c>
      <c r="F12" s="9">
        <v>120</v>
      </c>
      <c r="G12" s="9">
        <v>156</v>
      </c>
      <c r="H12" s="7" t="s">
        <v>628</v>
      </c>
      <c r="I12" s="17" t="s">
        <v>60</v>
      </c>
      <c r="J12" s="40" t="s">
        <v>364</v>
      </c>
    </row>
    <row r="13" spans="1:10" s="2" customFormat="1" ht="21" customHeight="1">
      <c r="A13" s="5">
        <v>12</v>
      </c>
      <c r="B13" s="5" t="s">
        <v>627</v>
      </c>
      <c r="C13" s="9" t="s">
        <v>501</v>
      </c>
      <c r="D13" s="9">
        <v>964842922</v>
      </c>
      <c r="E13" s="9">
        <v>101372747</v>
      </c>
      <c r="F13" s="9">
        <v>180</v>
      </c>
      <c r="G13" s="9">
        <v>234</v>
      </c>
      <c r="H13" s="7" t="s">
        <v>628</v>
      </c>
      <c r="I13" s="19" t="s">
        <v>258</v>
      </c>
      <c r="J13" s="40" t="s">
        <v>364</v>
      </c>
    </row>
    <row r="14" spans="1:10" s="41" customFormat="1" ht="21" customHeight="1">
      <c r="A14" s="44">
        <v>13</v>
      </c>
      <c r="B14" s="44" t="s">
        <v>627</v>
      </c>
      <c r="C14" s="64" t="s">
        <v>595</v>
      </c>
      <c r="D14" s="56">
        <v>10467007</v>
      </c>
      <c r="E14" s="47">
        <v>110401070</v>
      </c>
      <c r="F14" s="47">
        <v>120</v>
      </c>
      <c r="G14" s="47">
        <v>156</v>
      </c>
      <c r="H14" s="46" t="s">
        <v>628</v>
      </c>
      <c r="I14" s="52" t="s">
        <v>60</v>
      </c>
      <c r="J14" s="61" t="s">
        <v>23</v>
      </c>
    </row>
    <row r="15" spans="1:10" s="2" customFormat="1" ht="21" customHeight="1">
      <c r="A15" s="5">
        <v>14</v>
      </c>
      <c r="B15" s="5" t="s">
        <v>627</v>
      </c>
      <c r="C15" s="15" t="s">
        <v>543</v>
      </c>
      <c r="D15" s="7">
        <v>81603493</v>
      </c>
      <c r="E15" s="10">
        <v>61412531</v>
      </c>
      <c r="F15" s="9">
        <v>90</v>
      </c>
      <c r="G15" s="9">
        <v>117</v>
      </c>
      <c r="H15" s="7" t="s">
        <v>628</v>
      </c>
      <c r="I15" s="17" t="s">
        <v>184</v>
      </c>
      <c r="J15" s="35" t="s">
        <v>393</v>
      </c>
    </row>
    <row r="16" spans="1:10" s="2" customFormat="1" ht="21" customHeight="1">
      <c r="A16" s="5">
        <v>15</v>
      </c>
      <c r="B16" s="5" t="s">
        <v>627</v>
      </c>
      <c r="C16" s="9" t="s">
        <v>42</v>
      </c>
      <c r="D16" s="9">
        <v>78629447</v>
      </c>
      <c r="E16" s="9">
        <v>110111866</v>
      </c>
      <c r="F16" s="9">
        <v>210</v>
      </c>
      <c r="G16" s="9">
        <v>273</v>
      </c>
      <c r="H16" s="7" t="s">
        <v>628</v>
      </c>
      <c r="I16" s="19" t="s">
        <v>629</v>
      </c>
      <c r="J16" s="40" t="s">
        <v>507</v>
      </c>
    </row>
    <row r="17" spans="1:10" s="2" customFormat="1" ht="21" customHeight="1">
      <c r="A17" s="5">
        <v>16</v>
      </c>
      <c r="B17" s="5" t="s">
        <v>627</v>
      </c>
      <c r="C17" s="9" t="s">
        <v>83</v>
      </c>
      <c r="D17" s="7">
        <v>10277471</v>
      </c>
      <c r="E17" s="10">
        <v>20817817</v>
      </c>
      <c r="F17" s="7">
        <v>120</v>
      </c>
      <c r="G17" s="7">
        <v>156</v>
      </c>
      <c r="H17" s="7" t="s">
        <v>628</v>
      </c>
      <c r="I17" s="19" t="s">
        <v>486</v>
      </c>
      <c r="J17" s="40" t="s">
        <v>416</v>
      </c>
    </row>
    <row r="18" spans="1:10" s="2" customFormat="1" ht="21" customHeight="1">
      <c r="A18" s="5">
        <v>17</v>
      </c>
      <c r="B18" s="5" t="s">
        <v>627</v>
      </c>
      <c r="C18" s="12"/>
      <c r="D18" s="11"/>
      <c r="E18" s="11"/>
      <c r="F18" s="11"/>
      <c r="G18" s="11"/>
      <c r="H18" s="15"/>
      <c r="I18" s="12"/>
      <c r="J18" s="18"/>
    </row>
    <row r="19" spans="1:10" s="2" customFormat="1" ht="21" customHeight="1">
      <c r="A19" s="5">
        <v>18</v>
      </c>
      <c r="B19" s="5" t="s">
        <v>627</v>
      </c>
      <c r="C19" s="12"/>
      <c r="D19" s="11"/>
      <c r="E19" s="11"/>
      <c r="F19" s="11"/>
      <c r="G19" s="11"/>
      <c r="H19" s="11"/>
      <c r="I19" s="12"/>
      <c r="J19" s="93"/>
    </row>
    <row r="20" spans="1:10" s="3" customFormat="1"/>
    <row r="21" spans="1:10" s="3" customFormat="1"/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J17"/>
  <sheetViews>
    <sheetView workbookViewId="0">
      <selection activeCell="C13" sqref="C13:I13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6.88671875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" customHeight="1">
      <c r="A2" s="5">
        <v>1</v>
      </c>
      <c r="B2" s="5" t="s">
        <v>630</v>
      </c>
      <c r="C2" s="9" t="s">
        <v>402</v>
      </c>
      <c r="D2" s="16">
        <v>81677162</v>
      </c>
      <c r="E2" s="9" t="s">
        <v>403</v>
      </c>
      <c r="F2" s="9">
        <v>180</v>
      </c>
      <c r="G2" s="9">
        <v>234</v>
      </c>
      <c r="H2" s="11" t="s">
        <v>631</v>
      </c>
      <c r="I2" s="17" t="s">
        <v>521</v>
      </c>
      <c r="J2" s="18" t="s">
        <v>364</v>
      </c>
    </row>
    <row r="3" spans="1:10" s="2" customFormat="1" ht="21" customHeight="1">
      <c r="A3" s="5">
        <v>2</v>
      </c>
      <c r="B3" s="5" t="s">
        <v>630</v>
      </c>
      <c r="C3" s="22" t="s">
        <v>303</v>
      </c>
      <c r="D3" s="22">
        <v>69777722</v>
      </c>
      <c r="E3" s="22" t="s">
        <v>304</v>
      </c>
      <c r="F3" s="22">
        <v>150</v>
      </c>
      <c r="G3" s="22">
        <v>195</v>
      </c>
      <c r="H3" s="11" t="s">
        <v>631</v>
      </c>
      <c r="I3" s="17" t="s">
        <v>258</v>
      </c>
      <c r="J3" s="18" t="s">
        <v>394</v>
      </c>
    </row>
    <row r="4" spans="1:10" s="2" customFormat="1" ht="21" customHeight="1">
      <c r="A4" s="5">
        <v>3</v>
      </c>
      <c r="B4" s="5" t="s">
        <v>630</v>
      </c>
      <c r="C4" s="7" t="s">
        <v>588</v>
      </c>
      <c r="D4" s="9">
        <v>81376482</v>
      </c>
      <c r="E4" s="10">
        <v>90791083</v>
      </c>
      <c r="F4" s="9">
        <v>120</v>
      </c>
      <c r="G4" s="9">
        <v>156</v>
      </c>
      <c r="H4" s="11" t="s">
        <v>631</v>
      </c>
      <c r="I4" s="17" t="s">
        <v>60</v>
      </c>
      <c r="J4" s="18" t="s">
        <v>364</v>
      </c>
    </row>
    <row r="5" spans="1:10" s="41" customFormat="1" ht="21" customHeight="1">
      <c r="A5" s="44">
        <v>4</v>
      </c>
      <c r="B5" s="44" t="s">
        <v>630</v>
      </c>
      <c r="C5" s="90" t="s">
        <v>602</v>
      </c>
      <c r="D5" s="47" t="s">
        <v>632</v>
      </c>
      <c r="E5" s="60">
        <v>11114831</v>
      </c>
      <c r="F5" s="47">
        <v>90</v>
      </c>
      <c r="G5" s="47">
        <v>117</v>
      </c>
      <c r="H5" s="48" t="s">
        <v>631</v>
      </c>
      <c r="I5" s="54" t="s">
        <v>60</v>
      </c>
      <c r="J5" s="53" t="s">
        <v>23</v>
      </c>
    </row>
    <row r="6" spans="1:10" s="2" customFormat="1" ht="21" customHeight="1">
      <c r="A6" s="5">
        <v>5</v>
      </c>
      <c r="B6" s="5" t="s">
        <v>630</v>
      </c>
      <c r="C6" s="23" t="s">
        <v>606</v>
      </c>
      <c r="D6" s="31" t="s">
        <v>607</v>
      </c>
      <c r="E6" s="9">
        <v>100718855</v>
      </c>
      <c r="F6" s="9">
        <v>120</v>
      </c>
      <c r="G6" s="9">
        <v>156</v>
      </c>
      <c r="H6" s="11" t="s">
        <v>631</v>
      </c>
      <c r="I6" s="17" t="s">
        <v>60</v>
      </c>
      <c r="J6" s="35" t="s">
        <v>364</v>
      </c>
    </row>
    <row r="7" spans="1:10" s="2" customFormat="1" ht="21" customHeight="1">
      <c r="A7" s="5">
        <v>6</v>
      </c>
      <c r="B7" s="5" t="s">
        <v>630</v>
      </c>
      <c r="C7" s="9" t="s">
        <v>113</v>
      </c>
      <c r="D7" s="9">
        <v>89300085</v>
      </c>
      <c r="E7" s="13">
        <v>11098635</v>
      </c>
      <c r="F7" s="9">
        <v>240</v>
      </c>
      <c r="G7" s="9">
        <v>312</v>
      </c>
      <c r="H7" s="11" t="s">
        <v>631</v>
      </c>
      <c r="I7" s="19" t="s">
        <v>527</v>
      </c>
      <c r="J7" s="35" t="s">
        <v>364</v>
      </c>
    </row>
    <row r="8" spans="1:10" s="2" customFormat="1" ht="21" customHeight="1">
      <c r="A8" s="5">
        <v>7</v>
      </c>
      <c r="B8" s="5" t="s">
        <v>630</v>
      </c>
      <c r="C8" s="12" t="s">
        <v>594</v>
      </c>
      <c r="D8" s="7">
        <v>77990325</v>
      </c>
      <c r="E8" s="10">
        <v>10831618</v>
      </c>
      <c r="F8" s="7">
        <v>150</v>
      </c>
      <c r="G8" s="7">
        <v>195</v>
      </c>
      <c r="H8" s="11" t="s">
        <v>631</v>
      </c>
      <c r="I8" s="19" t="s">
        <v>60</v>
      </c>
      <c r="J8" s="35" t="s">
        <v>364</v>
      </c>
    </row>
    <row r="9" spans="1:10" s="2" customFormat="1" ht="21" customHeight="1">
      <c r="A9" s="5">
        <v>8</v>
      </c>
      <c r="B9" s="5" t="s">
        <v>630</v>
      </c>
      <c r="C9" s="15" t="s">
        <v>114</v>
      </c>
      <c r="D9" s="16">
        <v>92413155</v>
      </c>
      <c r="E9" s="9">
        <v>180504251</v>
      </c>
      <c r="F9" s="7">
        <v>240</v>
      </c>
      <c r="G9" s="7">
        <v>312</v>
      </c>
      <c r="H9" s="11" t="s">
        <v>631</v>
      </c>
      <c r="I9" s="19" t="s">
        <v>496</v>
      </c>
      <c r="J9" s="40" t="s">
        <v>407</v>
      </c>
    </row>
    <row r="10" spans="1:10" s="2" customFormat="1" ht="21" customHeight="1">
      <c r="A10" s="5">
        <v>9</v>
      </c>
      <c r="B10" s="5" t="s">
        <v>630</v>
      </c>
      <c r="C10" s="9" t="s">
        <v>59</v>
      </c>
      <c r="D10" s="7">
        <v>978717236</v>
      </c>
      <c r="E10" s="10">
        <v>40365768</v>
      </c>
      <c r="F10" s="7">
        <v>240</v>
      </c>
      <c r="G10" s="7">
        <v>312</v>
      </c>
      <c r="H10" s="11" t="s">
        <v>631</v>
      </c>
      <c r="I10" s="19" t="s">
        <v>527</v>
      </c>
      <c r="J10" s="40" t="s">
        <v>407</v>
      </c>
    </row>
    <row r="11" spans="1:10" s="2" customFormat="1" ht="21" customHeight="1">
      <c r="A11" s="5">
        <v>10</v>
      </c>
      <c r="B11" s="5" t="s">
        <v>630</v>
      </c>
      <c r="C11" s="9" t="s">
        <v>553</v>
      </c>
      <c r="D11" s="9" t="s">
        <v>554</v>
      </c>
      <c r="E11" s="9">
        <v>180550767</v>
      </c>
      <c r="F11" s="9">
        <v>90</v>
      </c>
      <c r="G11" s="9">
        <v>117</v>
      </c>
      <c r="H11" s="11" t="s">
        <v>631</v>
      </c>
      <c r="I11" s="34" t="s">
        <v>532</v>
      </c>
      <c r="J11" s="40" t="s">
        <v>393</v>
      </c>
    </row>
    <row r="12" spans="1:10" s="2" customFormat="1" ht="21" customHeight="1">
      <c r="A12" s="5">
        <v>11</v>
      </c>
      <c r="B12" s="5" t="s">
        <v>630</v>
      </c>
      <c r="C12" s="11" t="s">
        <v>268</v>
      </c>
      <c r="D12" s="11">
        <v>964987459</v>
      </c>
      <c r="E12" s="11">
        <v>180512326</v>
      </c>
      <c r="F12" s="11">
        <v>180</v>
      </c>
      <c r="G12" s="11">
        <v>234</v>
      </c>
      <c r="H12" s="11" t="s">
        <v>631</v>
      </c>
      <c r="I12" s="19" t="s">
        <v>564</v>
      </c>
      <c r="J12" s="40" t="s">
        <v>385</v>
      </c>
    </row>
    <row r="13" spans="1:10" s="2" customFormat="1" ht="21" customHeight="1">
      <c r="A13" s="5">
        <v>12</v>
      </c>
      <c r="B13" s="5" t="s">
        <v>630</v>
      </c>
      <c r="C13" s="22" t="s">
        <v>306</v>
      </c>
      <c r="D13" s="16">
        <v>962951586</v>
      </c>
      <c r="E13" s="13">
        <v>20955848</v>
      </c>
      <c r="F13" s="9">
        <v>150</v>
      </c>
      <c r="G13" s="9">
        <v>195</v>
      </c>
      <c r="H13" s="11" t="s">
        <v>631</v>
      </c>
      <c r="I13" s="17" t="s">
        <v>386</v>
      </c>
      <c r="J13" s="40" t="s">
        <v>364</v>
      </c>
    </row>
    <row r="14" spans="1:10" s="41" customFormat="1" ht="21" customHeight="1">
      <c r="A14" s="44">
        <v>13</v>
      </c>
      <c r="B14" s="44" t="s">
        <v>630</v>
      </c>
      <c r="C14" s="91" t="s">
        <v>309</v>
      </c>
      <c r="D14" s="92">
        <v>10398356</v>
      </c>
      <c r="E14" s="47">
        <v>101386020</v>
      </c>
      <c r="F14" s="47">
        <v>90</v>
      </c>
      <c r="G14" s="47">
        <v>117</v>
      </c>
      <c r="H14" s="48" t="s">
        <v>631</v>
      </c>
      <c r="I14" s="54" t="s">
        <v>386</v>
      </c>
      <c r="J14" s="53" t="s">
        <v>23</v>
      </c>
    </row>
    <row r="15" spans="1:10" s="2" customFormat="1" ht="21" customHeight="1">
      <c r="A15" s="5">
        <v>14</v>
      </c>
      <c r="B15" s="5" t="s">
        <v>630</v>
      </c>
      <c r="C15" s="12" t="s">
        <v>356</v>
      </c>
      <c r="D15" s="9">
        <v>70566531</v>
      </c>
      <c r="E15" s="13">
        <v>10812857</v>
      </c>
      <c r="F15" s="9">
        <v>120</v>
      </c>
      <c r="G15" s="9">
        <v>156</v>
      </c>
      <c r="H15" s="11" t="s">
        <v>631</v>
      </c>
      <c r="I15" s="19" t="s">
        <v>255</v>
      </c>
      <c r="J15" s="40" t="s">
        <v>364</v>
      </c>
    </row>
    <row r="16" spans="1:10" s="3" customFormat="1"/>
    <row r="17" s="3" customFormat="1"/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10"/>
  <sheetViews>
    <sheetView workbookViewId="0">
      <selection activeCell="E21" sqref="E21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" customHeight="1">
      <c r="A2" s="5">
        <v>1</v>
      </c>
      <c r="B2" s="5" t="s">
        <v>633</v>
      </c>
      <c r="C2" s="9" t="s">
        <v>319</v>
      </c>
      <c r="D2" s="9">
        <v>962626129</v>
      </c>
      <c r="E2" s="9">
        <v>101299818</v>
      </c>
      <c r="F2" s="9">
        <v>120</v>
      </c>
      <c r="G2" s="9">
        <v>156</v>
      </c>
      <c r="H2" s="9" t="s">
        <v>634</v>
      </c>
      <c r="I2" s="19" t="s">
        <v>290</v>
      </c>
      <c r="J2" s="18" t="s">
        <v>416</v>
      </c>
    </row>
    <row r="3" spans="1:10" s="2" customFormat="1" ht="21" customHeight="1">
      <c r="A3" s="5">
        <v>2</v>
      </c>
      <c r="B3" s="5" t="s">
        <v>633</v>
      </c>
      <c r="C3" s="9" t="s">
        <v>70</v>
      </c>
      <c r="D3" s="9">
        <v>87377269</v>
      </c>
      <c r="E3" s="10">
        <v>10904217</v>
      </c>
      <c r="F3" s="9">
        <v>120</v>
      </c>
      <c r="G3" s="9">
        <v>156</v>
      </c>
      <c r="H3" s="9" t="s">
        <v>634</v>
      </c>
      <c r="I3" s="19" t="s">
        <v>635</v>
      </c>
      <c r="J3" s="18" t="s">
        <v>416</v>
      </c>
    </row>
    <row r="4" spans="1:10" s="41" customFormat="1" ht="21" customHeight="1">
      <c r="A4" s="44">
        <v>3</v>
      </c>
      <c r="B4" s="44" t="s">
        <v>633</v>
      </c>
      <c r="C4" s="47" t="s">
        <v>560</v>
      </c>
      <c r="D4" s="47">
        <v>889655536</v>
      </c>
      <c r="E4" s="47">
        <v>220220563</v>
      </c>
      <c r="F4" s="47">
        <v>90</v>
      </c>
      <c r="G4" s="47">
        <v>117</v>
      </c>
      <c r="H4" s="47" t="s">
        <v>634</v>
      </c>
      <c r="I4" s="65" t="s">
        <v>532</v>
      </c>
      <c r="J4" s="57" t="s">
        <v>23</v>
      </c>
    </row>
    <row r="5" spans="1:10" s="2" customFormat="1" ht="21" customHeight="1">
      <c r="A5" s="5">
        <v>4</v>
      </c>
      <c r="B5" s="5" t="s">
        <v>633</v>
      </c>
      <c r="C5" s="9" t="s">
        <v>325</v>
      </c>
      <c r="D5" s="9">
        <v>10951595</v>
      </c>
      <c r="E5" s="10">
        <v>10795923</v>
      </c>
      <c r="F5" s="9">
        <v>180</v>
      </c>
      <c r="G5" s="9">
        <v>234</v>
      </c>
      <c r="H5" s="9" t="s">
        <v>634</v>
      </c>
      <c r="I5" s="19" t="s">
        <v>445</v>
      </c>
      <c r="J5" s="18" t="s">
        <v>476</v>
      </c>
    </row>
    <row r="6" spans="1:10" s="2" customFormat="1" ht="21" customHeight="1">
      <c r="A6" s="5">
        <v>5</v>
      </c>
      <c r="B6" s="5" t="s">
        <v>633</v>
      </c>
      <c r="C6" s="23"/>
      <c r="D6" s="31"/>
      <c r="E6" s="9"/>
      <c r="F6" s="9"/>
      <c r="G6" s="9"/>
      <c r="H6" s="11"/>
      <c r="I6" s="17"/>
      <c r="J6" s="18"/>
    </row>
    <row r="7" spans="1:10" s="2" customFormat="1" ht="21" customHeight="1">
      <c r="A7" s="5">
        <v>6</v>
      </c>
      <c r="B7" s="5" t="s">
        <v>633</v>
      </c>
      <c r="C7" s="9"/>
      <c r="D7" s="9"/>
      <c r="E7" s="9"/>
      <c r="F7" s="9"/>
      <c r="G7" s="9"/>
      <c r="H7" s="11"/>
      <c r="I7" s="19"/>
      <c r="J7" s="18"/>
    </row>
    <row r="8" spans="1:10" s="2" customFormat="1" ht="21" customHeight="1">
      <c r="A8" s="5">
        <v>7</v>
      </c>
      <c r="B8" s="5" t="s">
        <v>633</v>
      </c>
      <c r="C8" s="12"/>
      <c r="D8" s="7"/>
      <c r="E8" s="10"/>
      <c r="F8" s="7"/>
      <c r="G8" s="7"/>
      <c r="H8" s="7"/>
      <c r="I8" s="19"/>
      <c r="J8" s="18"/>
    </row>
    <row r="9" spans="1:10" s="3" customFormat="1"/>
    <row r="10" spans="1:10" s="3" customFormat="1"/>
  </sheetData>
  <phoneticPr fontId="35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J21"/>
  <sheetViews>
    <sheetView workbookViewId="0">
      <selection activeCell="H23" sqref="H23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" customHeight="1">
      <c r="A2" s="5">
        <v>1</v>
      </c>
      <c r="B2" s="5" t="s">
        <v>636</v>
      </c>
      <c r="C2" s="11" t="s">
        <v>382</v>
      </c>
      <c r="D2" s="13">
        <v>77772515</v>
      </c>
      <c r="E2" s="88">
        <v>51346818</v>
      </c>
      <c r="F2" s="7">
        <v>150</v>
      </c>
      <c r="G2" s="7">
        <v>195</v>
      </c>
      <c r="H2" s="7" t="s">
        <v>637</v>
      </c>
      <c r="I2" s="19" t="s">
        <v>218</v>
      </c>
      <c r="J2" s="35" t="s">
        <v>364</v>
      </c>
    </row>
    <row r="3" spans="1:10" s="2" customFormat="1" ht="21" customHeight="1">
      <c r="A3" s="5">
        <v>2</v>
      </c>
      <c r="B3" s="5" t="s">
        <v>636</v>
      </c>
      <c r="C3" s="25" t="s">
        <v>321</v>
      </c>
      <c r="D3" s="7">
        <v>12953667</v>
      </c>
      <c r="E3" s="10">
        <v>11164645</v>
      </c>
      <c r="F3" s="7">
        <v>180</v>
      </c>
      <c r="G3" s="7">
        <v>234</v>
      </c>
      <c r="H3" s="7" t="s">
        <v>637</v>
      </c>
      <c r="I3" s="17" t="s">
        <v>282</v>
      </c>
      <c r="J3" s="35" t="s">
        <v>364</v>
      </c>
    </row>
    <row r="4" spans="1:10" s="2" customFormat="1" ht="21" customHeight="1">
      <c r="A4" s="5">
        <v>3</v>
      </c>
      <c r="B4" s="5" t="s">
        <v>636</v>
      </c>
      <c r="C4" s="32" t="s">
        <v>562</v>
      </c>
      <c r="D4" s="9">
        <v>17651914</v>
      </c>
      <c r="E4" s="9">
        <v>180599426</v>
      </c>
      <c r="F4" s="9">
        <v>150</v>
      </c>
      <c r="G4" s="9">
        <v>195</v>
      </c>
      <c r="H4" s="7" t="s">
        <v>637</v>
      </c>
      <c r="I4" s="34" t="s">
        <v>183</v>
      </c>
      <c r="J4" s="35" t="s">
        <v>364</v>
      </c>
    </row>
    <row r="5" spans="1:10" s="2" customFormat="1" ht="21" customHeight="1">
      <c r="A5" s="5">
        <v>4</v>
      </c>
      <c r="B5" s="5" t="s">
        <v>636</v>
      </c>
      <c r="C5" s="9" t="s">
        <v>420</v>
      </c>
      <c r="D5" s="7">
        <v>70222399</v>
      </c>
      <c r="E5" s="10">
        <v>10542154</v>
      </c>
      <c r="F5" s="7">
        <v>150</v>
      </c>
      <c r="G5" s="7">
        <v>195</v>
      </c>
      <c r="H5" s="7" t="s">
        <v>637</v>
      </c>
      <c r="I5" s="19" t="s">
        <v>282</v>
      </c>
      <c r="J5" s="35" t="s">
        <v>394</v>
      </c>
    </row>
    <row r="6" spans="1:10" s="2" customFormat="1" ht="21" customHeight="1">
      <c r="A6" s="5">
        <v>5</v>
      </c>
      <c r="B6" s="5" t="s">
        <v>636</v>
      </c>
      <c r="C6" s="9" t="s">
        <v>54</v>
      </c>
      <c r="D6" s="7">
        <v>969006766</v>
      </c>
      <c r="E6" s="7">
        <v>170698211</v>
      </c>
      <c r="F6" s="7">
        <v>150</v>
      </c>
      <c r="G6" s="7">
        <v>195</v>
      </c>
      <c r="H6" s="7" t="s">
        <v>637</v>
      </c>
      <c r="I6" s="19" t="s">
        <v>258</v>
      </c>
      <c r="J6" s="35" t="s">
        <v>394</v>
      </c>
    </row>
    <row r="7" spans="1:10" s="41" customFormat="1" ht="21" customHeight="1">
      <c r="A7" s="44">
        <v>6</v>
      </c>
      <c r="B7" s="44" t="s">
        <v>636</v>
      </c>
      <c r="C7" s="47" t="s">
        <v>638</v>
      </c>
      <c r="D7" s="64" t="s">
        <v>639</v>
      </c>
      <c r="E7" s="89" t="s">
        <v>640</v>
      </c>
      <c r="F7" s="47">
        <v>60</v>
      </c>
      <c r="G7" s="47">
        <v>78</v>
      </c>
      <c r="H7" s="46" t="s">
        <v>637</v>
      </c>
      <c r="I7" s="52"/>
      <c r="J7" s="53" t="s">
        <v>23</v>
      </c>
    </row>
    <row r="8" spans="1:10" s="2" customFormat="1" ht="21" customHeight="1">
      <c r="A8" s="5">
        <v>7</v>
      </c>
      <c r="B8" s="5" t="s">
        <v>636</v>
      </c>
      <c r="C8" s="12" t="s">
        <v>641</v>
      </c>
      <c r="D8" s="7">
        <v>963240077</v>
      </c>
      <c r="E8" s="10">
        <v>10872692</v>
      </c>
      <c r="F8" s="7">
        <v>90</v>
      </c>
      <c r="G8" s="7">
        <v>117</v>
      </c>
      <c r="H8" s="7" t="s">
        <v>637</v>
      </c>
      <c r="I8" s="19"/>
      <c r="J8" s="40" t="s">
        <v>364</v>
      </c>
    </row>
    <row r="9" spans="1:10" s="2" customFormat="1" ht="21" customHeight="1">
      <c r="A9" s="5">
        <v>8</v>
      </c>
      <c r="B9" s="5" t="s">
        <v>636</v>
      </c>
      <c r="C9" s="15" t="s">
        <v>642</v>
      </c>
      <c r="D9" s="16">
        <v>17670690</v>
      </c>
      <c r="E9" s="9">
        <v>180308373</v>
      </c>
      <c r="F9" s="7">
        <v>90</v>
      </c>
      <c r="G9" s="7">
        <v>117</v>
      </c>
      <c r="H9" s="7" t="s">
        <v>637</v>
      </c>
      <c r="I9" s="19"/>
      <c r="J9" s="40" t="s">
        <v>364</v>
      </c>
    </row>
    <row r="10" spans="1:10" s="2" customFormat="1" ht="21" customHeight="1">
      <c r="A10" s="5">
        <v>9</v>
      </c>
      <c r="B10" s="5" t="s">
        <v>636</v>
      </c>
      <c r="C10" s="9" t="s">
        <v>643</v>
      </c>
      <c r="D10" s="7">
        <v>99948382</v>
      </c>
      <c r="E10" s="10">
        <v>21321525</v>
      </c>
      <c r="F10" s="7">
        <v>90</v>
      </c>
      <c r="G10" s="7">
        <v>117</v>
      </c>
      <c r="H10" s="7" t="s">
        <v>637</v>
      </c>
      <c r="I10" s="19"/>
      <c r="J10" s="40" t="s">
        <v>364</v>
      </c>
    </row>
    <row r="11" spans="1:10" s="2" customFormat="1" ht="21" customHeight="1">
      <c r="A11" s="5">
        <v>10</v>
      </c>
      <c r="B11" s="5" t="s">
        <v>636</v>
      </c>
      <c r="C11" s="9" t="s">
        <v>644</v>
      </c>
      <c r="D11" s="7">
        <v>17557075</v>
      </c>
      <c r="E11" s="10">
        <v>10893352</v>
      </c>
      <c r="F11" s="7">
        <v>90</v>
      </c>
      <c r="G11" s="7">
        <v>117</v>
      </c>
      <c r="H11" s="7" t="s">
        <v>637</v>
      </c>
      <c r="I11" s="19"/>
      <c r="J11" s="35" t="s">
        <v>393</v>
      </c>
    </row>
    <row r="12" spans="1:10" s="2" customFormat="1" ht="21" customHeight="1">
      <c r="A12" s="5">
        <v>11</v>
      </c>
      <c r="B12" s="5" t="s">
        <v>636</v>
      </c>
      <c r="C12" s="9" t="s">
        <v>645</v>
      </c>
      <c r="D12" s="7">
        <v>712449797</v>
      </c>
      <c r="E12" s="10">
        <v>20903295</v>
      </c>
      <c r="F12" s="7">
        <v>90</v>
      </c>
      <c r="G12" s="7">
        <v>117</v>
      </c>
      <c r="H12" s="7" t="s">
        <v>637</v>
      </c>
      <c r="I12" s="19"/>
      <c r="J12" s="35" t="s">
        <v>393</v>
      </c>
    </row>
    <row r="13" spans="1:10" s="2" customFormat="1" ht="21" customHeight="1">
      <c r="A13" s="5">
        <v>12</v>
      </c>
      <c r="B13" s="5" t="s">
        <v>636</v>
      </c>
      <c r="C13" s="9" t="s">
        <v>646</v>
      </c>
      <c r="D13" s="21" t="s">
        <v>647</v>
      </c>
      <c r="E13" s="10">
        <v>110534650</v>
      </c>
      <c r="F13" s="7">
        <v>90</v>
      </c>
      <c r="G13" s="7">
        <v>117</v>
      </c>
      <c r="H13" s="7" t="s">
        <v>637</v>
      </c>
      <c r="I13" s="19"/>
      <c r="J13" s="35" t="s">
        <v>364</v>
      </c>
    </row>
    <row r="14" spans="1:10" s="2" customFormat="1" ht="21" customHeight="1">
      <c r="A14" s="5">
        <v>13</v>
      </c>
      <c r="B14" s="5" t="s">
        <v>636</v>
      </c>
      <c r="C14" s="12" t="s">
        <v>248</v>
      </c>
      <c r="D14" s="11">
        <v>11909150</v>
      </c>
      <c r="E14" s="13">
        <v>50783007</v>
      </c>
      <c r="F14" s="11">
        <v>150</v>
      </c>
      <c r="G14" s="11">
        <v>195</v>
      </c>
      <c r="H14" s="7" t="s">
        <v>637</v>
      </c>
      <c r="I14" s="19" t="s">
        <v>648</v>
      </c>
      <c r="J14" s="35" t="s">
        <v>394</v>
      </c>
    </row>
    <row r="15" spans="1:10" s="2" customFormat="1" ht="21" customHeight="1">
      <c r="A15" s="5">
        <v>14</v>
      </c>
      <c r="B15" s="5" t="s">
        <v>636</v>
      </c>
      <c r="C15" s="12" t="s">
        <v>484</v>
      </c>
      <c r="D15" s="12">
        <v>15999645</v>
      </c>
      <c r="E15" s="13">
        <v>40507633</v>
      </c>
      <c r="F15" s="12">
        <v>210</v>
      </c>
      <c r="G15" s="15">
        <v>273</v>
      </c>
      <c r="H15" s="7" t="s">
        <v>637</v>
      </c>
      <c r="I15" s="19" t="s">
        <v>449</v>
      </c>
      <c r="J15" s="35" t="s">
        <v>364</v>
      </c>
    </row>
    <row r="16" spans="1:10" s="2" customFormat="1" ht="21" customHeight="1">
      <c r="A16" s="5">
        <v>15</v>
      </c>
      <c r="B16" s="5" t="s">
        <v>636</v>
      </c>
      <c r="C16" s="12" t="s">
        <v>250</v>
      </c>
      <c r="D16" s="11">
        <v>78817171</v>
      </c>
      <c r="E16" s="13">
        <v>11238805</v>
      </c>
      <c r="F16" s="11">
        <v>150</v>
      </c>
      <c r="G16" s="11">
        <v>195</v>
      </c>
      <c r="H16" s="7" t="s">
        <v>637</v>
      </c>
      <c r="I16" s="19" t="s">
        <v>648</v>
      </c>
      <c r="J16" s="35" t="s">
        <v>394</v>
      </c>
    </row>
    <row r="17" spans="1:10" s="2" customFormat="1" ht="21" customHeight="1">
      <c r="A17" s="5">
        <v>16</v>
      </c>
      <c r="B17" s="5" t="s">
        <v>636</v>
      </c>
      <c r="C17" s="12" t="s">
        <v>144</v>
      </c>
      <c r="D17" s="15">
        <v>70838008</v>
      </c>
      <c r="E17" s="15">
        <v>120026485</v>
      </c>
      <c r="F17" s="15">
        <v>120</v>
      </c>
      <c r="G17" s="15">
        <v>156</v>
      </c>
      <c r="H17" s="7" t="s">
        <v>637</v>
      </c>
      <c r="I17" s="19" t="s">
        <v>340</v>
      </c>
      <c r="J17" s="35" t="s">
        <v>416</v>
      </c>
    </row>
    <row r="18" spans="1:10" s="42" customFormat="1" ht="23.4" customHeight="1">
      <c r="A18" s="44">
        <v>17</v>
      </c>
      <c r="B18" s="44" t="s">
        <v>636</v>
      </c>
      <c r="C18" s="68" t="s">
        <v>257</v>
      </c>
      <c r="D18" s="48">
        <v>95349994</v>
      </c>
      <c r="E18" s="60">
        <v>62230258</v>
      </c>
      <c r="F18" s="48">
        <v>180</v>
      </c>
      <c r="G18" s="48">
        <v>234</v>
      </c>
      <c r="H18" s="46" t="s">
        <v>637</v>
      </c>
      <c r="I18" s="52" t="s">
        <v>649</v>
      </c>
      <c r="J18" s="53" t="s">
        <v>23</v>
      </c>
    </row>
    <row r="19" spans="1:10" s="3" customFormat="1" ht="23.4" customHeight="1">
      <c r="A19" s="5">
        <v>18</v>
      </c>
      <c r="B19" s="5" t="s">
        <v>636</v>
      </c>
      <c r="C19" s="12" t="s">
        <v>213</v>
      </c>
      <c r="D19" s="11">
        <v>17868695</v>
      </c>
      <c r="E19" s="13">
        <v>11150057</v>
      </c>
      <c r="F19" s="11">
        <v>60</v>
      </c>
      <c r="G19" s="11">
        <v>78</v>
      </c>
      <c r="H19" s="7" t="s">
        <v>637</v>
      </c>
      <c r="I19" s="19" t="s">
        <v>488</v>
      </c>
      <c r="J19" s="35" t="s">
        <v>442</v>
      </c>
    </row>
    <row r="20" spans="1:10" s="3" customFormat="1" ht="23.4" customHeight="1">
      <c r="A20" s="5">
        <v>19</v>
      </c>
      <c r="B20" s="5" t="s">
        <v>636</v>
      </c>
      <c r="C20" s="9" t="s">
        <v>362</v>
      </c>
      <c r="D20" s="8">
        <v>85684036</v>
      </c>
      <c r="E20" s="9">
        <v>171177941</v>
      </c>
      <c r="F20" s="9">
        <v>180</v>
      </c>
      <c r="G20" s="9">
        <v>234</v>
      </c>
      <c r="H20" s="7" t="s">
        <v>637</v>
      </c>
      <c r="I20" s="19" t="s">
        <v>255</v>
      </c>
      <c r="J20" s="35" t="s">
        <v>385</v>
      </c>
    </row>
    <row r="21" spans="1:10" s="3" customFormat="1" ht="23.4" customHeight="1">
      <c r="A21" s="5">
        <v>20</v>
      </c>
      <c r="B21" s="5" t="s">
        <v>636</v>
      </c>
      <c r="C21" s="12" t="s">
        <v>441</v>
      </c>
      <c r="D21" s="9">
        <v>11683501</v>
      </c>
      <c r="E21" s="9">
        <v>190260747</v>
      </c>
      <c r="F21" s="9">
        <v>60</v>
      </c>
      <c r="G21" s="9">
        <v>78</v>
      </c>
      <c r="H21" s="7" t="s">
        <v>637</v>
      </c>
      <c r="I21" s="19" t="s">
        <v>650</v>
      </c>
      <c r="J21" s="40" t="s">
        <v>442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J21"/>
  <sheetViews>
    <sheetView workbookViewId="0">
      <selection activeCell="C14" sqref="C14:I14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.75" customHeight="1">
      <c r="A2" s="5">
        <v>1</v>
      </c>
      <c r="B2" s="5" t="s">
        <v>651</v>
      </c>
      <c r="C2" s="11" t="s">
        <v>236</v>
      </c>
      <c r="D2" s="7">
        <v>86735377</v>
      </c>
      <c r="E2" s="10">
        <v>61353942</v>
      </c>
      <c r="F2" s="7">
        <v>180</v>
      </c>
      <c r="G2" s="7">
        <v>234</v>
      </c>
      <c r="H2" s="7" t="s">
        <v>652</v>
      </c>
      <c r="I2" s="17" t="s">
        <v>457</v>
      </c>
      <c r="J2" s="35" t="s">
        <v>364</v>
      </c>
    </row>
    <row r="3" spans="1:10" s="41" customFormat="1" ht="21" customHeight="1">
      <c r="A3" s="44">
        <v>2</v>
      </c>
      <c r="B3" s="44" t="s">
        <v>651</v>
      </c>
      <c r="C3" s="48" t="s">
        <v>307</v>
      </c>
      <c r="D3" s="48">
        <v>69600027</v>
      </c>
      <c r="E3" s="60">
        <v>10600676</v>
      </c>
      <c r="F3" s="48">
        <v>180</v>
      </c>
      <c r="G3" s="48">
        <v>234</v>
      </c>
      <c r="H3" s="46" t="s">
        <v>652</v>
      </c>
      <c r="I3" s="52" t="s">
        <v>255</v>
      </c>
      <c r="J3" s="53" t="s">
        <v>23</v>
      </c>
    </row>
    <row r="4" spans="1:10" s="2" customFormat="1" ht="21" customHeight="1">
      <c r="A4" s="5">
        <v>3</v>
      </c>
      <c r="B4" s="5" t="s">
        <v>651</v>
      </c>
      <c r="C4" s="23" t="s">
        <v>604</v>
      </c>
      <c r="D4" s="7" t="s">
        <v>605</v>
      </c>
      <c r="E4" s="13">
        <v>130191208</v>
      </c>
      <c r="F4" s="7">
        <v>120</v>
      </c>
      <c r="G4" s="7">
        <v>156</v>
      </c>
      <c r="H4" s="7" t="s">
        <v>652</v>
      </c>
      <c r="I4" s="19" t="s">
        <v>60</v>
      </c>
      <c r="J4" s="87" t="s">
        <v>364</v>
      </c>
    </row>
    <row r="5" spans="1:10" s="2" customFormat="1" ht="21" customHeight="1">
      <c r="A5" s="5">
        <v>4</v>
      </c>
      <c r="B5" s="5" t="s">
        <v>651</v>
      </c>
      <c r="C5" s="12" t="s">
        <v>228</v>
      </c>
      <c r="D5" s="12">
        <v>77801350</v>
      </c>
      <c r="E5" s="12">
        <v>10977997</v>
      </c>
      <c r="F5" s="12">
        <v>150</v>
      </c>
      <c r="G5" s="12">
        <v>195</v>
      </c>
      <c r="H5" s="12" t="s">
        <v>652</v>
      </c>
      <c r="I5" s="19" t="s">
        <v>282</v>
      </c>
      <c r="J5" s="35" t="s">
        <v>394</v>
      </c>
    </row>
    <row r="6" spans="1:10" s="2" customFormat="1" ht="21" customHeight="1">
      <c r="A6" s="5">
        <v>5</v>
      </c>
      <c r="B6" s="5" t="s">
        <v>651</v>
      </c>
      <c r="C6" s="12" t="s">
        <v>75</v>
      </c>
      <c r="D6" s="12">
        <v>16855668</v>
      </c>
      <c r="E6" s="12">
        <v>10937862</v>
      </c>
      <c r="F6" s="12">
        <v>60</v>
      </c>
      <c r="G6" s="12">
        <v>78</v>
      </c>
      <c r="H6" s="12" t="s">
        <v>652</v>
      </c>
      <c r="I6" s="19" t="s">
        <v>218</v>
      </c>
      <c r="J6" s="18" t="s">
        <v>476</v>
      </c>
    </row>
    <row r="7" spans="1:10" s="2" customFormat="1" ht="21" customHeight="1">
      <c r="A7" s="5">
        <v>6</v>
      </c>
      <c r="B7" s="5" t="s">
        <v>651</v>
      </c>
      <c r="C7" s="12" t="s">
        <v>58</v>
      </c>
      <c r="D7" s="12">
        <v>81949886</v>
      </c>
      <c r="E7" s="12">
        <v>110433410</v>
      </c>
      <c r="F7" s="12">
        <v>90</v>
      </c>
      <c r="G7" s="12">
        <v>117</v>
      </c>
      <c r="H7" s="12" t="s">
        <v>652</v>
      </c>
      <c r="I7" s="19" t="s">
        <v>255</v>
      </c>
      <c r="J7" s="35" t="s">
        <v>364</v>
      </c>
    </row>
    <row r="8" spans="1:10" s="2" customFormat="1" ht="21" customHeight="1">
      <c r="A8" s="5">
        <v>7</v>
      </c>
      <c r="B8" s="5" t="s">
        <v>651</v>
      </c>
      <c r="C8" s="9" t="s">
        <v>430</v>
      </c>
      <c r="D8" s="9">
        <v>81998489</v>
      </c>
      <c r="E8" s="9">
        <v>140046352</v>
      </c>
      <c r="F8" s="9">
        <v>150</v>
      </c>
      <c r="G8" s="9">
        <v>195</v>
      </c>
      <c r="H8" s="12" t="s">
        <v>652</v>
      </c>
      <c r="I8" s="19" t="s">
        <v>258</v>
      </c>
      <c r="J8" s="35" t="s">
        <v>364</v>
      </c>
    </row>
    <row r="9" spans="1:10" s="2" customFormat="1" ht="21" customHeight="1">
      <c r="A9" s="5">
        <v>8</v>
      </c>
      <c r="B9" s="5" t="s">
        <v>651</v>
      </c>
      <c r="C9" s="12" t="s">
        <v>653</v>
      </c>
      <c r="D9" s="12">
        <v>12728195</v>
      </c>
      <c r="E9" s="10">
        <v>11328008</v>
      </c>
      <c r="F9" s="12">
        <v>90</v>
      </c>
      <c r="G9" s="12">
        <v>117</v>
      </c>
      <c r="H9" s="12" t="s">
        <v>652</v>
      </c>
      <c r="I9" s="19"/>
      <c r="J9" s="35" t="s">
        <v>364</v>
      </c>
    </row>
    <row r="10" spans="1:10" s="2" customFormat="1" ht="21" customHeight="1">
      <c r="A10" s="5">
        <v>9</v>
      </c>
      <c r="B10" s="5" t="s">
        <v>651</v>
      </c>
      <c r="C10" s="15" t="s">
        <v>654</v>
      </c>
      <c r="D10" s="7">
        <v>70269726</v>
      </c>
      <c r="E10" s="7">
        <v>10870684</v>
      </c>
      <c r="F10" s="12">
        <v>90</v>
      </c>
      <c r="G10" s="12">
        <v>117</v>
      </c>
      <c r="H10" s="12" t="s">
        <v>652</v>
      </c>
      <c r="I10" s="17"/>
      <c r="J10" s="40" t="s">
        <v>364</v>
      </c>
    </row>
    <row r="11" spans="1:10" s="2" customFormat="1" ht="21" customHeight="1">
      <c r="A11" s="5">
        <v>10</v>
      </c>
      <c r="B11" s="5" t="s">
        <v>651</v>
      </c>
      <c r="C11" s="33" t="s">
        <v>655</v>
      </c>
      <c r="D11" s="12">
        <v>11355594</v>
      </c>
      <c r="E11" s="12">
        <v>11317930</v>
      </c>
      <c r="F11" s="12">
        <v>90</v>
      </c>
      <c r="G11" s="12">
        <v>117</v>
      </c>
      <c r="H11" s="12" t="s">
        <v>652</v>
      </c>
      <c r="I11" s="19"/>
      <c r="J11" s="40" t="s">
        <v>364</v>
      </c>
    </row>
    <row r="12" spans="1:10" s="2" customFormat="1" ht="21" customHeight="1">
      <c r="A12" s="5">
        <v>11</v>
      </c>
      <c r="B12" s="5" t="s">
        <v>651</v>
      </c>
      <c r="C12" s="23" t="s">
        <v>656</v>
      </c>
      <c r="D12" s="7">
        <v>977757132</v>
      </c>
      <c r="E12" s="10">
        <v>21021533</v>
      </c>
      <c r="F12" s="12">
        <v>90</v>
      </c>
      <c r="G12" s="12">
        <v>117</v>
      </c>
      <c r="H12" s="12" t="s">
        <v>652</v>
      </c>
      <c r="I12" s="19"/>
      <c r="J12" s="40" t="s">
        <v>657</v>
      </c>
    </row>
    <row r="13" spans="1:10" s="2" customFormat="1" ht="21" customHeight="1">
      <c r="A13" s="5">
        <v>12</v>
      </c>
      <c r="B13" s="5" t="s">
        <v>651</v>
      </c>
      <c r="C13" s="9" t="s">
        <v>658</v>
      </c>
      <c r="D13" s="23">
        <v>964762891</v>
      </c>
      <c r="E13" s="10">
        <v>250052708</v>
      </c>
      <c r="F13" s="7">
        <v>120</v>
      </c>
      <c r="G13" s="7">
        <v>156</v>
      </c>
      <c r="H13" s="12" t="s">
        <v>652</v>
      </c>
      <c r="I13" s="19"/>
      <c r="J13" s="35" t="s">
        <v>364</v>
      </c>
    </row>
    <row r="14" spans="1:10" s="2" customFormat="1" ht="21" customHeight="1">
      <c r="A14" s="5">
        <v>13</v>
      </c>
      <c r="B14" s="5" t="s">
        <v>651</v>
      </c>
      <c r="C14" s="9" t="s">
        <v>659</v>
      </c>
      <c r="D14" s="23">
        <v>965066661</v>
      </c>
      <c r="E14" s="10" t="s">
        <v>660</v>
      </c>
      <c r="F14" s="7">
        <v>60</v>
      </c>
      <c r="G14" s="7">
        <v>78</v>
      </c>
      <c r="H14" s="12" t="s">
        <v>652</v>
      </c>
      <c r="I14" s="19"/>
      <c r="J14" s="35" t="s">
        <v>364</v>
      </c>
    </row>
    <row r="15" spans="1:10" s="2" customFormat="1" ht="21" customHeight="1">
      <c r="A15" s="5">
        <v>14</v>
      </c>
      <c r="B15" s="5" t="s">
        <v>651</v>
      </c>
      <c r="C15" s="9" t="s">
        <v>661</v>
      </c>
      <c r="D15" s="23" t="s">
        <v>662</v>
      </c>
      <c r="E15" s="10">
        <v>100706556</v>
      </c>
      <c r="F15" s="7">
        <v>90</v>
      </c>
      <c r="G15" s="7">
        <v>117</v>
      </c>
      <c r="H15" s="12" t="s">
        <v>652</v>
      </c>
      <c r="I15" s="19"/>
      <c r="J15" s="40" t="s">
        <v>393</v>
      </c>
    </row>
    <row r="16" spans="1:10" s="2" customFormat="1" ht="21.75" customHeight="1">
      <c r="A16" s="5">
        <v>15</v>
      </c>
      <c r="B16" s="5" t="s">
        <v>651</v>
      </c>
      <c r="C16" s="9" t="s">
        <v>663</v>
      </c>
      <c r="D16" s="23">
        <v>967797724</v>
      </c>
      <c r="E16" s="10">
        <v>50964396</v>
      </c>
      <c r="F16" s="7">
        <v>90</v>
      </c>
      <c r="G16" s="7">
        <v>117</v>
      </c>
      <c r="H16" s="12" t="s">
        <v>652</v>
      </c>
      <c r="I16" s="19"/>
      <c r="J16" s="40" t="s">
        <v>364</v>
      </c>
    </row>
    <row r="17" spans="1:10" s="2" customFormat="1" ht="21.75" customHeight="1">
      <c r="A17" s="5">
        <v>16</v>
      </c>
      <c r="B17" s="5" t="s">
        <v>651</v>
      </c>
      <c r="C17" s="9" t="s">
        <v>664</v>
      </c>
      <c r="D17" s="23">
        <v>314447776</v>
      </c>
      <c r="E17" s="10">
        <v>80039236</v>
      </c>
      <c r="F17" s="7">
        <v>90</v>
      </c>
      <c r="G17" s="7">
        <v>117</v>
      </c>
      <c r="H17" s="12" t="s">
        <v>652</v>
      </c>
      <c r="I17" s="19"/>
      <c r="J17" s="40" t="s">
        <v>364</v>
      </c>
    </row>
    <row r="18" spans="1:10" s="2" customFormat="1" ht="21" customHeight="1">
      <c r="A18" s="5">
        <v>17</v>
      </c>
      <c r="B18" s="5" t="s">
        <v>651</v>
      </c>
      <c r="C18" s="15" t="s">
        <v>400</v>
      </c>
      <c r="D18" s="7">
        <v>17346804</v>
      </c>
      <c r="E18" s="7" t="s">
        <v>401</v>
      </c>
      <c r="F18" s="7">
        <v>180</v>
      </c>
      <c r="G18" s="7">
        <v>234</v>
      </c>
      <c r="H18" s="12" t="s">
        <v>652</v>
      </c>
      <c r="I18" s="17" t="s">
        <v>383</v>
      </c>
      <c r="J18" s="35" t="s">
        <v>385</v>
      </c>
    </row>
    <row r="19" spans="1:10" s="2" customFormat="1" ht="21" customHeight="1">
      <c r="A19" s="5">
        <v>18</v>
      </c>
      <c r="B19" s="5" t="s">
        <v>651</v>
      </c>
      <c r="C19" s="22" t="s">
        <v>102</v>
      </c>
      <c r="D19" s="7">
        <v>716666337</v>
      </c>
      <c r="E19" s="10">
        <v>61004471</v>
      </c>
      <c r="F19" s="7">
        <v>180</v>
      </c>
      <c r="G19" s="7">
        <v>234</v>
      </c>
      <c r="H19" s="12" t="s">
        <v>652</v>
      </c>
      <c r="I19" s="17" t="s">
        <v>621</v>
      </c>
      <c r="J19" s="40" t="s">
        <v>364</v>
      </c>
    </row>
    <row r="20" spans="1:10" s="2" customFormat="1" ht="21" customHeight="1">
      <c r="A20" s="5">
        <v>19</v>
      </c>
      <c r="B20" s="5" t="s">
        <v>651</v>
      </c>
      <c r="C20" s="12" t="s">
        <v>372</v>
      </c>
      <c r="D20" s="9">
        <v>70763734</v>
      </c>
      <c r="E20" s="10">
        <v>11223785</v>
      </c>
      <c r="F20" s="9">
        <v>120</v>
      </c>
      <c r="G20" s="9">
        <v>156</v>
      </c>
      <c r="H20" s="12" t="s">
        <v>652</v>
      </c>
      <c r="I20" s="19" t="s">
        <v>423</v>
      </c>
      <c r="J20" s="40" t="s">
        <v>364</v>
      </c>
    </row>
    <row r="21" spans="1:10" s="3" customFormat="1" ht="23.4" customHeight="1">
      <c r="A21" s="5">
        <v>20</v>
      </c>
      <c r="B21" s="5" t="s">
        <v>651</v>
      </c>
      <c r="C21" s="22" t="s">
        <v>294</v>
      </c>
      <c r="D21" s="7">
        <v>974840848</v>
      </c>
      <c r="E21" s="7">
        <v>90604712</v>
      </c>
      <c r="F21" s="7">
        <v>150</v>
      </c>
      <c r="G21" s="7">
        <v>195</v>
      </c>
      <c r="H21" s="12" t="s">
        <v>652</v>
      </c>
      <c r="I21" s="17" t="s">
        <v>584</v>
      </c>
      <c r="J21" s="40" t="s">
        <v>394</v>
      </c>
    </row>
  </sheetData>
  <phoneticPr fontId="35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28"/>
  <sheetViews>
    <sheetView topLeftCell="A17" workbookViewId="0">
      <selection activeCell="D35" sqref="D35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.75" customHeight="1">
      <c r="A2" s="5">
        <v>1</v>
      </c>
      <c r="B2" s="5" t="s">
        <v>665</v>
      </c>
      <c r="C2" s="9" t="s">
        <v>541</v>
      </c>
      <c r="D2" s="9">
        <v>85473737</v>
      </c>
      <c r="E2" s="9">
        <v>130096993</v>
      </c>
      <c r="F2" s="9">
        <v>150</v>
      </c>
      <c r="G2" s="9">
        <v>195</v>
      </c>
      <c r="H2" s="9" t="s">
        <v>666</v>
      </c>
      <c r="I2" s="19" t="s">
        <v>218</v>
      </c>
      <c r="J2" s="40" t="s">
        <v>364</v>
      </c>
    </row>
    <row r="3" spans="1:10" s="2" customFormat="1" ht="21" customHeight="1">
      <c r="A3" s="5">
        <v>2</v>
      </c>
      <c r="B3" s="5" t="s">
        <v>665</v>
      </c>
      <c r="C3" s="12" t="s">
        <v>178</v>
      </c>
      <c r="D3" s="9">
        <v>884044506</v>
      </c>
      <c r="E3" s="8">
        <v>20930054</v>
      </c>
      <c r="F3" s="9">
        <v>240</v>
      </c>
      <c r="G3" s="9">
        <v>312</v>
      </c>
      <c r="H3" s="9" t="s">
        <v>666</v>
      </c>
      <c r="I3" s="19" t="s">
        <v>667</v>
      </c>
      <c r="J3" s="40" t="s">
        <v>364</v>
      </c>
    </row>
    <row r="4" spans="1:10" s="41" customFormat="1" ht="21" customHeight="1">
      <c r="A4" s="44">
        <v>3</v>
      </c>
      <c r="B4" s="44" t="s">
        <v>665</v>
      </c>
      <c r="C4" s="72" t="s">
        <v>668</v>
      </c>
      <c r="D4" s="46">
        <v>974749099</v>
      </c>
      <c r="E4" s="60">
        <v>62149926</v>
      </c>
      <c r="F4" s="46">
        <v>90</v>
      </c>
      <c r="G4" s="46">
        <v>117</v>
      </c>
      <c r="H4" s="47" t="s">
        <v>666</v>
      </c>
      <c r="I4" s="52"/>
      <c r="J4" s="53" t="s">
        <v>23</v>
      </c>
    </row>
    <row r="5" spans="1:10" s="2" customFormat="1" ht="21" customHeight="1">
      <c r="A5" s="5">
        <v>4</v>
      </c>
      <c r="B5" s="5" t="s">
        <v>665</v>
      </c>
      <c r="C5" s="21" t="s">
        <v>669</v>
      </c>
      <c r="D5" s="7">
        <v>92271348</v>
      </c>
      <c r="E5" s="21" t="s">
        <v>670</v>
      </c>
      <c r="F5" s="7">
        <v>90</v>
      </c>
      <c r="G5" s="7">
        <v>117</v>
      </c>
      <c r="H5" s="9" t="s">
        <v>666</v>
      </c>
      <c r="I5" s="19"/>
      <c r="J5" s="40" t="s">
        <v>364</v>
      </c>
    </row>
    <row r="6" spans="1:10" s="2" customFormat="1" ht="21" customHeight="1">
      <c r="A6" s="5">
        <v>5</v>
      </c>
      <c r="B6" s="5" t="s">
        <v>665</v>
      </c>
      <c r="C6" s="23" t="s">
        <v>671</v>
      </c>
      <c r="D6" s="7" t="s">
        <v>672</v>
      </c>
      <c r="E6" s="7" t="s">
        <v>673</v>
      </c>
      <c r="F6" s="7">
        <v>60</v>
      </c>
      <c r="G6" s="7">
        <v>78</v>
      </c>
      <c r="H6" s="9" t="s">
        <v>666</v>
      </c>
      <c r="I6" s="19"/>
      <c r="J6" s="40" t="s">
        <v>674</v>
      </c>
    </row>
    <row r="7" spans="1:10" s="2" customFormat="1" ht="21" customHeight="1">
      <c r="A7" s="5">
        <v>6</v>
      </c>
      <c r="B7" s="5" t="s">
        <v>665</v>
      </c>
      <c r="C7" s="23" t="s">
        <v>675</v>
      </c>
      <c r="D7" s="7">
        <v>969004078</v>
      </c>
      <c r="E7" s="7">
        <v>51066712</v>
      </c>
      <c r="F7" s="7">
        <v>90</v>
      </c>
      <c r="G7" s="7">
        <v>117</v>
      </c>
      <c r="H7" s="9" t="s">
        <v>666</v>
      </c>
      <c r="I7" s="19"/>
      <c r="J7" s="35" t="s">
        <v>393</v>
      </c>
    </row>
    <row r="8" spans="1:10" s="2" customFormat="1" ht="21" customHeight="1">
      <c r="A8" s="5">
        <v>7</v>
      </c>
      <c r="B8" s="5" t="s">
        <v>665</v>
      </c>
      <c r="C8" s="23" t="s">
        <v>676</v>
      </c>
      <c r="D8" s="7">
        <v>90747233</v>
      </c>
      <c r="E8" s="13">
        <v>30979865</v>
      </c>
      <c r="F8" s="7">
        <v>90</v>
      </c>
      <c r="G8" s="7">
        <v>117</v>
      </c>
      <c r="H8" s="9" t="s">
        <v>666</v>
      </c>
      <c r="I8" s="19"/>
      <c r="J8" s="40" t="s">
        <v>364</v>
      </c>
    </row>
    <row r="9" spans="1:10" s="2" customFormat="1" ht="21" customHeight="1">
      <c r="A9" s="5">
        <v>8</v>
      </c>
      <c r="B9" s="5" t="s">
        <v>665</v>
      </c>
      <c r="C9" s="22" t="s">
        <v>191</v>
      </c>
      <c r="D9" s="9">
        <v>976680734</v>
      </c>
      <c r="E9" s="9">
        <v>180362648</v>
      </c>
      <c r="F9" s="9">
        <v>60</v>
      </c>
      <c r="G9" s="9">
        <v>78</v>
      </c>
      <c r="H9" s="9" t="s">
        <v>666</v>
      </c>
      <c r="I9" s="17" t="s">
        <v>258</v>
      </c>
      <c r="J9" s="40" t="s">
        <v>364</v>
      </c>
    </row>
    <row r="10" spans="1:10" s="2" customFormat="1" ht="21" customHeight="1">
      <c r="A10" s="5">
        <v>9</v>
      </c>
      <c r="B10" s="5" t="s">
        <v>665</v>
      </c>
      <c r="C10" s="21" t="s">
        <v>568</v>
      </c>
      <c r="D10" s="9">
        <v>77334546</v>
      </c>
      <c r="E10" s="9">
        <v>170635515</v>
      </c>
      <c r="F10" s="9">
        <v>120</v>
      </c>
      <c r="G10" s="9">
        <v>156</v>
      </c>
      <c r="H10" s="9" t="s">
        <v>666</v>
      </c>
      <c r="I10" s="19" t="s">
        <v>183</v>
      </c>
      <c r="J10" s="40" t="s">
        <v>364</v>
      </c>
    </row>
    <row r="11" spans="1:10" s="2" customFormat="1" ht="21" customHeight="1">
      <c r="A11" s="5">
        <v>10</v>
      </c>
      <c r="B11" s="5" t="s">
        <v>665</v>
      </c>
      <c r="C11" s="12" t="s">
        <v>375</v>
      </c>
      <c r="D11" s="9">
        <v>888514877</v>
      </c>
      <c r="E11" s="9">
        <v>106036413</v>
      </c>
      <c r="F11" s="9">
        <v>210</v>
      </c>
      <c r="G11" s="9">
        <v>273</v>
      </c>
      <c r="H11" s="9" t="s">
        <v>666</v>
      </c>
      <c r="I11" s="19" t="s">
        <v>282</v>
      </c>
      <c r="J11" s="40" t="s">
        <v>364</v>
      </c>
    </row>
    <row r="12" spans="1:10" s="2" customFormat="1" ht="21" customHeight="1">
      <c r="A12" s="5">
        <v>11</v>
      </c>
      <c r="B12" s="5" t="s">
        <v>665</v>
      </c>
      <c r="C12" s="12" t="s">
        <v>324</v>
      </c>
      <c r="D12" s="7">
        <v>963377026</v>
      </c>
      <c r="E12" s="7">
        <v>190514061</v>
      </c>
      <c r="F12" s="7">
        <v>210</v>
      </c>
      <c r="G12" s="7">
        <v>273</v>
      </c>
      <c r="H12" s="9" t="s">
        <v>666</v>
      </c>
      <c r="I12" s="19" t="s">
        <v>330</v>
      </c>
      <c r="J12" s="40" t="s">
        <v>364</v>
      </c>
    </row>
    <row r="13" spans="1:10" s="2" customFormat="1" ht="21" customHeight="1">
      <c r="A13" s="5">
        <v>12</v>
      </c>
      <c r="B13" s="5" t="s">
        <v>665</v>
      </c>
      <c r="C13" s="22" t="s">
        <v>578</v>
      </c>
      <c r="D13" s="7">
        <v>15675678</v>
      </c>
      <c r="E13" s="13">
        <v>10879334</v>
      </c>
      <c r="F13" s="7">
        <v>240</v>
      </c>
      <c r="G13" s="7">
        <v>312</v>
      </c>
      <c r="H13" s="9" t="s">
        <v>666</v>
      </c>
      <c r="I13" s="17" t="s">
        <v>667</v>
      </c>
      <c r="J13" s="40" t="s">
        <v>364</v>
      </c>
    </row>
    <row r="14" spans="1:10" s="2" customFormat="1" ht="21" customHeight="1">
      <c r="A14" s="5">
        <v>13</v>
      </c>
      <c r="B14" s="5" t="s">
        <v>665</v>
      </c>
      <c r="C14" s="12" t="s">
        <v>188</v>
      </c>
      <c r="D14" s="9">
        <v>93588087</v>
      </c>
      <c r="E14" s="8">
        <v>20852002</v>
      </c>
      <c r="F14" s="7">
        <v>240</v>
      </c>
      <c r="G14" s="7">
        <v>312</v>
      </c>
      <c r="H14" s="9" t="s">
        <v>666</v>
      </c>
      <c r="I14" s="19" t="s">
        <v>667</v>
      </c>
      <c r="J14" s="40" t="s">
        <v>364</v>
      </c>
    </row>
    <row r="15" spans="1:10" s="2" customFormat="1" ht="21" customHeight="1">
      <c r="A15" s="5">
        <v>14</v>
      </c>
      <c r="B15" s="5" t="s">
        <v>665</v>
      </c>
      <c r="C15" s="26" t="s">
        <v>677</v>
      </c>
      <c r="D15" s="9">
        <v>885683466</v>
      </c>
      <c r="E15" s="8">
        <v>10525359</v>
      </c>
      <c r="F15" s="9">
        <v>90</v>
      </c>
      <c r="G15" s="9">
        <v>117</v>
      </c>
      <c r="H15" s="9" t="s">
        <v>666</v>
      </c>
      <c r="I15" s="19"/>
      <c r="J15" s="40" t="s">
        <v>364</v>
      </c>
    </row>
    <row r="16" spans="1:10" s="2" customFormat="1" ht="21" customHeight="1">
      <c r="A16" s="5">
        <v>15</v>
      </c>
      <c r="B16" s="5" t="s">
        <v>665</v>
      </c>
      <c r="C16" s="12" t="s">
        <v>291</v>
      </c>
      <c r="D16" s="11">
        <v>966396939</v>
      </c>
      <c r="E16" s="8">
        <v>101131205</v>
      </c>
      <c r="F16" s="15">
        <v>210</v>
      </c>
      <c r="G16" s="15">
        <v>273</v>
      </c>
      <c r="H16" s="9" t="s">
        <v>666</v>
      </c>
      <c r="I16" s="19" t="s">
        <v>457</v>
      </c>
      <c r="J16" s="40" t="s">
        <v>364</v>
      </c>
    </row>
    <row r="17" spans="1:10" s="2" customFormat="1" ht="21" customHeight="1">
      <c r="A17" s="5">
        <v>16</v>
      </c>
      <c r="B17" s="5" t="s">
        <v>665</v>
      </c>
      <c r="C17" s="15" t="s">
        <v>368</v>
      </c>
      <c r="D17" s="7">
        <v>967227442</v>
      </c>
      <c r="E17" s="7">
        <v>101386046</v>
      </c>
      <c r="F17" s="7">
        <v>150</v>
      </c>
      <c r="G17" s="7">
        <v>195</v>
      </c>
      <c r="H17" s="9" t="s">
        <v>666</v>
      </c>
      <c r="I17" s="17" t="s">
        <v>255</v>
      </c>
      <c r="J17" s="40" t="s">
        <v>394</v>
      </c>
    </row>
    <row r="18" spans="1:10" s="2" customFormat="1" ht="21" customHeight="1">
      <c r="A18" s="5">
        <v>17</v>
      </c>
      <c r="B18" s="5" t="s">
        <v>665</v>
      </c>
      <c r="C18" s="21" t="s">
        <v>569</v>
      </c>
      <c r="D18" s="9">
        <v>61545789</v>
      </c>
      <c r="E18" s="8">
        <v>20877392</v>
      </c>
      <c r="F18" s="9">
        <v>120</v>
      </c>
      <c r="G18" s="9">
        <v>156</v>
      </c>
      <c r="H18" s="9" t="s">
        <v>666</v>
      </c>
      <c r="I18" s="19" t="s">
        <v>532</v>
      </c>
      <c r="J18" s="40" t="s">
        <v>416</v>
      </c>
    </row>
    <row r="19" spans="1:10" s="2" customFormat="1" ht="21" customHeight="1">
      <c r="A19" s="5">
        <v>18</v>
      </c>
      <c r="B19" s="5" t="s">
        <v>665</v>
      </c>
      <c r="C19" s="9" t="s">
        <v>411</v>
      </c>
      <c r="D19" s="9">
        <v>93335533</v>
      </c>
      <c r="E19" s="8">
        <v>11317775</v>
      </c>
      <c r="F19" s="9">
        <v>150</v>
      </c>
      <c r="G19" s="9">
        <v>195</v>
      </c>
      <c r="H19" s="9" t="s">
        <v>666</v>
      </c>
      <c r="I19" s="19" t="s">
        <v>280</v>
      </c>
      <c r="J19" s="40" t="s">
        <v>394</v>
      </c>
    </row>
    <row r="20" spans="1:10" s="2" customFormat="1" ht="21" customHeight="1">
      <c r="A20" s="5">
        <v>19</v>
      </c>
      <c r="B20" s="5" t="s">
        <v>665</v>
      </c>
      <c r="C20" s="12" t="s">
        <v>104</v>
      </c>
      <c r="D20" s="7">
        <v>976686487</v>
      </c>
      <c r="E20" s="10">
        <v>61750308</v>
      </c>
      <c r="F20" s="7">
        <v>210</v>
      </c>
      <c r="G20" s="7">
        <v>273</v>
      </c>
      <c r="H20" s="9" t="s">
        <v>666</v>
      </c>
      <c r="I20" s="17" t="s">
        <v>544</v>
      </c>
      <c r="J20" s="40" t="s">
        <v>364</v>
      </c>
    </row>
    <row r="21" spans="1:10" s="2" customFormat="1" ht="21.75" customHeight="1">
      <c r="A21" s="5">
        <v>20</v>
      </c>
      <c r="B21" s="5" t="s">
        <v>665</v>
      </c>
      <c r="C21" s="12" t="s">
        <v>384</v>
      </c>
      <c r="D21" s="9">
        <v>882880861</v>
      </c>
      <c r="E21" s="9">
        <v>150920755</v>
      </c>
      <c r="F21" s="9">
        <v>90</v>
      </c>
      <c r="G21" s="9">
        <v>117</v>
      </c>
      <c r="H21" s="9" t="s">
        <v>666</v>
      </c>
      <c r="I21" s="19" t="s">
        <v>678</v>
      </c>
      <c r="J21" s="40" t="s">
        <v>393</v>
      </c>
    </row>
    <row r="22" spans="1:10" s="2" customFormat="1" ht="21.75" customHeight="1">
      <c r="A22" s="5">
        <v>21</v>
      </c>
      <c r="B22" s="5" t="s">
        <v>665</v>
      </c>
      <c r="C22" s="9" t="s">
        <v>346</v>
      </c>
      <c r="D22" s="7">
        <v>70862727</v>
      </c>
      <c r="E22" s="10">
        <v>10702302</v>
      </c>
      <c r="F22" s="7">
        <v>120</v>
      </c>
      <c r="G22" s="7">
        <v>156</v>
      </c>
      <c r="H22" s="9" t="s">
        <v>666</v>
      </c>
      <c r="I22" s="19" t="s">
        <v>423</v>
      </c>
      <c r="J22" s="35" t="s">
        <v>416</v>
      </c>
    </row>
    <row r="23" spans="1:10" s="2" customFormat="1" ht="21" customHeight="1">
      <c r="A23" s="5">
        <v>22</v>
      </c>
      <c r="B23" s="5" t="s">
        <v>665</v>
      </c>
      <c r="C23" s="9" t="s">
        <v>336</v>
      </c>
      <c r="D23" s="9">
        <v>77457000</v>
      </c>
      <c r="E23" s="9">
        <v>170968095</v>
      </c>
      <c r="F23" s="9">
        <v>150</v>
      </c>
      <c r="G23" s="9">
        <v>195</v>
      </c>
      <c r="H23" s="9" t="s">
        <v>666</v>
      </c>
      <c r="I23" s="19" t="s">
        <v>615</v>
      </c>
      <c r="J23" s="40" t="s">
        <v>394</v>
      </c>
    </row>
    <row r="24" spans="1:10" s="2" customFormat="1" ht="21" customHeight="1">
      <c r="A24" s="5">
        <v>23</v>
      </c>
      <c r="B24" s="5" t="s">
        <v>665</v>
      </c>
      <c r="C24" s="12" t="s">
        <v>406</v>
      </c>
      <c r="D24" s="9">
        <v>968870978</v>
      </c>
      <c r="E24" s="9">
        <v>130118553</v>
      </c>
      <c r="F24" s="9">
        <v>180</v>
      </c>
      <c r="G24" s="9">
        <v>234</v>
      </c>
      <c r="H24" s="9" t="s">
        <v>666</v>
      </c>
      <c r="I24" s="19" t="s">
        <v>521</v>
      </c>
      <c r="J24" s="35" t="s">
        <v>364</v>
      </c>
    </row>
    <row r="25" spans="1:10" s="2" customFormat="1" ht="21" customHeight="1">
      <c r="A25" s="5">
        <v>24</v>
      </c>
      <c r="B25" s="5" t="s">
        <v>665</v>
      </c>
      <c r="C25" s="12" t="s">
        <v>119</v>
      </c>
      <c r="D25" s="9">
        <v>12999164</v>
      </c>
      <c r="E25" s="10">
        <v>70136745</v>
      </c>
      <c r="F25" s="9">
        <v>240</v>
      </c>
      <c r="G25" s="9">
        <v>312</v>
      </c>
      <c r="H25" s="9" t="s">
        <v>666</v>
      </c>
      <c r="I25" s="17" t="s">
        <v>449</v>
      </c>
      <c r="J25" s="35" t="s">
        <v>364</v>
      </c>
    </row>
    <row r="26" spans="1:10" s="2" customFormat="1" ht="21" customHeight="1">
      <c r="A26" s="5">
        <v>25</v>
      </c>
      <c r="B26" s="5" t="s">
        <v>665</v>
      </c>
      <c r="C26" s="12" t="s">
        <v>17</v>
      </c>
      <c r="D26" s="7">
        <v>89856385</v>
      </c>
      <c r="E26" s="7">
        <v>190501236</v>
      </c>
      <c r="F26" s="7">
        <v>210</v>
      </c>
      <c r="G26" s="7">
        <v>273</v>
      </c>
      <c r="H26" s="9" t="s">
        <v>666</v>
      </c>
      <c r="I26" s="17" t="s">
        <v>679</v>
      </c>
      <c r="J26" s="35" t="s">
        <v>507</v>
      </c>
    </row>
    <row r="27" spans="1:10" s="3" customFormat="1" ht="23.4" customHeight="1">
      <c r="A27" s="5">
        <v>26</v>
      </c>
      <c r="B27" s="5" t="s">
        <v>665</v>
      </c>
      <c r="C27" s="12" t="s">
        <v>31</v>
      </c>
      <c r="D27" s="9">
        <v>16564284</v>
      </c>
      <c r="E27" s="10">
        <v>11082764</v>
      </c>
      <c r="F27" s="9">
        <v>150</v>
      </c>
      <c r="G27" s="9">
        <v>195</v>
      </c>
      <c r="H27" s="9" t="s">
        <v>666</v>
      </c>
      <c r="I27" s="19" t="s">
        <v>383</v>
      </c>
      <c r="J27" s="85" t="s">
        <v>394</v>
      </c>
    </row>
    <row r="28" spans="1:10" s="42" customFormat="1" ht="23.4" customHeight="1">
      <c r="A28" s="44">
        <v>27</v>
      </c>
      <c r="B28" s="44" t="s">
        <v>665</v>
      </c>
      <c r="C28" s="81" t="s">
        <v>493</v>
      </c>
      <c r="D28" s="81">
        <v>972337798</v>
      </c>
      <c r="E28" s="81">
        <v>180516582</v>
      </c>
      <c r="F28" s="81">
        <v>90</v>
      </c>
      <c r="G28" s="81">
        <v>117</v>
      </c>
      <c r="H28" s="47" t="s">
        <v>666</v>
      </c>
      <c r="I28" s="52" t="s">
        <v>531</v>
      </c>
      <c r="J28" s="55" t="s">
        <v>23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J22"/>
  <sheetViews>
    <sheetView workbookViewId="0">
      <selection activeCell="H8" sqref="H8"/>
    </sheetView>
  </sheetViews>
  <sheetFormatPr defaultColWidth="9" defaultRowHeight="14.4"/>
  <cols>
    <col min="1" max="1" width="7.21875" customWidth="1"/>
    <col min="2" max="2" width="9.77734375" customWidth="1"/>
    <col min="3" max="3" width="30.10937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.75" customHeight="1">
      <c r="A2" s="5">
        <v>1</v>
      </c>
      <c r="B2" s="5" t="s">
        <v>680</v>
      </c>
      <c r="C2" s="9" t="s">
        <v>681</v>
      </c>
      <c r="D2" s="9">
        <v>16763951</v>
      </c>
      <c r="E2" s="9">
        <v>220146279</v>
      </c>
      <c r="F2" s="9">
        <v>90</v>
      </c>
      <c r="G2" s="9">
        <v>117</v>
      </c>
      <c r="H2" s="9" t="s">
        <v>682</v>
      </c>
      <c r="I2" s="19"/>
      <c r="J2" s="40" t="s">
        <v>364</v>
      </c>
    </row>
    <row r="3" spans="1:10" s="2" customFormat="1" ht="21" customHeight="1">
      <c r="A3" s="5">
        <v>2</v>
      </c>
      <c r="B3" s="5" t="s">
        <v>680</v>
      </c>
      <c r="C3" s="12" t="s">
        <v>683</v>
      </c>
      <c r="D3" s="11">
        <v>883688686</v>
      </c>
      <c r="E3" s="13">
        <v>51620924</v>
      </c>
      <c r="F3" s="11">
        <v>90</v>
      </c>
      <c r="G3" s="11">
        <v>117</v>
      </c>
      <c r="H3" s="11" t="s">
        <v>682</v>
      </c>
      <c r="I3" s="12"/>
      <c r="J3" s="40" t="s">
        <v>364</v>
      </c>
    </row>
    <row r="4" spans="1:10" s="2" customFormat="1" ht="21" customHeight="1">
      <c r="A4" s="5">
        <v>3</v>
      </c>
      <c r="B4" s="5" t="s">
        <v>680</v>
      </c>
      <c r="C4" s="23" t="s">
        <v>684</v>
      </c>
      <c r="D4" s="7">
        <v>10599954</v>
      </c>
      <c r="E4" s="13">
        <v>10876356</v>
      </c>
      <c r="F4" s="7">
        <v>90</v>
      </c>
      <c r="G4" s="7">
        <v>117</v>
      </c>
      <c r="H4" s="9" t="s">
        <v>682</v>
      </c>
      <c r="I4" s="19"/>
      <c r="J4" s="40" t="s">
        <v>364</v>
      </c>
    </row>
    <row r="5" spans="1:10" s="2" customFormat="1" ht="21" customHeight="1">
      <c r="A5" s="5">
        <v>4</v>
      </c>
      <c r="B5" s="5" t="s">
        <v>680</v>
      </c>
      <c r="C5" s="23" t="s">
        <v>685</v>
      </c>
      <c r="D5" s="7">
        <v>965025555</v>
      </c>
      <c r="E5" s="13">
        <v>11217120</v>
      </c>
      <c r="F5" s="7">
        <v>90</v>
      </c>
      <c r="G5" s="7">
        <v>117</v>
      </c>
      <c r="H5" s="9" t="s">
        <v>682</v>
      </c>
      <c r="I5" s="19"/>
      <c r="J5" s="18" t="s">
        <v>476</v>
      </c>
    </row>
    <row r="6" spans="1:10" s="2" customFormat="1" ht="21" customHeight="1">
      <c r="A6" s="5">
        <v>5</v>
      </c>
      <c r="B6" s="5" t="s">
        <v>680</v>
      </c>
      <c r="C6" s="23" t="s">
        <v>686</v>
      </c>
      <c r="D6" s="7">
        <v>10902018</v>
      </c>
      <c r="E6" s="7">
        <v>250034152</v>
      </c>
      <c r="F6" s="7">
        <v>90</v>
      </c>
      <c r="G6" s="7">
        <v>117</v>
      </c>
      <c r="H6" s="9" t="s">
        <v>682</v>
      </c>
      <c r="I6" s="19"/>
      <c r="J6" s="18" t="s">
        <v>476</v>
      </c>
    </row>
    <row r="7" spans="1:10" s="2" customFormat="1" ht="21" customHeight="1">
      <c r="A7" s="5">
        <v>6</v>
      </c>
      <c r="B7" s="5" t="s">
        <v>680</v>
      </c>
      <c r="C7" s="23" t="s">
        <v>687</v>
      </c>
      <c r="D7" s="7">
        <v>978512671</v>
      </c>
      <c r="E7" s="7">
        <v>170807816</v>
      </c>
      <c r="F7" s="7">
        <v>90</v>
      </c>
      <c r="G7" s="7">
        <v>117</v>
      </c>
      <c r="H7" s="9" t="s">
        <v>682</v>
      </c>
      <c r="I7" s="19"/>
      <c r="J7" s="40" t="s">
        <v>364</v>
      </c>
    </row>
    <row r="8" spans="1:10" s="41" customFormat="1" ht="21" customHeight="1">
      <c r="A8" s="44">
        <v>7</v>
      </c>
      <c r="B8" s="44" t="s">
        <v>680</v>
      </c>
      <c r="C8" s="47" t="s">
        <v>688</v>
      </c>
      <c r="D8" s="46">
        <v>16841088</v>
      </c>
      <c r="E8" s="60">
        <v>130184105</v>
      </c>
      <c r="F8" s="46">
        <v>60</v>
      </c>
      <c r="G8" s="46">
        <v>78</v>
      </c>
      <c r="H8" s="47" t="s">
        <v>682</v>
      </c>
      <c r="I8" s="52"/>
      <c r="J8" s="61" t="s">
        <v>23</v>
      </c>
    </row>
    <row r="9" spans="1:10" s="2" customFormat="1" ht="21" customHeight="1">
      <c r="A9" s="5">
        <v>8</v>
      </c>
      <c r="B9" s="5" t="s">
        <v>680</v>
      </c>
      <c r="C9" s="9" t="s">
        <v>536</v>
      </c>
      <c r="D9" s="8">
        <v>714447765</v>
      </c>
      <c r="E9" s="9">
        <v>170904002</v>
      </c>
      <c r="F9" s="9">
        <v>150</v>
      </c>
      <c r="G9" s="9">
        <v>195</v>
      </c>
      <c r="H9" s="9" t="s">
        <v>682</v>
      </c>
      <c r="I9" s="19" t="s">
        <v>218</v>
      </c>
      <c r="J9" s="35" t="s">
        <v>364</v>
      </c>
    </row>
    <row r="10" spans="1:10" s="2" customFormat="1" ht="21" customHeight="1">
      <c r="A10" s="5">
        <v>9</v>
      </c>
      <c r="B10" s="5" t="s">
        <v>680</v>
      </c>
      <c r="C10" s="12" t="s">
        <v>345</v>
      </c>
      <c r="D10" s="12">
        <v>965759607</v>
      </c>
      <c r="E10" s="12">
        <v>101048686</v>
      </c>
      <c r="F10" s="12">
        <v>180</v>
      </c>
      <c r="G10" s="15">
        <v>234</v>
      </c>
      <c r="H10" s="9" t="s">
        <v>682</v>
      </c>
      <c r="I10" s="19" t="s">
        <v>258</v>
      </c>
      <c r="J10" s="35" t="s">
        <v>364</v>
      </c>
    </row>
    <row r="11" spans="1:10" s="2" customFormat="1" ht="21" customHeight="1">
      <c r="A11" s="5">
        <v>10</v>
      </c>
      <c r="B11" s="5" t="s">
        <v>680</v>
      </c>
      <c r="C11" s="7" t="s">
        <v>398</v>
      </c>
      <c r="D11" s="7" t="s">
        <v>399</v>
      </c>
      <c r="E11" s="8">
        <v>11004137</v>
      </c>
      <c r="F11" s="7">
        <v>150</v>
      </c>
      <c r="G11" s="7">
        <v>195</v>
      </c>
      <c r="H11" s="9" t="s">
        <v>682</v>
      </c>
      <c r="I11" s="17" t="s">
        <v>218</v>
      </c>
      <c r="J11" s="35" t="s">
        <v>364</v>
      </c>
    </row>
    <row r="12" spans="1:10" s="2" customFormat="1" ht="21" customHeight="1">
      <c r="A12" s="5">
        <v>11</v>
      </c>
      <c r="B12" s="5" t="s">
        <v>680</v>
      </c>
      <c r="C12" s="9" t="s">
        <v>548</v>
      </c>
      <c r="D12" s="7">
        <v>11739583</v>
      </c>
      <c r="E12" s="10">
        <v>10463425</v>
      </c>
      <c r="F12" s="9">
        <v>120</v>
      </c>
      <c r="G12" s="9">
        <v>156</v>
      </c>
      <c r="H12" s="9" t="s">
        <v>682</v>
      </c>
      <c r="I12" s="17" t="s">
        <v>183</v>
      </c>
      <c r="J12" s="18" t="s">
        <v>476</v>
      </c>
    </row>
    <row r="13" spans="1:10" s="2" customFormat="1" ht="21" customHeight="1">
      <c r="A13" s="5">
        <v>12</v>
      </c>
      <c r="B13" s="5" t="s">
        <v>680</v>
      </c>
      <c r="C13" s="9" t="s">
        <v>501</v>
      </c>
      <c r="D13" s="9">
        <v>964842922</v>
      </c>
      <c r="E13" s="9">
        <v>101372747</v>
      </c>
      <c r="F13" s="9">
        <v>180</v>
      </c>
      <c r="G13" s="9">
        <v>234</v>
      </c>
      <c r="H13" s="9" t="s">
        <v>682</v>
      </c>
      <c r="I13" s="19" t="s">
        <v>282</v>
      </c>
      <c r="J13" s="40" t="s">
        <v>364</v>
      </c>
    </row>
    <row r="14" spans="1:10" s="2" customFormat="1" ht="21" customHeight="1">
      <c r="A14" s="5">
        <v>13</v>
      </c>
      <c r="B14" s="5" t="s">
        <v>680</v>
      </c>
      <c r="C14" s="11" t="s">
        <v>351</v>
      </c>
      <c r="D14" s="43">
        <v>886443488</v>
      </c>
      <c r="E14" s="11">
        <v>190488186</v>
      </c>
      <c r="F14" s="9">
        <v>120</v>
      </c>
      <c r="G14" s="9">
        <v>156</v>
      </c>
      <c r="H14" s="9" t="s">
        <v>682</v>
      </c>
      <c r="I14" s="51" t="s">
        <v>218</v>
      </c>
      <c r="J14" s="40" t="s">
        <v>416</v>
      </c>
    </row>
    <row r="15" spans="1:10" s="2" customFormat="1" ht="21" customHeight="1">
      <c r="A15" s="5">
        <v>14</v>
      </c>
      <c r="B15" s="5" t="s">
        <v>680</v>
      </c>
      <c r="C15" s="15" t="s">
        <v>543</v>
      </c>
      <c r="D15" s="7">
        <v>81603493</v>
      </c>
      <c r="E15" s="10">
        <v>61412531</v>
      </c>
      <c r="F15" s="9">
        <v>90</v>
      </c>
      <c r="G15" s="9">
        <v>117</v>
      </c>
      <c r="H15" s="9" t="s">
        <v>682</v>
      </c>
      <c r="I15" s="17" t="s">
        <v>187</v>
      </c>
      <c r="J15" s="40" t="s">
        <v>364</v>
      </c>
    </row>
    <row r="16" spans="1:10" s="2" customFormat="1" ht="21.75" customHeight="1">
      <c r="A16" s="5">
        <v>15</v>
      </c>
      <c r="B16" s="5" t="s">
        <v>680</v>
      </c>
      <c r="C16" s="9" t="s">
        <v>83</v>
      </c>
      <c r="D16" s="7">
        <v>10277471</v>
      </c>
      <c r="E16" s="10">
        <v>20817817</v>
      </c>
      <c r="F16" s="7">
        <v>120</v>
      </c>
      <c r="G16" s="7">
        <v>156</v>
      </c>
      <c r="H16" s="9" t="s">
        <v>682</v>
      </c>
      <c r="I16" s="19" t="s">
        <v>576</v>
      </c>
      <c r="J16" s="40" t="s">
        <v>416</v>
      </c>
    </row>
    <row r="17" spans="1:10" s="2" customFormat="1" ht="21.75" customHeight="1">
      <c r="A17" s="5">
        <v>16</v>
      </c>
      <c r="B17" s="5" t="s">
        <v>680</v>
      </c>
      <c r="C17" s="12" t="s">
        <v>194</v>
      </c>
      <c r="D17" s="7">
        <v>86518374</v>
      </c>
      <c r="E17" s="7">
        <v>170380118</v>
      </c>
      <c r="F17" s="7">
        <v>150</v>
      </c>
      <c r="G17" s="7">
        <v>195</v>
      </c>
      <c r="H17" s="9" t="s">
        <v>682</v>
      </c>
      <c r="I17" s="19" t="s">
        <v>280</v>
      </c>
      <c r="J17" s="35" t="s">
        <v>394</v>
      </c>
    </row>
    <row r="18" spans="1:10" s="2" customFormat="1" ht="21" customHeight="1">
      <c r="A18" s="5">
        <v>17</v>
      </c>
      <c r="B18" s="5" t="s">
        <v>680</v>
      </c>
      <c r="C18" s="24" t="s">
        <v>295</v>
      </c>
      <c r="D18" s="7" t="s">
        <v>296</v>
      </c>
      <c r="E18" s="10">
        <v>10575273</v>
      </c>
      <c r="F18" s="7">
        <v>120</v>
      </c>
      <c r="G18" s="7">
        <v>156</v>
      </c>
      <c r="H18" s="9" t="s">
        <v>682</v>
      </c>
      <c r="I18" s="17" t="s">
        <v>544</v>
      </c>
      <c r="J18" s="35" t="s">
        <v>364</v>
      </c>
    </row>
    <row r="19" spans="1:10" s="2" customFormat="1" ht="21" customHeight="1">
      <c r="A19" s="5">
        <v>18</v>
      </c>
      <c r="B19" s="5" t="s">
        <v>680</v>
      </c>
      <c r="C19" s="9" t="s">
        <v>42</v>
      </c>
      <c r="D19" s="9">
        <v>78629447</v>
      </c>
      <c r="E19" s="9">
        <v>110111866</v>
      </c>
      <c r="F19" s="9">
        <v>210</v>
      </c>
      <c r="G19" s="9">
        <v>273</v>
      </c>
      <c r="H19" s="9" t="s">
        <v>682</v>
      </c>
      <c r="I19" s="19" t="s">
        <v>689</v>
      </c>
      <c r="J19" s="40" t="s">
        <v>690</v>
      </c>
    </row>
    <row r="20" spans="1:10" s="2" customFormat="1" ht="21" customHeight="1">
      <c r="A20" s="5">
        <v>19</v>
      </c>
      <c r="B20" s="5" t="s">
        <v>680</v>
      </c>
      <c r="C20" s="22" t="s">
        <v>545</v>
      </c>
      <c r="D20" s="7">
        <v>713244449</v>
      </c>
      <c r="E20" s="10">
        <v>51523250</v>
      </c>
      <c r="F20" s="9">
        <v>90</v>
      </c>
      <c r="G20" s="9">
        <v>117</v>
      </c>
      <c r="H20" s="9" t="s">
        <v>682</v>
      </c>
      <c r="I20" s="17" t="s">
        <v>187</v>
      </c>
      <c r="J20" s="40" t="s">
        <v>691</v>
      </c>
    </row>
    <row r="21" spans="1:10" s="2" customFormat="1" ht="21" customHeight="1">
      <c r="A21" s="5">
        <v>20</v>
      </c>
      <c r="B21" s="5" t="s">
        <v>680</v>
      </c>
      <c r="C21" s="9" t="s">
        <v>592</v>
      </c>
      <c r="D21" s="14" t="s">
        <v>593</v>
      </c>
      <c r="E21" s="10">
        <v>61478831</v>
      </c>
      <c r="F21" s="9">
        <v>90</v>
      </c>
      <c r="G21" s="9">
        <v>117</v>
      </c>
      <c r="H21" s="9" t="s">
        <v>682</v>
      </c>
      <c r="I21" s="19" t="s">
        <v>184</v>
      </c>
      <c r="J21" s="40" t="s">
        <v>364</v>
      </c>
    </row>
    <row r="22" spans="1:10" s="3" customFormat="1" ht="23.4" customHeight="1">
      <c r="A22" s="5">
        <v>21</v>
      </c>
      <c r="B22" s="5" t="s">
        <v>680</v>
      </c>
      <c r="C22" s="15" t="s">
        <v>418</v>
      </c>
      <c r="D22" s="7">
        <v>89209344</v>
      </c>
      <c r="E22" s="7">
        <v>150530505</v>
      </c>
      <c r="F22" s="7">
        <v>180</v>
      </c>
      <c r="G22" s="7">
        <v>234</v>
      </c>
      <c r="H22" s="9" t="s">
        <v>682</v>
      </c>
      <c r="I22" s="17" t="s">
        <v>445</v>
      </c>
      <c r="J22" s="40" t="s">
        <v>364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J16"/>
  <sheetViews>
    <sheetView workbookViewId="0">
      <selection activeCell="C11" sqref="C11:I11"/>
    </sheetView>
  </sheetViews>
  <sheetFormatPr defaultColWidth="9" defaultRowHeight="14.4"/>
  <cols>
    <col min="1" max="1" width="7.21875" customWidth="1"/>
    <col min="2" max="2" width="9.77734375" customWidth="1"/>
    <col min="3" max="3" width="30.10937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.75" customHeight="1">
      <c r="A2" s="5">
        <v>1</v>
      </c>
      <c r="B2" s="5" t="s">
        <v>692</v>
      </c>
      <c r="C2" s="22" t="s">
        <v>303</v>
      </c>
      <c r="D2" s="22">
        <v>69777722</v>
      </c>
      <c r="E2" s="22" t="s">
        <v>304</v>
      </c>
      <c r="F2" s="22">
        <v>150</v>
      </c>
      <c r="G2" s="22">
        <v>195</v>
      </c>
      <c r="H2" s="11" t="s">
        <v>693</v>
      </c>
      <c r="I2" s="17" t="s">
        <v>445</v>
      </c>
      <c r="J2" s="18" t="s">
        <v>394</v>
      </c>
    </row>
    <row r="3" spans="1:10" s="2" customFormat="1" ht="21" customHeight="1">
      <c r="A3" s="5">
        <v>2</v>
      </c>
      <c r="B3" s="5" t="s">
        <v>692</v>
      </c>
      <c r="C3" s="11" t="s">
        <v>268</v>
      </c>
      <c r="D3" s="11">
        <v>964987459</v>
      </c>
      <c r="E3" s="11">
        <v>180512326</v>
      </c>
      <c r="F3" s="11">
        <v>180</v>
      </c>
      <c r="G3" s="11">
        <v>234</v>
      </c>
      <c r="H3" s="11" t="s">
        <v>693</v>
      </c>
      <c r="I3" s="19" t="s">
        <v>449</v>
      </c>
      <c r="J3" s="18" t="s">
        <v>385</v>
      </c>
    </row>
    <row r="4" spans="1:10" s="2" customFormat="1" ht="21" customHeight="1">
      <c r="A4" s="5">
        <v>3</v>
      </c>
      <c r="B4" s="5" t="s">
        <v>692</v>
      </c>
      <c r="C4" s="9" t="s">
        <v>59</v>
      </c>
      <c r="D4" s="7">
        <v>978717236</v>
      </c>
      <c r="E4" s="10">
        <v>40365768</v>
      </c>
      <c r="F4" s="7">
        <v>240</v>
      </c>
      <c r="G4" s="7">
        <v>312</v>
      </c>
      <c r="H4" s="11" t="s">
        <v>693</v>
      </c>
      <c r="I4" s="19" t="s">
        <v>583</v>
      </c>
      <c r="J4" s="18" t="s">
        <v>694</v>
      </c>
    </row>
    <row r="5" spans="1:10" s="2" customFormat="1" ht="21" customHeight="1">
      <c r="A5" s="5">
        <v>4</v>
      </c>
      <c r="B5" s="5" t="s">
        <v>692</v>
      </c>
      <c r="C5" s="9" t="s">
        <v>553</v>
      </c>
      <c r="D5" s="9" t="s">
        <v>554</v>
      </c>
      <c r="E5" s="9">
        <v>180550767</v>
      </c>
      <c r="F5" s="9">
        <v>90</v>
      </c>
      <c r="G5" s="9">
        <v>117</v>
      </c>
      <c r="H5" s="11" t="s">
        <v>693</v>
      </c>
      <c r="I5" s="34" t="s">
        <v>244</v>
      </c>
      <c r="J5" s="18" t="s">
        <v>393</v>
      </c>
    </row>
    <row r="6" spans="1:10" s="2" customFormat="1" ht="21" customHeight="1">
      <c r="A6" s="5">
        <v>5</v>
      </c>
      <c r="B6" s="5" t="s">
        <v>692</v>
      </c>
      <c r="C6" s="7" t="s">
        <v>695</v>
      </c>
      <c r="D6" s="7">
        <v>99549754</v>
      </c>
      <c r="E6" s="8">
        <v>11069472</v>
      </c>
      <c r="F6" s="7">
        <v>120</v>
      </c>
      <c r="G6" s="7">
        <v>156</v>
      </c>
      <c r="H6" s="11" t="s">
        <v>693</v>
      </c>
      <c r="I6" s="17"/>
      <c r="J6" s="18" t="s">
        <v>364</v>
      </c>
    </row>
    <row r="7" spans="1:10" s="2" customFormat="1" ht="21" customHeight="1">
      <c r="A7" s="5">
        <v>6</v>
      </c>
      <c r="B7" s="5" t="s">
        <v>692</v>
      </c>
      <c r="C7" s="9" t="s">
        <v>696</v>
      </c>
      <c r="D7" s="7">
        <v>979909796</v>
      </c>
      <c r="E7" s="10">
        <v>20518346</v>
      </c>
      <c r="F7" s="9">
        <v>90</v>
      </c>
      <c r="G7" s="9">
        <v>117</v>
      </c>
      <c r="H7" s="11" t="s">
        <v>693</v>
      </c>
      <c r="I7" s="17"/>
      <c r="J7" s="18" t="s">
        <v>393</v>
      </c>
    </row>
    <row r="8" spans="1:10" s="2" customFormat="1" ht="21" customHeight="1">
      <c r="A8" s="5">
        <v>7</v>
      </c>
      <c r="B8" s="5" t="s">
        <v>692</v>
      </c>
      <c r="C8" s="7" t="s">
        <v>588</v>
      </c>
      <c r="D8" s="9">
        <v>81376482</v>
      </c>
      <c r="E8" s="10">
        <v>90791083</v>
      </c>
      <c r="F8" s="9">
        <v>120</v>
      </c>
      <c r="G8" s="9">
        <v>156</v>
      </c>
      <c r="H8" s="11" t="s">
        <v>693</v>
      </c>
      <c r="I8" s="17" t="s">
        <v>183</v>
      </c>
      <c r="J8" s="18" t="s">
        <v>622</v>
      </c>
    </row>
    <row r="9" spans="1:10" s="2" customFormat="1" ht="21" customHeight="1">
      <c r="A9" s="5">
        <v>8</v>
      </c>
      <c r="B9" s="5" t="s">
        <v>692</v>
      </c>
      <c r="C9" s="9" t="s">
        <v>402</v>
      </c>
      <c r="D9" s="16">
        <v>81677162</v>
      </c>
      <c r="E9" s="9" t="s">
        <v>403</v>
      </c>
      <c r="F9" s="9">
        <v>180</v>
      </c>
      <c r="G9" s="9">
        <v>234</v>
      </c>
      <c r="H9" s="11" t="s">
        <v>693</v>
      </c>
      <c r="I9" s="17" t="s">
        <v>258</v>
      </c>
      <c r="J9" s="18" t="s">
        <v>364</v>
      </c>
    </row>
    <row r="10" spans="1:10" s="2" customFormat="1" ht="21.75" customHeight="1">
      <c r="A10" s="5">
        <v>9</v>
      </c>
      <c r="B10" s="5" t="s">
        <v>692</v>
      </c>
      <c r="C10" s="12" t="s">
        <v>356</v>
      </c>
      <c r="D10" s="9">
        <v>70566531</v>
      </c>
      <c r="E10" s="13">
        <v>10812857</v>
      </c>
      <c r="F10" s="9">
        <v>150</v>
      </c>
      <c r="G10" s="9">
        <v>195</v>
      </c>
      <c r="H10" s="11" t="s">
        <v>693</v>
      </c>
      <c r="I10" s="19" t="s">
        <v>258</v>
      </c>
      <c r="J10" s="18" t="s">
        <v>394</v>
      </c>
    </row>
    <row r="11" spans="1:10" s="2" customFormat="1" ht="21.75" customHeight="1">
      <c r="A11" s="5">
        <v>10</v>
      </c>
      <c r="B11" s="5" t="s">
        <v>692</v>
      </c>
      <c r="C11" s="11" t="s">
        <v>138</v>
      </c>
      <c r="D11" s="9">
        <v>974121010</v>
      </c>
      <c r="E11" s="8">
        <v>61799551</v>
      </c>
      <c r="F11" s="9">
        <v>180</v>
      </c>
      <c r="G11" s="9">
        <v>234</v>
      </c>
      <c r="H11" s="11" t="s">
        <v>693</v>
      </c>
      <c r="I11" s="17" t="s">
        <v>282</v>
      </c>
      <c r="J11" s="18" t="s">
        <v>364</v>
      </c>
    </row>
    <row r="12" spans="1:10" s="2" customFormat="1" ht="21" customHeight="1">
      <c r="A12" s="5">
        <v>11</v>
      </c>
      <c r="B12" s="5" t="s">
        <v>692</v>
      </c>
      <c r="C12" s="9" t="s">
        <v>325</v>
      </c>
      <c r="D12" s="9">
        <v>10951595</v>
      </c>
      <c r="E12" s="10">
        <v>10795923</v>
      </c>
      <c r="F12" s="9">
        <v>210</v>
      </c>
      <c r="G12" s="9">
        <v>273</v>
      </c>
      <c r="H12" s="11" t="s">
        <v>693</v>
      </c>
      <c r="I12" s="19" t="s">
        <v>282</v>
      </c>
      <c r="J12" s="18" t="s">
        <v>507</v>
      </c>
    </row>
    <row r="13" spans="1:10" s="2" customFormat="1" ht="21" customHeight="1">
      <c r="A13" s="5">
        <v>12</v>
      </c>
      <c r="B13" s="5" t="s">
        <v>692</v>
      </c>
      <c r="C13" s="12" t="s">
        <v>594</v>
      </c>
      <c r="D13" s="7">
        <v>77990325</v>
      </c>
      <c r="E13" s="10">
        <v>10831618</v>
      </c>
      <c r="F13" s="7">
        <v>150</v>
      </c>
      <c r="G13" s="7">
        <v>195</v>
      </c>
      <c r="H13" s="11" t="s">
        <v>693</v>
      </c>
      <c r="I13" s="19" t="s">
        <v>183</v>
      </c>
      <c r="J13" s="18" t="s">
        <v>364</v>
      </c>
    </row>
    <row r="14" spans="1:10" s="2" customFormat="1" ht="21" customHeight="1">
      <c r="A14" s="5">
        <v>13</v>
      </c>
      <c r="B14" s="5" t="s">
        <v>692</v>
      </c>
      <c r="C14" s="33" t="s">
        <v>585</v>
      </c>
      <c r="D14" s="9">
        <v>968413971</v>
      </c>
      <c r="E14" s="9">
        <v>190718223</v>
      </c>
      <c r="F14" s="9">
        <v>120</v>
      </c>
      <c r="G14" s="9">
        <v>156</v>
      </c>
      <c r="H14" s="11" t="s">
        <v>693</v>
      </c>
      <c r="I14" s="19" t="s">
        <v>183</v>
      </c>
      <c r="J14" s="18" t="s">
        <v>416</v>
      </c>
    </row>
    <row r="15" spans="1:10" s="2" customFormat="1" ht="21" customHeight="1">
      <c r="A15" s="5">
        <v>14</v>
      </c>
      <c r="B15" s="5" t="s">
        <v>692</v>
      </c>
      <c r="C15" s="23" t="s">
        <v>606</v>
      </c>
      <c r="D15" s="31" t="s">
        <v>607</v>
      </c>
      <c r="E15" s="9">
        <v>100718855</v>
      </c>
      <c r="F15" s="9">
        <v>120</v>
      </c>
      <c r="G15" s="9">
        <v>156</v>
      </c>
      <c r="H15" s="11" t="s">
        <v>693</v>
      </c>
      <c r="I15" s="17" t="s">
        <v>183</v>
      </c>
      <c r="J15" s="18" t="s">
        <v>416</v>
      </c>
    </row>
    <row r="16" spans="1:10" s="3" customFormat="1" ht="23.4" customHeight="1">
      <c r="A16" s="5">
        <v>15</v>
      </c>
      <c r="B16" s="5" t="s">
        <v>692</v>
      </c>
      <c r="C16" s="15" t="s">
        <v>114</v>
      </c>
      <c r="D16" s="16">
        <v>92413155</v>
      </c>
      <c r="E16" s="9">
        <v>180504251</v>
      </c>
      <c r="F16" s="7">
        <v>240</v>
      </c>
      <c r="G16" s="7">
        <v>312</v>
      </c>
      <c r="H16" s="11" t="s">
        <v>693</v>
      </c>
      <c r="I16" s="19" t="s">
        <v>597</v>
      </c>
      <c r="J16" s="18" t="s">
        <v>697</v>
      </c>
    </row>
  </sheetData>
  <phoneticPr fontId="35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J5"/>
  <sheetViews>
    <sheetView workbookViewId="0">
      <selection activeCell="D10" sqref="D10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" customHeight="1">
      <c r="A2" s="5">
        <v>1</v>
      </c>
      <c r="B2" s="5" t="s">
        <v>698</v>
      </c>
      <c r="C2" s="9" t="s">
        <v>70</v>
      </c>
      <c r="D2" s="9">
        <v>87377269</v>
      </c>
      <c r="E2" s="10">
        <v>10904217</v>
      </c>
      <c r="F2" s="9">
        <v>120</v>
      </c>
      <c r="G2" s="9">
        <v>156</v>
      </c>
      <c r="H2" s="9" t="s">
        <v>699</v>
      </c>
      <c r="I2" s="19" t="s">
        <v>700</v>
      </c>
      <c r="J2" s="18" t="s">
        <v>364</v>
      </c>
    </row>
    <row r="3" spans="1:10" s="2" customFormat="1" ht="21" customHeight="1">
      <c r="A3" s="5">
        <v>2</v>
      </c>
      <c r="B3" s="5" t="s">
        <v>698</v>
      </c>
      <c r="C3" s="9" t="s">
        <v>319</v>
      </c>
      <c r="D3" s="9">
        <v>962626129</v>
      </c>
      <c r="E3" s="9">
        <v>101299818</v>
      </c>
      <c r="F3" s="9">
        <v>120</v>
      </c>
      <c r="G3" s="9">
        <v>156</v>
      </c>
      <c r="H3" s="9" t="s">
        <v>699</v>
      </c>
      <c r="I3" s="19" t="s">
        <v>340</v>
      </c>
      <c r="J3" s="18" t="s">
        <v>436</v>
      </c>
    </row>
    <row r="4" spans="1:10" s="3" customFormat="1" ht="23.4" customHeight="1">
      <c r="A4" s="5">
        <v>3</v>
      </c>
      <c r="B4" s="5" t="s">
        <v>698</v>
      </c>
      <c r="C4" s="9" t="s">
        <v>42</v>
      </c>
      <c r="D4" s="9">
        <v>78629447</v>
      </c>
      <c r="E4" s="9">
        <v>110111866</v>
      </c>
      <c r="F4" s="9">
        <v>210</v>
      </c>
      <c r="G4" s="9">
        <v>273</v>
      </c>
      <c r="H4" s="9" t="s">
        <v>699</v>
      </c>
      <c r="I4" s="19" t="s">
        <v>689</v>
      </c>
      <c r="J4" s="30" t="s">
        <v>391</v>
      </c>
    </row>
    <row r="5" spans="1:10" s="3" customFormat="1"/>
  </sheetData>
  <phoneticPr fontId="3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8"/>
  <sheetViews>
    <sheetView topLeftCell="A3" workbookViewId="0">
      <selection activeCell="D23" sqref="D23"/>
    </sheetView>
  </sheetViews>
  <sheetFormatPr defaultColWidth="9" defaultRowHeight="14.4"/>
  <cols>
    <col min="1" max="1" width="6.77734375" customWidth="1"/>
    <col min="2" max="2" width="12.21875" customWidth="1"/>
    <col min="3" max="3" width="23.88671875" customWidth="1"/>
    <col min="4" max="4" width="17" customWidth="1"/>
    <col min="5" max="5" width="16.33203125" customWidth="1"/>
    <col min="6" max="6" width="13" customWidth="1"/>
    <col min="7" max="7" width="14.88671875" customWidth="1"/>
    <col min="8" max="8" width="19.33203125" customWidth="1"/>
    <col min="9" max="9" width="17.21875" customWidth="1"/>
    <col min="10" max="10" width="28.21875" customWidth="1"/>
  </cols>
  <sheetData>
    <row r="1" spans="1:10" ht="34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3">
        <v>1</v>
      </c>
      <c r="B2" s="243" t="s">
        <v>123</v>
      </c>
      <c r="C2" s="243" t="s">
        <v>124</v>
      </c>
      <c r="D2" s="243">
        <v>70496957</v>
      </c>
      <c r="E2" s="272">
        <v>61931592</v>
      </c>
      <c r="F2" s="243">
        <v>90</v>
      </c>
      <c r="G2" s="243">
        <v>117</v>
      </c>
      <c r="H2" s="243" t="s">
        <v>125</v>
      </c>
      <c r="I2" s="243"/>
      <c r="J2" s="309" t="s">
        <v>69</v>
      </c>
    </row>
    <row r="3" spans="1:10">
      <c r="A3" s="243">
        <v>2</v>
      </c>
      <c r="B3" s="243" t="s">
        <v>123</v>
      </c>
      <c r="C3" s="243" t="s">
        <v>126</v>
      </c>
      <c r="D3" s="243">
        <v>888800967</v>
      </c>
      <c r="E3" s="243">
        <v>200152291</v>
      </c>
      <c r="F3" s="243">
        <v>120</v>
      </c>
      <c r="G3" s="243">
        <v>156</v>
      </c>
      <c r="H3" s="243" t="s">
        <v>125</v>
      </c>
      <c r="I3" s="243"/>
      <c r="J3" s="309" t="s">
        <v>34</v>
      </c>
    </row>
    <row r="4" spans="1:10">
      <c r="A4" s="243">
        <v>3</v>
      </c>
      <c r="B4" s="243" t="s">
        <v>123</v>
      </c>
      <c r="C4" s="243" t="s">
        <v>33</v>
      </c>
      <c r="D4" s="243">
        <v>85237357</v>
      </c>
      <c r="E4" s="243">
        <v>10745935</v>
      </c>
      <c r="F4" s="243">
        <v>120</v>
      </c>
      <c r="G4" s="243">
        <v>156</v>
      </c>
      <c r="H4" s="243" t="s">
        <v>125</v>
      </c>
      <c r="I4" s="243" t="s">
        <v>60</v>
      </c>
      <c r="J4" s="309" t="s">
        <v>127</v>
      </c>
    </row>
    <row r="5" spans="1:10">
      <c r="A5" s="243">
        <v>4</v>
      </c>
      <c r="B5" s="243" t="s">
        <v>123</v>
      </c>
      <c r="C5" s="243" t="s">
        <v>128</v>
      </c>
      <c r="D5" s="243" t="s">
        <v>129</v>
      </c>
      <c r="E5" s="243">
        <v>20903065</v>
      </c>
      <c r="F5" s="243">
        <v>120</v>
      </c>
      <c r="G5" s="243">
        <v>156</v>
      </c>
      <c r="H5" s="243" t="s">
        <v>125</v>
      </c>
      <c r="I5" s="243"/>
      <c r="J5" s="309" t="s">
        <v>130</v>
      </c>
    </row>
    <row r="6" spans="1:10">
      <c r="A6" s="305">
        <v>5</v>
      </c>
      <c r="B6" s="305" t="s">
        <v>123</v>
      </c>
      <c r="C6" s="305" t="s">
        <v>46</v>
      </c>
      <c r="D6" s="305">
        <v>15708622</v>
      </c>
      <c r="E6" s="305">
        <v>190918320</v>
      </c>
      <c r="F6" s="305">
        <v>90</v>
      </c>
      <c r="G6" s="305">
        <v>117</v>
      </c>
      <c r="H6" s="305" t="s">
        <v>125</v>
      </c>
      <c r="I6" s="305" t="s">
        <v>60</v>
      </c>
      <c r="J6" s="286" t="s">
        <v>23</v>
      </c>
    </row>
    <row r="7" spans="1:10">
      <c r="A7" s="243">
        <v>6</v>
      </c>
      <c r="B7" s="243" t="s">
        <v>123</v>
      </c>
      <c r="C7" s="245" t="s">
        <v>40</v>
      </c>
      <c r="D7" s="245">
        <v>965236288</v>
      </c>
      <c r="E7" s="245">
        <v>11116204</v>
      </c>
      <c r="F7" s="245">
        <v>90</v>
      </c>
      <c r="G7" s="245">
        <v>117</v>
      </c>
      <c r="H7" s="243" t="s">
        <v>125</v>
      </c>
      <c r="I7" s="243" t="s">
        <v>111</v>
      </c>
      <c r="J7" s="309" t="s">
        <v>131</v>
      </c>
    </row>
    <row r="8" spans="1:10">
      <c r="A8" s="243">
        <v>7</v>
      </c>
      <c r="B8" s="243" t="s">
        <v>123</v>
      </c>
      <c r="C8" s="245" t="s">
        <v>132</v>
      </c>
      <c r="D8" s="245">
        <v>963608164</v>
      </c>
      <c r="E8" s="245">
        <v>180498419</v>
      </c>
      <c r="F8" s="243">
        <v>120</v>
      </c>
      <c r="G8" s="243">
        <v>156</v>
      </c>
      <c r="H8" s="243" t="s">
        <v>125</v>
      </c>
      <c r="I8" s="243"/>
      <c r="J8" s="309" t="s">
        <v>133</v>
      </c>
    </row>
    <row r="9" spans="1:10">
      <c r="A9" s="243">
        <v>8</v>
      </c>
      <c r="B9" s="243" t="s">
        <v>123</v>
      </c>
      <c r="C9" s="245" t="s">
        <v>42</v>
      </c>
      <c r="D9" s="245">
        <v>78629447</v>
      </c>
      <c r="E9" s="245">
        <v>110111866</v>
      </c>
      <c r="F9" s="243">
        <v>120</v>
      </c>
      <c r="G9" s="243">
        <v>156</v>
      </c>
      <c r="H9" s="243" t="s">
        <v>125</v>
      </c>
      <c r="I9" s="243" t="s">
        <v>60</v>
      </c>
      <c r="J9" s="309" t="s">
        <v>74</v>
      </c>
    </row>
    <row r="10" spans="1:10">
      <c r="A10" s="243">
        <v>9</v>
      </c>
      <c r="B10" s="243" t="s">
        <v>123</v>
      </c>
      <c r="C10" s="308" t="s">
        <v>27</v>
      </c>
      <c r="D10" s="245">
        <v>77969355</v>
      </c>
      <c r="E10" s="245">
        <v>10799463</v>
      </c>
      <c r="F10" s="243">
        <v>120</v>
      </c>
      <c r="G10" s="243">
        <v>156</v>
      </c>
      <c r="H10" s="243" t="s">
        <v>125</v>
      </c>
      <c r="I10" s="243" t="s">
        <v>60</v>
      </c>
      <c r="J10" s="309" t="s">
        <v>134</v>
      </c>
    </row>
    <row r="11" spans="1:10">
      <c r="A11" s="243">
        <v>10</v>
      </c>
      <c r="B11" s="243" t="s">
        <v>123</v>
      </c>
      <c r="C11" s="245" t="s">
        <v>135</v>
      </c>
      <c r="D11" s="245">
        <v>93980385</v>
      </c>
      <c r="E11" s="245">
        <v>10929667</v>
      </c>
      <c r="F11" s="245">
        <v>90</v>
      </c>
      <c r="G11" s="245">
        <v>117</v>
      </c>
      <c r="H11" s="243" t="s">
        <v>125</v>
      </c>
      <c r="I11" s="243"/>
      <c r="J11" s="309" t="s">
        <v>136</v>
      </c>
    </row>
    <row r="12" spans="1:10">
      <c r="A12" s="243">
        <v>11</v>
      </c>
      <c r="B12" s="243" t="s">
        <v>123</v>
      </c>
      <c r="C12" s="245" t="s">
        <v>137</v>
      </c>
      <c r="D12" s="245">
        <v>963156673</v>
      </c>
      <c r="E12" s="245">
        <v>150829002</v>
      </c>
      <c r="F12" s="243">
        <v>120</v>
      </c>
      <c r="G12" s="243">
        <v>156</v>
      </c>
      <c r="H12" s="243" t="s">
        <v>125</v>
      </c>
      <c r="I12" s="243"/>
      <c r="J12" s="309" t="s">
        <v>25</v>
      </c>
    </row>
    <row r="13" spans="1:10">
      <c r="A13" s="243">
        <v>12</v>
      </c>
      <c r="B13" s="243" t="s">
        <v>123</v>
      </c>
      <c r="C13" s="245" t="s">
        <v>138</v>
      </c>
      <c r="D13" s="245">
        <v>974121010</v>
      </c>
      <c r="E13" s="270">
        <v>61799551</v>
      </c>
      <c r="F13" s="243">
        <v>60</v>
      </c>
      <c r="G13" s="243">
        <v>78</v>
      </c>
      <c r="H13" s="243" t="s">
        <v>125</v>
      </c>
      <c r="I13" s="243"/>
      <c r="J13" s="309" t="s">
        <v>139</v>
      </c>
    </row>
    <row r="14" spans="1:10">
      <c r="A14" s="243">
        <v>13</v>
      </c>
      <c r="B14" s="243" t="s">
        <v>123</v>
      </c>
      <c r="C14" s="245" t="s">
        <v>140</v>
      </c>
      <c r="D14" s="245">
        <v>978300021</v>
      </c>
      <c r="E14" s="245">
        <v>180480477</v>
      </c>
      <c r="F14" s="245">
        <v>90</v>
      </c>
      <c r="G14" s="245">
        <v>117</v>
      </c>
      <c r="H14" s="243" t="s">
        <v>125</v>
      </c>
      <c r="I14" s="243"/>
      <c r="J14" s="309" t="s">
        <v>74</v>
      </c>
    </row>
    <row r="15" spans="1:10">
      <c r="A15" s="245">
        <v>14</v>
      </c>
      <c r="B15" s="245" t="s">
        <v>123</v>
      </c>
      <c r="C15" s="245" t="s">
        <v>141</v>
      </c>
      <c r="D15" s="245">
        <v>969056615</v>
      </c>
      <c r="E15" s="245">
        <v>170401024</v>
      </c>
      <c r="F15" s="245">
        <v>120</v>
      </c>
      <c r="G15" s="245">
        <v>156</v>
      </c>
      <c r="H15" s="245" t="s">
        <v>125</v>
      </c>
      <c r="I15" s="245" t="s">
        <v>60</v>
      </c>
      <c r="J15" s="310" t="s">
        <v>142</v>
      </c>
    </row>
    <row r="18" spans="3:4">
      <c r="C18" s="181" t="s">
        <v>141</v>
      </c>
      <c r="D18">
        <v>16433824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J35"/>
  <sheetViews>
    <sheetView workbookViewId="0">
      <selection activeCell="C10" sqref="C10:I10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" customHeight="1">
      <c r="A2" s="5">
        <v>1</v>
      </c>
      <c r="B2" s="5" t="s">
        <v>701</v>
      </c>
      <c r="C2" s="9" t="s">
        <v>113</v>
      </c>
      <c r="D2" s="9">
        <v>89300085</v>
      </c>
      <c r="E2" s="13">
        <v>11098635</v>
      </c>
      <c r="F2" s="9">
        <v>240</v>
      </c>
      <c r="G2" s="9">
        <v>312</v>
      </c>
      <c r="H2" s="11" t="s">
        <v>702</v>
      </c>
      <c r="I2" s="19" t="s">
        <v>667</v>
      </c>
      <c r="J2" s="40" t="s">
        <v>703</v>
      </c>
    </row>
    <row r="3" spans="1:10" s="2" customFormat="1" ht="21" customHeight="1">
      <c r="A3" s="5">
        <v>2</v>
      </c>
      <c r="B3" s="5" t="s">
        <v>701</v>
      </c>
      <c r="C3" s="15" t="s">
        <v>642</v>
      </c>
      <c r="D3" s="16">
        <v>17670690</v>
      </c>
      <c r="E3" s="9">
        <v>180308373</v>
      </c>
      <c r="F3" s="7">
        <v>120</v>
      </c>
      <c r="G3" s="7">
        <v>156</v>
      </c>
      <c r="H3" s="11" t="s">
        <v>702</v>
      </c>
      <c r="I3" s="19" t="s">
        <v>60</v>
      </c>
      <c r="J3" s="40" t="s">
        <v>364</v>
      </c>
    </row>
    <row r="4" spans="1:10" s="2" customFormat="1" ht="21" customHeight="1">
      <c r="A4" s="5">
        <v>3</v>
      </c>
      <c r="B4" s="5" t="s">
        <v>701</v>
      </c>
      <c r="C4" s="9" t="s">
        <v>643</v>
      </c>
      <c r="D4" s="7">
        <v>99948382</v>
      </c>
      <c r="E4" s="10">
        <v>21321525</v>
      </c>
      <c r="F4" s="7">
        <v>120</v>
      </c>
      <c r="G4" s="7">
        <v>156</v>
      </c>
      <c r="H4" s="11" t="s">
        <v>702</v>
      </c>
      <c r="I4" s="19" t="s">
        <v>60</v>
      </c>
      <c r="J4" s="40" t="s">
        <v>364</v>
      </c>
    </row>
    <row r="5" spans="1:10" s="2" customFormat="1" ht="21" customHeight="1">
      <c r="A5" s="5">
        <v>4</v>
      </c>
      <c r="B5" s="5" t="s">
        <v>701</v>
      </c>
      <c r="C5" s="9" t="s">
        <v>704</v>
      </c>
      <c r="D5" s="7">
        <v>766664861</v>
      </c>
      <c r="E5" s="10">
        <v>150814810</v>
      </c>
      <c r="F5" s="7">
        <v>90</v>
      </c>
      <c r="G5" s="7">
        <v>117</v>
      </c>
      <c r="H5" s="11" t="s">
        <v>702</v>
      </c>
      <c r="I5" s="19"/>
      <c r="J5" s="40" t="s">
        <v>364</v>
      </c>
    </row>
    <row r="6" spans="1:10" s="2" customFormat="1" ht="21" customHeight="1">
      <c r="A6" s="5">
        <v>5</v>
      </c>
      <c r="B6" s="5" t="s">
        <v>701</v>
      </c>
      <c r="C6" s="32" t="s">
        <v>562</v>
      </c>
      <c r="D6" s="9">
        <v>17651914</v>
      </c>
      <c r="E6" s="9">
        <v>180599426</v>
      </c>
      <c r="F6" s="9">
        <v>150</v>
      </c>
      <c r="G6" s="9">
        <v>195</v>
      </c>
      <c r="H6" s="11" t="s">
        <v>702</v>
      </c>
      <c r="I6" s="34" t="s">
        <v>255</v>
      </c>
      <c r="J6" s="40" t="s">
        <v>364</v>
      </c>
    </row>
    <row r="7" spans="1:10" s="2" customFormat="1" ht="21" customHeight="1">
      <c r="A7" s="5">
        <v>6</v>
      </c>
      <c r="B7" s="5" t="s">
        <v>701</v>
      </c>
      <c r="C7" s="12" t="s">
        <v>44</v>
      </c>
      <c r="D7" s="7">
        <v>78797774</v>
      </c>
      <c r="E7" s="10">
        <v>10760453</v>
      </c>
      <c r="F7" s="7">
        <v>150</v>
      </c>
      <c r="G7" s="7">
        <v>195</v>
      </c>
      <c r="H7" s="11" t="s">
        <v>702</v>
      </c>
      <c r="I7" s="19" t="s">
        <v>496</v>
      </c>
      <c r="J7" s="40" t="s">
        <v>364</v>
      </c>
    </row>
    <row r="8" spans="1:10" s="2" customFormat="1" ht="21" customHeight="1">
      <c r="A8" s="5">
        <v>7</v>
      </c>
      <c r="B8" s="5" t="s">
        <v>701</v>
      </c>
      <c r="C8" s="12" t="s">
        <v>248</v>
      </c>
      <c r="D8" s="11">
        <v>11909150</v>
      </c>
      <c r="E8" s="13">
        <v>50783007</v>
      </c>
      <c r="F8" s="11">
        <v>150</v>
      </c>
      <c r="G8" s="11">
        <v>195</v>
      </c>
      <c r="H8" s="11" t="s">
        <v>702</v>
      </c>
      <c r="I8" s="19" t="s">
        <v>705</v>
      </c>
      <c r="J8" s="40" t="s">
        <v>394</v>
      </c>
    </row>
    <row r="9" spans="1:10" s="2" customFormat="1" ht="21" customHeight="1">
      <c r="A9" s="5">
        <v>8</v>
      </c>
      <c r="B9" s="5" t="s">
        <v>701</v>
      </c>
      <c r="C9" s="9" t="s">
        <v>646</v>
      </c>
      <c r="D9" s="21" t="s">
        <v>647</v>
      </c>
      <c r="E9" s="10">
        <v>110534650</v>
      </c>
      <c r="F9" s="7">
        <v>120</v>
      </c>
      <c r="G9" s="7">
        <v>156</v>
      </c>
      <c r="H9" s="11" t="s">
        <v>702</v>
      </c>
      <c r="I9" s="19" t="s">
        <v>60</v>
      </c>
      <c r="J9" s="40" t="s">
        <v>364</v>
      </c>
    </row>
    <row r="10" spans="1:10" s="2" customFormat="1" ht="21" customHeight="1">
      <c r="A10" s="5">
        <v>9</v>
      </c>
      <c r="B10" s="5" t="s">
        <v>701</v>
      </c>
      <c r="C10" s="26" t="s">
        <v>107</v>
      </c>
      <c r="D10" s="9">
        <v>312600614</v>
      </c>
      <c r="E10" s="9">
        <v>171062983</v>
      </c>
      <c r="F10" s="9">
        <v>180</v>
      </c>
      <c r="G10" s="9">
        <v>234</v>
      </c>
      <c r="H10" s="11" t="s">
        <v>702</v>
      </c>
      <c r="I10" s="19" t="s">
        <v>330</v>
      </c>
      <c r="J10" s="40" t="s">
        <v>364</v>
      </c>
    </row>
    <row r="11" spans="1:10" s="2" customFormat="1" ht="21" customHeight="1">
      <c r="A11" s="5">
        <v>10</v>
      </c>
      <c r="B11" s="5" t="s">
        <v>701</v>
      </c>
      <c r="C11" s="9" t="s">
        <v>644</v>
      </c>
      <c r="D11" s="7">
        <v>17557075</v>
      </c>
      <c r="E11" s="10">
        <v>10893352</v>
      </c>
      <c r="F11" s="7">
        <v>90</v>
      </c>
      <c r="G11" s="7">
        <v>117</v>
      </c>
      <c r="H11" s="11" t="s">
        <v>702</v>
      </c>
      <c r="I11" s="19" t="s">
        <v>377</v>
      </c>
      <c r="J11" s="35" t="s">
        <v>393</v>
      </c>
    </row>
    <row r="12" spans="1:10" s="2" customFormat="1" ht="21" customHeight="1">
      <c r="A12" s="5">
        <v>11</v>
      </c>
      <c r="B12" s="5" t="s">
        <v>701</v>
      </c>
      <c r="C12" s="9" t="s">
        <v>362</v>
      </c>
      <c r="D12" s="8">
        <v>85684036</v>
      </c>
      <c r="E12" s="9">
        <v>171177941</v>
      </c>
      <c r="F12" s="9">
        <v>180</v>
      </c>
      <c r="G12" s="9">
        <v>234</v>
      </c>
      <c r="H12" s="11" t="s">
        <v>702</v>
      </c>
      <c r="I12" s="19" t="s">
        <v>521</v>
      </c>
      <c r="J12" s="40" t="s">
        <v>385</v>
      </c>
    </row>
    <row r="13" spans="1:10" s="2" customFormat="1" ht="21" customHeight="1">
      <c r="A13" s="5">
        <v>12</v>
      </c>
      <c r="B13" s="5" t="s">
        <v>701</v>
      </c>
      <c r="C13" s="9" t="s">
        <v>344</v>
      </c>
      <c r="D13" s="7">
        <v>966488554</v>
      </c>
      <c r="E13" s="10">
        <v>10869436</v>
      </c>
      <c r="F13" s="7">
        <v>150</v>
      </c>
      <c r="G13" s="7">
        <v>195</v>
      </c>
      <c r="H13" s="11" t="s">
        <v>702</v>
      </c>
      <c r="I13" s="19" t="s">
        <v>255</v>
      </c>
      <c r="J13" s="40" t="s">
        <v>364</v>
      </c>
    </row>
    <row r="14" spans="1:10" s="2" customFormat="1" ht="21" customHeight="1">
      <c r="A14" s="5">
        <v>13</v>
      </c>
      <c r="B14" s="5" t="s">
        <v>701</v>
      </c>
      <c r="C14" s="9" t="s">
        <v>420</v>
      </c>
      <c r="D14" s="7">
        <v>70222399</v>
      </c>
      <c r="E14" s="10">
        <v>10542154</v>
      </c>
      <c r="F14" s="7">
        <v>150</v>
      </c>
      <c r="G14" s="7">
        <v>195</v>
      </c>
      <c r="H14" s="11" t="s">
        <v>702</v>
      </c>
      <c r="I14" s="19" t="s">
        <v>491</v>
      </c>
      <c r="J14" s="40" t="s">
        <v>364</v>
      </c>
    </row>
    <row r="15" spans="1:10" s="2" customFormat="1" ht="21" customHeight="1">
      <c r="A15" s="5">
        <v>14</v>
      </c>
      <c r="B15" s="5" t="s">
        <v>701</v>
      </c>
      <c r="C15" s="12" t="s">
        <v>250</v>
      </c>
      <c r="D15" s="11">
        <v>78817171</v>
      </c>
      <c r="E15" s="13">
        <v>11238805</v>
      </c>
      <c r="F15" s="11">
        <v>150</v>
      </c>
      <c r="G15" s="11">
        <v>195</v>
      </c>
      <c r="H15" s="11" t="s">
        <v>702</v>
      </c>
      <c r="I15" s="19" t="s">
        <v>705</v>
      </c>
      <c r="J15" s="40" t="s">
        <v>364</v>
      </c>
    </row>
    <row r="16" spans="1:10" s="2" customFormat="1" ht="21" customHeight="1">
      <c r="A16" s="5">
        <v>15</v>
      </c>
      <c r="B16" s="5" t="s">
        <v>701</v>
      </c>
      <c r="C16" s="12" t="s">
        <v>641</v>
      </c>
      <c r="D16" s="7">
        <v>963240077</v>
      </c>
      <c r="E16" s="10">
        <v>10872692</v>
      </c>
      <c r="F16" s="7">
        <v>120</v>
      </c>
      <c r="G16" s="7">
        <v>156</v>
      </c>
      <c r="H16" s="11" t="s">
        <v>702</v>
      </c>
      <c r="I16" s="19" t="s">
        <v>60</v>
      </c>
      <c r="J16" s="40" t="s">
        <v>364</v>
      </c>
    </row>
    <row r="17" spans="1:10" s="2" customFormat="1" ht="21" customHeight="1">
      <c r="A17" s="5">
        <v>16</v>
      </c>
      <c r="B17" s="5" t="s">
        <v>701</v>
      </c>
      <c r="C17" s="12" t="s">
        <v>706</v>
      </c>
      <c r="D17" s="15">
        <v>15958993</v>
      </c>
      <c r="E17" s="15">
        <v>170419634</v>
      </c>
      <c r="F17" s="15">
        <v>90</v>
      </c>
      <c r="G17" s="15">
        <v>117</v>
      </c>
      <c r="H17" s="11" t="s">
        <v>702</v>
      </c>
      <c r="I17" s="19"/>
      <c r="J17" s="40" t="s">
        <v>393</v>
      </c>
    </row>
    <row r="18" spans="1:10" s="3" customFormat="1" ht="23.4" customHeight="1">
      <c r="A18" s="5">
        <v>17</v>
      </c>
      <c r="B18" s="5" t="s">
        <v>701</v>
      </c>
      <c r="C18" s="12" t="s">
        <v>144</v>
      </c>
      <c r="D18" s="15">
        <v>70838008</v>
      </c>
      <c r="E18" s="15">
        <v>120026485</v>
      </c>
      <c r="F18" s="15">
        <v>120</v>
      </c>
      <c r="G18" s="15">
        <v>156</v>
      </c>
      <c r="H18" s="11" t="s">
        <v>702</v>
      </c>
      <c r="I18" s="19" t="s">
        <v>423</v>
      </c>
      <c r="J18" s="85" t="s">
        <v>416</v>
      </c>
    </row>
    <row r="19" spans="1:10" s="3" customFormat="1" ht="23.4" customHeight="1">
      <c r="A19" s="5">
        <v>18</v>
      </c>
      <c r="B19" s="5" t="s">
        <v>701</v>
      </c>
      <c r="C19" s="12" t="s">
        <v>446</v>
      </c>
      <c r="D19" s="9">
        <v>92566508</v>
      </c>
      <c r="E19" s="10">
        <v>20527067</v>
      </c>
      <c r="F19" s="9">
        <v>90</v>
      </c>
      <c r="G19" s="9">
        <v>117</v>
      </c>
      <c r="H19" s="11" t="s">
        <v>702</v>
      </c>
      <c r="I19" s="19" t="s">
        <v>678</v>
      </c>
      <c r="J19" s="85" t="s">
        <v>520</v>
      </c>
    </row>
    <row r="20" spans="1:10" s="3" customFormat="1" ht="24" customHeight="1">
      <c r="A20" s="5">
        <v>19</v>
      </c>
      <c r="B20" s="5" t="s">
        <v>701</v>
      </c>
      <c r="C20" s="9" t="s">
        <v>707</v>
      </c>
      <c r="D20" s="8" t="s">
        <v>708</v>
      </c>
      <c r="E20" s="10">
        <v>11163268</v>
      </c>
      <c r="F20" s="9">
        <v>60</v>
      </c>
      <c r="G20" s="9">
        <v>78</v>
      </c>
      <c r="H20" s="11" t="s">
        <v>702</v>
      </c>
      <c r="I20" s="19"/>
      <c r="J20" s="85" t="s">
        <v>364</v>
      </c>
    </row>
    <row r="21" spans="1:10" s="3" customFormat="1" ht="23.4" customHeight="1">
      <c r="A21" s="5">
        <v>20</v>
      </c>
      <c r="B21" s="5" t="s">
        <v>701</v>
      </c>
      <c r="C21" s="12" t="s">
        <v>213</v>
      </c>
      <c r="D21" s="11">
        <v>17868695</v>
      </c>
      <c r="E21" s="13">
        <v>11150057</v>
      </c>
      <c r="F21" s="11">
        <v>60</v>
      </c>
      <c r="G21" s="11">
        <v>78</v>
      </c>
      <c r="H21" s="11" t="s">
        <v>702</v>
      </c>
      <c r="I21" s="11" t="s">
        <v>519</v>
      </c>
      <c r="J21" s="85" t="s">
        <v>442</v>
      </c>
    </row>
    <row r="22" spans="1:10" s="3" customFormat="1" ht="23.4" customHeight="1">
      <c r="A22" s="5">
        <v>21</v>
      </c>
      <c r="B22" s="5" t="s">
        <v>701</v>
      </c>
      <c r="C22" s="9" t="s">
        <v>365</v>
      </c>
      <c r="D22" s="9">
        <v>714141412</v>
      </c>
      <c r="E22" s="9">
        <v>110652557</v>
      </c>
      <c r="F22" s="9">
        <v>60</v>
      </c>
      <c r="G22" s="9">
        <v>78</v>
      </c>
      <c r="H22" s="11" t="s">
        <v>702</v>
      </c>
      <c r="I22" s="19" t="s">
        <v>255</v>
      </c>
      <c r="J22" s="85" t="s">
        <v>364</v>
      </c>
    </row>
    <row r="23" spans="1:10" s="3" customFormat="1" ht="23.4" customHeight="1">
      <c r="A23" s="5">
        <v>22</v>
      </c>
      <c r="B23" s="5" t="s">
        <v>701</v>
      </c>
      <c r="C23" s="9" t="s">
        <v>709</v>
      </c>
      <c r="D23" s="8">
        <v>968702998</v>
      </c>
      <c r="E23" s="9">
        <v>100579515</v>
      </c>
      <c r="F23" s="9">
        <v>90</v>
      </c>
      <c r="G23" s="9">
        <v>117</v>
      </c>
      <c r="H23" s="11" t="s">
        <v>702</v>
      </c>
      <c r="I23" s="19"/>
      <c r="J23" s="85" t="s">
        <v>364</v>
      </c>
    </row>
    <row r="24" spans="1:10" s="3" customFormat="1" ht="23.4" customHeight="1">
      <c r="A24" s="5">
        <v>23</v>
      </c>
      <c r="B24" s="5" t="s">
        <v>701</v>
      </c>
      <c r="C24" s="11" t="s">
        <v>382</v>
      </c>
      <c r="D24" s="13">
        <v>77772515</v>
      </c>
      <c r="E24" s="13">
        <v>51346818</v>
      </c>
      <c r="F24" s="7">
        <v>150</v>
      </c>
      <c r="G24" s="7">
        <v>195</v>
      </c>
      <c r="H24" s="11" t="s">
        <v>702</v>
      </c>
      <c r="I24" s="19" t="s">
        <v>255</v>
      </c>
      <c r="J24" s="85" t="s">
        <v>394</v>
      </c>
    </row>
    <row r="25" spans="1:10" s="3" customFormat="1" ht="23.4" customHeight="1">
      <c r="A25" s="5">
        <v>24</v>
      </c>
      <c r="B25" s="5" t="s">
        <v>701</v>
      </c>
      <c r="C25" s="12" t="s">
        <v>484</v>
      </c>
      <c r="D25" s="12">
        <v>15999645</v>
      </c>
      <c r="E25" s="13">
        <v>40507633</v>
      </c>
      <c r="F25" s="12">
        <v>210</v>
      </c>
      <c r="G25" s="15">
        <v>273</v>
      </c>
      <c r="H25" s="11" t="s">
        <v>702</v>
      </c>
      <c r="I25" s="19" t="s">
        <v>457</v>
      </c>
      <c r="J25" s="85" t="s">
        <v>507</v>
      </c>
    </row>
    <row r="26" spans="1:10" s="3" customFormat="1" ht="23.4" customHeight="1">
      <c r="A26" s="5">
        <v>25</v>
      </c>
      <c r="B26" s="5" t="s">
        <v>701</v>
      </c>
      <c r="C26" s="12" t="s">
        <v>710</v>
      </c>
      <c r="D26" s="12">
        <v>78239392</v>
      </c>
      <c r="E26" s="13">
        <v>170849629</v>
      </c>
      <c r="F26" s="12">
        <v>90</v>
      </c>
      <c r="G26" s="15">
        <v>117</v>
      </c>
      <c r="H26" s="11" t="s">
        <v>702</v>
      </c>
      <c r="I26" s="19"/>
      <c r="J26" s="85" t="s">
        <v>393</v>
      </c>
    </row>
    <row r="27" spans="1:10" s="3" customFormat="1" ht="23.4" customHeight="1">
      <c r="A27" s="5">
        <v>26</v>
      </c>
      <c r="B27" s="5" t="s">
        <v>701</v>
      </c>
      <c r="C27" s="12" t="s">
        <v>711</v>
      </c>
      <c r="D27" s="12">
        <v>12798910</v>
      </c>
      <c r="E27" s="13">
        <v>11154614</v>
      </c>
      <c r="F27" s="12">
        <v>90</v>
      </c>
      <c r="G27" s="15">
        <v>117</v>
      </c>
      <c r="H27" s="11" t="s">
        <v>702</v>
      </c>
      <c r="I27" s="19"/>
      <c r="J27" s="86" t="s">
        <v>393</v>
      </c>
    </row>
    <row r="28" spans="1:10" s="3" customFormat="1" ht="23.4" customHeight="1">
      <c r="A28" s="5">
        <v>27</v>
      </c>
      <c r="B28" s="5" t="s">
        <v>701</v>
      </c>
      <c r="C28" s="9" t="s">
        <v>645</v>
      </c>
      <c r="D28" s="7">
        <v>712449797</v>
      </c>
      <c r="E28" s="10">
        <v>20903295</v>
      </c>
      <c r="F28" s="7">
        <v>90</v>
      </c>
      <c r="G28" s="7">
        <v>117</v>
      </c>
      <c r="H28" s="11" t="s">
        <v>702</v>
      </c>
      <c r="I28" s="19" t="s">
        <v>377</v>
      </c>
      <c r="J28" s="85" t="s">
        <v>364</v>
      </c>
    </row>
    <row r="29" spans="1:10" s="3" customFormat="1" ht="23.4" customHeight="1">
      <c r="A29" s="5">
        <v>28</v>
      </c>
      <c r="B29" s="5" t="s">
        <v>701</v>
      </c>
      <c r="C29" s="9" t="s">
        <v>712</v>
      </c>
      <c r="D29" s="8">
        <v>12719379</v>
      </c>
      <c r="E29" s="9">
        <v>200155370</v>
      </c>
      <c r="F29" s="7">
        <v>90</v>
      </c>
      <c r="G29" s="7">
        <v>117</v>
      </c>
      <c r="H29" s="11" t="s">
        <v>702</v>
      </c>
      <c r="I29" s="19"/>
      <c r="J29" s="85" t="s">
        <v>364</v>
      </c>
    </row>
    <row r="30" spans="1:10" s="3" customFormat="1" ht="23.4" customHeight="1">
      <c r="A30" s="5">
        <v>29</v>
      </c>
      <c r="B30" s="5" t="s">
        <v>701</v>
      </c>
      <c r="C30" s="9" t="s">
        <v>54</v>
      </c>
      <c r="D30" s="7">
        <v>969006766</v>
      </c>
      <c r="E30" s="7">
        <v>170698211</v>
      </c>
      <c r="F30" s="7">
        <v>150</v>
      </c>
      <c r="G30" s="7">
        <v>195</v>
      </c>
      <c r="H30" s="11" t="s">
        <v>702</v>
      </c>
      <c r="I30" s="19" t="s">
        <v>445</v>
      </c>
      <c r="J30" s="30" t="s">
        <v>394</v>
      </c>
    </row>
    <row r="31" spans="1:10" s="3" customFormat="1" ht="23.4" customHeight="1">
      <c r="A31" s="5">
        <v>30</v>
      </c>
      <c r="B31" s="5" t="s">
        <v>701</v>
      </c>
      <c r="C31" s="12" t="s">
        <v>320</v>
      </c>
      <c r="D31" s="11">
        <v>15633534</v>
      </c>
      <c r="E31" s="13">
        <v>40344877</v>
      </c>
      <c r="F31" s="11">
        <v>120</v>
      </c>
      <c r="G31" s="11">
        <v>156</v>
      </c>
      <c r="H31" s="11" t="s">
        <v>702</v>
      </c>
      <c r="I31" s="19" t="s">
        <v>650</v>
      </c>
      <c r="J31" s="30" t="s">
        <v>713</v>
      </c>
    </row>
    <row r="32" spans="1:10" s="3" customFormat="1" ht="23.4" customHeight="1">
      <c r="A32" s="5">
        <v>31</v>
      </c>
      <c r="B32" s="5" t="s">
        <v>701</v>
      </c>
      <c r="C32" s="9" t="s">
        <v>59</v>
      </c>
      <c r="D32" s="7">
        <v>978717236</v>
      </c>
      <c r="E32" s="10">
        <v>40365768</v>
      </c>
      <c r="F32" s="7">
        <v>240</v>
      </c>
      <c r="G32" s="7">
        <v>312</v>
      </c>
      <c r="H32" s="11" t="s">
        <v>702</v>
      </c>
      <c r="I32" s="19" t="s">
        <v>583</v>
      </c>
      <c r="J32" s="85" t="s">
        <v>407</v>
      </c>
    </row>
    <row r="33" spans="1:10" s="3" customFormat="1" ht="23.4" customHeight="1">
      <c r="A33" s="5">
        <v>32</v>
      </c>
      <c r="B33" s="5" t="s">
        <v>701</v>
      </c>
      <c r="C33" s="15" t="s">
        <v>114</v>
      </c>
      <c r="D33" s="16">
        <v>92413155</v>
      </c>
      <c r="E33" s="9">
        <v>180504251</v>
      </c>
      <c r="F33" s="7">
        <v>240</v>
      </c>
      <c r="G33" s="7">
        <v>312</v>
      </c>
      <c r="H33" s="11" t="s">
        <v>702</v>
      </c>
      <c r="I33" s="19" t="s">
        <v>597</v>
      </c>
      <c r="J33" s="85" t="s">
        <v>407</v>
      </c>
    </row>
    <row r="34" spans="1:10" s="3" customFormat="1" ht="23.4" customHeight="1">
      <c r="A34" s="5">
        <v>33</v>
      </c>
      <c r="B34" s="5" t="s">
        <v>701</v>
      </c>
      <c r="C34" s="7" t="s">
        <v>588</v>
      </c>
      <c r="D34" s="9">
        <v>81376482</v>
      </c>
      <c r="E34" s="10">
        <v>90791083</v>
      </c>
      <c r="F34" s="9">
        <v>120</v>
      </c>
      <c r="G34" s="9">
        <v>156</v>
      </c>
      <c r="H34" s="11" t="s">
        <v>702</v>
      </c>
      <c r="I34" s="17" t="s">
        <v>183</v>
      </c>
      <c r="J34" s="85" t="s">
        <v>416</v>
      </c>
    </row>
    <row r="35" spans="1:10" s="3" customFormat="1" ht="23.4" customHeight="1">
      <c r="A35" s="5">
        <v>34</v>
      </c>
      <c r="B35" s="5" t="s">
        <v>701</v>
      </c>
      <c r="C35" s="12" t="s">
        <v>441</v>
      </c>
      <c r="D35" s="9">
        <v>11683501</v>
      </c>
      <c r="E35" s="9">
        <v>190260747</v>
      </c>
      <c r="F35" s="9">
        <v>60</v>
      </c>
      <c r="G35" s="9">
        <v>78</v>
      </c>
      <c r="H35" s="11" t="s">
        <v>702</v>
      </c>
      <c r="I35" s="19" t="s">
        <v>714</v>
      </c>
      <c r="J35" s="30" t="s">
        <v>442</v>
      </c>
    </row>
  </sheetData>
  <phoneticPr fontId="35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J22"/>
  <sheetViews>
    <sheetView topLeftCell="A9" workbookViewId="0">
      <selection activeCell="H12" sqref="H12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" customHeight="1">
      <c r="A2" s="5">
        <v>1</v>
      </c>
      <c r="B2" s="5" t="s">
        <v>715</v>
      </c>
      <c r="C2" s="25" t="s">
        <v>321</v>
      </c>
      <c r="D2" s="7">
        <v>12953667</v>
      </c>
      <c r="E2" s="10">
        <v>11164645</v>
      </c>
      <c r="F2" s="7">
        <v>180</v>
      </c>
      <c r="G2" s="7">
        <v>234</v>
      </c>
      <c r="H2" s="7" t="s">
        <v>716</v>
      </c>
      <c r="I2" s="17" t="s">
        <v>330</v>
      </c>
      <c r="J2" s="40" t="s">
        <v>364</v>
      </c>
    </row>
    <row r="3" spans="1:10" s="2" customFormat="1" ht="21" customHeight="1">
      <c r="A3" s="5">
        <v>2</v>
      </c>
      <c r="B3" s="5" t="s">
        <v>715</v>
      </c>
      <c r="C3" s="33" t="s">
        <v>655</v>
      </c>
      <c r="D3" s="12">
        <v>11355594</v>
      </c>
      <c r="E3" s="10">
        <v>11317930</v>
      </c>
      <c r="F3" s="12">
        <v>120</v>
      </c>
      <c r="G3" s="12">
        <v>156</v>
      </c>
      <c r="H3" s="7" t="s">
        <v>716</v>
      </c>
      <c r="I3" s="19" t="s">
        <v>60</v>
      </c>
      <c r="J3" s="40" t="s">
        <v>416</v>
      </c>
    </row>
    <row r="4" spans="1:10" s="2" customFormat="1" ht="21" customHeight="1">
      <c r="A4" s="5">
        <v>3</v>
      </c>
      <c r="B4" s="5" t="s">
        <v>715</v>
      </c>
      <c r="C4" s="9" t="s">
        <v>717</v>
      </c>
      <c r="D4" s="7">
        <v>69997628</v>
      </c>
      <c r="E4" s="10">
        <v>40328159</v>
      </c>
      <c r="F4" s="7">
        <v>90</v>
      </c>
      <c r="G4" s="7">
        <v>117</v>
      </c>
      <c r="H4" s="7" t="s">
        <v>716</v>
      </c>
      <c r="I4" s="19"/>
      <c r="J4" s="40" t="s">
        <v>364</v>
      </c>
    </row>
    <row r="5" spans="1:10" s="2" customFormat="1" ht="21" customHeight="1">
      <c r="A5" s="5">
        <v>4</v>
      </c>
      <c r="B5" s="5" t="s">
        <v>715</v>
      </c>
      <c r="C5" s="9" t="s">
        <v>718</v>
      </c>
      <c r="D5" s="7">
        <v>98829990</v>
      </c>
      <c r="E5" s="10">
        <v>110511562</v>
      </c>
      <c r="F5" s="7">
        <v>90</v>
      </c>
      <c r="G5" s="7">
        <v>117</v>
      </c>
      <c r="H5" s="7" t="s">
        <v>716</v>
      </c>
      <c r="I5" s="19"/>
      <c r="J5" s="40" t="s">
        <v>364</v>
      </c>
    </row>
    <row r="6" spans="1:10" s="2" customFormat="1" ht="21" customHeight="1">
      <c r="A6" s="5">
        <v>5</v>
      </c>
      <c r="B6" s="5" t="s">
        <v>715</v>
      </c>
      <c r="C6" s="32" t="s">
        <v>719</v>
      </c>
      <c r="D6" s="9">
        <v>886094246</v>
      </c>
      <c r="E6" s="9">
        <v>160283672</v>
      </c>
      <c r="F6" s="7">
        <v>90</v>
      </c>
      <c r="G6" s="7">
        <v>117</v>
      </c>
      <c r="H6" s="7" t="s">
        <v>716</v>
      </c>
      <c r="I6" s="34"/>
      <c r="J6" s="40" t="s">
        <v>364</v>
      </c>
    </row>
    <row r="7" spans="1:10" s="2" customFormat="1" ht="21" customHeight="1">
      <c r="A7" s="5">
        <v>6</v>
      </c>
      <c r="B7" s="5" t="s">
        <v>715</v>
      </c>
      <c r="C7" s="12" t="s">
        <v>720</v>
      </c>
      <c r="D7" s="7">
        <v>93766195</v>
      </c>
      <c r="E7" s="10">
        <v>10620318</v>
      </c>
      <c r="F7" s="7">
        <v>90</v>
      </c>
      <c r="G7" s="7">
        <v>117</v>
      </c>
      <c r="H7" s="7" t="s">
        <v>716</v>
      </c>
      <c r="I7" s="19"/>
      <c r="J7" s="40" t="s">
        <v>440</v>
      </c>
    </row>
    <row r="8" spans="1:10" s="2" customFormat="1" ht="21" customHeight="1">
      <c r="A8" s="5">
        <v>7</v>
      </c>
      <c r="B8" s="5" t="s">
        <v>715</v>
      </c>
      <c r="C8" s="12" t="s">
        <v>721</v>
      </c>
      <c r="D8" s="12">
        <v>969163597</v>
      </c>
      <c r="E8" s="10">
        <v>21164123</v>
      </c>
      <c r="F8" s="12">
        <v>90</v>
      </c>
      <c r="G8" s="12">
        <v>117</v>
      </c>
      <c r="H8" s="7" t="s">
        <v>716</v>
      </c>
      <c r="I8" s="18"/>
      <c r="J8" s="40" t="s">
        <v>476</v>
      </c>
    </row>
    <row r="9" spans="1:10" s="2" customFormat="1" ht="21" customHeight="1">
      <c r="A9" s="5">
        <v>8</v>
      </c>
      <c r="B9" s="5" t="s">
        <v>715</v>
      </c>
      <c r="C9" s="12" t="s">
        <v>722</v>
      </c>
      <c r="D9" s="12">
        <v>70626068</v>
      </c>
      <c r="E9" s="12">
        <v>10541457</v>
      </c>
      <c r="F9" s="12">
        <v>90</v>
      </c>
      <c r="G9" s="12">
        <v>117</v>
      </c>
      <c r="H9" s="7" t="s">
        <v>716</v>
      </c>
      <c r="I9" s="18"/>
      <c r="J9" s="40" t="s">
        <v>364</v>
      </c>
    </row>
    <row r="10" spans="1:10" s="2" customFormat="1" ht="21" customHeight="1">
      <c r="A10" s="5">
        <v>9</v>
      </c>
      <c r="B10" s="5" t="s">
        <v>715</v>
      </c>
      <c r="C10" s="26" t="s">
        <v>723</v>
      </c>
      <c r="D10" s="27">
        <v>70516695</v>
      </c>
      <c r="E10" s="28" t="s">
        <v>724</v>
      </c>
      <c r="F10" s="29">
        <v>90</v>
      </c>
      <c r="G10" s="29">
        <v>117</v>
      </c>
      <c r="H10" s="7" t="s">
        <v>716</v>
      </c>
      <c r="I10" s="19"/>
      <c r="J10" s="40" t="s">
        <v>364</v>
      </c>
    </row>
    <row r="11" spans="1:10" s="2" customFormat="1" ht="21" customHeight="1">
      <c r="A11" s="5">
        <v>10</v>
      </c>
      <c r="B11" s="5" t="s">
        <v>715</v>
      </c>
      <c r="C11" s="9" t="s">
        <v>725</v>
      </c>
      <c r="D11" s="27">
        <v>85607776</v>
      </c>
      <c r="E11" s="28">
        <v>171047423</v>
      </c>
      <c r="F11" s="29">
        <v>90</v>
      </c>
      <c r="G11" s="29">
        <v>117</v>
      </c>
      <c r="H11" s="7" t="s">
        <v>716</v>
      </c>
      <c r="I11" s="19"/>
      <c r="J11" s="40" t="s">
        <v>393</v>
      </c>
    </row>
    <row r="12" spans="1:10" s="2" customFormat="1" ht="21" customHeight="1">
      <c r="A12" s="5">
        <v>11</v>
      </c>
      <c r="B12" s="5" t="s">
        <v>715</v>
      </c>
      <c r="C12" s="9" t="s">
        <v>430</v>
      </c>
      <c r="D12" s="9">
        <v>81998489</v>
      </c>
      <c r="E12" s="9">
        <v>140046352</v>
      </c>
      <c r="F12" s="9">
        <v>150</v>
      </c>
      <c r="G12" s="9">
        <v>195</v>
      </c>
      <c r="H12" s="7" t="s">
        <v>716</v>
      </c>
      <c r="I12" s="19" t="s">
        <v>282</v>
      </c>
      <c r="J12" s="40" t="s">
        <v>364</v>
      </c>
    </row>
    <row r="13" spans="1:10" s="2" customFormat="1" ht="21" customHeight="1">
      <c r="A13" s="5">
        <v>12</v>
      </c>
      <c r="B13" s="5" t="s">
        <v>715</v>
      </c>
      <c r="C13" s="71" t="s">
        <v>589</v>
      </c>
      <c r="D13" s="9" t="s">
        <v>590</v>
      </c>
      <c r="E13" s="10">
        <v>11234124</v>
      </c>
      <c r="F13" s="9">
        <v>120</v>
      </c>
      <c r="G13" s="9">
        <v>156</v>
      </c>
      <c r="H13" s="7" t="s">
        <v>716</v>
      </c>
      <c r="I13" s="19" t="s">
        <v>183</v>
      </c>
      <c r="J13" s="40" t="s">
        <v>416</v>
      </c>
    </row>
    <row r="14" spans="1:10" s="2" customFormat="1" ht="21" customHeight="1">
      <c r="A14" s="5">
        <v>13</v>
      </c>
      <c r="B14" s="5" t="s">
        <v>715</v>
      </c>
      <c r="C14" s="15" t="s">
        <v>654</v>
      </c>
      <c r="D14" s="7">
        <v>70269726</v>
      </c>
      <c r="E14" s="10">
        <v>10870684</v>
      </c>
      <c r="F14" s="9">
        <v>120</v>
      </c>
      <c r="G14" s="9">
        <v>156</v>
      </c>
      <c r="H14" s="7" t="s">
        <v>716</v>
      </c>
      <c r="I14" s="17" t="s">
        <v>60</v>
      </c>
      <c r="J14" s="40" t="s">
        <v>436</v>
      </c>
    </row>
    <row r="15" spans="1:10" s="2" customFormat="1" ht="21" customHeight="1">
      <c r="A15" s="5">
        <v>14</v>
      </c>
      <c r="B15" s="5" t="s">
        <v>715</v>
      </c>
      <c r="C15" s="9" t="s">
        <v>663</v>
      </c>
      <c r="D15" s="23">
        <v>967797724</v>
      </c>
      <c r="E15" s="10">
        <v>50964396</v>
      </c>
      <c r="F15" s="9">
        <v>120</v>
      </c>
      <c r="G15" s="9">
        <v>156</v>
      </c>
      <c r="H15" s="7" t="s">
        <v>716</v>
      </c>
      <c r="I15" s="17" t="s">
        <v>60</v>
      </c>
      <c r="J15" s="35" t="s">
        <v>416</v>
      </c>
    </row>
    <row r="16" spans="1:10" s="2" customFormat="1" ht="21" customHeight="1">
      <c r="A16" s="5">
        <v>15</v>
      </c>
      <c r="B16" s="5" t="s">
        <v>715</v>
      </c>
      <c r="C16" s="9" t="s">
        <v>664</v>
      </c>
      <c r="D16" s="23">
        <v>314447776</v>
      </c>
      <c r="E16" s="10">
        <v>80039236</v>
      </c>
      <c r="F16" s="9">
        <v>120</v>
      </c>
      <c r="G16" s="9">
        <v>156</v>
      </c>
      <c r="H16" s="7" t="s">
        <v>716</v>
      </c>
      <c r="I16" s="17" t="s">
        <v>60</v>
      </c>
      <c r="J16" s="35" t="s">
        <v>364</v>
      </c>
    </row>
    <row r="17" spans="1:10" s="2" customFormat="1" ht="21" customHeight="1">
      <c r="A17" s="5">
        <v>16</v>
      </c>
      <c r="B17" s="5" t="s">
        <v>715</v>
      </c>
      <c r="C17" s="12" t="s">
        <v>228</v>
      </c>
      <c r="D17" s="12">
        <v>77801350</v>
      </c>
      <c r="E17" s="10">
        <v>10977997</v>
      </c>
      <c r="F17" s="12">
        <v>150</v>
      </c>
      <c r="G17" s="12">
        <v>195</v>
      </c>
      <c r="H17" s="7" t="s">
        <v>716</v>
      </c>
      <c r="I17" s="19" t="s">
        <v>491</v>
      </c>
      <c r="J17" s="40" t="s">
        <v>394</v>
      </c>
    </row>
    <row r="18" spans="1:10" s="2" customFormat="1" ht="21" customHeight="1">
      <c r="A18" s="5">
        <v>17</v>
      </c>
      <c r="B18" s="5" t="s">
        <v>715</v>
      </c>
      <c r="C18" s="15" t="s">
        <v>400</v>
      </c>
      <c r="D18" s="7">
        <v>17346804</v>
      </c>
      <c r="E18" s="7" t="s">
        <v>401</v>
      </c>
      <c r="F18" s="7">
        <v>180</v>
      </c>
      <c r="G18" s="7">
        <v>234</v>
      </c>
      <c r="H18" s="7" t="s">
        <v>716</v>
      </c>
      <c r="I18" s="17" t="s">
        <v>448</v>
      </c>
      <c r="J18" s="40" t="s">
        <v>385</v>
      </c>
    </row>
    <row r="19" spans="1:10" s="3" customFormat="1" ht="23.4" customHeight="1">
      <c r="A19" s="5">
        <v>18</v>
      </c>
      <c r="B19" s="5" t="s">
        <v>715</v>
      </c>
      <c r="C19" s="9" t="s">
        <v>658</v>
      </c>
      <c r="D19" s="23">
        <v>964762891</v>
      </c>
      <c r="E19" s="10">
        <v>250052708</v>
      </c>
      <c r="F19" s="7">
        <v>120</v>
      </c>
      <c r="G19" s="7">
        <v>156</v>
      </c>
      <c r="H19" s="7" t="s">
        <v>716</v>
      </c>
      <c r="I19" s="19" t="s">
        <v>60</v>
      </c>
      <c r="J19" s="40" t="s">
        <v>364</v>
      </c>
    </row>
    <row r="20" spans="1:10" s="3" customFormat="1" ht="23.4" customHeight="1">
      <c r="A20" s="5">
        <v>19</v>
      </c>
      <c r="B20" s="5" t="s">
        <v>715</v>
      </c>
      <c r="C20" s="9" t="s">
        <v>661</v>
      </c>
      <c r="D20" s="23" t="s">
        <v>662</v>
      </c>
      <c r="E20" s="10">
        <v>100706556</v>
      </c>
      <c r="F20" s="7">
        <v>90</v>
      </c>
      <c r="G20" s="7">
        <v>117</v>
      </c>
      <c r="H20" s="7" t="s">
        <v>716</v>
      </c>
      <c r="I20" s="19" t="s">
        <v>377</v>
      </c>
      <c r="J20" s="40" t="s">
        <v>393</v>
      </c>
    </row>
    <row r="21" spans="1:10" s="3" customFormat="1" ht="22.5" customHeight="1">
      <c r="A21" s="5">
        <v>20</v>
      </c>
      <c r="B21" s="5" t="s">
        <v>715</v>
      </c>
      <c r="C21" s="9" t="s">
        <v>726</v>
      </c>
      <c r="D21" s="8">
        <v>68350935</v>
      </c>
      <c r="E21" s="9">
        <v>61031479</v>
      </c>
      <c r="F21" s="7">
        <v>90</v>
      </c>
      <c r="G21" s="7">
        <v>117</v>
      </c>
      <c r="H21" s="7" t="s">
        <v>716</v>
      </c>
      <c r="I21" s="19"/>
      <c r="J21" s="40" t="s">
        <v>393</v>
      </c>
    </row>
    <row r="22" spans="1:10" s="3" customFormat="1" ht="23.4" customHeight="1">
      <c r="A22" s="5">
        <v>21</v>
      </c>
      <c r="B22" s="5" t="s">
        <v>715</v>
      </c>
      <c r="C22" s="22" t="s">
        <v>294</v>
      </c>
      <c r="D22" s="7">
        <v>974840848</v>
      </c>
      <c r="E22" s="10">
        <v>90604712</v>
      </c>
      <c r="F22" s="7">
        <v>150</v>
      </c>
      <c r="G22" s="7">
        <v>195</v>
      </c>
      <c r="H22" s="7" t="s">
        <v>716</v>
      </c>
      <c r="I22" s="17" t="s">
        <v>626</v>
      </c>
      <c r="J22" s="40" t="s">
        <v>727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J32"/>
  <sheetViews>
    <sheetView workbookViewId="0">
      <selection activeCell="C7" sqref="C7:I7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" customHeight="1">
      <c r="A2" s="5">
        <v>1</v>
      </c>
      <c r="B2" s="5" t="s">
        <v>728</v>
      </c>
      <c r="C2" s="9" t="s">
        <v>541</v>
      </c>
      <c r="D2" s="9">
        <v>85473737</v>
      </c>
      <c r="E2" s="9">
        <v>130096993</v>
      </c>
      <c r="F2" s="9">
        <v>150</v>
      </c>
      <c r="G2" s="9">
        <v>195</v>
      </c>
      <c r="H2" s="9" t="s">
        <v>729</v>
      </c>
      <c r="I2" s="19" t="s">
        <v>255</v>
      </c>
      <c r="J2" s="40" t="s">
        <v>394</v>
      </c>
    </row>
    <row r="3" spans="1:10" s="2" customFormat="1" ht="21" customHeight="1">
      <c r="A3" s="5">
        <v>2</v>
      </c>
      <c r="B3" s="5" t="s">
        <v>728</v>
      </c>
      <c r="C3" s="21" t="s">
        <v>669</v>
      </c>
      <c r="D3" s="7">
        <v>92271348</v>
      </c>
      <c r="E3" s="21" t="s">
        <v>670</v>
      </c>
      <c r="F3" s="7">
        <v>120</v>
      </c>
      <c r="G3" s="7">
        <v>156</v>
      </c>
      <c r="H3" s="9" t="s">
        <v>729</v>
      </c>
      <c r="I3" s="19" t="s">
        <v>60</v>
      </c>
      <c r="J3" s="40" t="s">
        <v>364</v>
      </c>
    </row>
    <row r="4" spans="1:10" s="2" customFormat="1" ht="21" customHeight="1">
      <c r="A4" s="5">
        <v>3</v>
      </c>
      <c r="B4" s="5" t="s">
        <v>728</v>
      </c>
      <c r="C4" s="12" t="s">
        <v>188</v>
      </c>
      <c r="D4" s="9">
        <v>93588087</v>
      </c>
      <c r="E4" s="8">
        <v>20852002</v>
      </c>
      <c r="F4" s="7">
        <v>240</v>
      </c>
      <c r="G4" s="7">
        <v>312</v>
      </c>
      <c r="H4" s="9" t="s">
        <v>729</v>
      </c>
      <c r="I4" s="19" t="s">
        <v>730</v>
      </c>
      <c r="J4" s="40" t="s">
        <v>364</v>
      </c>
    </row>
    <row r="5" spans="1:10" s="2" customFormat="1" ht="21" customHeight="1">
      <c r="A5" s="5">
        <v>4</v>
      </c>
      <c r="B5" s="5" t="s">
        <v>728</v>
      </c>
      <c r="C5" s="9" t="s">
        <v>731</v>
      </c>
      <c r="D5" s="7">
        <v>98702072</v>
      </c>
      <c r="E5" s="10">
        <v>11159364</v>
      </c>
      <c r="F5" s="7">
        <v>90</v>
      </c>
      <c r="G5" s="7">
        <v>117</v>
      </c>
      <c r="H5" s="9" t="s">
        <v>729</v>
      </c>
      <c r="I5" s="19"/>
      <c r="J5" s="40" t="s">
        <v>364</v>
      </c>
    </row>
    <row r="6" spans="1:10" s="2" customFormat="1" ht="21" customHeight="1">
      <c r="A6" s="5">
        <v>5</v>
      </c>
      <c r="B6" s="5" t="s">
        <v>728</v>
      </c>
      <c r="C6" s="21" t="s">
        <v>568</v>
      </c>
      <c r="D6" s="9">
        <v>77334546</v>
      </c>
      <c r="E6" s="9">
        <v>170635515</v>
      </c>
      <c r="F6" s="9">
        <v>120</v>
      </c>
      <c r="G6" s="9">
        <v>156</v>
      </c>
      <c r="H6" s="9" t="s">
        <v>729</v>
      </c>
      <c r="I6" s="19" t="s">
        <v>218</v>
      </c>
      <c r="J6" s="40" t="s">
        <v>364</v>
      </c>
    </row>
    <row r="7" spans="1:10" s="2" customFormat="1" ht="21" customHeight="1">
      <c r="A7" s="5">
        <v>6</v>
      </c>
      <c r="B7" s="5" t="s">
        <v>728</v>
      </c>
      <c r="C7" s="12" t="s">
        <v>732</v>
      </c>
      <c r="D7" s="7">
        <v>93626068</v>
      </c>
      <c r="E7" s="10">
        <v>10242437</v>
      </c>
      <c r="F7" s="7">
        <v>90</v>
      </c>
      <c r="G7" s="7">
        <v>117</v>
      </c>
      <c r="H7" s="9" t="s">
        <v>729</v>
      </c>
      <c r="I7" s="19"/>
      <c r="J7" s="40" t="s">
        <v>364</v>
      </c>
    </row>
    <row r="8" spans="1:10" s="2" customFormat="1" ht="21" customHeight="1">
      <c r="A8" s="5">
        <v>7</v>
      </c>
      <c r="B8" s="5" t="s">
        <v>728</v>
      </c>
      <c r="C8" s="22" t="s">
        <v>578</v>
      </c>
      <c r="D8" s="7">
        <v>15675678</v>
      </c>
      <c r="E8" s="13">
        <v>10879334</v>
      </c>
      <c r="F8" s="7">
        <v>240</v>
      </c>
      <c r="G8" s="7">
        <v>312</v>
      </c>
      <c r="H8" s="9" t="s">
        <v>729</v>
      </c>
      <c r="I8" s="17" t="s">
        <v>730</v>
      </c>
      <c r="J8" s="40" t="s">
        <v>364</v>
      </c>
    </row>
    <row r="9" spans="1:10" s="2" customFormat="1" ht="21" customHeight="1">
      <c r="A9" s="5">
        <v>8</v>
      </c>
      <c r="B9" s="5" t="s">
        <v>728</v>
      </c>
      <c r="C9" s="23" t="s">
        <v>685</v>
      </c>
      <c r="D9" s="7">
        <v>965025555</v>
      </c>
      <c r="E9" s="13">
        <v>11217120</v>
      </c>
      <c r="F9" s="7">
        <v>120</v>
      </c>
      <c r="G9" s="7">
        <v>156</v>
      </c>
      <c r="H9" s="9" t="s">
        <v>729</v>
      </c>
      <c r="I9" s="19" t="s">
        <v>60</v>
      </c>
      <c r="J9" s="40" t="s">
        <v>364</v>
      </c>
    </row>
    <row r="10" spans="1:10" s="2" customFormat="1" ht="21" customHeight="1">
      <c r="A10" s="5">
        <v>9</v>
      </c>
      <c r="B10" s="5" t="s">
        <v>728</v>
      </c>
      <c r="C10" s="26" t="s">
        <v>733</v>
      </c>
      <c r="D10" s="27">
        <v>16572901</v>
      </c>
      <c r="E10" s="13">
        <v>40247622</v>
      </c>
      <c r="F10" s="29">
        <v>60</v>
      </c>
      <c r="G10" s="29">
        <v>78</v>
      </c>
      <c r="H10" s="9" t="s">
        <v>729</v>
      </c>
      <c r="I10" s="19"/>
      <c r="J10" s="40" t="s">
        <v>364</v>
      </c>
    </row>
    <row r="11" spans="1:10" s="2" customFormat="1" ht="21" customHeight="1">
      <c r="A11" s="5">
        <v>10</v>
      </c>
      <c r="B11" s="5" t="s">
        <v>728</v>
      </c>
      <c r="C11" s="12" t="s">
        <v>178</v>
      </c>
      <c r="D11" s="9">
        <v>884044506</v>
      </c>
      <c r="E11" s="8">
        <v>20930054</v>
      </c>
      <c r="F11" s="9">
        <v>240</v>
      </c>
      <c r="G11" s="9">
        <v>312</v>
      </c>
      <c r="H11" s="9" t="s">
        <v>729</v>
      </c>
      <c r="I11" s="19" t="s">
        <v>730</v>
      </c>
      <c r="J11" s="40" t="s">
        <v>364</v>
      </c>
    </row>
    <row r="12" spans="1:10" s="2" customFormat="1" ht="21.75" customHeight="1">
      <c r="A12" s="5">
        <v>11</v>
      </c>
      <c r="B12" s="5" t="s">
        <v>728</v>
      </c>
      <c r="C12" s="23" t="s">
        <v>676</v>
      </c>
      <c r="D12" s="7">
        <v>90747233</v>
      </c>
      <c r="E12" s="13">
        <v>30979865</v>
      </c>
      <c r="F12" s="7">
        <v>120</v>
      </c>
      <c r="G12" s="7">
        <v>156</v>
      </c>
      <c r="H12" s="9" t="s">
        <v>729</v>
      </c>
      <c r="I12" s="19" t="s">
        <v>60</v>
      </c>
      <c r="J12" s="40" t="s">
        <v>364</v>
      </c>
    </row>
    <row r="13" spans="1:10" s="2" customFormat="1" ht="21" customHeight="1">
      <c r="A13" s="5">
        <v>12</v>
      </c>
      <c r="B13" s="5" t="s">
        <v>728</v>
      </c>
      <c r="C13" s="12" t="s">
        <v>323</v>
      </c>
      <c r="D13" s="9">
        <v>81786398</v>
      </c>
      <c r="E13" s="13">
        <v>11128276</v>
      </c>
      <c r="F13" s="9">
        <v>210</v>
      </c>
      <c r="G13" s="9">
        <v>273</v>
      </c>
      <c r="H13" s="9" t="s">
        <v>729</v>
      </c>
      <c r="I13" s="19" t="s">
        <v>330</v>
      </c>
      <c r="J13" s="40" t="s">
        <v>364</v>
      </c>
    </row>
    <row r="14" spans="1:10" s="2" customFormat="1" ht="21" customHeight="1">
      <c r="A14" s="5">
        <v>13</v>
      </c>
      <c r="B14" s="5" t="s">
        <v>728</v>
      </c>
      <c r="C14" s="9" t="s">
        <v>548</v>
      </c>
      <c r="D14" s="7">
        <v>11739583</v>
      </c>
      <c r="E14" s="10">
        <v>10463425</v>
      </c>
      <c r="F14" s="9">
        <v>150</v>
      </c>
      <c r="G14" s="9">
        <v>195</v>
      </c>
      <c r="H14" s="9" t="s">
        <v>729</v>
      </c>
      <c r="I14" s="17" t="s">
        <v>218</v>
      </c>
      <c r="J14" s="40" t="s">
        <v>364</v>
      </c>
    </row>
    <row r="15" spans="1:10" s="41" customFormat="1" ht="21" customHeight="1">
      <c r="A15" s="44">
        <v>14</v>
      </c>
      <c r="B15" s="44" t="s">
        <v>728</v>
      </c>
      <c r="C15" s="72" t="s">
        <v>675</v>
      </c>
      <c r="D15" s="46">
        <v>969004078</v>
      </c>
      <c r="E15" s="49">
        <v>51066712</v>
      </c>
      <c r="F15" s="46">
        <v>90</v>
      </c>
      <c r="G15" s="46">
        <v>117</v>
      </c>
      <c r="H15" s="47" t="s">
        <v>729</v>
      </c>
      <c r="I15" s="52" t="s">
        <v>377</v>
      </c>
      <c r="J15" s="61" t="s">
        <v>23</v>
      </c>
    </row>
    <row r="16" spans="1:10" s="2" customFormat="1" ht="21" customHeight="1">
      <c r="A16" s="5">
        <v>15</v>
      </c>
      <c r="B16" s="5" t="s">
        <v>728</v>
      </c>
      <c r="C16" s="12" t="s">
        <v>375</v>
      </c>
      <c r="D16" s="9">
        <v>888514877</v>
      </c>
      <c r="E16" s="9">
        <v>106036413</v>
      </c>
      <c r="F16" s="9">
        <v>210</v>
      </c>
      <c r="G16" s="9">
        <v>273</v>
      </c>
      <c r="H16" s="9" t="s">
        <v>729</v>
      </c>
      <c r="I16" s="19" t="s">
        <v>330</v>
      </c>
      <c r="J16" s="35" t="s">
        <v>507</v>
      </c>
    </row>
    <row r="17" spans="1:10" s="2" customFormat="1" ht="21" customHeight="1">
      <c r="A17" s="5">
        <v>16</v>
      </c>
      <c r="B17" s="5" t="s">
        <v>728</v>
      </c>
      <c r="C17" s="9" t="s">
        <v>346</v>
      </c>
      <c r="D17" s="7">
        <v>70862727</v>
      </c>
      <c r="E17" s="10">
        <v>10702302</v>
      </c>
      <c r="F17" s="7">
        <v>120</v>
      </c>
      <c r="G17" s="7">
        <v>156</v>
      </c>
      <c r="H17" s="9" t="s">
        <v>729</v>
      </c>
      <c r="I17" s="19" t="s">
        <v>486</v>
      </c>
      <c r="J17" s="40" t="s">
        <v>364</v>
      </c>
    </row>
    <row r="18" spans="1:10" s="2" customFormat="1" ht="21" customHeight="1">
      <c r="A18" s="5">
        <v>17</v>
      </c>
      <c r="B18" s="5" t="s">
        <v>728</v>
      </c>
      <c r="C18" s="15" t="s">
        <v>734</v>
      </c>
      <c r="D18" s="7">
        <v>86361992</v>
      </c>
      <c r="E18" s="10">
        <v>20906397</v>
      </c>
      <c r="F18" s="7">
        <v>60</v>
      </c>
      <c r="G18" s="7">
        <v>78</v>
      </c>
      <c r="H18" s="9" t="s">
        <v>729</v>
      </c>
      <c r="I18" s="17"/>
      <c r="J18" s="40" t="s">
        <v>364</v>
      </c>
    </row>
    <row r="19" spans="1:10" s="3" customFormat="1" ht="23.4" customHeight="1">
      <c r="A19" s="5">
        <v>18</v>
      </c>
      <c r="B19" s="5" t="s">
        <v>728</v>
      </c>
      <c r="C19" s="22" t="s">
        <v>191</v>
      </c>
      <c r="D19" s="9">
        <v>976680734</v>
      </c>
      <c r="E19" s="9">
        <v>180362648</v>
      </c>
      <c r="F19" s="9">
        <v>120</v>
      </c>
      <c r="G19" s="9">
        <v>156</v>
      </c>
      <c r="H19" s="9" t="s">
        <v>729</v>
      </c>
      <c r="I19" s="17" t="s">
        <v>282</v>
      </c>
      <c r="J19" s="40" t="s">
        <v>364</v>
      </c>
    </row>
    <row r="20" spans="1:10" s="3" customFormat="1" ht="23.4" customHeight="1">
      <c r="A20" s="5">
        <v>19</v>
      </c>
      <c r="B20" s="5" t="s">
        <v>728</v>
      </c>
      <c r="C20" s="9" t="s">
        <v>411</v>
      </c>
      <c r="D20" s="9">
        <v>93335533</v>
      </c>
      <c r="E20" s="8">
        <v>11317775</v>
      </c>
      <c r="F20" s="9">
        <v>150</v>
      </c>
      <c r="G20" s="9">
        <v>195</v>
      </c>
      <c r="H20" s="9" t="s">
        <v>729</v>
      </c>
      <c r="I20" s="19" t="s">
        <v>348</v>
      </c>
      <c r="J20" s="85" t="s">
        <v>394</v>
      </c>
    </row>
    <row r="21" spans="1:10" s="3" customFormat="1" ht="23.4" customHeight="1">
      <c r="A21" s="5">
        <v>20</v>
      </c>
      <c r="B21" s="5" t="s">
        <v>728</v>
      </c>
      <c r="C21" s="23" t="s">
        <v>686</v>
      </c>
      <c r="D21" s="7">
        <v>10902018</v>
      </c>
      <c r="E21" s="7">
        <v>250034152</v>
      </c>
      <c r="F21" s="7">
        <v>120</v>
      </c>
      <c r="G21" s="7">
        <v>156</v>
      </c>
      <c r="H21" s="9" t="s">
        <v>729</v>
      </c>
      <c r="I21" s="19" t="s">
        <v>60</v>
      </c>
      <c r="J21" s="85" t="s">
        <v>476</v>
      </c>
    </row>
    <row r="22" spans="1:10" s="3" customFormat="1" ht="23.4" customHeight="1">
      <c r="A22" s="5">
        <v>21</v>
      </c>
      <c r="B22" s="5" t="s">
        <v>728</v>
      </c>
      <c r="C22" s="22" t="s">
        <v>735</v>
      </c>
      <c r="D22" s="9">
        <v>966085051</v>
      </c>
      <c r="E22" s="8">
        <v>51549674</v>
      </c>
      <c r="F22" s="9">
        <v>60</v>
      </c>
      <c r="G22" s="9">
        <v>78</v>
      </c>
      <c r="H22" s="9" t="s">
        <v>729</v>
      </c>
      <c r="I22" s="17"/>
      <c r="J22" s="85" t="s">
        <v>364</v>
      </c>
    </row>
    <row r="23" spans="1:10" s="3" customFormat="1" ht="23.4" customHeight="1">
      <c r="A23" s="5">
        <v>22</v>
      </c>
      <c r="B23" s="5" t="s">
        <v>728</v>
      </c>
      <c r="C23" s="26" t="s">
        <v>677</v>
      </c>
      <c r="D23" s="9">
        <v>885683466</v>
      </c>
      <c r="E23" s="8">
        <v>10525359</v>
      </c>
      <c r="F23" s="9">
        <v>120</v>
      </c>
      <c r="G23" s="9">
        <v>156</v>
      </c>
      <c r="H23" s="9" t="s">
        <v>729</v>
      </c>
      <c r="I23" s="19" t="s">
        <v>60</v>
      </c>
      <c r="J23" s="85" t="s">
        <v>364</v>
      </c>
    </row>
    <row r="24" spans="1:10" s="3" customFormat="1" ht="23.4" customHeight="1">
      <c r="A24" s="5">
        <v>23</v>
      </c>
      <c r="B24" s="5" t="s">
        <v>728</v>
      </c>
      <c r="C24" s="12" t="s">
        <v>17</v>
      </c>
      <c r="D24" s="7">
        <v>89856385</v>
      </c>
      <c r="E24" s="7">
        <v>190501236</v>
      </c>
      <c r="F24" s="7">
        <v>210</v>
      </c>
      <c r="G24" s="7">
        <v>273</v>
      </c>
      <c r="H24" s="9" t="s">
        <v>729</v>
      </c>
      <c r="I24" s="17" t="s">
        <v>736</v>
      </c>
      <c r="J24" s="85" t="s">
        <v>507</v>
      </c>
    </row>
    <row r="25" spans="1:10" s="3" customFormat="1" ht="23.4" customHeight="1">
      <c r="A25" s="5">
        <v>24</v>
      </c>
      <c r="B25" s="5" t="s">
        <v>728</v>
      </c>
      <c r="C25" s="9" t="s">
        <v>336</v>
      </c>
      <c r="D25" s="9">
        <v>77457000</v>
      </c>
      <c r="E25" s="9">
        <v>170968095</v>
      </c>
      <c r="F25" s="9">
        <v>150</v>
      </c>
      <c r="G25" s="9">
        <v>195</v>
      </c>
      <c r="H25" s="9" t="s">
        <v>729</v>
      </c>
      <c r="I25" s="19" t="s">
        <v>648</v>
      </c>
      <c r="J25" s="85" t="s">
        <v>394</v>
      </c>
    </row>
    <row r="26" spans="1:10" s="3" customFormat="1" ht="23.4" customHeight="1">
      <c r="A26" s="5">
        <v>25</v>
      </c>
      <c r="B26" s="5" t="s">
        <v>728</v>
      </c>
      <c r="C26" s="12" t="s">
        <v>324</v>
      </c>
      <c r="D26" s="7">
        <v>963377026</v>
      </c>
      <c r="E26" s="7">
        <v>190514061</v>
      </c>
      <c r="F26" s="7">
        <v>210</v>
      </c>
      <c r="G26" s="7">
        <v>273</v>
      </c>
      <c r="H26" s="9" t="s">
        <v>729</v>
      </c>
      <c r="I26" s="19" t="s">
        <v>457</v>
      </c>
      <c r="J26" s="85" t="s">
        <v>737</v>
      </c>
    </row>
    <row r="27" spans="1:10" s="3" customFormat="1" ht="23.4" customHeight="1">
      <c r="A27" s="5">
        <v>26</v>
      </c>
      <c r="B27" s="5" t="s">
        <v>728</v>
      </c>
      <c r="C27" s="12" t="s">
        <v>291</v>
      </c>
      <c r="D27" s="11">
        <v>966396939</v>
      </c>
      <c r="E27" s="8">
        <v>101131205</v>
      </c>
      <c r="F27" s="7">
        <v>210</v>
      </c>
      <c r="G27" s="7">
        <v>273</v>
      </c>
      <c r="H27" s="9" t="s">
        <v>729</v>
      </c>
      <c r="I27" s="19" t="s">
        <v>496</v>
      </c>
      <c r="J27" s="85" t="s">
        <v>364</v>
      </c>
    </row>
    <row r="28" spans="1:10" s="3" customFormat="1" ht="23.4" customHeight="1">
      <c r="A28" s="5">
        <v>27</v>
      </c>
      <c r="B28" s="5" t="s">
        <v>728</v>
      </c>
      <c r="C28" s="12" t="s">
        <v>653</v>
      </c>
      <c r="D28" s="12">
        <v>12728195</v>
      </c>
      <c r="E28" s="10">
        <v>11328008</v>
      </c>
      <c r="F28" s="12">
        <v>120</v>
      </c>
      <c r="G28" s="12">
        <v>156</v>
      </c>
      <c r="H28" s="9" t="s">
        <v>729</v>
      </c>
      <c r="I28" s="19" t="s">
        <v>60</v>
      </c>
      <c r="J28" s="85" t="s">
        <v>476</v>
      </c>
    </row>
    <row r="29" spans="1:10" s="3" customFormat="1" ht="23.4" customHeight="1">
      <c r="A29" s="5">
        <v>28</v>
      </c>
      <c r="B29" s="5" t="s">
        <v>728</v>
      </c>
      <c r="C29" s="12" t="s">
        <v>384</v>
      </c>
      <c r="D29" s="9">
        <v>882880861</v>
      </c>
      <c r="E29" s="9">
        <v>150920755</v>
      </c>
      <c r="F29" s="9">
        <v>90</v>
      </c>
      <c r="G29" s="9">
        <v>117</v>
      </c>
      <c r="H29" s="9" t="s">
        <v>729</v>
      </c>
      <c r="I29" s="19" t="s">
        <v>738</v>
      </c>
      <c r="J29" s="85" t="s">
        <v>476</v>
      </c>
    </row>
    <row r="30" spans="1:10" s="3" customFormat="1" ht="23.4" customHeight="1">
      <c r="A30" s="5">
        <v>29</v>
      </c>
      <c r="B30" s="5" t="s">
        <v>728</v>
      </c>
      <c r="C30" s="21" t="s">
        <v>569</v>
      </c>
      <c r="D30" s="9">
        <v>61545789</v>
      </c>
      <c r="E30" s="8">
        <v>20877392</v>
      </c>
      <c r="F30" s="9">
        <v>120</v>
      </c>
      <c r="G30" s="9">
        <v>156</v>
      </c>
      <c r="H30" s="9" t="s">
        <v>729</v>
      </c>
      <c r="I30" s="19" t="s">
        <v>244</v>
      </c>
      <c r="J30" s="85" t="s">
        <v>416</v>
      </c>
    </row>
    <row r="31" spans="1:10" s="3" customFormat="1" ht="23.4" customHeight="1">
      <c r="A31" s="5">
        <v>30</v>
      </c>
      <c r="B31" s="5" t="s">
        <v>728</v>
      </c>
      <c r="C31" s="12" t="s">
        <v>31</v>
      </c>
      <c r="D31" s="9">
        <v>16564284</v>
      </c>
      <c r="E31" s="10">
        <v>11082764</v>
      </c>
      <c r="F31" s="9">
        <v>150</v>
      </c>
      <c r="G31" s="9">
        <v>195</v>
      </c>
      <c r="H31" s="9" t="s">
        <v>729</v>
      </c>
      <c r="I31" s="19" t="s">
        <v>448</v>
      </c>
      <c r="J31" s="85" t="s">
        <v>394</v>
      </c>
    </row>
    <row r="32" spans="1:10" s="3" customFormat="1" ht="23.4" customHeight="1">
      <c r="A32" s="5">
        <v>31</v>
      </c>
      <c r="B32" s="5" t="s">
        <v>728</v>
      </c>
      <c r="C32" s="15" t="s">
        <v>368</v>
      </c>
      <c r="D32" s="7">
        <v>967227442</v>
      </c>
      <c r="E32" s="7">
        <v>101386046</v>
      </c>
      <c r="F32" s="7">
        <v>150</v>
      </c>
      <c r="G32" s="7">
        <v>195</v>
      </c>
      <c r="H32" s="9" t="s">
        <v>729</v>
      </c>
      <c r="I32" s="17" t="s">
        <v>285</v>
      </c>
      <c r="J32" s="30" t="s">
        <v>364</v>
      </c>
    </row>
  </sheetData>
  <phoneticPr fontId="35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J18"/>
  <sheetViews>
    <sheetView workbookViewId="0">
      <selection activeCell="C18" sqref="C18:I18"/>
    </sheetView>
  </sheetViews>
  <sheetFormatPr defaultColWidth="9" defaultRowHeight="14.4"/>
  <cols>
    <col min="1" max="1" width="7.21875" customWidth="1"/>
    <col min="2" max="2" width="9.77734375" customWidth="1"/>
    <col min="3" max="3" width="25.33203125" customWidth="1"/>
    <col min="4" max="4" width="23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30.332031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" customHeight="1">
      <c r="A2" s="5">
        <v>1</v>
      </c>
      <c r="B2" s="5" t="s">
        <v>739</v>
      </c>
      <c r="C2" s="12" t="s">
        <v>406</v>
      </c>
      <c r="D2" s="9">
        <v>968870978</v>
      </c>
      <c r="E2" s="9">
        <v>130118553</v>
      </c>
      <c r="F2" s="9">
        <v>180</v>
      </c>
      <c r="G2" s="9">
        <v>234</v>
      </c>
      <c r="H2" s="9" t="s">
        <v>740</v>
      </c>
      <c r="I2" s="19" t="s">
        <v>258</v>
      </c>
      <c r="J2" s="40" t="s">
        <v>364</v>
      </c>
    </row>
    <row r="3" spans="1:10" s="2" customFormat="1" ht="21" customHeight="1">
      <c r="A3" s="5">
        <v>2</v>
      </c>
      <c r="B3" s="5" t="s">
        <v>739</v>
      </c>
      <c r="C3" s="33" t="s">
        <v>741</v>
      </c>
      <c r="D3" s="9" t="s">
        <v>742</v>
      </c>
      <c r="E3" s="10">
        <v>11007015</v>
      </c>
      <c r="F3" s="12">
        <v>90</v>
      </c>
      <c r="G3" s="12">
        <v>117</v>
      </c>
      <c r="H3" s="9" t="s">
        <v>740</v>
      </c>
      <c r="I3" s="19"/>
      <c r="J3" s="40" t="s">
        <v>364</v>
      </c>
    </row>
    <row r="4" spans="1:10" s="2" customFormat="1" ht="21" customHeight="1">
      <c r="A4" s="5">
        <v>3</v>
      </c>
      <c r="B4" s="5" t="s">
        <v>739</v>
      </c>
      <c r="C4" s="12" t="s">
        <v>345</v>
      </c>
      <c r="D4" s="12">
        <v>965759607</v>
      </c>
      <c r="E4" s="12">
        <v>101048686</v>
      </c>
      <c r="F4" s="12">
        <v>180</v>
      </c>
      <c r="G4" s="15">
        <v>234</v>
      </c>
      <c r="H4" s="9" t="s">
        <v>740</v>
      </c>
      <c r="I4" s="19" t="s">
        <v>282</v>
      </c>
      <c r="J4" s="40" t="s">
        <v>364</v>
      </c>
    </row>
    <row r="5" spans="1:10" s="2" customFormat="1" ht="21" customHeight="1">
      <c r="A5" s="5">
        <v>4</v>
      </c>
      <c r="B5" s="5" t="s">
        <v>739</v>
      </c>
      <c r="C5" s="9" t="s">
        <v>743</v>
      </c>
      <c r="D5" s="7">
        <v>81554414</v>
      </c>
      <c r="E5" s="10">
        <v>170838614</v>
      </c>
      <c r="F5" s="7">
        <v>90</v>
      </c>
      <c r="G5" s="7">
        <v>117</v>
      </c>
      <c r="H5" s="9" t="s">
        <v>740</v>
      </c>
      <c r="I5" s="19"/>
      <c r="J5" s="40" t="s">
        <v>476</v>
      </c>
    </row>
    <row r="6" spans="1:10" s="2" customFormat="1" ht="21" customHeight="1">
      <c r="A6" s="5">
        <v>5</v>
      </c>
      <c r="B6" s="5" t="s">
        <v>739</v>
      </c>
      <c r="C6" s="11" t="s">
        <v>236</v>
      </c>
      <c r="D6" s="7">
        <v>86735377</v>
      </c>
      <c r="E6" s="10">
        <v>61353942</v>
      </c>
      <c r="F6" s="7">
        <v>180</v>
      </c>
      <c r="G6" s="7">
        <v>234</v>
      </c>
      <c r="H6" s="9" t="s">
        <v>740</v>
      </c>
      <c r="I6" s="17" t="s">
        <v>496</v>
      </c>
      <c r="J6" s="40" t="s">
        <v>385</v>
      </c>
    </row>
    <row r="7" spans="1:10" s="2" customFormat="1" ht="21" customHeight="1">
      <c r="A7" s="5">
        <v>6</v>
      </c>
      <c r="B7" s="5" t="s">
        <v>739</v>
      </c>
      <c r="C7" s="15" t="s">
        <v>418</v>
      </c>
      <c r="D7" s="7">
        <v>89209344</v>
      </c>
      <c r="E7" s="7">
        <v>150530505</v>
      </c>
      <c r="F7" s="7">
        <v>180</v>
      </c>
      <c r="G7" s="7">
        <v>234</v>
      </c>
      <c r="H7" s="9" t="s">
        <v>740</v>
      </c>
      <c r="I7" s="17" t="s">
        <v>282</v>
      </c>
      <c r="J7" s="40" t="s">
        <v>385</v>
      </c>
    </row>
    <row r="8" spans="1:10" s="2" customFormat="1" ht="20.25" customHeight="1">
      <c r="A8" s="5">
        <v>7</v>
      </c>
      <c r="B8" s="5" t="s">
        <v>739</v>
      </c>
      <c r="C8" s="23" t="s">
        <v>687</v>
      </c>
      <c r="D8" s="7">
        <v>978512671</v>
      </c>
      <c r="E8" s="7">
        <v>170807816</v>
      </c>
      <c r="F8" s="7">
        <v>120</v>
      </c>
      <c r="G8" s="7">
        <v>156</v>
      </c>
      <c r="H8" s="9" t="s">
        <v>740</v>
      </c>
      <c r="I8" s="19" t="s">
        <v>60</v>
      </c>
      <c r="J8" s="40" t="s">
        <v>364</v>
      </c>
    </row>
    <row r="9" spans="1:10" s="2" customFormat="1" ht="21" customHeight="1">
      <c r="A9" s="5">
        <v>8</v>
      </c>
      <c r="B9" s="5" t="s">
        <v>739</v>
      </c>
      <c r="C9" s="9" t="s">
        <v>501</v>
      </c>
      <c r="D9" s="9">
        <v>964842922</v>
      </c>
      <c r="E9" s="9">
        <v>101372747</v>
      </c>
      <c r="F9" s="9">
        <v>210</v>
      </c>
      <c r="G9" s="9">
        <v>273</v>
      </c>
      <c r="H9" s="9" t="s">
        <v>740</v>
      </c>
      <c r="I9" s="19" t="s">
        <v>330</v>
      </c>
      <c r="J9" s="40" t="s">
        <v>507</v>
      </c>
    </row>
    <row r="10" spans="1:10" s="2" customFormat="1" ht="21" customHeight="1">
      <c r="A10" s="5">
        <v>9</v>
      </c>
      <c r="B10" s="5" t="s">
        <v>739</v>
      </c>
      <c r="C10" s="9" t="s">
        <v>536</v>
      </c>
      <c r="D10" s="8">
        <v>714447765</v>
      </c>
      <c r="E10" s="9">
        <v>170904002</v>
      </c>
      <c r="F10" s="9">
        <v>180</v>
      </c>
      <c r="G10" s="9">
        <v>234</v>
      </c>
      <c r="H10" s="9" t="s">
        <v>740</v>
      </c>
      <c r="I10" s="19" t="s">
        <v>255</v>
      </c>
      <c r="J10" s="40" t="s">
        <v>364</v>
      </c>
    </row>
    <row r="11" spans="1:10" s="2" customFormat="1" ht="21" customHeight="1">
      <c r="A11" s="5">
        <v>10</v>
      </c>
      <c r="B11" s="5" t="s">
        <v>739</v>
      </c>
      <c r="C11" s="9" t="s">
        <v>744</v>
      </c>
      <c r="D11" s="27">
        <v>969093001</v>
      </c>
      <c r="E11" s="28">
        <v>100758327</v>
      </c>
      <c r="F11" s="29">
        <v>90</v>
      </c>
      <c r="G11" s="29">
        <v>117</v>
      </c>
      <c r="H11" s="9" t="s">
        <v>740</v>
      </c>
      <c r="I11" s="19"/>
      <c r="J11" s="40" t="s">
        <v>476</v>
      </c>
    </row>
    <row r="12" spans="1:10" s="41" customFormat="1" ht="21" customHeight="1">
      <c r="A12" s="44">
        <v>11</v>
      </c>
      <c r="B12" s="44" t="s">
        <v>739</v>
      </c>
      <c r="C12" s="45" t="s">
        <v>653</v>
      </c>
      <c r="D12" s="45">
        <v>12728195</v>
      </c>
      <c r="E12" s="49">
        <v>11328008</v>
      </c>
      <c r="F12" s="45">
        <v>120</v>
      </c>
      <c r="G12" s="45">
        <v>156</v>
      </c>
      <c r="H12" s="47" t="s">
        <v>740</v>
      </c>
      <c r="I12" s="52" t="s">
        <v>183</v>
      </c>
      <c r="J12" s="53" t="s">
        <v>23</v>
      </c>
    </row>
    <row r="13" spans="1:10" s="2" customFormat="1" ht="21" customHeight="1">
      <c r="A13" s="5">
        <v>12</v>
      </c>
      <c r="B13" s="5" t="s">
        <v>739</v>
      </c>
      <c r="C13" s="9" t="s">
        <v>681</v>
      </c>
      <c r="D13" s="9">
        <v>16763951</v>
      </c>
      <c r="E13" s="10">
        <v>220146279</v>
      </c>
      <c r="F13" s="12">
        <v>120</v>
      </c>
      <c r="G13" s="12">
        <v>156</v>
      </c>
      <c r="H13" s="9" t="s">
        <v>740</v>
      </c>
      <c r="I13" s="19" t="s">
        <v>60</v>
      </c>
      <c r="J13" s="40" t="s">
        <v>364</v>
      </c>
    </row>
    <row r="14" spans="1:10" s="2" customFormat="1" ht="21" customHeight="1">
      <c r="A14" s="5">
        <v>13</v>
      </c>
      <c r="B14" s="5" t="s">
        <v>739</v>
      </c>
      <c r="C14" s="12" t="s">
        <v>194</v>
      </c>
      <c r="D14" s="7">
        <v>86518374</v>
      </c>
      <c r="E14" s="7">
        <v>170380118</v>
      </c>
      <c r="F14" s="7">
        <v>150</v>
      </c>
      <c r="G14" s="7">
        <v>195</v>
      </c>
      <c r="H14" s="9" t="s">
        <v>740</v>
      </c>
      <c r="I14" s="19" t="s">
        <v>348</v>
      </c>
      <c r="J14" s="40" t="s">
        <v>394</v>
      </c>
    </row>
    <row r="15" spans="1:10" s="2" customFormat="1" ht="21" customHeight="1">
      <c r="A15" s="5">
        <v>14</v>
      </c>
      <c r="B15" s="5" t="s">
        <v>739</v>
      </c>
      <c r="C15" s="7" t="s">
        <v>398</v>
      </c>
      <c r="D15" s="7" t="s">
        <v>399</v>
      </c>
      <c r="E15" s="8">
        <v>11004137</v>
      </c>
      <c r="F15" s="7">
        <v>150</v>
      </c>
      <c r="G15" s="7">
        <v>195</v>
      </c>
      <c r="H15" s="9" t="s">
        <v>740</v>
      </c>
      <c r="I15" s="17" t="s">
        <v>255</v>
      </c>
      <c r="J15" s="40" t="s">
        <v>364</v>
      </c>
    </row>
    <row r="16" spans="1:10" s="2" customFormat="1" ht="21" customHeight="1">
      <c r="A16" s="5">
        <v>15</v>
      </c>
      <c r="B16" s="5" t="s">
        <v>739</v>
      </c>
      <c r="C16" s="9" t="s">
        <v>83</v>
      </c>
      <c r="D16" s="7">
        <v>10277471</v>
      </c>
      <c r="E16" s="10">
        <v>20817817</v>
      </c>
      <c r="F16" s="7">
        <v>120</v>
      </c>
      <c r="G16" s="7">
        <v>156</v>
      </c>
      <c r="H16" s="9" t="s">
        <v>740</v>
      </c>
      <c r="I16" s="19" t="s">
        <v>745</v>
      </c>
      <c r="J16" s="35" t="s">
        <v>416</v>
      </c>
    </row>
    <row r="17" spans="1:10" s="2" customFormat="1" ht="21" customHeight="1">
      <c r="A17" s="5">
        <v>16</v>
      </c>
      <c r="B17" s="5" t="s">
        <v>739</v>
      </c>
      <c r="C17" s="11" t="s">
        <v>351</v>
      </c>
      <c r="D17" s="43">
        <v>886443488</v>
      </c>
      <c r="E17" s="11">
        <v>190488186</v>
      </c>
      <c r="F17" s="9">
        <v>120</v>
      </c>
      <c r="G17" s="9">
        <v>156</v>
      </c>
      <c r="H17" s="9" t="s">
        <v>740</v>
      </c>
      <c r="I17" s="51" t="s">
        <v>510</v>
      </c>
      <c r="J17" s="40" t="s">
        <v>476</v>
      </c>
    </row>
    <row r="18" spans="1:10" s="42" customFormat="1" ht="23.4" customHeight="1">
      <c r="A18" s="44">
        <v>17</v>
      </c>
      <c r="B18" s="44" t="s">
        <v>739</v>
      </c>
      <c r="C18" s="45" t="s">
        <v>324</v>
      </c>
      <c r="D18" s="46">
        <v>963377026</v>
      </c>
      <c r="E18" s="46">
        <v>190514061</v>
      </c>
      <c r="F18" s="46">
        <v>210</v>
      </c>
      <c r="G18" s="46">
        <v>273</v>
      </c>
      <c r="H18" s="47" t="s">
        <v>740</v>
      </c>
      <c r="I18" s="52" t="s">
        <v>457</v>
      </c>
      <c r="J18" s="61" t="s">
        <v>23</v>
      </c>
    </row>
  </sheetData>
  <phoneticPr fontId="35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J24"/>
  <sheetViews>
    <sheetView workbookViewId="0">
      <selection activeCell="D14" sqref="D14"/>
    </sheetView>
  </sheetViews>
  <sheetFormatPr defaultColWidth="9" defaultRowHeight="14.4"/>
  <cols>
    <col min="1" max="1" width="7.21875" customWidth="1"/>
    <col min="2" max="2" width="9.77734375" customWidth="1"/>
    <col min="3" max="3" width="30.109375" customWidth="1"/>
    <col min="4" max="4" width="28.77734375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.75" customHeight="1">
      <c r="A2" s="5">
        <v>1</v>
      </c>
      <c r="B2" s="5" t="s">
        <v>746</v>
      </c>
      <c r="C2" s="22" t="s">
        <v>545</v>
      </c>
      <c r="D2" s="22">
        <v>713244449</v>
      </c>
      <c r="E2" s="8">
        <v>51523250</v>
      </c>
      <c r="F2" s="22">
        <v>90</v>
      </c>
      <c r="G2" s="22">
        <v>117</v>
      </c>
      <c r="H2" s="11" t="s">
        <v>747</v>
      </c>
      <c r="I2" s="17" t="s">
        <v>223</v>
      </c>
      <c r="J2" s="18" t="s">
        <v>393</v>
      </c>
    </row>
    <row r="3" spans="1:10" s="2" customFormat="1" ht="21" customHeight="1">
      <c r="A3" s="5">
        <v>2</v>
      </c>
      <c r="B3" s="5" t="s">
        <v>746</v>
      </c>
      <c r="C3" s="7" t="s">
        <v>695</v>
      </c>
      <c r="D3" s="7">
        <v>99549754</v>
      </c>
      <c r="E3" s="8">
        <v>11069472</v>
      </c>
      <c r="F3" s="7">
        <v>120</v>
      </c>
      <c r="G3" s="7">
        <v>156</v>
      </c>
      <c r="H3" s="11" t="s">
        <v>747</v>
      </c>
      <c r="I3" s="17" t="s">
        <v>60</v>
      </c>
      <c r="J3" s="18" t="s">
        <v>364</v>
      </c>
    </row>
    <row r="4" spans="1:10" s="2" customFormat="1" ht="21" customHeight="1">
      <c r="A4" s="5">
        <v>3</v>
      </c>
      <c r="B4" s="5" t="s">
        <v>746</v>
      </c>
      <c r="C4" s="12" t="s">
        <v>104</v>
      </c>
      <c r="D4" s="7">
        <v>976686487</v>
      </c>
      <c r="E4" s="10">
        <v>61750308</v>
      </c>
      <c r="F4" s="7">
        <v>210</v>
      </c>
      <c r="G4" s="7">
        <v>273</v>
      </c>
      <c r="H4" s="11" t="s">
        <v>747</v>
      </c>
      <c r="I4" s="17" t="s">
        <v>496</v>
      </c>
      <c r="J4" s="18" t="s">
        <v>507</v>
      </c>
    </row>
    <row r="5" spans="1:10" s="2" customFormat="1" ht="21" customHeight="1">
      <c r="A5" s="5">
        <v>4</v>
      </c>
      <c r="B5" s="5" t="s">
        <v>746</v>
      </c>
      <c r="C5" s="9" t="s">
        <v>696</v>
      </c>
      <c r="D5" s="7">
        <v>979909796</v>
      </c>
      <c r="E5" s="10">
        <v>20518346</v>
      </c>
      <c r="F5" s="9">
        <v>90</v>
      </c>
      <c r="G5" s="9">
        <v>117</v>
      </c>
      <c r="H5" s="11" t="s">
        <v>747</v>
      </c>
      <c r="I5" s="17" t="s">
        <v>377</v>
      </c>
      <c r="J5" s="18" t="s">
        <v>364</v>
      </c>
    </row>
    <row r="6" spans="1:10" s="2" customFormat="1" ht="21" customHeight="1">
      <c r="A6" s="5">
        <v>5</v>
      </c>
      <c r="B6" s="5" t="s">
        <v>746</v>
      </c>
      <c r="C6" s="7" t="s">
        <v>748</v>
      </c>
      <c r="D6" s="7">
        <v>85708057</v>
      </c>
      <c r="E6" s="8">
        <v>210066037</v>
      </c>
      <c r="F6" s="9">
        <v>90</v>
      </c>
      <c r="G6" s="9">
        <v>117</v>
      </c>
      <c r="H6" s="11" t="s">
        <v>747</v>
      </c>
      <c r="I6" s="17"/>
      <c r="J6" s="18" t="s">
        <v>364</v>
      </c>
    </row>
    <row r="7" spans="1:10" s="2" customFormat="1" ht="21" customHeight="1">
      <c r="A7" s="5">
        <v>6</v>
      </c>
      <c r="B7" s="5" t="s">
        <v>746</v>
      </c>
      <c r="C7" s="11" t="s">
        <v>268</v>
      </c>
      <c r="D7" s="11">
        <v>964987459</v>
      </c>
      <c r="E7" s="11">
        <v>180512326</v>
      </c>
      <c r="F7" s="11">
        <v>180</v>
      </c>
      <c r="G7" s="11">
        <v>234</v>
      </c>
      <c r="H7" s="11" t="s">
        <v>747</v>
      </c>
      <c r="I7" s="19" t="s">
        <v>487</v>
      </c>
      <c r="J7" s="18" t="s">
        <v>385</v>
      </c>
    </row>
    <row r="8" spans="1:10" s="2" customFormat="1" ht="21" customHeight="1">
      <c r="A8" s="5">
        <v>7</v>
      </c>
      <c r="B8" s="5" t="s">
        <v>746</v>
      </c>
      <c r="C8" s="7" t="s">
        <v>749</v>
      </c>
      <c r="D8" s="9">
        <v>70269651</v>
      </c>
      <c r="E8" s="10">
        <v>210037555</v>
      </c>
      <c r="F8" s="9">
        <v>90</v>
      </c>
      <c r="G8" s="9">
        <v>117</v>
      </c>
      <c r="H8" s="11" t="s">
        <v>747</v>
      </c>
      <c r="I8" s="17"/>
      <c r="J8" s="18" t="s">
        <v>364</v>
      </c>
    </row>
    <row r="9" spans="1:10" s="2" customFormat="1" ht="21" customHeight="1">
      <c r="A9" s="5">
        <v>8</v>
      </c>
      <c r="B9" s="5" t="s">
        <v>746</v>
      </c>
      <c r="C9" s="9" t="s">
        <v>750</v>
      </c>
      <c r="D9" s="16">
        <v>978558124</v>
      </c>
      <c r="E9" s="9">
        <v>170977974</v>
      </c>
      <c r="F9" s="9">
        <v>90</v>
      </c>
      <c r="G9" s="9">
        <v>117</v>
      </c>
      <c r="H9" s="11" t="s">
        <v>747</v>
      </c>
      <c r="I9" s="17"/>
      <c r="J9" s="18" t="s">
        <v>364</v>
      </c>
    </row>
    <row r="10" spans="1:10" s="2" customFormat="1" ht="21.75" customHeight="1">
      <c r="A10" s="5">
        <v>9</v>
      </c>
      <c r="B10" s="5" t="s">
        <v>746</v>
      </c>
      <c r="C10" s="12" t="s">
        <v>751</v>
      </c>
      <c r="D10" s="9">
        <v>965176369</v>
      </c>
      <c r="E10" s="9" t="s">
        <v>752</v>
      </c>
      <c r="F10" s="9">
        <v>90</v>
      </c>
      <c r="G10" s="9">
        <v>117</v>
      </c>
      <c r="H10" s="11" t="s">
        <v>747</v>
      </c>
      <c r="I10" s="19"/>
      <c r="J10" s="18" t="s">
        <v>393</v>
      </c>
    </row>
    <row r="11" spans="1:10" s="2" customFormat="1" ht="21.75" customHeight="1">
      <c r="A11" s="5">
        <v>10</v>
      </c>
      <c r="B11" s="5" t="s">
        <v>746</v>
      </c>
      <c r="C11" s="11" t="s">
        <v>753</v>
      </c>
      <c r="D11" s="9">
        <v>886477333</v>
      </c>
      <c r="E11" s="8">
        <v>80063006</v>
      </c>
      <c r="F11" s="9">
        <v>90</v>
      </c>
      <c r="G11" s="9">
        <v>117</v>
      </c>
      <c r="H11" s="11" t="s">
        <v>747</v>
      </c>
      <c r="I11" s="17"/>
      <c r="J11" s="18" t="s">
        <v>364</v>
      </c>
    </row>
    <row r="12" spans="1:10" s="2" customFormat="1" ht="21" customHeight="1">
      <c r="A12" s="5">
        <v>11</v>
      </c>
      <c r="B12" s="5" t="s">
        <v>746</v>
      </c>
      <c r="C12" s="9" t="s">
        <v>754</v>
      </c>
      <c r="D12" s="9">
        <v>85987670</v>
      </c>
      <c r="E12" s="10">
        <v>170680563</v>
      </c>
      <c r="F12" s="9">
        <v>90</v>
      </c>
      <c r="G12" s="9">
        <v>117</v>
      </c>
      <c r="H12" s="11" t="s">
        <v>747</v>
      </c>
      <c r="I12" s="19"/>
      <c r="J12" s="18" t="s">
        <v>364</v>
      </c>
    </row>
    <row r="13" spans="1:10" s="2" customFormat="1" ht="21" customHeight="1">
      <c r="A13" s="5">
        <v>12</v>
      </c>
      <c r="B13" s="5" t="s">
        <v>746</v>
      </c>
      <c r="C13" s="22" t="s">
        <v>303</v>
      </c>
      <c r="D13" s="22">
        <v>69777722</v>
      </c>
      <c r="E13" s="22" t="s">
        <v>304</v>
      </c>
      <c r="F13" s="22">
        <v>150</v>
      </c>
      <c r="G13" s="22">
        <v>195</v>
      </c>
      <c r="H13" s="11" t="s">
        <v>747</v>
      </c>
      <c r="I13" s="17" t="s">
        <v>390</v>
      </c>
      <c r="J13" s="18" t="s">
        <v>394</v>
      </c>
    </row>
    <row r="14" spans="1:10" s="2" customFormat="1" ht="21" customHeight="1">
      <c r="A14" s="5">
        <v>13</v>
      </c>
      <c r="B14" s="5" t="s">
        <v>746</v>
      </c>
      <c r="C14" s="9" t="s">
        <v>553</v>
      </c>
      <c r="D14" s="9" t="s">
        <v>554</v>
      </c>
      <c r="E14" s="9">
        <v>180550767</v>
      </c>
      <c r="F14" s="9">
        <v>90</v>
      </c>
      <c r="G14" s="9">
        <v>117</v>
      </c>
      <c r="H14" s="11" t="s">
        <v>747</v>
      </c>
      <c r="I14" s="34" t="s">
        <v>284</v>
      </c>
      <c r="J14" s="18" t="s">
        <v>393</v>
      </c>
    </row>
    <row r="15" spans="1:10" s="2" customFormat="1" ht="21" customHeight="1">
      <c r="A15" s="5">
        <v>14</v>
      </c>
      <c r="B15" s="5" t="s">
        <v>746</v>
      </c>
      <c r="C15" s="9" t="s">
        <v>402</v>
      </c>
      <c r="D15" s="16">
        <v>81677162</v>
      </c>
      <c r="E15" s="9" t="s">
        <v>403</v>
      </c>
      <c r="F15" s="9">
        <v>180</v>
      </c>
      <c r="G15" s="9">
        <v>234</v>
      </c>
      <c r="H15" s="11" t="s">
        <v>747</v>
      </c>
      <c r="I15" s="17" t="s">
        <v>282</v>
      </c>
      <c r="J15" s="18" t="s">
        <v>385</v>
      </c>
    </row>
    <row r="16" spans="1:10" s="2" customFormat="1" ht="21" customHeight="1">
      <c r="A16" s="5">
        <v>15</v>
      </c>
      <c r="B16" s="5" t="s">
        <v>746</v>
      </c>
      <c r="C16" s="23" t="s">
        <v>671</v>
      </c>
      <c r="D16" s="7" t="s">
        <v>672</v>
      </c>
      <c r="E16" s="7" t="s">
        <v>673</v>
      </c>
      <c r="F16" s="7">
        <v>60</v>
      </c>
      <c r="G16" s="7">
        <v>78</v>
      </c>
      <c r="H16" s="11" t="s">
        <v>747</v>
      </c>
      <c r="I16" s="19" t="s">
        <v>377</v>
      </c>
      <c r="J16" s="35" t="s">
        <v>364</v>
      </c>
    </row>
    <row r="17" spans="1:10" s="2" customFormat="1" ht="21" customHeight="1">
      <c r="A17" s="5">
        <v>16</v>
      </c>
      <c r="B17" s="5" t="s">
        <v>746</v>
      </c>
      <c r="C17" s="12" t="s">
        <v>372</v>
      </c>
      <c r="D17" s="9">
        <v>70763734</v>
      </c>
      <c r="E17" s="10">
        <v>11223785</v>
      </c>
      <c r="F17" s="9">
        <v>150</v>
      </c>
      <c r="G17" s="9">
        <v>195</v>
      </c>
      <c r="H17" s="11" t="s">
        <v>747</v>
      </c>
      <c r="I17" s="19" t="s">
        <v>218</v>
      </c>
      <c r="J17" s="18" t="s">
        <v>755</v>
      </c>
    </row>
    <row r="18" spans="1:10" s="2" customFormat="1" ht="21" customHeight="1">
      <c r="A18" s="5">
        <v>17</v>
      </c>
      <c r="B18" s="5" t="s">
        <v>746</v>
      </c>
      <c r="C18" s="12" t="s">
        <v>756</v>
      </c>
      <c r="D18" s="9">
        <v>975969592</v>
      </c>
      <c r="E18" s="10">
        <v>171062790</v>
      </c>
      <c r="F18" s="9">
        <v>60</v>
      </c>
      <c r="G18" s="9">
        <v>78</v>
      </c>
      <c r="H18" s="11" t="s">
        <v>747</v>
      </c>
      <c r="I18" s="19"/>
      <c r="J18" s="18" t="s">
        <v>364</v>
      </c>
    </row>
    <row r="19" spans="1:10" s="2" customFormat="1" ht="21" customHeight="1">
      <c r="A19" s="5">
        <v>18</v>
      </c>
      <c r="B19" s="5" t="s">
        <v>746</v>
      </c>
      <c r="C19" s="33" t="s">
        <v>585</v>
      </c>
      <c r="D19" s="9">
        <v>968413971</v>
      </c>
      <c r="E19" s="9">
        <v>190718223</v>
      </c>
      <c r="F19" s="9">
        <v>120</v>
      </c>
      <c r="G19" s="9">
        <v>156</v>
      </c>
      <c r="H19" s="11" t="s">
        <v>747</v>
      </c>
      <c r="I19" s="19" t="s">
        <v>531</v>
      </c>
      <c r="J19" s="18" t="s">
        <v>364</v>
      </c>
    </row>
    <row r="20" spans="1:10" s="2" customFormat="1" ht="21" customHeight="1">
      <c r="A20" s="5">
        <v>19</v>
      </c>
      <c r="B20" s="5" t="s">
        <v>746</v>
      </c>
      <c r="C20" s="9" t="s">
        <v>325</v>
      </c>
      <c r="D20" s="9">
        <v>10951595</v>
      </c>
      <c r="E20" s="9">
        <v>10795923</v>
      </c>
      <c r="F20" s="9">
        <v>210</v>
      </c>
      <c r="G20" s="9">
        <v>273</v>
      </c>
      <c r="H20" s="11" t="s">
        <v>747</v>
      </c>
      <c r="I20" s="19" t="s">
        <v>491</v>
      </c>
      <c r="J20" s="18" t="s">
        <v>507</v>
      </c>
    </row>
    <row r="21" spans="1:10" s="2" customFormat="1" ht="21" customHeight="1">
      <c r="A21" s="5">
        <v>20</v>
      </c>
      <c r="B21" s="5" t="s">
        <v>746</v>
      </c>
      <c r="C21" s="9" t="s">
        <v>757</v>
      </c>
      <c r="D21" s="9" t="s">
        <v>758</v>
      </c>
      <c r="E21" s="10">
        <v>61681569</v>
      </c>
      <c r="F21" s="9">
        <v>90</v>
      </c>
      <c r="G21" s="9">
        <v>117</v>
      </c>
      <c r="H21" s="11" t="s">
        <v>747</v>
      </c>
      <c r="I21" s="19"/>
      <c r="J21" s="18" t="s">
        <v>364</v>
      </c>
    </row>
    <row r="22" spans="1:10" s="41" customFormat="1" ht="21" customHeight="1">
      <c r="A22" s="44">
        <v>21</v>
      </c>
      <c r="B22" s="44" t="s">
        <v>746</v>
      </c>
      <c r="C22" s="72" t="s">
        <v>606</v>
      </c>
      <c r="D22" s="84" t="s">
        <v>607</v>
      </c>
      <c r="E22" s="47">
        <v>100718855</v>
      </c>
      <c r="F22" s="47">
        <v>120</v>
      </c>
      <c r="G22" s="47">
        <v>156</v>
      </c>
      <c r="H22" s="48" t="s">
        <v>747</v>
      </c>
      <c r="I22" s="54" t="s">
        <v>531</v>
      </c>
      <c r="J22" s="61" t="s">
        <v>23</v>
      </c>
    </row>
    <row r="23" spans="1:10" s="3" customFormat="1" ht="23.4" customHeight="1">
      <c r="A23" s="5">
        <v>22</v>
      </c>
      <c r="B23" s="5" t="s">
        <v>746</v>
      </c>
      <c r="C23" s="9" t="s">
        <v>759</v>
      </c>
      <c r="D23" s="9" t="s">
        <v>760</v>
      </c>
      <c r="E23" s="9">
        <v>130208706</v>
      </c>
      <c r="F23" s="9">
        <v>90</v>
      </c>
      <c r="G23" s="9">
        <v>117</v>
      </c>
      <c r="H23" s="11" t="s">
        <v>747</v>
      </c>
      <c r="I23" s="30"/>
      <c r="J23" s="18" t="s">
        <v>364</v>
      </c>
    </row>
    <row r="24" spans="1:10" s="3" customFormat="1" ht="23.4" customHeight="1">
      <c r="A24" s="5">
        <v>23</v>
      </c>
      <c r="B24" s="5" t="s">
        <v>746</v>
      </c>
      <c r="C24" s="12" t="s">
        <v>356</v>
      </c>
      <c r="D24" s="9">
        <v>70566531</v>
      </c>
      <c r="E24" s="13">
        <v>10812857</v>
      </c>
      <c r="F24" s="9">
        <v>150</v>
      </c>
      <c r="G24" s="9">
        <v>195</v>
      </c>
      <c r="H24" s="11" t="s">
        <v>747</v>
      </c>
      <c r="I24" s="19" t="s">
        <v>258</v>
      </c>
      <c r="J24" s="18" t="s">
        <v>364</v>
      </c>
    </row>
  </sheetData>
  <phoneticPr fontId="35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J26"/>
  <sheetViews>
    <sheetView topLeftCell="A4" workbookViewId="0">
      <selection activeCell="C17" sqref="C17:I17"/>
    </sheetView>
  </sheetViews>
  <sheetFormatPr defaultColWidth="9" defaultRowHeight="14.4"/>
  <cols>
    <col min="1" max="1" width="7.21875" customWidth="1"/>
    <col min="2" max="2" width="9.77734375" customWidth="1"/>
    <col min="3" max="3" width="30.109375" customWidth="1"/>
    <col min="4" max="4" width="28.77734375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" customHeight="1">
      <c r="A2" s="5">
        <v>1</v>
      </c>
      <c r="B2" s="5" t="s">
        <v>761</v>
      </c>
      <c r="C2" s="12" t="s">
        <v>119</v>
      </c>
      <c r="D2" s="9">
        <v>12999164</v>
      </c>
      <c r="E2" s="10">
        <v>70136745</v>
      </c>
      <c r="F2" s="9">
        <v>240</v>
      </c>
      <c r="G2" s="9">
        <v>312</v>
      </c>
      <c r="H2" s="9" t="s">
        <v>762</v>
      </c>
      <c r="I2" s="17" t="s">
        <v>457</v>
      </c>
      <c r="J2" s="18" t="s">
        <v>364</v>
      </c>
    </row>
    <row r="3" spans="1:10" s="2" customFormat="1" ht="21" customHeight="1">
      <c r="A3" s="5">
        <v>2</v>
      </c>
      <c r="B3" s="5" t="s">
        <v>761</v>
      </c>
      <c r="C3" s="32" t="s">
        <v>562</v>
      </c>
      <c r="D3" s="9">
        <v>17651914</v>
      </c>
      <c r="E3" s="9">
        <v>180599426</v>
      </c>
      <c r="F3" s="9">
        <v>180</v>
      </c>
      <c r="G3" s="9">
        <v>234</v>
      </c>
      <c r="H3" s="9" t="s">
        <v>762</v>
      </c>
      <c r="I3" s="34" t="s">
        <v>258</v>
      </c>
      <c r="J3" s="18" t="s">
        <v>364</v>
      </c>
    </row>
    <row r="4" spans="1:10" s="41" customFormat="1" ht="21" customHeight="1">
      <c r="A4" s="44">
        <v>3</v>
      </c>
      <c r="B4" s="44" t="s">
        <v>761</v>
      </c>
      <c r="C4" s="72" t="s">
        <v>684</v>
      </c>
      <c r="D4" s="46">
        <v>10599954</v>
      </c>
      <c r="E4" s="60">
        <v>10876356</v>
      </c>
      <c r="F4" s="46">
        <v>120</v>
      </c>
      <c r="G4" s="46">
        <v>156</v>
      </c>
      <c r="H4" s="47" t="s">
        <v>762</v>
      </c>
      <c r="I4" s="52" t="s">
        <v>60</v>
      </c>
      <c r="J4" s="57" t="s">
        <v>23</v>
      </c>
    </row>
    <row r="5" spans="1:10" s="2" customFormat="1" ht="21" customHeight="1">
      <c r="A5" s="5">
        <v>4</v>
      </c>
      <c r="B5" s="5" t="s">
        <v>761</v>
      </c>
      <c r="C5" s="12" t="s">
        <v>683</v>
      </c>
      <c r="D5" s="11">
        <v>883688686</v>
      </c>
      <c r="E5" s="13">
        <v>51620924</v>
      </c>
      <c r="F5" s="7">
        <v>120</v>
      </c>
      <c r="G5" s="7">
        <v>156</v>
      </c>
      <c r="H5" s="9" t="s">
        <v>762</v>
      </c>
      <c r="I5" s="19" t="s">
        <v>60</v>
      </c>
      <c r="J5" s="35" t="s">
        <v>364</v>
      </c>
    </row>
    <row r="6" spans="1:10" s="2" customFormat="1" ht="21" customHeight="1">
      <c r="A6" s="5">
        <v>5</v>
      </c>
      <c r="B6" s="5" t="s">
        <v>761</v>
      </c>
      <c r="C6" s="15" t="s">
        <v>642</v>
      </c>
      <c r="D6" s="16">
        <v>17670690</v>
      </c>
      <c r="E6" s="9">
        <v>180308373</v>
      </c>
      <c r="F6" s="7">
        <v>120</v>
      </c>
      <c r="G6" s="7">
        <v>156</v>
      </c>
      <c r="H6" s="9" t="s">
        <v>762</v>
      </c>
      <c r="I6" s="19" t="s">
        <v>183</v>
      </c>
      <c r="J6" s="35" t="s">
        <v>364</v>
      </c>
    </row>
    <row r="7" spans="1:10" s="2" customFormat="1" ht="21" customHeight="1">
      <c r="A7" s="5">
        <v>6</v>
      </c>
      <c r="B7" s="5" t="s">
        <v>761</v>
      </c>
      <c r="C7" s="12" t="s">
        <v>711</v>
      </c>
      <c r="D7" s="12">
        <v>12798910</v>
      </c>
      <c r="E7" s="13">
        <v>11154614</v>
      </c>
      <c r="F7" s="12">
        <v>90</v>
      </c>
      <c r="G7" s="15">
        <v>117</v>
      </c>
      <c r="H7" s="9" t="s">
        <v>762</v>
      </c>
      <c r="I7" s="19" t="s">
        <v>377</v>
      </c>
      <c r="J7" s="40" t="s">
        <v>364</v>
      </c>
    </row>
    <row r="8" spans="1:10" s="2" customFormat="1" ht="21" customHeight="1">
      <c r="A8" s="5">
        <v>7</v>
      </c>
      <c r="B8" s="5" t="s">
        <v>761</v>
      </c>
      <c r="C8" s="9" t="s">
        <v>319</v>
      </c>
      <c r="D8" s="9">
        <v>962626129</v>
      </c>
      <c r="E8" s="9">
        <v>101299818</v>
      </c>
      <c r="F8" s="9">
        <v>120</v>
      </c>
      <c r="G8" s="9">
        <v>156</v>
      </c>
      <c r="H8" s="9" t="s">
        <v>762</v>
      </c>
      <c r="I8" s="19" t="s">
        <v>423</v>
      </c>
      <c r="J8" s="40" t="s">
        <v>416</v>
      </c>
    </row>
    <row r="9" spans="1:10" s="2" customFormat="1" ht="21" customHeight="1">
      <c r="A9" s="5">
        <v>8</v>
      </c>
      <c r="B9" s="5" t="s">
        <v>761</v>
      </c>
      <c r="C9" s="12" t="s">
        <v>248</v>
      </c>
      <c r="D9" s="11">
        <v>11909150</v>
      </c>
      <c r="E9" s="13">
        <v>50783007</v>
      </c>
      <c r="F9" s="11">
        <v>150</v>
      </c>
      <c r="G9" s="11">
        <v>195</v>
      </c>
      <c r="H9" s="9" t="s">
        <v>762</v>
      </c>
      <c r="I9" s="19" t="s">
        <v>763</v>
      </c>
      <c r="J9" s="40" t="s">
        <v>394</v>
      </c>
    </row>
    <row r="10" spans="1:10" s="2" customFormat="1" ht="21" customHeight="1">
      <c r="A10" s="5">
        <v>9</v>
      </c>
      <c r="B10" s="5" t="s">
        <v>761</v>
      </c>
      <c r="C10" s="12" t="s">
        <v>706</v>
      </c>
      <c r="D10" s="15">
        <v>15958993</v>
      </c>
      <c r="E10" s="15">
        <v>170419634</v>
      </c>
      <c r="F10" s="15">
        <v>90</v>
      </c>
      <c r="G10" s="15">
        <v>117</v>
      </c>
      <c r="H10" s="9" t="s">
        <v>762</v>
      </c>
      <c r="I10" s="19" t="s">
        <v>377</v>
      </c>
      <c r="J10" s="40" t="s">
        <v>393</v>
      </c>
    </row>
    <row r="11" spans="1:10" s="2" customFormat="1" ht="21" customHeight="1">
      <c r="A11" s="5">
        <v>10</v>
      </c>
      <c r="B11" s="5" t="s">
        <v>761</v>
      </c>
      <c r="C11" s="9" t="s">
        <v>59</v>
      </c>
      <c r="D11" s="7">
        <v>978717236</v>
      </c>
      <c r="E11" s="10">
        <v>40365768</v>
      </c>
      <c r="F11" s="7">
        <v>240</v>
      </c>
      <c r="G11" s="7">
        <v>312</v>
      </c>
      <c r="H11" s="9" t="s">
        <v>762</v>
      </c>
      <c r="I11" s="19" t="s">
        <v>621</v>
      </c>
      <c r="J11" s="35" t="s">
        <v>407</v>
      </c>
    </row>
    <row r="12" spans="1:10" s="2" customFormat="1" ht="21" customHeight="1">
      <c r="A12" s="5">
        <v>11</v>
      </c>
      <c r="B12" s="5" t="s">
        <v>761</v>
      </c>
      <c r="C12" s="9" t="s">
        <v>362</v>
      </c>
      <c r="D12" s="8">
        <v>85684036</v>
      </c>
      <c r="E12" s="9">
        <v>171177941</v>
      </c>
      <c r="F12" s="9">
        <v>180</v>
      </c>
      <c r="G12" s="9">
        <v>234</v>
      </c>
      <c r="H12" s="9" t="s">
        <v>762</v>
      </c>
      <c r="I12" s="19" t="s">
        <v>383</v>
      </c>
      <c r="J12" s="18" t="s">
        <v>385</v>
      </c>
    </row>
    <row r="13" spans="1:10" s="2" customFormat="1" ht="21" customHeight="1">
      <c r="A13" s="5">
        <v>12</v>
      </c>
      <c r="B13" s="5" t="s">
        <v>761</v>
      </c>
      <c r="C13" s="12" t="s">
        <v>144</v>
      </c>
      <c r="D13" s="15">
        <v>70838008</v>
      </c>
      <c r="E13" s="15">
        <v>120026485</v>
      </c>
      <c r="F13" s="15">
        <v>120</v>
      </c>
      <c r="G13" s="15">
        <v>156</v>
      </c>
      <c r="H13" s="9" t="s">
        <v>762</v>
      </c>
      <c r="I13" s="19" t="s">
        <v>486</v>
      </c>
      <c r="J13" s="18" t="s">
        <v>416</v>
      </c>
    </row>
    <row r="14" spans="1:10" s="2" customFormat="1" ht="21" customHeight="1">
      <c r="A14" s="5">
        <v>13</v>
      </c>
      <c r="B14" s="5" t="s">
        <v>761</v>
      </c>
      <c r="C14" s="22" t="s">
        <v>546</v>
      </c>
      <c r="D14" s="7" t="s">
        <v>547</v>
      </c>
      <c r="E14" s="7">
        <v>180945184</v>
      </c>
      <c r="F14" s="9">
        <v>60</v>
      </c>
      <c r="G14" s="9">
        <v>78</v>
      </c>
      <c r="H14" s="9" t="s">
        <v>762</v>
      </c>
      <c r="I14" s="17" t="s">
        <v>60</v>
      </c>
      <c r="J14" s="40" t="s">
        <v>442</v>
      </c>
    </row>
    <row r="15" spans="1:10" s="2" customFormat="1" ht="21" customHeight="1">
      <c r="A15" s="5">
        <v>14</v>
      </c>
      <c r="B15" s="5" t="s">
        <v>761</v>
      </c>
      <c r="C15" s="9" t="s">
        <v>420</v>
      </c>
      <c r="D15" s="7">
        <v>70222399</v>
      </c>
      <c r="E15" s="10">
        <v>10542154</v>
      </c>
      <c r="F15" s="7">
        <v>150</v>
      </c>
      <c r="G15" s="7">
        <v>195</v>
      </c>
      <c r="H15" s="9" t="s">
        <v>762</v>
      </c>
      <c r="I15" s="19" t="s">
        <v>330</v>
      </c>
      <c r="J15" s="35" t="s">
        <v>394</v>
      </c>
    </row>
    <row r="16" spans="1:10" s="2" customFormat="1" ht="21" customHeight="1">
      <c r="A16" s="5">
        <v>15</v>
      </c>
      <c r="B16" s="5" t="s">
        <v>761</v>
      </c>
      <c r="C16" s="9" t="s">
        <v>644</v>
      </c>
      <c r="D16" s="7">
        <v>17557075</v>
      </c>
      <c r="E16" s="10">
        <v>10893352</v>
      </c>
      <c r="F16" s="7">
        <v>90</v>
      </c>
      <c r="G16" s="7">
        <v>117</v>
      </c>
      <c r="H16" s="9" t="s">
        <v>762</v>
      </c>
      <c r="I16" s="19" t="s">
        <v>184</v>
      </c>
      <c r="J16" s="35" t="s">
        <v>393</v>
      </c>
    </row>
    <row r="17" spans="1:10" s="2" customFormat="1" ht="21" customHeight="1">
      <c r="A17" s="5">
        <v>16</v>
      </c>
      <c r="B17" s="5" t="s">
        <v>761</v>
      </c>
      <c r="C17" s="11" t="s">
        <v>382</v>
      </c>
      <c r="D17" s="13">
        <v>77772515</v>
      </c>
      <c r="E17" s="13">
        <v>51346818</v>
      </c>
      <c r="F17" s="7">
        <v>150</v>
      </c>
      <c r="G17" s="7">
        <v>195</v>
      </c>
      <c r="H17" s="9" t="s">
        <v>762</v>
      </c>
      <c r="I17" s="19" t="s">
        <v>521</v>
      </c>
      <c r="J17" s="35" t="s">
        <v>364</v>
      </c>
    </row>
    <row r="18" spans="1:10" s="41" customFormat="1" ht="21" customHeight="1">
      <c r="A18" s="44">
        <v>17</v>
      </c>
      <c r="B18" s="44" t="s">
        <v>761</v>
      </c>
      <c r="C18" s="45" t="s">
        <v>484</v>
      </c>
      <c r="D18" s="45">
        <v>15999645</v>
      </c>
      <c r="E18" s="60">
        <v>40507633</v>
      </c>
      <c r="F18" s="45">
        <v>210</v>
      </c>
      <c r="G18" s="81">
        <v>273</v>
      </c>
      <c r="H18" s="47" t="s">
        <v>762</v>
      </c>
      <c r="I18" s="52" t="s">
        <v>544</v>
      </c>
      <c r="J18" s="53" t="s">
        <v>23</v>
      </c>
    </row>
    <row r="19" spans="1:10" s="2" customFormat="1" ht="21" customHeight="1">
      <c r="A19" s="5">
        <v>18</v>
      </c>
      <c r="B19" s="5" t="s">
        <v>761</v>
      </c>
      <c r="C19" s="12" t="s">
        <v>710</v>
      </c>
      <c r="D19" s="12">
        <v>78239392</v>
      </c>
      <c r="E19" s="13">
        <v>170849629</v>
      </c>
      <c r="F19" s="12">
        <v>90</v>
      </c>
      <c r="G19" s="15">
        <v>117</v>
      </c>
      <c r="H19" s="9" t="s">
        <v>762</v>
      </c>
      <c r="I19" s="19" t="s">
        <v>377</v>
      </c>
      <c r="J19" s="40" t="s">
        <v>393</v>
      </c>
    </row>
    <row r="20" spans="1:10" s="2" customFormat="1" ht="21" customHeight="1">
      <c r="A20" s="5">
        <v>19</v>
      </c>
      <c r="B20" s="5" t="s">
        <v>761</v>
      </c>
      <c r="C20" s="12" t="s">
        <v>213</v>
      </c>
      <c r="D20" s="11">
        <v>17868695</v>
      </c>
      <c r="E20" s="13">
        <v>11150057</v>
      </c>
      <c r="F20" s="11">
        <v>60</v>
      </c>
      <c r="G20" s="11">
        <v>78</v>
      </c>
      <c r="H20" s="9" t="s">
        <v>762</v>
      </c>
      <c r="I20" s="19" t="s">
        <v>624</v>
      </c>
      <c r="J20" s="40" t="s">
        <v>442</v>
      </c>
    </row>
    <row r="21" spans="1:10" s="41" customFormat="1" ht="21" customHeight="1">
      <c r="A21" s="44">
        <v>20</v>
      </c>
      <c r="B21" s="44" t="s">
        <v>761</v>
      </c>
      <c r="C21" s="46" t="s">
        <v>588</v>
      </c>
      <c r="D21" s="47">
        <v>81376482</v>
      </c>
      <c r="E21" s="49">
        <v>90791083</v>
      </c>
      <c r="F21" s="47">
        <v>120</v>
      </c>
      <c r="G21" s="47">
        <v>156</v>
      </c>
      <c r="H21" s="47" t="s">
        <v>762</v>
      </c>
      <c r="I21" s="54" t="s">
        <v>531</v>
      </c>
      <c r="J21" s="53" t="s">
        <v>23</v>
      </c>
    </row>
    <row r="22" spans="1:10" s="2" customFormat="1" ht="21" customHeight="1">
      <c r="A22" s="5">
        <v>21</v>
      </c>
      <c r="B22" s="5" t="s">
        <v>761</v>
      </c>
      <c r="C22" s="12" t="s">
        <v>441</v>
      </c>
      <c r="D22" s="9">
        <v>11683501</v>
      </c>
      <c r="E22" s="9">
        <v>190260747</v>
      </c>
      <c r="F22" s="9">
        <v>60</v>
      </c>
      <c r="G22" s="9">
        <v>78</v>
      </c>
      <c r="H22" s="9" t="s">
        <v>762</v>
      </c>
      <c r="I22" s="19" t="s">
        <v>764</v>
      </c>
      <c r="J22" s="40" t="s">
        <v>674</v>
      </c>
    </row>
    <row r="23" spans="1:10" s="2" customFormat="1" ht="21" customHeight="1">
      <c r="A23" s="5">
        <v>22</v>
      </c>
      <c r="B23" s="5" t="s">
        <v>761</v>
      </c>
      <c r="C23" s="9" t="s">
        <v>54</v>
      </c>
      <c r="D23" s="7">
        <v>969006766</v>
      </c>
      <c r="E23" s="7">
        <v>170698211</v>
      </c>
      <c r="F23" s="7">
        <v>150</v>
      </c>
      <c r="G23" s="7">
        <v>195</v>
      </c>
      <c r="H23" s="9" t="s">
        <v>762</v>
      </c>
      <c r="I23" s="19" t="s">
        <v>390</v>
      </c>
      <c r="J23" s="40" t="s">
        <v>394</v>
      </c>
    </row>
    <row r="24" spans="1:10" s="41" customFormat="1" ht="21.75" customHeight="1">
      <c r="A24" s="44">
        <v>23</v>
      </c>
      <c r="B24" s="44" t="s">
        <v>761</v>
      </c>
      <c r="C24" s="72" t="s">
        <v>656</v>
      </c>
      <c r="D24" s="46">
        <v>977757132</v>
      </c>
      <c r="E24" s="49">
        <v>21021533</v>
      </c>
      <c r="F24" s="45">
        <v>90</v>
      </c>
      <c r="G24" s="45">
        <v>117</v>
      </c>
      <c r="H24" s="47" t="s">
        <v>762</v>
      </c>
      <c r="I24" s="52" t="s">
        <v>377</v>
      </c>
      <c r="J24" s="53" t="s">
        <v>23</v>
      </c>
    </row>
    <row r="25" spans="1:10" s="3" customFormat="1" ht="23.4" customHeight="1">
      <c r="A25" s="5">
        <v>24</v>
      </c>
      <c r="B25" s="5" t="s">
        <v>761</v>
      </c>
      <c r="C25" s="15" t="s">
        <v>114</v>
      </c>
      <c r="D25" s="16">
        <v>92413155</v>
      </c>
      <c r="E25" s="9">
        <v>180504251</v>
      </c>
      <c r="F25" s="7">
        <v>240</v>
      </c>
      <c r="G25" s="7">
        <v>312</v>
      </c>
      <c r="H25" s="9" t="s">
        <v>762</v>
      </c>
      <c r="I25" s="19" t="s">
        <v>629</v>
      </c>
      <c r="J25" s="18" t="s">
        <v>476</v>
      </c>
    </row>
    <row r="26" spans="1:10" s="3" customFormat="1" ht="23.4" customHeight="1">
      <c r="A26" s="5">
        <v>25</v>
      </c>
      <c r="B26" s="5" t="s">
        <v>761</v>
      </c>
      <c r="C26" s="12" t="s">
        <v>641</v>
      </c>
      <c r="D26" s="7">
        <v>963240077</v>
      </c>
      <c r="E26" s="10">
        <v>10872692</v>
      </c>
      <c r="F26" s="7">
        <v>120</v>
      </c>
      <c r="G26" s="7">
        <v>156</v>
      </c>
      <c r="H26" s="9" t="s">
        <v>762</v>
      </c>
      <c r="I26" s="19" t="s">
        <v>183</v>
      </c>
      <c r="J26" s="30" t="s">
        <v>364</v>
      </c>
    </row>
  </sheetData>
  <phoneticPr fontId="35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J38"/>
  <sheetViews>
    <sheetView workbookViewId="0">
      <selection activeCell="C11" sqref="C11:I11"/>
    </sheetView>
  </sheetViews>
  <sheetFormatPr defaultColWidth="9" defaultRowHeight="14.4"/>
  <cols>
    <col min="1" max="1" width="7.21875" customWidth="1"/>
    <col min="2" max="2" width="9.77734375" customWidth="1"/>
    <col min="3" max="3" width="30.109375" customWidth="1"/>
    <col min="4" max="4" width="28.77734375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.75" customHeight="1">
      <c r="A2" s="5">
        <v>1</v>
      </c>
      <c r="B2" s="5" t="s">
        <v>765</v>
      </c>
      <c r="C2" s="22" t="s">
        <v>766</v>
      </c>
      <c r="D2" s="22" t="s">
        <v>767</v>
      </c>
      <c r="E2" s="8">
        <v>11091434</v>
      </c>
      <c r="F2" s="22">
        <v>90</v>
      </c>
      <c r="G2" s="22">
        <v>117</v>
      </c>
      <c r="H2" s="9" t="s">
        <v>768</v>
      </c>
      <c r="I2" s="17"/>
      <c r="J2" s="35" t="s">
        <v>364</v>
      </c>
    </row>
    <row r="3" spans="1:10" s="2" customFormat="1" ht="21" customHeight="1">
      <c r="A3" s="5">
        <v>2</v>
      </c>
      <c r="B3" s="5" t="s">
        <v>765</v>
      </c>
      <c r="C3" s="24" t="s">
        <v>128</v>
      </c>
      <c r="D3" s="7" t="s">
        <v>129</v>
      </c>
      <c r="E3" s="10">
        <v>20903065</v>
      </c>
      <c r="F3" s="7">
        <v>120</v>
      </c>
      <c r="G3" s="7">
        <v>156</v>
      </c>
      <c r="H3" s="9" t="s">
        <v>768</v>
      </c>
      <c r="I3" s="17" t="s">
        <v>218</v>
      </c>
      <c r="J3" s="35" t="s">
        <v>364</v>
      </c>
    </row>
    <row r="4" spans="1:10" s="2" customFormat="1" ht="21" customHeight="1">
      <c r="A4" s="5">
        <v>3</v>
      </c>
      <c r="B4" s="5" t="s">
        <v>765</v>
      </c>
      <c r="C4" s="12" t="s">
        <v>58</v>
      </c>
      <c r="D4" s="12">
        <v>81949886</v>
      </c>
      <c r="E4" s="12">
        <v>110433410</v>
      </c>
      <c r="F4" s="12">
        <v>90</v>
      </c>
      <c r="G4" s="12">
        <v>117</v>
      </c>
      <c r="H4" s="9" t="s">
        <v>768</v>
      </c>
      <c r="I4" s="19" t="s">
        <v>258</v>
      </c>
      <c r="J4" s="35" t="s">
        <v>364</v>
      </c>
    </row>
    <row r="5" spans="1:10" s="2" customFormat="1" ht="21" customHeight="1">
      <c r="A5" s="5">
        <v>4</v>
      </c>
      <c r="B5" s="5" t="s">
        <v>765</v>
      </c>
      <c r="C5" s="9" t="s">
        <v>769</v>
      </c>
      <c r="D5" s="16">
        <v>86604149</v>
      </c>
      <c r="E5" s="9">
        <v>180628614</v>
      </c>
      <c r="F5" s="9">
        <v>60</v>
      </c>
      <c r="G5" s="9">
        <v>78</v>
      </c>
      <c r="H5" s="9" t="s">
        <v>768</v>
      </c>
      <c r="I5" s="17"/>
      <c r="J5" s="40" t="s">
        <v>442</v>
      </c>
    </row>
    <row r="6" spans="1:10" s="2" customFormat="1" ht="21.75" customHeight="1">
      <c r="A6" s="5">
        <v>5</v>
      </c>
      <c r="B6" s="5" t="s">
        <v>765</v>
      </c>
      <c r="C6" s="12" t="s">
        <v>594</v>
      </c>
      <c r="D6" s="7">
        <v>77990325</v>
      </c>
      <c r="E6" s="10">
        <v>10831618</v>
      </c>
      <c r="F6" s="7">
        <v>150</v>
      </c>
      <c r="G6" s="7">
        <v>195</v>
      </c>
      <c r="H6" s="9" t="s">
        <v>768</v>
      </c>
      <c r="I6" s="19" t="s">
        <v>218</v>
      </c>
      <c r="J6" s="40" t="s">
        <v>364</v>
      </c>
    </row>
    <row r="7" spans="1:10" s="2" customFormat="1" ht="21.75" customHeight="1">
      <c r="A7" s="5">
        <v>6</v>
      </c>
      <c r="B7" s="5" t="s">
        <v>765</v>
      </c>
      <c r="C7" s="9" t="s">
        <v>70</v>
      </c>
      <c r="D7" s="9">
        <v>87377269</v>
      </c>
      <c r="E7" s="10">
        <v>10904217</v>
      </c>
      <c r="F7" s="9">
        <v>120</v>
      </c>
      <c r="G7" s="9">
        <v>156</v>
      </c>
      <c r="H7" s="9" t="s">
        <v>768</v>
      </c>
      <c r="I7" s="19" t="s">
        <v>218</v>
      </c>
      <c r="J7" s="40" t="s">
        <v>416</v>
      </c>
    </row>
    <row r="8" spans="1:10" s="2" customFormat="1" ht="21" customHeight="1">
      <c r="A8" s="5">
        <v>7</v>
      </c>
      <c r="B8" s="5" t="s">
        <v>765</v>
      </c>
      <c r="C8" s="9" t="s">
        <v>344</v>
      </c>
      <c r="D8" s="7">
        <v>966488554</v>
      </c>
      <c r="E8" s="10">
        <v>10869436</v>
      </c>
      <c r="F8" s="7">
        <v>180</v>
      </c>
      <c r="G8" s="7">
        <v>234</v>
      </c>
      <c r="H8" s="9" t="s">
        <v>768</v>
      </c>
      <c r="I8" s="19" t="s">
        <v>258</v>
      </c>
      <c r="J8" s="40" t="s">
        <v>364</v>
      </c>
    </row>
    <row r="9" spans="1:10" s="2" customFormat="1" ht="21" customHeight="1">
      <c r="A9" s="5">
        <v>8</v>
      </c>
      <c r="B9" s="5" t="s">
        <v>765</v>
      </c>
      <c r="C9" s="12" t="s">
        <v>234</v>
      </c>
      <c r="D9" s="7">
        <v>12373858</v>
      </c>
      <c r="E9" s="7">
        <v>220064443</v>
      </c>
      <c r="F9" s="7">
        <v>150</v>
      </c>
      <c r="G9" s="7">
        <v>195</v>
      </c>
      <c r="H9" s="9" t="s">
        <v>768</v>
      </c>
      <c r="I9" s="17" t="s">
        <v>457</v>
      </c>
      <c r="J9" s="40" t="s">
        <v>364</v>
      </c>
    </row>
    <row r="10" spans="1:10" s="2" customFormat="1" ht="21" customHeight="1">
      <c r="A10" s="5">
        <v>9</v>
      </c>
      <c r="B10" s="5" t="s">
        <v>765</v>
      </c>
      <c r="C10" s="23" t="s">
        <v>604</v>
      </c>
      <c r="D10" s="7" t="s">
        <v>605</v>
      </c>
      <c r="E10" s="13">
        <v>130191208</v>
      </c>
      <c r="F10" s="7">
        <v>120</v>
      </c>
      <c r="G10" s="7">
        <v>156</v>
      </c>
      <c r="H10" s="9" t="s">
        <v>768</v>
      </c>
      <c r="I10" s="19" t="s">
        <v>183</v>
      </c>
      <c r="J10" s="35" t="s">
        <v>770</v>
      </c>
    </row>
    <row r="11" spans="1:10" s="2" customFormat="1" ht="21" customHeight="1">
      <c r="A11" s="5">
        <v>10</v>
      </c>
      <c r="B11" s="5" t="s">
        <v>765</v>
      </c>
      <c r="C11" s="12" t="s">
        <v>44</v>
      </c>
      <c r="D11" s="7">
        <v>78797774</v>
      </c>
      <c r="E11" s="10">
        <v>10760453</v>
      </c>
      <c r="F11" s="7">
        <v>210</v>
      </c>
      <c r="G11" s="7">
        <v>273</v>
      </c>
      <c r="H11" s="9" t="s">
        <v>768</v>
      </c>
      <c r="I11" s="19" t="s">
        <v>527</v>
      </c>
      <c r="J11" s="35" t="s">
        <v>507</v>
      </c>
    </row>
    <row r="12" spans="1:10" s="2" customFormat="1" ht="21" customHeight="1">
      <c r="A12" s="5">
        <v>11</v>
      </c>
      <c r="B12" s="5" t="s">
        <v>765</v>
      </c>
      <c r="C12" s="9" t="s">
        <v>430</v>
      </c>
      <c r="D12" s="9">
        <v>81998489</v>
      </c>
      <c r="E12" s="9">
        <v>140046352</v>
      </c>
      <c r="F12" s="9">
        <v>180</v>
      </c>
      <c r="G12" s="9">
        <v>234</v>
      </c>
      <c r="H12" s="9" t="s">
        <v>768</v>
      </c>
      <c r="I12" s="19" t="s">
        <v>330</v>
      </c>
      <c r="J12" s="40" t="s">
        <v>364</v>
      </c>
    </row>
    <row r="13" spans="1:10" s="2" customFormat="1" ht="21" customHeight="1">
      <c r="A13" s="5">
        <v>12</v>
      </c>
      <c r="B13" s="5" t="s">
        <v>765</v>
      </c>
      <c r="C13" s="9" t="s">
        <v>646</v>
      </c>
      <c r="D13" s="21" t="s">
        <v>647</v>
      </c>
      <c r="E13" s="10">
        <v>110534650</v>
      </c>
      <c r="F13" s="7">
        <v>120</v>
      </c>
      <c r="G13" s="7">
        <v>156</v>
      </c>
      <c r="H13" s="9" t="s">
        <v>768</v>
      </c>
      <c r="I13" s="19" t="s">
        <v>183</v>
      </c>
      <c r="J13" s="40" t="s">
        <v>364</v>
      </c>
    </row>
    <row r="14" spans="1:10" s="2" customFormat="1" ht="21" customHeight="1">
      <c r="A14" s="5">
        <v>13</v>
      </c>
      <c r="B14" s="5" t="s">
        <v>765</v>
      </c>
      <c r="C14" s="12" t="s">
        <v>721</v>
      </c>
      <c r="D14" s="12">
        <v>969163597</v>
      </c>
      <c r="E14" s="10">
        <v>21164123</v>
      </c>
      <c r="F14" s="12">
        <v>120</v>
      </c>
      <c r="G14" s="12">
        <v>156</v>
      </c>
      <c r="H14" s="9" t="s">
        <v>768</v>
      </c>
      <c r="I14" s="19" t="s">
        <v>771</v>
      </c>
      <c r="J14" s="40" t="s">
        <v>364</v>
      </c>
    </row>
    <row r="15" spans="1:10" s="41" customFormat="1" ht="21" customHeight="1">
      <c r="A15" s="44">
        <v>14</v>
      </c>
      <c r="B15" s="44" t="s">
        <v>765</v>
      </c>
      <c r="C15" s="47" t="s">
        <v>744</v>
      </c>
      <c r="D15" s="59">
        <v>969093001</v>
      </c>
      <c r="E15" s="82">
        <v>100758327</v>
      </c>
      <c r="F15" s="83">
        <v>120</v>
      </c>
      <c r="G15" s="83">
        <v>156</v>
      </c>
      <c r="H15" s="47" t="s">
        <v>768</v>
      </c>
      <c r="I15" s="52" t="s">
        <v>771</v>
      </c>
      <c r="J15" s="53" t="s">
        <v>23</v>
      </c>
    </row>
    <row r="16" spans="1:10" s="2" customFormat="1" ht="21" customHeight="1">
      <c r="A16" s="5">
        <v>15</v>
      </c>
      <c r="B16" s="5" t="s">
        <v>765</v>
      </c>
      <c r="C16" s="9" t="s">
        <v>772</v>
      </c>
      <c r="D16" s="9" t="s">
        <v>773</v>
      </c>
      <c r="E16" s="10">
        <v>50921829</v>
      </c>
      <c r="F16" s="9">
        <v>90</v>
      </c>
      <c r="G16" s="9">
        <v>117</v>
      </c>
      <c r="H16" s="9" t="s">
        <v>768</v>
      </c>
      <c r="I16" s="19"/>
      <c r="J16" s="40" t="s">
        <v>364</v>
      </c>
    </row>
    <row r="17" spans="1:10" s="2" customFormat="1" ht="21" customHeight="1">
      <c r="A17" s="5">
        <v>16</v>
      </c>
      <c r="B17" s="5" t="s">
        <v>765</v>
      </c>
      <c r="C17" s="9" t="s">
        <v>664</v>
      </c>
      <c r="D17" s="23">
        <v>314447776</v>
      </c>
      <c r="E17" s="10">
        <v>80039236</v>
      </c>
      <c r="F17" s="9">
        <v>120</v>
      </c>
      <c r="G17" s="9">
        <v>156</v>
      </c>
      <c r="H17" s="9" t="s">
        <v>768</v>
      </c>
      <c r="I17" s="17" t="s">
        <v>183</v>
      </c>
      <c r="J17" s="40" t="s">
        <v>364</v>
      </c>
    </row>
    <row r="18" spans="1:10" s="2" customFormat="1" ht="21" customHeight="1">
      <c r="A18" s="5">
        <v>17</v>
      </c>
      <c r="B18" s="5" t="s">
        <v>765</v>
      </c>
      <c r="C18" s="32" t="s">
        <v>719</v>
      </c>
      <c r="D18" s="9">
        <v>886094246</v>
      </c>
      <c r="E18" s="10">
        <v>160283672</v>
      </c>
      <c r="F18" s="7">
        <v>120</v>
      </c>
      <c r="G18" s="7">
        <v>156</v>
      </c>
      <c r="H18" s="9" t="s">
        <v>768</v>
      </c>
      <c r="I18" s="34" t="s">
        <v>60</v>
      </c>
      <c r="J18" s="40" t="s">
        <v>416</v>
      </c>
    </row>
    <row r="19" spans="1:10" s="2" customFormat="1" ht="21" customHeight="1">
      <c r="A19" s="5">
        <v>18</v>
      </c>
      <c r="B19" s="5" t="s">
        <v>765</v>
      </c>
      <c r="C19" s="12" t="s">
        <v>722</v>
      </c>
      <c r="D19" s="12">
        <v>70626068</v>
      </c>
      <c r="E19" s="10">
        <v>10541457</v>
      </c>
      <c r="F19" s="7">
        <v>120</v>
      </c>
      <c r="G19" s="7">
        <v>156</v>
      </c>
      <c r="H19" s="9" t="s">
        <v>768</v>
      </c>
      <c r="I19" s="34" t="s">
        <v>60</v>
      </c>
      <c r="J19" s="40" t="s">
        <v>364</v>
      </c>
    </row>
    <row r="20" spans="1:10" s="2" customFormat="1" ht="21" customHeight="1">
      <c r="A20" s="5">
        <v>19</v>
      </c>
      <c r="B20" s="5" t="s">
        <v>765</v>
      </c>
      <c r="C20" s="9" t="s">
        <v>704</v>
      </c>
      <c r="D20" s="7">
        <v>766664861</v>
      </c>
      <c r="E20" s="10">
        <v>150814810</v>
      </c>
      <c r="F20" s="7">
        <v>90</v>
      </c>
      <c r="G20" s="7">
        <v>117</v>
      </c>
      <c r="H20" s="9" t="s">
        <v>768</v>
      </c>
      <c r="I20" s="19" t="s">
        <v>60</v>
      </c>
      <c r="J20" s="40" t="s">
        <v>364</v>
      </c>
    </row>
    <row r="21" spans="1:10" s="2" customFormat="1" ht="21" customHeight="1">
      <c r="A21" s="5">
        <v>20</v>
      </c>
      <c r="B21" s="5" t="s">
        <v>765</v>
      </c>
      <c r="C21" s="11" t="s">
        <v>718</v>
      </c>
      <c r="D21" s="15">
        <v>98829990</v>
      </c>
      <c r="E21" s="70">
        <v>110511562</v>
      </c>
      <c r="F21" s="15">
        <v>120</v>
      </c>
      <c r="G21" s="15">
        <v>156</v>
      </c>
      <c r="H21" s="9" t="s">
        <v>768</v>
      </c>
      <c r="I21" s="19" t="s">
        <v>60</v>
      </c>
      <c r="J21" s="40" t="s">
        <v>364</v>
      </c>
    </row>
    <row r="22" spans="1:10" s="2" customFormat="1" ht="21" customHeight="1">
      <c r="A22" s="5">
        <v>21</v>
      </c>
      <c r="B22" s="5" t="s">
        <v>765</v>
      </c>
      <c r="C22" s="12" t="s">
        <v>250</v>
      </c>
      <c r="D22" s="11">
        <v>78817171</v>
      </c>
      <c r="E22" s="13">
        <v>11238805</v>
      </c>
      <c r="F22" s="11">
        <v>180</v>
      </c>
      <c r="G22" s="11">
        <v>234</v>
      </c>
      <c r="H22" s="9" t="s">
        <v>768</v>
      </c>
      <c r="I22" s="19" t="s">
        <v>258</v>
      </c>
      <c r="J22" s="40" t="s">
        <v>385</v>
      </c>
    </row>
    <row r="23" spans="1:10" s="41" customFormat="1" ht="21" customHeight="1">
      <c r="A23" s="44">
        <v>22</v>
      </c>
      <c r="B23" s="44" t="s">
        <v>765</v>
      </c>
      <c r="C23" s="45" t="s">
        <v>384</v>
      </c>
      <c r="D23" s="47">
        <v>882880861</v>
      </c>
      <c r="E23" s="47">
        <v>150920755</v>
      </c>
      <c r="F23" s="47">
        <v>120</v>
      </c>
      <c r="G23" s="47">
        <v>156</v>
      </c>
      <c r="H23" s="47" t="s">
        <v>768</v>
      </c>
      <c r="I23" s="52" t="s">
        <v>60</v>
      </c>
      <c r="J23" s="53" t="s">
        <v>23</v>
      </c>
    </row>
    <row r="24" spans="1:10" s="2" customFormat="1" ht="21" customHeight="1">
      <c r="A24" s="5">
        <v>23</v>
      </c>
      <c r="B24" s="5" t="s">
        <v>765</v>
      </c>
      <c r="C24" s="9" t="s">
        <v>645</v>
      </c>
      <c r="D24" s="7">
        <v>712449797</v>
      </c>
      <c r="E24" s="10">
        <v>20903295</v>
      </c>
      <c r="F24" s="7">
        <v>120</v>
      </c>
      <c r="G24" s="7">
        <v>156</v>
      </c>
      <c r="H24" s="9" t="s">
        <v>768</v>
      </c>
      <c r="I24" s="19" t="s">
        <v>60</v>
      </c>
      <c r="J24" s="40" t="s">
        <v>364</v>
      </c>
    </row>
    <row r="25" spans="1:10" s="2" customFormat="1" ht="22.5" customHeight="1">
      <c r="A25" s="5">
        <v>24</v>
      </c>
      <c r="B25" s="5" t="s">
        <v>765</v>
      </c>
      <c r="C25" s="12" t="s">
        <v>228</v>
      </c>
      <c r="D25" s="12">
        <v>77801350</v>
      </c>
      <c r="E25" s="10">
        <v>10977997</v>
      </c>
      <c r="F25" s="12">
        <v>150</v>
      </c>
      <c r="G25" s="12">
        <v>195</v>
      </c>
      <c r="H25" s="9" t="s">
        <v>768</v>
      </c>
      <c r="I25" s="19" t="s">
        <v>529</v>
      </c>
      <c r="J25" s="40" t="s">
        <v>364</v>
      </c>
    </row>
    <row r="26" spans="1:10" s="2" customFormat="1" ht="21" customHeight="1">
      <c r="A26" s="5">
        <v>25</v>
      </c>
      <c r="B26" s="5" t="s">
        <v>765</v>
      </c>
      <c r="C26" s="23" t="s">
        <v>774</v>
      </c>
      <c r="D26" s="31">
        <v>17266199</v>
      </c>
      <c r="E26" s="10">
        <v>10625841</v>
      </c>
      <c r="F26" s="9">
        <v>90</v>
      </c>
      <c r="G26" s="9">
        <v>117</v>
      </c>
      <c r="H26" s="9" t="s">
        <v>768</v>
      </c>
      <c r="I26" s="17"/>
      <c r="J26" s="40" t="s">
        <v>364</v>
      </c>
    </row>
    <row r="27" spans="1:10" s="2" customFormat="1" ht="21" customHeight="1">
      <c r="A27" s="5">
        <v>26</v>
      </c>
      <c r="B27" s="5" t="s">
        <v>765</v>
      </c>
      <c r="C27" s="23" t="s">
        <v>686</v>
      </c>
      <c r="D27" s="7">
        <v>10902018</v>
      </c>
      <c r="E27" s="7">
        <v>250034152</v>
      </c>
      <c r="F27" s="7">
        <v>120</v>
      </c>
      <c r="G27" s="7">
        <v>156</v>
      </c>
      <c r="H27" s="9" t="s">
        <v>768</v>
      </c>
      <c r="I27" s="19" t="s">
        <v>183</v>
      </c>
      <c r="J27" s="40" t="s">
        <v>364</v>
      </c>
    </row>
    <row r="28" spans="1:10" s="2" customFormat="1" ht="21" customHeight="1">
      <c r="A28" s="5">
        <v>27</v>
      </c>
      <c r="B28" s="5" t="s">
        <v>765</v>
      </c>
      <c r="C28" s="71" t="s">
        <v>589</v>
      </c>
      <c r="D28" s="9" t="s">
        <v>590</v>
      </c>
      <c r="E28" s="10">
        <v>11234124</v>
      </c>
      <c r="F28" s="9">
        <v>120</v>
      </c>
      <c r="G28" s="9">
        <v>156</v>
      </c>
      <c r="H28" s="9" t="s">
        <v>768</v>
      </c>
      <c r="I28" s="19" t="s">
        <v>531</v>
      </c>
      <c r="J28" s="40" t="s">
        <v>416</v>
      </c>
    </row>
    <row r="29" spans="1:10" s="2" customFormat="1" ht="21" customHeight="1">
      <c r="A29" s="5">
        <v>28</v>
      </c>
      <c r="B29" s="5" t="s">
        <v>765</v>
      </c>
      <c r="C29" s="9" t="s">
        <v>658</v>
      </c>
      <c r="D29" s="23">
        <v>964762891</v>
      </c>
      <c r="E29" s="10">
        <v>250052708</v>
      </c>
      <c r="F29" s="7">
        <v>120</v>
      </c>
      <c r="G29" s="7">
        <v>156</v>
      </c>
      <c r="H29" s="9" t="s">
        <v>768</v>
      </c>
      <c r="I29" s="19" t="s">
        <v>183</v>
      </c>
      <c r="J29" s="40" t="s">
        <v>364</v>
      </c>
    </row>
    <row r="30" spans="1:10" s="2" customFormat="1" ht="21" customHeight="1">
      <c r="A30" s="5">
        <v>29</v>
      </c>
      <c r="B30" s="5" t="s">
        <v>765</v>
      </c>
      <c r="C30" s="9" t="s">
        <v>42</v>
      </c>
      <c r="D30" s="9">
        <v>78629447</v>
      </c>
      <c r="E30" s="9">
        <v>110111866</v>
      </c>
      <c r="F30" s="9">
        <v>210</v>
      </c>
      <c r="G30" s="9">
        <v>273</v>
      </c>
      <c r="H30" s="9" t="s">
        <v>768</v>
      </c>
      <c r="I30" s="19" t="s">
        <v>775</v>
      </c>
      <c r="J30" s="40" t="s">
        <v>507</v>
      </c>
    </row>
    <row r="31" spans="1:10" s="3" customFormat="1" ht="23.4" customHeight="1">
      <c r="A31" s="5">
        <v>30</v>
      </c>
      <c r="B31" s="5" t="s">
        <v>765</v>
      </c>
      <c r="C31" s="12" t="s">
        <v>720</v>
      </c>
      <c r="D31" s="7">
        <v>93766195</v>
      </c>
      <c r="E31" s="10">
        <v>10620318</v>
      </c>
      <c r="F31" s="7">
        <v>120</v>
      </c>
      <c r="G31" s="7">
        <v>156</v>
      </c>
      <c r="H31" s="9" t="s">
        <v>768</v>
      </c>
      <c r="I31" s="19" t="s">
        <v>60</v>
      </c>
      <c r="J31" s="40" t="s">
        <v>416</v>
      </c>
    </row>
    <row r="32" spans="1:10" s="3" customFormat="1" ht="23.4" customHeight="1">
      <c r="A32" s="5">
        <v>31</v>
      </c>
      <c r="B32" s="5" t="s">
        <v>765</v>
      </c>
      <c r="C32" s="9" t="s">
        <v>661</v>
      </c>
      <c r="D32" s="23" t="s">
        <v>662</v>
      </c>
      <c r="E32" s="10">
        <v>100706556</v>
      </c>
      <c r="F32" s="7">
        <v>90</v>
      </c>
      <c r="G32" s="7">
        <v>117</v>
      </c>
      <c r="H32" s="9" t="s">
        <v>768</v>
      </c>
      <c r="I32" s="19" t="s">
        <v>184</v>
      </c>
      <c r="J32" s="40" t="s">
        <v>364</v>
      </c>
    </row>
    <row r="33" spans="1:10" s="3" customFormat="1" ht="23.4" customHeight="1">
      <c r="A33" s="5">
        <v>32</v>
      </c>
      <c r="B33" s="5" t="s">
        <v>765</v>
      </c>
      <c r="C33" s="33" t="s">
        <v>655</v>
      </c>
      <c r="D33" s="12">
        <v>11355594</v>
      </c>
      <c r="E33" s="10">
        <v>11317930</v>
      </c>
      <c r="F33" s="12">
        <v>120</v>
      </c>
      <c r="G33" s="12">
        <v>156</v>
      </c>
      <c r="H33" s="9" t="s">
        <v>768</v>
      </c>
      <c r="I33" s="19" t="s">
        <v>532</v>
      </c>
      <c r="J33" s="40" t="s">
        <v>416</v>
      </c>
    </row>
    <row r="34" spans="1:10" s="3" customFormat="1" ht="23.4" customHeight="1">
      <c r="A34" s="5">
        <v>33</v>
      </c>
      <c r="B34" s="5" t="s">
        <v>765</v>
      </c>
      <c r="C34" s="9" t="s">
        <v>726</v>
      </c>
      <c r="D34" s="8">
        <v>68350935</v>
      </c>
      <c r="E34" s="10">
        <v>61031479</v>
      </c>
      <c r="F34" s="7">
        <v>90</v>
      </c>
      <c r="G34" s="7">
        <v>117</v>
      </c>
      <c r="H34" s="9" t="s">
        <v>768</v>
      </c>
      <c r="I34" s="19" t="s">
        <v>377</v>
      </c>
      <c r="J34" s="40" t="s">
        <v>364</v>
      </c>
    </row>
    <row r="35" spans="1:10" s="3" customFormat="1" ht="23.4" customHeight="1">
      <c r="A35" s="5">
        <v>34</v>
      </c>
      <c r="B35" s="5" t="s">
        <v>765</v>
      </c>
      <c r="C35" s="9" t="s">
        <v>725</v>
      </c>
      <c r="D35" s="27">
        <v>85607776</v>
      </c>
      <c r="E35" s="28">
        <v>171047423</v>
      </c>
      <c r="F35" s="29">
        <v>90</v>
      </c>
      <c r="G35" s="29">
        <v>117</v>
      </c>
      <c r="H35" s="9" t="s">
        <v>768</v>
      </c>
      <c r="I35" s="19" t="s">
        <v>377</v>
      </c>
      <c r="J35" s="40" t="s">
        <v>393</v>
      </c>
    </row>
    <row r="36" spans="1:10" s="3" customFormat="1" ht="23.4" customHeight="1">
      <c r="A36" s="5">
        <v>35</v>
      </c>
      <c r="B36" s="5" t="s">
        <v>765</v>
      </c>
      <c r="C36" s="15" t="s">
        <v>400</v>
      </c>
      <c r="D36" s="7">
        <v>17346804</v>
      </c>
      <c r="E36" s="7" t="s">
        <v>401</v>
      </c>
      <c r="F36" s="7">
        <v>180</v>
      </c>
      <c r="G36" s="7">
        <v>234</v>
      </c>
      <c r="H36" s="9" t="s">
        <v>768</v>
      </c>
      <c r="I36" s="17" t="s">
        <v>485</v>
      </c>
      <c r="J36" s="40" t="s">
        <v>776</v>
      </c>
    </row>
    <row r="37" spans="1:10" s="3" customFormat="1" ht="23.4" customHeight="1">
      <c r="A37" s="5">
        <v>36</v>
      </c>
      <c r="B37" s="5" t="s">
        <v>765</v>
      </c>
      <c r="C37" s="9" t="s">
        <v>663</v>
      </c>
      <c r="D37" s="23">
        <v>967797724</v>
      </c>
      <c r="E37" s="10">
        <v>50964396</v>
      </c>
      <c r="F37" s="9">
        <v>120</v>
      </c>
      <c r="G37" s="9">
        <v>156</v>
      </c>
      <c r="H37" s="9" t="s">
        <v>768</v>
      </c>
      <c r="I37" s="17" t="s">
        <v>532</v>
      </c>
      <c r="J37" s="40" t="s">
        <v>416</v>
      </c>
    </row>
    <row r="38" spans="1:10" s="3" customFormat="1" ht="23.4" customHeight="1">
      <c r="A38" s="5">
        <v>37</v>
      </c>
      <c r="B38" s="5" t="s">
        <v>765</v>
      </c>
      <c r="C38" s="22" t="s">
        <v>294</v>
      </c>
      <c r="D38" s="7">
        <v>974840848</v>
      </c>
      <c r="E38" s="10">
        <v>90604712</v>
      </c>
      <c r="F38" s="7">
        <v>150</v>
      </c>
      <c r="G38" s="7">
        <v>195</v>
      </c>
      <c r="H38" s="9" t="s">
        <v>768</v>
      </c>
      <c r="I38" s="17" t="s">
        <v>777</v>
      </c>
      <c r="J38" s="40" t="s">
        <v>394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K32"/>
  <sheetViews>
    <sheetView workbookViewId="0">
      <selection activeCell="F1" sqref="F1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25.33203125" style="3" customWidth="1"/>
    <col min="4" max="4" width="23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9.109375" style="3" customWidth="1"/>
    <col min="10" max="10" width="27.6640625" style="3" customWidth="1"/>
    <col min="11" max="11" width="10.109375" style="3" customWidth="1"/>
    <col min="12" max="16384" width="9.109375" style="3"/>
  </cols>
  <sheetData>
    <row r="1" spans="1:11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1" s="2" customFormat="1" ht="21" customHeight="1">
      <c r="A2" s="5">
        <v>1</v>
      </c>
      <c r="B2" s="5" t="s">
        <v>778</v>
      </c>
      <c r="C2" s="9" t="s">
        <v>731</v>
      </c>
      <c r="D2" s="7">
        <v>98702072</v>
      </c>
      <c r="E2" s="10">
        <v>11159364</v>
      </c>
      <c r="F2" s="7">
        <v>120</v>
      </c>
      <c r="G2" s="7">
        <v>156</v>
      </c>
      <c r="H2" s="9" t="s">
        <v>779</v>
      </c>
      <c r="I2" s="19" t="s">
        <v>60</v>
      </c>
      <c r="J2" s="35" t="s">
        <v>364</v>
      </c>
    </row>
    <row r="3" spans="1:11" s="2" customFormat="1" ht="21" customHeight="1">
      <c r="A3" s="5">
        <v>2</v>
      </c>
      <c r="B3" s="5" t="s">
        <v>778</v>
      </c>
      <c r="C3" s="75" t="s">
        <v>568</v>
      </c>
      <c r="D3" s="11">
        <v>77334546</v>
      </c>
      <c r="E3" s="11">
        <v>170635515</v>
      </c>
      <c r="F3" s="11">
        <v>150</v>
      </c>
      <c r="G3" s="11">
        <v>195</v>
      </c>
      <c r="H3" s="9" t="s">
        <v>779</v>
      </c>
      <c r="I3" s="19" t="s">
        <v>255</v>
      </c>
      <c r="J3" s="40" t="s">
        <v>364</v>
      </c>
    </row>
    <row r="4" spans="1:11" s="2" customFormat="1" ht="21" customHeight="1">
      <c r="A4" s="5">
        <v>3</v>
      </c>
      <c r="B4" s="5" t="s">
        <v>778</v>
      </c>
      <c r="C4" s="21" t="s">
        <v>669</v>
      </c>
      <c r="D4" s="7">
        <v>92271348</v>
      </c>
      <c r="E4" s="21" t="s">
        <v>670</v>
      </c>
      <c r="F4" s="7">
        <v>120</v>
      </c>
      <c r="G4" s="7">
        <v>156</v>
      </c>
      <c r="H4" s="9" t="s">
        <v>779</v>
      </c>
      <c r="I4" s="19" t="s">
        <v>183</v>
      </c>
      <c r="J4" s="40" t="s">
        <v>364</v>
      </c>
    </row>
    <row r="5" spans="1:11" s="2" customFormat="1" ht="21" customHeight="1">
      <c r="A5" s="5">
        <v>4</v>
      </c>
      <c r="B5" s="5" t="s">
        <v>778</v>
      </c>
      <c r="C5" s="9" t="s">
        <v>707</v>
      </c>
      <c r="D5" s="8" t="s">
        <v>708</v>
      </c>
      <c r="E5" s="10">
        <v>11163268</v>
      </c>
      <c r="F5" s="9">
        <v>60</v>
      </c>
      <c r="G5" s="9">
        <v>78</v>
      </c>
      <c r="H5" s="9" t="s">
        <v>779</v>
      </c>
      <c r="I5" s="19" t="s">
        <v>60</v>
      </c>
      <c r="J5" s="40" t="s">
        <v>364</v>
      </c>
    </row>
    <row r="6" spans="1:11" s="2" customFormat="1" ht="21" customHeight="1">
      <c r="A6" s="5">
        <v>5</v>
      </c>
      <c r="B6" s="5" t="s">
        <v>778</v>
      </c>
      <c r="C6" s="25" t="s">
        <v>321</v>
      </c>
      <c r="D6" s="7">
        <v>12953667</v>
      </c>
      <c r="E6" s="10">
        <v>11164645</v>
      </c>
      <c r="F6" s="7">
        <v>180</v>
      </c>
      <c r="G6" s="7">
        <v>234</v>
      </c>
      <c r="H6" s="9" t="s">
        <v>779</v>
      </c>
      <c r="I6" s="17" t="s">
        <v>457</v>
      </c>
      <c r="J6" s="40" t="s">
        <v>364</v>
      </c>
    </row>
    <row r="7" spans="1:11" s="41" customFormat="1" ht="21" customHeight="1">
      <c r="A7" s="44">
        <v>6</v>
      </c>
      <c r="B7" s="44" t="s">
        <v>778</v>
      </c>
      <c r="C7" s="45" t="s">
        <v>780</v>
      </c>
      <c r="D7" s="46">
        <v>966391353</v>
      </c>
      <c r="E7" s="49">
        <v>30619367</v>
      </c>
      <c r="F7" s="46">
        <v>920</v>
      </c>
      <c r="G7" s="46">
        <v>117</v>
      </c>
      <c r="H7" s="47" t="s">
        <v>779</v>
      </c>
      <c r="I7" s="52"/>
      <c r="J7" s="53" t="s">
        <v>23</v>
      </c>
    </row>
    <row r="8" spans="1:11" s="2" customFormat="1" ht="21" customHeight="1">
      <c r="A8" s="5">
        <v>7</v>
      </c>
      <c r="B8" s="5" t="s">
        <v>778</v>
      </c>
      <c r="C8" s="9" t="s">
        <v>643</v>
      </c>
      <c r="D8" s="7">
        <v>99948382</v>
      </c>
      <c r="E8" s="10">
        <v>21321525</v>
      </c>
      <c r="F8" s="7">
        <v>120</v>
      </c>
      <c r="G8" s="7">
        <v>156</v>
      </c>
      <c r="H8" s="9" t="s">
        <v>779</v>
      </c>
      <c r="I8" s="19" t="s">
        <v>183</v>
      </c>
      <c r="J8" s="40" t="s">
        <v>364</v>
      </c>
    </row>
    <row r="9" spans="1:11" s="41" customFormat="1" ht="21" customHeight="1">
      <c r="A9" s="44">
        <v>8</v>
      </c>
      <c r="B9" s="44" t="s">
        <v>778</v>
      </c>
      <c r="C9" s="81" t="s">
        <v>654</v>
      </c>
      <c r="D9" s="46">
        <v>70269726</v>
      </c>
      <c r="E9" s="49">
        <v>10870684</v>
      </c>
      <c r="F9" s="47">
        <v>120</v>
      </c>
      <c r="G9" s="47">
        <v>156</v>
      </c>
      <c r="H9" s="47" t="s">
        <v>779</v>
      </c>
      <c r="I9" s="54" t="s">
        <v>532</v>
      </c>
      <c r="J9" s="53" t="s">
        <v>23</v>
      </c>
      <c r="K9" s="41">
        <v>70909853</v>
      </c>
    </row>
    <row r="10" spans="1:11" s="2" customFormat="1" ht="21" customHeight="1">
      <c r="A10" s="5">
        <v>9</v>
      </c>
      <c r="B10" s="5" t="s">
        <v>778</v>
      </c>
      <c r="C10" s="9" t="s">
        <v>717</v>
      </c>
      <c r="D10" s="7">
        <v>69997628</v>
      </c>
      <c r="E10" s="10">
        <v>40328159</v>
      </c>
      <c r="F10" s="7">
        <v>120</v>
      </c>
      <c r="G10" s="7">
        <v>156</v>
      </c>
      <c r="H10" s="9" t="s">
        <v>779</v>
      </c>
      <c r="I10" s="19" t="s">
        <v>60</v>
      </c>
      <c r="J10" s="40" t="s">
        <v>364</v>
      </c>
    </row>
    <row r="11" spans="1:11" s="2" customFormat="1" ht="21" customHeight="1">
      <c r="A11" s="5">
        <v>10</v>
      </c>
      <c r="B11" s="5" t="s">
        <v>778</v>
      </c>
      <c r="C11" s="15" t="s">
        <v>368</v>
      </c>
      <c r="D11" s="7">
        <v>967227442</v>
      </c>
      <c r="E11" s="7">
        <v>101386046</v>
      </c>
      <c r="F11" s="7">
        <v>180</v>
      </c>
      <c r="G11" s="7">
        <v>234</v>
      </c>
      <c r="H11" s="9" t="s">
        <v>779</v>
      </c>
      <c r="I11" s="17" t="s">
        <v>258</v>
      </c>
      <c r="J11" s="40" t="s">
        <v>476</v>
      </c>
    </row>
    <row r="12" spans="1:11" s="41" customFormat="1" ht="21.75" customHeight="1">
      <c r="A12" s="44">
        <v>11</v>
      </c>
      <c r="B12" s="44" t="s">
        <v>778</v>
      </c>
      <c r="C12" s="45" t="s">
        <v>188</v>
      </c>
      <c r="D12" s="47">
        <v>93588087</v>
      </c>
      <c r="E12" s="56">
        <v>20852002</v>
      </c>
      <c r="F12" s="46">
        <v>240</v>
      </c>
      <c r="G12" s="46">
        <v>312</v>
      </c>
      <c r="H12" s="47" t="s">
        <v>779</v>
      </c>
      <c r="I12" s="52" t="s">
        <v>781</v>
      </c>
      <c r="J12" s="53" t="s">
        <v>23</v>
      </c>
    </row>
    <row r="13" spans="1:11" s="2" customFormat="1" ht="21" customHeight="1">
      <c r="A13" s="5">
        <v>12</v>
      </c>
      <c r="B13" s="5" t="s">
        <v>778</v>
      </c>
      <c r="C13" s="23" t="s">
        <v>685</v>
      </c>
      <c r="D13" s="7">
        <v>965025555</v>
      </c>
      <c r="E13" s="13">
        <v>11217120</v>
      </c>
      <c r="F13" s="7">
        <v>120</v>
      </c>
      <c r="G13" s="7">
        <v>156</v>
      </c>
      <c r="H13" s="9" t="s">
        <v>779</v>
      </c>
      <c r="I13" s="19" t="s">
        <v>183</v>
      </c>
      <c r="J13" s="40" t="s">
        <v>364</v>
      </c>
    </row>
    <row r="14" spans="1:11" s="2" customFormat="1" ht="21" customHeight="1">
      <c r="A14" s="5">
        <v>13</v>
      </c>
      <c r="B14" s="5" t="s">
        <v>778</v>
      </c>
      <c r="C14" s="9" t="s">
        <v>346</v>
      </c>
      <c r="D14" s="7">
        <v>70862727</v>
      </c>
      <c r="E14" s="10">
        <v>10702302</v>
      </c>
      <c r="F14" s="7">
        <v>150</v>
      </c>
      <c r="G14" s="7">
        <v>195</v>
      </c>
      <c r="H14" s="9" t="s">
        <v>779</v>
      </c>
      <c r="I14" s="19" t="s">
        <v>218</v>
      </c>
      <c r="J14" s="40" t="s">
        <v>394</v>
      </c>
    </row>
    <row r="15" spans="1:11" s="2" customFormat="1" ht="21" customHeight="1">
      <c r="A15" s="5">
        <v>14</v>
      </c>
      <c r="B15" s="5" t="s">
        <v>778</v>
      </c>
      <c r="C15" s="12" t="s">
        <v>323</v>
      </c>
      <c r="D15" s="9">
        <v>81786398</v>
      </c>
      <c r="E15" s="13">
        <v>11128276</v>
      </c>
      <c r="F15" s="9">
        <v>210</v>
      </c>
      <c r="G15" s="9">
        <v>273</v>
      </c>
      <c r="H15" s="9" t="s">
        <v>779</v>
      </c>
      <c r="I15" s="19" t="s">
        <v>457</v>
      </c>
      <c r="J15" s="40" t="s">
        <v>364</v>
      </c>
    </row>
    <row r="16" spans="1:11" s="2" customFormat="1" ht="21" customHeight="1">
      <c r="A16" s="5">
        <v>15</v>
      </c>
      <c r="B16" s="5" t="s">
        <v>778</v>
      </c>
      <c r="C16" s="12" t="s">
        <v>782</v>
      </c>
      <c r="D16" s="9">
        <v>977695026</v>
      </c>
      <c r="E16" s="9">
        <v>100798597</v>
      </c>
      <c r="F16" s="9">
        <v>90</v>
      </c>
      <c r="G16" s="9">
        <v>117</v>
      </c>
      <c r="H16" s="9" t="s">
        <v>779</v>
      </c>
      <c r="I16" s="19"/>
      <c r="J16" s="40" t="s">
        <v>364</v>
      </c>
    </row>
    <row r="17" spans="1:10" s="2" customFormat="1" ht="21" customHeight="1">
      <c r="A17" s="5">
        <v>16</v>
      </c>
      <c r="B17" s="5" t="s">
        <v>778</v>
      </c>
      <c r="C17" s="26" t="s">
        <v>677</v>
      </c>
      <c r="D17" s="9">
        <v>885683466</v>
      </c>
      <c r="E17" s="8">
        <v>10525359</v>
      </c>
      <c r="F17" s="9">
        <v>120</v>
      </c>
      <c r="G17" s="9">
        <v>156</v>
      </c>
      <c r="H17" s="9" t="s">
        <v>779</v>
      </c>
      <c r="I17" s="19" t="s">
        <v>183</v>
      </c>
      <c r="J17" s="40" t="s">
        <v>364</v>
      </c>
    </row>
    <row r="18" spans="1:10" s="2" customFormat="1" ht="21" customHeight="1">
      <c r="A18" s="5">
        <v>17</v>
      </c>
      <c r="B18" s="5" t="s">
        <v>778</v>
      </c>
      <c r="C18" s="22" t="s">
        <v>306</v>
      </c>
      <c r="D18" s="16">
        <v>962951586</v>
      </c>
      <c r="E18" s="13">
        <v>20955848</v>
      </c>
      <c r="F18" s="9">
        <v>120</v>
      </c>
      <c r="G18" s="9">
        <v>156</v>
      </c>
      <c r="H18" s="9" t="s">
        <v>779</v>
      </c>
      <c r="I18" s="17" t="s">
        <v>60</v>
      </c>
      <c r="J18" s="40" t="s">
        <v>416</v>
      </c>
    </row>
    <row r="19" spans="1:10" ht="23.4" customHeight="1">
      <c r="A19" s="5">
        <v>18</v>
      </c>
      <c r="B19" s="5" t="s">
        <v>778</v>
      </c>
      <c r="C19" s="11" t="s">
        <v>138</v>
      </c>
      <c r="D19" s="9">
        <v>974121010</v>
      </c>
      <c r="E19" s="8">
        <v>61799551</v>
      </c>
      <c r="F19" s="9">
        <v>180</v>
      </c>
      <c r="G19" s="9">
        <v>234</v>
      </c>
      <c r="H19" s="9" t="s">
        <v>779</v>
      </c>
      <c r="I19" s="17" t="s">
        <v>330</v>
      </c>
      <c r="J19" s="40" t="s">
        <v>385</v>
      </c>
    </row>
    <row r="20" spans="1:10" s="42" customFormat="1" ht="23.4" customHeight="1">
      <c r="A20" s="44">
        <v>19</v>
      </c>
      <c r="B20" s="44" t="s">
        <v>778</v>
      </c>
      <c r="C20" s="45" t="s">
        <v>320</v>
      </c>
      <c r="D20" s="48" t="s">
        <v>783</v>
      </c>
      <c r="E20" s="60">
        <v>40344877</v>
      </c>
      <c r="F20" s="48">
        <v>120</v>
      </c>
      <c r="G20" s="48">
        <v>156</v>
      </c>
      <c r="H20" s="47" t="s">
        <v>779</v>
      </c>
      <c r="I20" s="52" t="s">
        <v>714</v>
      </c>
      <c r="J20" s="53" t="s">
        <v>23</v>
      </c>
    </row>
    <row r="21" spans="1:10" ht="23.4" customHeight="1">
      <c r="A21" s="5">
        <v>20</v>
      </c>
      <c r="B21" s="5" t="s">
        <v>778</v>
      </c>
      <c r="C21" s="9" t="s">
        <v>743</v>
      </c>
      <c r="D21" s="7">
        <v>81554414</v>
      </c>
      <c r="E21" s="10">
        <v>170838614</v>
      </c>
      <c r="F21" s="7">
        <v>120</v>
      </c>
      <c r="G21" s="7">
        <v>156</v>
      </c>
      <c r="H21" s="9" t="s">
        <v>779</v>
      </c>
      <c r="I21" s="19" t="s">
        <v>60</v>
      </c>
      <c r="J21" s="40" t="s">
        <v>476</v>
      </c>
    </row>
    <row r="22" spans="1:10" ht="23.4" customHeight="1">
      <c r="A22" s="5">
        <v>21</v>
      </c>
      <c r="B22" s="5" t="s">
        <v>778</v>
      </c>
      <c r="C22" s="9" t="s">
        <v>548</v>
      </c>
      <c r="D22" s="7">
        <v>11739583</v>
      </c>
      <c r="E22" s="10">
        <v>10463425</v>
      </c>
      <c r="F22" s="9">
        <v>180</v>
      </c>
      <c r="G22" s="9">
        <v>234</v>
      </c>
      <c r="H22" s="9" t="s">
        <v>779</v>
      </c>
      <c r="I22" s="17" t="s">
        <v>255</v>
      </c>
      <c r="J22" s="35" t="s">
        <v>364</v>
      </c>
    </row>
    <row r="23" spans="1:10" ht="23.4" customHeight="1">
      <c r="A23" s="5">
        <v>22</v>
      </c>
      <c r="B23" s="5" t="s">
        <v>778</v>
      </c>
      <c r="C23" s="12" t="s">
        <v>17</v>
      </c>
      <c r="D23" s="7">
        <v>89856385</v>
      </c>
      <c r="E23" s="7">
        <v>190501236</v>
      </c>
      <c r="F23" s="7">
        <v>210</v>
      </c>
      <c r="G23" s="7">
        <v>273</v>
      </c>
      <c r="H23" s="9" t="s">
        <v>779</v>
      </c>
      <c r="I23" s="17" t="s">
        <v>784</v>
      </c>
      <c r="J23" s="40" t="s">
        <v>507</v>
      </c>
    </row>
    <row r="24" spans="1:10" ht="23.4" customHeight="1">
      <c r="A24" s="5">
        <v>23</v>
      </c>
      <c r="B24" s="5" t="s">
        <v>778</v>
      </c>
      <c r="C24" s="12" t="s">
        <v>375</v>
      </c>
      <c r="D24" s="9">
        <v>888514877</v>
      </c>
      <c r="E24" s="9">
        <v>106036413</v>
      </c>
      <c r="F24" s="9">
        <v>210</v>
      </c>
      <c r="G24" s="9">
        <v>273</v>
      </c>
      <c r="H24" s="9" t="s">
        <v>779</v>
      </c>
      <c r="I24" s="19" t="s">
        <v>564</v>
      </c>
      <c r="J24" s="40" t="s">
        <v>507</v>
      </c>
    </row>
    <row r="25" spans="1:10" ht="23.4" customHeight="1">
      <c r="A25" s="5">
        <v>24</v>
      </c>
      <c r="B25" s="5" t="s">
        <v>778</v>
      </c>
      <c r="C25" s="9" t="s">
        <v>411</v>
      </c>
      <c r="D25" s="9">
        <v>93335533</v>
      </c>
      <c r="E25" s="8">
        <v>11317775</v>
      </c>
      <c r="F25" s="9">
        <v>150</v>
      </c>
      <c r="G25" s="9">
        <v>195</v>
      </c>
      <c r="H25" s="9" t="s">
        <v>779</v>
      </c>
      <c r="I25" s="19" t="s">
        <v>443</v>
      </c>
      <c r="J25" s="40" t="s">
        <v>394</v>
      </c>
    </row>
    <row r="26" spans="1:10" ht="23.4" customHeight="1">
      <c r="A26" s="5">
        <v>25</v>
      </c>
      <c r="B26" s="5" t="s">
        <v>778</v>
      </c>
      <c r="C26" s="9" t="s">
        <v>541</v>
      </c>
      <c r="D26" s="9">
        <v>85473737</v>
      </c>
      <c r="E26" s="9">
        <v>130096993</v>
      </c>
      <c r="F26" s="9">
        <v>150</v>
      </c>
      <c r="G26" s="9">
        <v>195</v>
      </c>
      <c r="H26" s="9" t="s">
        <v>779</v>
      </c>
      <c r="I26" s="19" t="s">
        <v>521</v>
      </c>
      <c r="J26" s="40" t="s">
        <v>785</v>
      </c>
    </row>
    <row r="27" spans="1:10" ht="23.4" customHeight="1">
      <c r="A27" s="5">
        <v>26</v>
      </c>
      <c r="B27" s="5" t="s">
        <v>778</v>
      </c>
      <c r="C27" s="12" t="s">
        <v>31</v>
      </c>
      <c r="D27" s="9">
        <v>16564284</v>
      </c>
      <c r="E27" s="10">
        <v>11082764</v>
      </c>
      <c r="F27" s="9">
        <v>150</v>
      </c>
      <c r="G27" s="9">
        <v>195</v>
      </c>
      <c r="H27" s="9" t="s">
        <v>779</v>
      </c>
      <c r="I27" s="19" t="s">
        <v>485</v>
      </c>
      <c r="J27" s="40" t="s">
        <v>394</v>
      </c>
    </row>
    <row r="28" spans="1:10" ht="23.4" customHeight="1">
      <c r="A28" s="5">
        <v>27</v>
      </c>
      <c r="B28" s="5" t="s">
        <v>778</v>
      </c>
      <c r="C28" s="9" t="s">
        <v>709</v>
      </c>
      <c r="D28" s="8">
        <v>968702998</v>
      </c>
      <c r="E28" s="9">
        <v>100579515</v>
      </c>
      <c r="F28" s="9">
        <v>90</v>
      </c>
      <c r="G28" s="9">
        <v>117</v>
      </c>
      <c r="H28" s="9" t="s">
        <v>779</v>
      </c>
      <c r="I28" s="19" t="s">
        <v>60</v>
      </c>
      <c r="J28" s="40" t="s">
        <v>364</v>
      </c>
    </row>
    <row r="29" spans="1:10" s="42" customFormat="1" ht="23.4" customHeight="1">
      <c r="A29" s="44">
        <v>28</v>
      </c>
      <c r="B29" s="44" t="s">
        <v>778</v>
      </c>
      <c r="C29" s="45" t="s">
        <v>446</v>
      </c>
      <c r="D29" s="47">
        <v>92566508</v>
      </c>
      <c r="E29" s="49">
        <v>20527067</v>
      </c>
      <c r="F29" s="47">
        <v>90</v>
      </c>
      <c r="G29" s="47">
        <v>117</v>
      </c>
      <c r="H29" s="47" t="s">
        <v>779</v>
      </c>
      <c r="I29" s="52" t="s">
        <v>738</v>
      </c>
      <c r="J29" s="61" t="s">
        <v>23</v>
      </c>
    </row>
    <row r="30" spans="1:10" ht="23.4" customHeight="1">
      <c r="A30" s="5">
        <v>29</v>
      </c>
      <c r="B30" s="5" t="s">
        <v>778</v>
      </c>
      <c r="C30" s="21" t="s">
        <v>569</v>
      </c>
      <c r="D30" s="9">
        <v>61545789</v>
      </c>
      <c r="E30" s="8">
        <v>20877392</v>
      </c>
      <c r="F30" s="9">
        <v>120</v>
      </c>
      <c r="G30" s="9">
        <v>156</v>
      </c>
      <c r="H30" s="9" t="s">
        <v>779</v>
      </c>
      <c r="I30" s="19" t="s">
        <v>284</v>
      </c>
      <c r="J30" s="40" t="s">
        <v>416</v>
      </c>
    </row>
    <row r="31" spans="1:10" ht="23.4" customHeight="1">
      <c r="A31" s="5">
        <v>30</v>
      </c>
      <c r="B31" s="5" t="s">
        <v>778</v>
      </c>
      <c r="C31" s="23" t="s">
        <v>676</v>
      </c>
      <c r="D31" s="7">
        <v>90747233</v>
      </c>
      <c r="E31" s="13">
        <v>30979865</v>
      </c>
      <c r="F31" s="7">
        <v>120</v>
      </c>
      <c r="G31" s="7">
        <v>156</v>
      </c>
      <c r="H31" s="9" t="s">
        <v>779</v>
      </c>
      <c r="I31" s="19" t="s">
        <v>183</v>
      </c>
      <c r="J31" s="40" t="s">
        <v>416</v>
      </c>
    </row>
    <row r="32" spans="1:10" ht="23.4" customHeight="1">
      <c r="A32" s="5">
        <v>31</v>
      </c>
      <c r="B32" s="5" t="s">
        <v>778</v>
      </c>
      <c r="C32" s="9" t="s">
        <v>336</v>
      </c>
      <c r="D32" s="9">
        <v>77457000</v>
      </c>
      <c r="E32" s="9">
        <v>170968095</v>
      </c>
      <c r="F32" s="9">
        <v>150</v>
      </c>
      <c r="G32" s="9">
        <v>195</v>
      </c>
      <c r="H32" s="9" t="s">
        <v>779</v>
      </c>
      <c r="I32" s="19" t="s">
        <v>705</v>
      </c>
      <c r="J32" s="40" t="s">
        <v>394</v>
      </c>
    </row>
  </sheetData>
  <phoneticPr fontId="35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J28"/>
  <sheetViews>
    <sheetView topLeftCell="A17" workbookViewId="0">
      <selection activeCell="D28" sqref="D28"/>
    </sheetView>
  </sheetViews>
  <sheetFormatPr defaultColWidth="9" defaultRowHeight="14.4"/>
  <cols>
    <col min="1" max="1" width="7.21875" customWidth="1"/>
    <col min="2" max="2" width="9.77734375" customWidth="1"/>
    <col min="3" max="3" width="30.109375" customWidth="1"/>
    <col min="4" max="4" width="28.77734375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" customHeight="1">
      <c r="A2" s="5">
        <v>1</v>
      </c>
      <c r="B2" s="5" t="s">
        <v>786</v>
      </c>
      <c r="C2" s="15" t="s">
        <v>734</v>
      </c>
      <c r="D2" s="7">
        <v>86361992</v>
      </c>
      <c r="E2" s="10">
        <v>20906397</v>
      </c>
      <c r="F2" s="7">
        <v>60</v>
      </c>
      <c r="G2" s="7">
        <v>78</v>
      </c>
      <c r="H2" s="9" t="s">
        <v>787</v>
      </c>
      <c r="I2" s="17" t="s">
        <v>60</v>
      </c>
      <c r="J2" s="18" t="s">
        <v>364</v>
      </c>
    </row>
    <row r="3" spans="1:10" s="2" customFormat="1" ht="21" customHeight="1">
      <c r="A3" s="5">
        <v>2</v>
      </c>
      <c r="B3" s="5" t="s">
        <v>786</v>
      </c>
      <c r="C3" s="23" t="s">
        <v>687</v>
      </c>
      <c r="D3" s="7">
        <v>978512671</v>
      </c>
      <c r="E3" s="7">
        <v>170807816</v>
      </c>
      <c r="F3" s="7">
        <v>120</v>
      </c>
      <c r="G3" s="7">
        <v>156</v>
      </c>
      <c r="H3" s="9" t="s">
        <v>787</v>
      </c>
      <c r="I3" s="19" t="s">
        <v>183</v>
      </c>
      <c r="J3" s="18" t="s">
        <v>364</v>
      </c>
    </row>
    <row r="4" spans="1:10" s="2" customFormat="1" ht="21" customHeight="1">
      <c r="A4" s="5">
        <v>3</v>
      </c>
      <c r="B4" s="5" t="s">
        <v>786</v>
      </c>
      <c r="C4" s="9" t="s">
        <v>536</v>
      </c>
      <c r="D4" s="8">
        <v>714447765</v>
      </c>
      <c r="E4" s="9">
        <v>170904002</v>
      </c>
      <c r="F4" s="9">
        <v>180</v>
      </c>
      <c r="G4" s="9">
        <v>234</v>
      </c>
      <c r="H4" s="9" t="s">
        <v>787</v>
      </c>
      <c r="I4" s="19" t="s">
        <v>258</v>
      </c>
      <c r="J4" s="18" t="s">
        <v>364</v>
      </c>
    </row>
    <row r="5" spans="1:10" s="41" customFormat="1" ht="21" customHeight="1">
      <c r="A5" s="44">
        <v>4</v>
      </c>
      <c r="B5" s="44" t="s">
        <v>786</v>
      </c>
      <c r="C5" s="72" t="s">
        <v>788</v>
      </c>
      <c r="D5" s="46">
        <v>12417217</v>
      </c>
      <c r="E5" s="60">
        <v>10192333</v>
      </c>
      <c r="F5" s="46">
        <v>60</v>
      </c>
      <c r="G5" s="46">
        <v>78</v>
      </c>
      <c r="H5" s="47" t="s">
        <v>787</v>
      </c>
      <c r="I5" s="52"/>
      <c r="J5" s="57" t="s">
        <v>23</v>
      </c>
    </row>
    <row r="6" spans="1:10" s="2" customFormat="1" ht="21" customHeight="1">
      <c r="A6" s="5">
        <v>5</v>
      </c>
      <c r="B6" s="5" t="s">
        <v>786</v>
      </c>
      <c r="C6" s="12" t="s">
        <v>789</v>
      </c>
      <c r="D6" s="11">
        <v>10957581</v>
      </c>
      <c r="E6" s="13">
        <v>40412816</v>
      </c>
      <c r="F6" s="7">
        <v>90</v>
      </c>
      <c r="G6" s="7">
        <v>117</v>
      </c>
      <c r="H6" s="9" t="s">
        <v>787</v>
      </c>
      <c r="I6" s="19"/>
      <c r="J6" s="18" t="s">
        <v>364</v>
      </c>
    </row>
    <row r="7" spans="1:10" s="2" customFormat="1" ht="21" customHeight="1">
      <c r="A7" s="5">
        <v>6</v>
      </c>
      <c r="B7" s="5" t="s">
        <v>786</v>
      </c>
      <c r="C7" s="22" t="s">
        <v>191</v>
      </c>
      <c r="D7" s="9">
        <v>976680734</v>
      </c>
      <c r="E7" s="9">
        <v>180362648</v>
      </c>
      <c r="F7" s="9">
        <v>90</v>
      </c>
      <c r="G7" s="9">
        <v>117</v>
      </c>
      <c r="H7" s="9" t="s">
        <v>787</v>
      </c>
      <c r="I7" s="17" t="s">
        <v>330</v>
      </c>
      <c r="J7" s="18" t="s">
        <v>364</v>
      </c>
    </row>
    <row r="8" spans="1:10" s="2" customFormat="1" ht="21" customHeight="1">
      <c r="A8" s="5">
        <v>7</v>
      </c>
      <c r="B8" s="5" t="s">
        <v>786</v>
      </c>
      <c r="C8" s="12" t="s">
        <v>790</v>
      </c>
      <c r="D8" s="12">
        <v>11368220</v>
      </c>
      <c r="E8" s="13">
        <v>11011413</v>
      </c>
      <c r="F8" s="9">
        <v>90</v>
      </c>
      <c r="G8" s="9">
        <v>117</v>
      </c>
      <c r="H8" s="9" t="s">
        <v>787</v>
      </c>
      <c r="I8" s="19"/>
      <c r="J8" s="18" t="s">
        <v>364</v>
      </c>
    </row>
    <row r="9" spans="1:10" s="2" customFormat="1" ht="21" customHeight="1">
      <c r="A9" s="5">
        <v>8</v>
      </c>
      <c r="B9" s="5" t="s">
        <v>786</v>
      </c>
      <c r="C9" s="22" t="s">
        <v>578</v>
      </c>
      <c r="D9" s="7">
        <v>15675678</v>
      </c>
      <c r="E9" s="13">
        <v>10879334</v>
      </c>
      <c r="F9" s="7">
        <v>240</v>
      </c>
      <c r="G9" s="7">
        <v>312</v>
      </c>
      <c r="H9" s="9" t="s">
        <v>787</v>
      </c>
      <c r="I9" s="17" t="s">
        <v>781</v>
      </c>
      <c r="J9" s="18" t="s">
        <v>364</v>
      </c>
    </row>
    <row r="10" spans="1:10" s="41" customFormat="1" ht="21" customHeight="1">
      <c r="A10" s="44">
        <v>9</v>
      </c>
      <c r="B10" s="44" t="s">
        <v>786</v>
      </c>
      <c r="C10" s="45" t="s">
        <v>791</v>
      </c>
      <c r="D10" s="48">
        <v>86355683</v>
      </c>
      <c r="E10" s="60">
        <v>101046238</v>
      </c>
      <c r="F10" s="48">
        <v>90</v>
      </c>
      <c r="G10" s="48">
        <v>117</v>
      </c>
      <c r="H10" s="47" t="s">
        <v>787</v>
      </c>
      <c r="I10" s="52"/>
      <c r="J10" s="57" t="s">
        <v>23</v>
      </c>
    </row>
    <row r="11" spans="1:10" s="2" customFormat="1" ht="21" customHeight="1">
      <c r="A11" s="5">
        <v>10</v>
      </c>
      <c r="B11" s="5" t="s">
        <v>786</v>
      </c>
      <c r="C11" s="15" t="s">
        <v>418</v>
      </c>
      <c r="D11" s="7">
        <v>89209344</v>
      </c>
      <c r="E11" s="7">
        <v>150530505</v>
      </c>
      <c r="F11" s="7">
        <v>180</v>
      </c>
      <c r="G11" s="7">
        <v>234</v>
      </c>
      <c r="H11" s="9" t="s">
        <v>787</v>
      </c>
      <c r="I11" s="17" t="s">
        <v>491</v>
      </c>
      <c r="J11" s="18" t="s">
        <v>385</v>
      </c>
    </row>
    <row r="12" spans="1:10" s="2" customFormat="1" ht="21" customHeight="1">
      <c r="A12" s="5">
        <v>11</v>
      </c>
      <c r="B12" s="5" t="s">
        <v>786</v>
      </c>
      <c r="C12" s="11" t="s">
        <v>236</v>
      </c>
      <c r="D12" s="7">
        <v>86735377</v>
      </c>
      <c r="E12" s="10">
        <v>61353942</v>
      </c>
      <c r="F12" s="7">
        <v>180</v>
      </c>
      <c r="G12" s="7">
        <v>234</v>
      </c>
      <c r="H12" s="9" t="s">
        <v>787</v>
      </c>
      <c r="I12" s="17" t="s">
        <v>597</v>
      </c>
      <c r="J12" s="18" t="s">
        <v>364</v>
      </c>
    </row>
    <row r="13" spans="1:10" s="2" customFormat="1" ht="21" customHeight="1">
      <c r="A13" s="5">
        <v>12</v>
      </c>
      <c r="B13" s="5" t="s">
        <v>786</v>
      </c>
      <c r="C13" s="9" t="s">
        <v>792</v>
      </c>
      <c r="D13" s="8">
        <v>968489650</v>
      </c>
      <c r="E13" s="9">
        <v>62137067</v>
      </c>
      <c r="F13" s="9">
        <v>90</v>
      </c>
      <c r="G13" s="9">
        <v>117</v>
      </c>
      <c r="H13" s="9" t="s">
        <v>787</v>
      </c>
      <c r="I13" s="19"/>
      <c r="J13" s="18" t="s">
        <v>476</v>
      </c>
    </row>
    <row r="14" spans="1:10" s="2" customFormat="1" ht="21" customHeight="1">
      <c r="A14" s="5">
        <v>13</v>
      </c>
      <c r="B14" s="5" t="s">
        <v>786</v>
      </c>
      <c r="C14" s="12" t="s">
        <v>793</v>
      </c>
      <c r="D14" s="15">
        <v>12788568</v>
      </c>
      <c r="E14" s="10">
        <v>11038177</v>
      </c>
      <c r="F14" s="9">
        <v>90</v>
      </c>
      <c r="G14" s="9">
        <v>117</v>
      </c>
      <c r="H14" s="9" t="s">
        <v>787</v>
      </c>
      <c r="I14" s="19"/>
      <c r="J14" s="18" t="s">
        <v>476</v>
      </c>
    </row>
    <row r="15" spans="1:10" s="2" customFormat="1" ht="21" customHeight="1">
      <c r="A15" s="5">
        <v>14</v>
      </c>
      <c r="B15" s="5" t="s">
        <v>786</v>
      </c>
      <c r="C15" s="22" t="s">
        <v>794</v>
      </c>
      <c r="D15" s="7">
        <v>10674940</v>
      </c>
      <c r="E15" s="7">
        <v>101171138</v>
      </c>
      <c r="F15" s="9">
        <v>90</v>
      </c>
      <c r="G15" s="9">
        <v>117</v>
      </c>
      <c r="H15" s="9" t="s">
        <v>787</v>
      </c>
      <c r="I15" s="17"/>
      <c r="J15" s="18" t="s">
        <v>364</v>
      </c>
    </row>
    <row r="16" spans="1:10" s="2" customFormat="1" ht="21" customHeight="1">
      <c r="A16" s="5">
        <v>15</v>
      </c>
      <c r="B16" s="5" t="s">
        <v>786</v>
      </c>
      <c r="C16" s="7" t="s">
        <v>398</v>
      </c>
      <c r="D16" s="7" t="s">
        <v>399</v>
      </c>
      <c r="E16" s="8">
        <v>11004137</v>
      </c>
      <c r="F16" s="7">
        <v>180</v>
      </c>
      <c r="G16" s="7">
        <v>234</v>
      </c>
      <c r="H16" s="9" t="s">
        <v>787</v>
      </c>
      <c r="I16" s="17" t="s">
        <v>258</v>
      </c>
      <c r="J16" s="18" t="s">
        <v>364</v>
      </c>
    </row>
    <row r="17" spans="1:10" s="2" customFormat="1" ht="21" customHeight="1">
      <c r="A17" s="5">
        <v>16</v>
      </c>
      <c r="B17" s="5" t="s">
        <v>786</v>
      </c>
      <c r="C17" s="9" t="s">
        <v>795</v>
      </c>
      <c r="D17" s="7">
        <v>15485558</v>
      </c>
      <c r="E17" s="10">
        <v>10793183</v>
      </c>
      <c r="F17" s="7">
        <v>90</v>
      </c>
      <c r="G17" s="7">
        <v>117</v>
      </c>
      <c r="H17" s="9" t="s">
        <v>787</v>
      </c>
      <c r="I17" s="19"/>
      <c r="J17" s="18" t="s">
        <v>796</v>
      </c>
    </row>
    <row r="18" spans="1:10" s="2" customFormat="1" ht="21" customHeight="1">
      <c r="A18" s="5">
        <v>17</v>
      </c>
      <c r="B18" s="5" t="s">
        <v>786</v>
      </c>
      <c r="C18" s="12" t="s">
        <v>345</v>
      </c>
      <c r="D18" s="12">
        <v>965759607</v>
      </c>
      <c r="E18" s="12">
        <v>101048686</v>
      </c>
      <c r="F18" s="12">
        <v>210</v>
      </c>
      <c r="G18" s="15">
        <v>273</v>
      </c>
      <c r="H18" s="9" t="s">
        <v>787</v>
      </c>
      <c r="I18" s="19" t="s">
        <v>330</v>
      </c>
      <c r="J18" s="18" t="s">
        <v>364</v>
      </c>
    </row>
    <row r="19" spans="1:10" s="2" customFormat="1" ht="21" customHeight="1">
      <c r="A19" s="5">
        <v>18</v>
      </c>
      <c r="B19" s="5" t="s">
        <v>786</v>
      </c>
      <c r="C19" s="9" t="s">
        <v>83</v>
      </c>
      <c r="D19" s="7">
        <v>10277471</v>
      </c>
      <c r="E19" s="10">
        <v>20817817</v>
      </c>
      <c r="F19" s="7">
        <v>120</v>
      </c>
      <c r="G19" s="7">
        <v>156</v>
      </c>
      <c r="H19" s="9" t="s">
        <v>787</v>
      </c>
      <c r="I19" s="19" t="s">
        <v>797</v>
      </c>
      <c r="J19" s="18" t="s">
        <v>416</v>
      </c>
    </row>
    <row r="20" spans="1:10" s="2" customFormat="1" ht="21" customHeight="1">
      <c r="A20" s="5">
        <v>19</v>
      </c>
      <c r="B20" s="5" t="s">
        <v>786</v>
      </c>
      <c r="C20" s="12" t="s">
        <v>291</v>
      </c>
      <c r="D20" s="11">
        <v>966396939</v>
      </c>
      <c r="E20" s="8">
        <v>101131205</v>
      </c>
      <c r="F20" s="7">
        <v>120</v>
      </c>
      <c r="G20" s="7">
        <v>156</v>
      </c>
      <c r="H20" s="9" t="s">
        <v>787</v>
      </c>
      <c r="I20" s="19" t="s">
        <v>527</v>
      </c>
      <c r="J20" s="18" t="s">
        <v>476</v>
      </c>
    </row>
    <row r="21" spans="1:10" s="2" customFormat="1" ht="21" customHeight="1">
      <c r="A21" s="5">
        <v>20</v>
      </c>
      <c r="B21" s="5" t="s">
        <v>786</v>
      </c>
      <c r="C21" s="12" t="s">
        <v>798</v>
      </c>
      <c r="D21" s="11" t="s">
        <v>799</v>
      </c>
      <c r="E21" s="8" t="s">
        <v>800</v>
      </c>
      <c r="F21" s="11">
        <v>90</v>
      </c>
      <c r="G21" s="11">
        <v>117</v>
      </c>
      <c r="H21" s="9" t="s">
        <v>787</v>
      </c>
      <c r="I21" s="19"/>
      <c r="J21" s="18" t="s">
        <v>364</v>
      </c>
    </row>
    <row r="22" spans="1:10" s="2" customFormat="1" ht="21" customHeight="1">
      <c r="A22" s="5">
        <v>21</v>
      </c>
      <c r="B22" s="5" t="s">
        <v>786</v>
      </c>
      <c r="C22" s="9" t="s">
        <v>681</v>
      </c>
      <c r="D22" s="9">
        <v>16763951</v>
      </c>
      <c r="E22" s="10">
        <v>220146279</v>
      </c>
      <c r="F22" s="12">
        <v>120</v>
      </c>
      <c r="G22" s="12">
        <v>156</v>
      </c>
      <c r="H22" s="9" t="s">
        <v>787</v>
      </c>
      <c r="I22" s="19" t="s">
        <v>183</v>
      </c>
      <c r="J22" s="18" t="s">
        <v>364</v>
      </c>
    </row>
    <row r="23" spans="1:10" s="2" customFormat="1" ht="21" customHeight="1">
      <c r="A23" s="5">
        <v>22</v>
      </c>
      <c r="B23" s="5" t="s">
        <v>786</v>
      </c>
      <c r="C23" s="24" t="s">
        <v>295</v>
      </c>
      <c r="D23" s="7" t="s">
        <v>296</v>
      </c>
      <c r="E23" s="10">
        <v>10575273</v>
      </c>
      <c r="F23" s="7">
        <v>120</v>
      </c>
      <c r="G23" s="7">
        <v>156</v>
      </c>
      <c r="H23" s="9" t="s">
        <v>787</v>
      </c>
      <c r="I23" s="17" t="s">
        <v>496</v>
      </c>
      <c r="J23" s="18" t="s">
        <v>364</v>
      </c>
    </row>
    <row r="24" spans="1:10" s="41" customFormat="1" ht="21" customHeight="1">
      <c r="A24" s="44">
        <v>23</v>
      </c>
      <c r="B24" s="44" t="s">
        <v>786</v>
      </c>
      <c r="C24" s="47" t="s">
        <v>113</v>
      </c>
      <c r="D24" s="47">
        <v>89300085</v>
      </c>
      <c r="E24" s="60">
        <v>11098635</v>
      </c>
      <c r="F24" s="47">
        <v>240</v>
      </c>
      <c r="G24" s="47">
        <v>312</v>
      </c>
      <c r="H24" s="47" t="s">
        <v>787</v>
      </c>
      <c r="I24" s="52" t="s">
        <v>730</v>
      </c>
      <c r="J24" s="57" t="s">
        <v>23</v>
      </c>
    </row>
    <row r="25" spans="1:10" s="2" customFormat="1" ht="21" customHeight="1">
      <c r="A25" s="5">
        <v>24</v>
      </c>
      <c r="B25" s="5" t="s">
        <v>786</v>
      </c>
      <c r="C25" s="23" t="s">
        <v>801</v>
      </c>
      <c r="D25" s="9" t="s">
        <v>802</v>
      </c>
      <c r="E25" s="10">
        <v>11141830</v>
      </c>
      <c r="F25" s="12">
        <v>90</v>
      </c>
      <c r="G25" s="12">
        <v>117</v>
      </c>
      <c r="H25" s="9" t="s">
        <v>787</v>
      </c>
      <c r="I25" s="19"/>
      <c r="J25" s="18" t="s">
        <v>364</v>
      </c>
    </row>
    <row r="26" spans="1:10" s="2" customFormat="1" ht="21" customHeight="1">
      <c r="A26" s="5">
        <v>25</v>
      </c>
      <c r="B26" s="5" t="s">
        <v>786</v>
      </c>
      <c r="C26" s="12" t="s">
        <v>194</v>
      </c>
      <c r="D26" s="7">
        <v>86518374</v>
      </c>
      <c r="E26" s="7">
        <v>170380118</v>
      </c>
      <c r="F26" s="7">
        <v>150</v>
      </c>
      <c r="G26" s="7">
        <v>195</v>
      </c>
      <c r="H26" s="9" t="s">
        <v>787</v>
      </c>
      <c r="I26" s="19" t="s">
        <v>443</v>
      </c>
      <c r="J26" s="18" t="s">
        <v>394</v>
      </c>
    </row>
    <row r="27" spans="1:10" s="2" customFormat="1" ht="21" customHeight="1">
      <c r="A27" s="5">
        <v>26</v>
      </c>
      <c r="B27" s="5" t="s">
        <v>786</v>
      </c>
      <c r="C27" s="33" t="s">
        <v>741</v>
      </c>
      <c r="D27" s="9" t="s">
        <v>742</v>
      </c>
      <c r="E27" s="10">
        <v>11007015</v>
      </c>
      <c r="F27" s="12">
        <v>120</v>
      </c>
      <c r="G27" s="12">
        <v>156</v>
      </c>
      <c r="H27" s="9" t="s">
        <v>787</v>
      </c>
      <c r="I27" s="19" t="s">
        <v>60</v>
      </c>
      <c r="J27" s="18" t="s">
        <v>364</v>
      </c>
    </row>
    <row r="28" spans="1:10" s="3" customFormat="1" ht="23.4" customHeight="1">
      <c r="A28" s="5">
        <v>27</v>
      </c>
      <c r="B28" s="5" t="s">
        <v>786</v>
      </c>
      <c r="C28" s="9" t="s">
        <v>501</v>
      </c>
      <c r="D28" s="9">
        <v>964842922</v>
      </c>
      <c r="E28" s="9">
        <v>101372747</v>
      </c>
      <c r="F28" s="9">
        <v>210</v>
      </c>
      <c r="G28" s="9">
        <v>273</v>
      </c>
      <c r="H28" s="9" t="s">
        <v>787</v>
      </c>
      <c r="I28" s="19" t="s">
        <v>564</v>
      </c>
      <c r="J28" s="18" t="s">
        <v>507</v>
      </c>
    </row>
  </sheetData>
  <phoneticPr fontId="35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K26"/>
  <sheetViews>
    <sheetView workbookViewId="0">
      <selection activeCell="F19" sqref="F19"/>
    </sheetView>
  </sheetViews>
  <sheetFormatPr defaultColWidth="9" defaultRowHeight="14.4"/>
  <cols>
    <col min="1" max="1" width="7.21875" customWidth="1"/>
    <col min="2" max="2" width="9.77734375" customWidth="1"/>
    <col min="3" max="3" width="30.109375" customWidth="1"/>
    <col min="4" max="4" width="28.77734375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" customHeight="1">
      <c r="A2" s="5">
        <v>1</v>
      </c>
      <c r="B2" s="5" t="s">
        <v>803</v>
      </c>
      <c r="C2" s="22" t="s">
        <v>303</v>
      </c>
      <c r="D2" s="22">
        <v>69777722</v>
      </c>
      <c r="E2" s="22" t="s">
        <v>304</v>
      </c>
      <c r="F2" s="22">
        <v>150</v>
      </c>
      <c r="G2" s="22">
        <v>195</v>
      </c>
      <c r="H2" s="9" t="s">
        <v>804</v>
      </c>
      <c r="I2" s="17" t="s">
        <v>483</v>
      </c>
      <c r="J2" s="35" t="s">
        <v>394</v>
      </c>
    </row>
    <row r="3" spans="1:10" s="2" customFormat="1" ht="21" customHeight="1">
      <c r="A3" s="5">
        <v>2</v>
      </c>
      <c r="B3" s="5" t="s">
        <v>803</v>
      </c>
      <c r="C3" s="9" t="s">
        <v>553</v>
      </c>
      <c r="D3" s="9" t="s">
        <v>554</v>
      </c>
      <c r="E3" s="9">
        <v>180550767</v>
      </c>
      <c r="F3" s="9">
        <v>90</v>
      </c>
      <c r="G3" s="9">
        <v>117</v>
      </c>
      <c r="H3" s="9" t="s">
        <v>804</v>
      </c>
      <c r="I3" s="34" t="s">
        <v>333</v>
      </c>
      <c r="J3" s="18" t="s">
        <v>364</v>
      </c>
    </row>
    <row r="4" spans="1:10" s="2" customFormat="1" ht="21" customHeight="1">
      <c r="A4" s="5">
        <v>3</v>
      </c>
      <c r="B4" s="5" t="s">
        <v>803</v>
      </c>
      <c r="C4" s="11" t="s">
        <v>268</v>
      </c>
      <c r="D4" s="11">
        <v>964987459</v>
      </c>
      <c r="E4" s="11">
        <v>180512326</v>
      </c>
      <c r="F4" s="11">
        <v>180</v>
      </c>
      <c r="G4" s="11">
        <v>234</v>
      </c>
      <c r="H4" s="9" t="s">
        <v>804</v>
      </c>
      <c r="I4" s="19" t="s">
        <v>517</v>
      </c>
      <c r="J4" s="18" t="s">
        <v>385</v>
      </c>
    </row>
    <row r="5" spans="1:10" s="2" customFormat="1" ht="21" customHeight="1">
      <c r="A5" s="5">
        <v>4</v>
      </c>
      <c r="B5" s="5" t="s">
        <v>803</v>
      </c>
      <c r="C5" s="12" t="s">
        <v>104</v>
      </c>
      <c r="D5" s="7">
        <v>976686487</v>
      </c>
      <c r="E5" s="10">
        <v>61750308</v>
      </c>
      <c r="F5" s="7">
        <v>210</v>
      </c>
      <c r="G5" s="7">
        <v>273</v>
      </c>
      <c r="H5" s="9" t="s">
        <v>804</v>
      </c>
      <c r="I5" s="17" t="s">
        <v>597</v>
      </c>
      <c r="J5" s="18" t="s">
        <v>364</v>
      </c>
    </row>
    <row r="6" spans="1:10" s="2" customFormat="1" ht="21" customHeight="1">
      <c r="A6" s="5">
        <v>5</v>
      </c>
      <c r="B6" s="5" t="s">
        <v>803</v>
      </c>
      <c r="C6" s="22" t="s">
        <v>545</v>
      </c>
      <c r="D6" s="22">
        <v>713244449</v>
      </c>
      <c r="E6" s="8">
        <v>51523250</v>
      </c>
      <c r="F6" s="22">
        <v>90</v>
      </c>
      <c r="G6" s="22">
        <v>117</v>
      </c>
      <c r="H6" s="9" t="s">
        <v>804</v>
      </c>
      <c r="I6" s="17" t="s">
        <v>281</v>
      </c>
      <c r="J6" s="18" t="s">
        <v>393</v>
      </c>
    </row>
    <row r="7" spans="1:10" s="2" customFormat="1" ht="21" customHeight="1">
      <c r="A7" s="5">
        <v>6</v>
      </c>
      <c r="B7" s="5" t="s">
        <v>803</v>
      </c>
      <c r="C7" s="9" t="s">
        <v>402</v>
      </c>
      <c r="D7" s="16">
        <v>81677162</v>
      </c>
      <c r="E7" s="9" t="s">
        <v>403</v>
      </c>
      <c r="F7" s="9">
        <v>180</v>
      </c>
      <c r="G7" s="9">
        <v>234</v>
      </c>
      <c r="H7" s="9" t="s">
        <v>804</v>
      </c>
      <c r="I7" s="17" t="s">
        <v>491</v>
      </c>
      <c r="J7" s="18" t="s">
        <v>476</v>
      </c>
    </row>
    <row r="8" spans="1:10" s="2" customFormat="1" ht="21" customHeight="1">
      <c r="A8" s="5">
        <v>7</v>
      </c>
      <c r="B8" s="5" t="s">
        <v>803</v>
      </c>
      <c r="C8" s="12" t="s">
        <v>751</v>
      </c>
      <c r="D8" s="9">
        <v>965176369</v>
      </c>
      <c r="E8" s="23" t="s">
        <v>752</v>
      </c>
      <c r="F8" s="9">
        <v>90</v>
      </c>
      <c r="G8" s="9">
        <v>117</v>
      </c>
      <c r="H8" s="9" t="s">
        <v>804</v>
      </c>
      <c r="I8" s="19" t="s">
        <v>377</v>
      </c>
      <c r="J8" s="18" t="s">
        <v>364</v>
      </c>
    </row>
    <row r="9" spans="1:10" s="2" customFormat="1" ht="21" customHeight="1">
      <c r="A9" s="5">
        <v>8</v>
      </c>
      <c r="B9" s="5" t="s">
        <v>803</v>
      </c>
      <c r="C9" s="7" t="s">
        <v>748</v>
      </c>
      <c r="D9" s="7">
        <v>85708057</v>
      </c>
      <c r="E9" s="9">
        <v>210066037</v>
      </c>
      <c r="F9" s="9">
        <v>120</v>
      </c>
      <c r="G9" s="9">
        <v>156</v>
      </c>
      <c r="H9" s="9" t="s">
        <v>804</v>
      </c>
      <c r="I9" s="17" t="s">
        <v>60</v>
      </c>
      <c r="J9" s="18" t="s">
        <v>364</v>
      </c>
    </row>
    <row r="10" spans="1:10" s="2" customFormat="1" ht="21" customHeight="1">
      <c r="A10" s="5">
        <v>9</v>
      </c>
      <c r="B10" s="5" t="s">
        <v>803</v>
      </c>
      <c r="C10" s="7" t="s">
        <v>695</v>
      </c>
      <c r="D10" s="7">
        <v>99549754</v>
      </c>
      <c r="E10" s="9">
        <v>11069472</v>
      </c>
      <c r="F10" s="7">
        <v>120</v>
      </c>
      <c r="G10" s="7">
        <v>156</v>
      </c>
      <c r="H10" s="9" t="s">
        <v>804</v>
      </c>
      <c r="I10" s="17" t="s">
        <v>183</v>
      </c>
      <c r="J10" s="18" t="s">
        <v>364</v>
      </c>
    </row>
    <row r="11" spans="1:10" s="2" customFormat="1" ht="21" customHeight="1">
      <c r="A11" s="5">
        <v>10</v>
      </c>
      <c r="B11" s="5" t="s">
        <v>803</v>
      </c>
      <c r="C11" s="26" t="s">
        <v>733</v>
      </c>
      <c r="D11" s="27">
        <v>16572901</v>
      </c>
      <c r="E11" s="13">
        <v>40247622</v>
      </c>
      <c r="F11" s="7">
        <v>120</v>
      </c>
      <c r="G11" s="7">
        <v>156</v>
      </c>
      <c r="H11" s="9" t="s">
        <v>804</v>
      </c>
      <c r="I11" s="19" t="s">
        <v>60</v>
      </c>
      <c r="J11" s="18" t="s">
        <v>364</v>
      </c>
    </row>
    <row r="12" spans="1:10" s="2" customFormat="1" ht="21" customHeight="1">
      <c r="A12" s="5">
        <v>11</v>
      </c>
      <c r="B12" s="5" t="s">
        <v>803</v>
      </c>
      <c r="C12" s="9" t="s">
        <v>592</v>
      </c>
      <c r="D12" s="14" t="s">
        <v>593</v>
      </c>
      <c r="E12" s="10">
        <v>61478831</v>
      </c>
      <c r="F12" s="7">
        <v>120</v>
      </c>
      <c r="G12" s="7">
        <v>156</v>
      </c>
      <c r="H12" s="9" t="s">
        <v>804</v>
      </c>
      <c r="I12" s="19" t="s">
        <v>60</v>
      </c>
      <c r="J12" s="18" t="s">
        <v>416</v>
      </c>
    </row>
    <row r="13" spans="1:10" s="2" customFormat="1" ht="21" customHeight="1">
      <c r="A13" s="5">
        <v>12</v>
      </c>
      <c r="B13" s="5" t="s">
        <v>803</v>
      </c>
      <c r="C13" s="7" t="s">
        <v>805</v>
      </c>
      <c r="D13" s="7">
        <v>69356836</v>
      </c>
      <c r="E13" s="8">
        <v>140150825</v>
      </c>
      <c r="F13" s="7">
        <v>90</v>
      </c>
      <c r="G13" s="7">
        <v>117</v>
      </c>
      <c r="H13" s="9" t="s">
        <v>804</v>
      </c>
      <c r="I13" s="17"/>
      <c r="J13" s="18" t="s">
        <v>476</v>
      </c>
    </row>
    <row r="14" spans="1:10" s="2" customFormat="1" ht="21" customHeight="1">
      <c r="A14" s="5">
        <v>13</v>
      </c>
      <c r="B14" s="5" t="s">
        <v>803</v>
      </c>
      <c r="C14" s="7" t="s">
        <v>749</v>
      </c>
      <c r="D14" s="9">
        <v>70269651</v>
      </c>
      <c r="E14" s="10">
        <v>210037555</v>
      </c>
      <c r="F14" s="9">
        <v>120</v>
      </c>
      <c r="G14" s="9">
        <v>156</v>
      </c>
      <c r="H14" s="9" t="s">
        <v>804</v>
      </c>
      <c r="I14" s="17" t="s">
        <v>60</v>
      </c>
      <c r="J14" s="18" t="s">
        <v>364</v>
      </c>
    </row>
    <row r="15" spans="1:10" s="41" customFormat="1" ht="21" customHeight="1">
      <c r="A15" s="44">
        <v>14</v>
      </c>
      <c r="B15" s="44" t="s">
        <v>803</v>
      </c>
      <c r="C15" s="81" t="s">
        <v>493</v>
      </c>
      <c r="D15" s="81">
        <v>972337798</v>
      </c>
      <c r="E15" s="81">
        <v>180516582</v>
      </c>
      <c r="F15" s="81">
        <v>90</v>
      </c>
      <c r="G15" s="81">
        <v>117</v>
      </c>
      <c r="H15" s="47" t="s">
        <v>804</v>
      </c>
      <c r="I15" s="52" t="s">
        <v>218</v>
      </c>
      <c r="J15" s="53" t="s">
        <v>23</v>
      </c>
    </row>
    <row r="16" spans="1:10" s="41" customFormat="1" ht="21" customHeight="1">
      <c r="A16" s="44">
        <v>15</v>
      </c>
      <c r="B16" s="44" t="s">
        <v>803</v>
      </c>
      <c r="C16" s="47" t="s">
        <v>806</v>
      </c>
      <c r="D16" s="46">
        <v>968174424</v>
      </c>
      <c r="E16" s="49" t="s">
        <v>807</v>
      </c>
      <c r="F16" s="46">
        <v>90</v>
      </c>
      <c r="G16" s="46">
        <v>117</v>
      </c>
      <c r="H16" s="47" t="s">
        <v>804</v>
      </c>
      <c r="I16" s="52" t="s">
        <v>261</v>
      </c>
      <c r="J16" s="53" t="s">
        <v>23</v>
      </c>
    </row>
    <row r="17" spans="1:11" s="41" customFormat="1" ht="21" customHeight="1">
      <c r="A17" s="44">
        <v>16</v>
      </c>
      <c r="B17" s="44" t="s">
        <v>803</v>
      </c>
      <c r="C17" s="45" t="s">
        <v>756</v>
      </c>
      <c r="D17" s="47">
        <v>975969592</v>
      </c>
      <c r="E17" s="49">
        <v>171062790</v>
      </c>
      <c r="F17" s="47">
        <v>90</v>
      </c>
      <c r="G17" s="47">
        <v>117</v>
      </c>
      <c r="H17" s="47" t="s">
        <v>804</v>
      </c>
      <c r="I17" s="52" t="s">
        <v>60</v>
      </c>
      <c r="J17" s="53" t="s">
        <v>23</v>
      </c>
    </row>
    <row r="18" spans="1:11" s="2" customFormat="1" ht="21" customHeight="1">
      <c r="A18" s="5">
        <v>17</v>
      </c>
      <c r="B18" s="5" t="s">
        <v>803</v>
      </c>
      <c r="C18" s="9" t="s">
        <v>759</v>
      </c>
      <c r="D18" s="9" t="s">
        <v>760</v>
      </c>
      <c r="E18" s="9">
        <v>130208706</v>
      </c>
      <c r="F18" s="9">
        <v>90</v>
      </c>
      <c r="G18" s="9">
        <v>117</v>
      </c>
      <c r="H18" s="9" t="s">
        <v>804</v>
      </c>
      <c r="I18" s="19" t="s">
        <v>60</v>
      </c>
      <c r="J18" s="35" t="s">
        <v>364</v>
      </c>
    </row>
    <row r="19" spans="1:11" s="2" customFormat="1" ht="21" customHeight="1">
      <c r="A19" s="5">
        <v>18</v>
      </c>
      <c r="B19" s="5" t="s">
        <v>803</v>
      </c>
      <c r="C19" s="9" t="s">
        <v>750</v>
      </c>
      <c r="D19" s="16">
        <v>978558124</v>
      </c>
      <c r="E19" s="9">
        <v>170977974</v>
      </c>
      <c r="F19" s="9">
        <v>120</v>
      </c>
      <c r="G19" s="9">
        <v>156</v>
      </c>
      <c r="H19" s="9" t="s">
        <v>804</v>
      </c>
      <c r="I19" s="19" t="s">
        <v>60</v>
      </c>
      <c r="J19" s="35" t="s">
        <v>364</v>
      </c>
    </row>
    <row r="20" spans="1:11" s="2" customFormat="1" ht="21" customHeight="1">
      <c r="A20" s="5">
        <v>19</v>
      </c>
      <c r="B20" s="5" t="s">
        <v>803</v>
      </c>
      <c r="C20" s="11" t="s">
        <v>753</v>
      </c>
      <c r="D20" s="9">
        <v>886477333</v>
      </c>
      <c r="E20" s="8">
        <v>80063006</v>
      </c>
      <c r="F20" s="9">
        <v>120</v>
      </c>
      <c r="G20" s="9">
        <v>156</v>
      </c>
      <c r="H20" s="9" t="s">
        <v>804</v>
      </c>
      <c r="I20" s="19" t="s">
        <v>60</v>
      </c>
      <c r="J20" s="35" t="s">
        <v>364</v>
      </c>
    </row>
    <row r="21" spans="1:11" s="2" customFormat="1" ht="21" customHeight="1">
      <c r="A21" s="5">
        <v>20</v>
      </c>
      <c r="B21" s="5" t="s">
        <v>803</v>
      </c>
      <c r="C21" s="11" t="s">
        <v>808</v>
      </c>
      <c r="D21" s="9">
        <v>17314316</v>
      </c>
      <c r="E21" s="8" t="s">
        <v>809</v>
      </c>
      <c r="F21" s="9">
        <v>90</v>
      </c>
      <c r="G21" s="9">
        <v>117</v>
      </c>
      <c r="H21" s="9" t="s">
        <v>804</v>
      </c>
      <c r="I21" s="19"/>
      <c r="J21" s="18" t="s">
        <v>393</v>
      </c>
    </row>
    <row r="22" spans="1:11" s="2" customFormat="1" ht="21" customHeight="1">
      <c r="A22" s="5">
        <v>21</v>
      </c>
      <c r="B22" s="5" t="s">
        <v>803</v>
      </c>
      <c r="C22" s="12" t="s">
        <v>178</v>
      </c>
      <c r="D22" s="9">
        <v>884044506</v>
      </c>
      <c r="E22" s="8">
        <v>20930054</v>
      </c>
      <c r="F22" s="9">
        <v>240</v>
      </c>
      <c r="G22" s="9">
        <v>312</v>
      </c>
      <c r="H22" s="9" t="s">
        <v>804</v>
      </c>
      <c r="I22" s="19" t="s">
        <v>781</v>
      </c>
      <c r="J22" s="18" t="s">
        <v>364</v>
      </c>
    </row>
    <row r="23" spans="1:11" s="41" customFormat="1" ht="21" customHeight="1">
      <c r="A23" s="44">
        <v>22</v>
      </c>
      <c r="B23" s="44" t="s">
        <v>803</v>
      </c>
      <c r="C23" s="47" t="s">
        <v>757</v>
      </c>
      <c r="D23" s="47" t="s">
        <v>758</v>
      </c>
      <c r="E23" s="49">
        <v>61681569</v>
      </c>
      <c r="F23" s="47">
        <v>120</v>
      </c>
      <c r="G23" s="47">
        <v>156</v>
      </c>
      <c r="H23" s="47" t="s">
        <v>804</v>
      </c>
      <c r="I23" s="52" t="s">
        <v>60</v>
      </c>
      <c r="J23" s="57" t="s">
        <v>23</v>
      </c>
    </row>
    <row r="24" spans="1:11" s="3" customFormat="1" ht="23.4" customHeight="1">
      <c r="A24" s="5">
        <v>23</v>
      </c>
      <c r="B24" s="5" t="s">
        <v>803</v>
      </c>
      <c r="C24" s="9" t="s">
        <v>325</v>
      </c>
      <c r="D24" s="9">
        <v>10951595</v>
      </c>
      <c r="E24" s="10">
        <v>10795923</v>
      </c>
      <c r="F24" s="9">
        <v>210</v>
      </c>
      <c r="G24" s="9">
        <v>273</v>
      </c>
      <c r="H24" s="9" t="s">
        <v>804</v>
      </c>
      <c r="I24" s="19" t="s">
        <v>491</v>
      </c>
      <c r="J24" s="18" t="s">
        <v>364</v>
      </c>
    </row>
    <row r="25" spans="1:11" s="3" customFormat="1" ht="23.4" customHeight="1">
      <c r="A25" s="5">
        <v>24</v>
      </c>
      <c r="B25" s="5" t="s">
        <v>803</v>
      </c>
      <c r="C25" s="15" t="s">
        <v>400</v>
      </c>
      <c r="D25" s="7">
        <v>17346804</v>
      </c>
      <c r="E25" s="7" t="s">
        <v>401</v>
      </c>
      <c r="F25" s="7">
        <v>180</v>
      </c>
      <c r="G25" s="7">
        <v>234</v>
      </c>
      <c r="H25" s="9" t="s">
        <v>804</v>
      </c>
      <c r="I25" s="17" t="s">
        <v>485</v>
      </c>
      <c r="J25" s="18" t="s">
        <v>385</v>
      </c>
    </row>
    <row r="26" spans="1:11" s="42" customFormat="1" ht="23.4" customHeight="1">
      <c r="A26" s="44">
        <v>25</v>
      </c>
      <c r="B26" s="44" t="s">
        <v>803</v>
      </c>
      <c r="C26" s="47" t="s">
        <v>541</v>
      </c>
      <c r="D26" s="47">
        <v>85473737</v>
      </c>
      <c r="E26" s="47">
        <v>130096993</v>
      </c>
      <c r="F26" s="47">
        <v>150</v>
      </c>
      <c r="G26" s="47">
        <v>195</v>
      </c>
      <c r="H26" s="47" t="s">
        <v>804</v>
      </c>
      <c r="I26" s="52" t="s">
        <v>521</v>
      </c>
      <c r="J26" s="57" t="s">
        <v>23</v>
      </c>
      <c r="K26" s="41"/>
    </row>
  </sheetData>
  <phoneticPr fontId="3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9"/>
  <sheetViews>
    <sheetView workbookViewId="0">
      <selection activeCell="C2" sqref="C2:I2"/>
    </sheetView>
  </sheetViews>
  <sheetFormatPr defaultColWidth="9" defaultRowHeight="14.4"/>
  <cols>
    <col min="1" max="1" width="6.77734375" customWidth="1"/>
    <col min="2" max="2" width="11" customWidth="1"/>
    <col min="3" max="3" width="25.33203125" customWidth="1"/>
    <col min="4" max="4" width="15.109375" customWidth="1"/>
    <col min="5" max="5" width="15.77734375" customWidth="1"/>
    <col min="6" max="6" width="12.109375" customWidth="1"/>
    <col min="7" max="7" width="11" customWidth="1"/>
    <col min="8" max="8" width="19.6640625" customWidth="1"/>
    <col min="10" max="10" width="21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>
      <c r="A2" s="245">
        <v>1</v>
      </c>
      <c r="B2" s="245" t="s">
        <v>143</v>
      </c>
      <c r="C2" s="243" t="s">
        <v>144</v>
      </c>
      <c r="D2" s="243">
        <v>70838008</v>
      </c>
      <c r="E2" s="243">
        <v>120026485</v>
      </c>
      <c r="F2" s="245">
        <v>120</v>
      </c>
      <c r="G2" s="245">
        <v>156</v>
      </c>
      <c r="H2" s="245" t="s">
        <v>145</v>
      </c>
      <c r="I2" s="243"/>
      <c r="J2" s="243" t="s">
        <v>146</v>
      </c>
    </row>
    <row r="3" spans="1:10">
      <c r="A3" s="243">
        <v>2</v>
      </c>
      <c r="B3" s="245" t="s">
        <v>143</v>
      </c>
      <c r="C3" s="243" t="s">
        <v>147</v>
      </c>
      <c r="D3" s="243">
        <v>886002006</v>
      </c>
      <c r="E3" s="272">
        <v>10547452</v>
      </c>
      <c r="F3" s="243">
        <v>90</v>
      </c>
      <c r="G3" s="243">
        <v>117</v>
      </c>
      <c r="H3" s="245" t="s">
        <v>145</v>
      </c>
      <c r="I3" s="243"/>
      <c r="J3" s="243" t="s">
        <v>28</v>
      </c>
    </row>
    <row r="4" spans="1:10">
      <c r="A4" s="243">
        <v>3</v>
      </c>
      <c r="B4" s="245" t="s">
        <v>143</v>
      </c>
      <c r="C4" s="243" t="s">
        <v>148</v>
      </c>
      <c r="D4" s="243">
        <v>969248704</v>
      </c>
      <c r="E4" s="272">
        <v>10358547</v>
      </c>
      <c r="F4" s="245">
        <v>120</v>
      </c>
      <c r="G4" s="245">
        <v>156</v>
      </c>
      <c r="H4" s="245" t="s">
        <v>145</v>
      </c>
      <c r="I4" s="243"/>
      <c r="J4" s="243" t="s">
        <v>25</v>
      </c>
    </row>
    <row r="5" spans="1:10">
      <c r="A5" s="243">
        <v>4</v>
      </c>
      <c r="B5" s="245" t="s">
        <v>143</v>
      </c>
      <c r="C5" s="243" t="s">
        <v>149</v>
      </c>
      <c r="D5" s="243">
        <v>16667166</v>
      </c>
      <c r="E5" s="243">
        <v>110479974</v>
      </c>
      <c r="F5" s="243">
        <v>90</v>
      </c>
      <c r="G5" s="243">
        <v>117</v>
      </c>
      <c r="H5" s="245" t="s">
        <v>145</v>
      </c>
      <c r="I5" s="243"/>
      <c r="J5" s="243" t="s">
        <v>34</v>
      </c>
    </row>
    <row r="6" spans="1:10">
      <c r="A6" s="243">
        <v>5</v>
      </c>
      <c r="B6" s="245" t="s">
        <v>143</v>
      </c>
      <c r="C6" s="243" t="s">
        <v>150</v>
      </c>
      <c r="D6" s="243">
        <v>93745535</v>
      </c>
      <c r="E6" s="243">
        <v>180992378</v>
      </c>
      <c r="F6" s="243">
        <v>60</v>
      </c>
      <c r="G6" s="243">
        <v>78</v>
      </c>
      <c r="H6" s="245" t="s">
        <v>145</v>
      </c>
      <c r="I6" s="243"/>
      <c r="J6" s="243" t="s">
        <v>151</v>
      </c>
    </row>
    <row r="7" spans="1:10">
      <c r="A7" s="243">
        <v>6</v>
      </c>
      <c r="B7" s="245" t="s">
        <v>143</v>
      </c>
      <c r="C7" s="243" t="s">
        <v>152</v>
      </c>
      <c r="D7" s="243">
        <v>889991883</v>
      </c>
      <c r="E7" s="243">
        <v>180665488</v>
      </c>
      <c r="F7" s="243">
        <v>150</v>
      </c>
      <c r="G7" s="243">
        <v>195</v>
      </c>
      <c r="H7" s="245" t="s">
        <v>145</v>
      </c>
      <c r="I7" s="243"/>
      <c r="J7" s="243" t="s">
        <v>34</v>
      </c>
    </row>
    <row r="8" spans="1:10">
      <c r="A8" s="243">
        <v>7</v>
      </c>
      <c r="B8" s="245" t="s">
        <v>143</v>
      </c>
      <c r="C8" s="255" t="s">
        <v>153</v>
      </c>
      <c r="D8" s="245">
        <v>93409438</v>
      </c>
      <c r="E8" s="270">
        <v>10949102</v>
      </c>
      <c r="F8" s="243">
        <v>90</v>
      </c>
      <c r="G8" s="243">
        <v>117</v>
      </c>
      <c r="H8" s="245" t="s">
        <v>145</v>
      </c>
      <c r="I8" s="243"/>
      <c r="J8" s="243" t="s">
        <v>34</v>
      </c>
    </row>
    <row r="9" spans="1:10">
      <c r="A9" s="243">
        <v>8</v>
      </c>
      <c r="B9" s="245" t="s">
        <v>143</v>
      </c>
      <c r="C9" s="243" t="s">
        <v>154</v>
      </c>
      <c r="D9" s="245">
        <v>78750870</v>
      </c>
      <c r="E9" s="270">
        <v>61678409</v>
      </c>
      <c r="F9" s="245">
        <v>120</v>
      </c>
      <c r="G9" s="245">
        <v>156</v>
      </c>
      <c r="H9" s="245" t="s">
        <v>145</v>
      </c>
      <c r="I9" s="243"/>
      <c r="J9" s="243" t="s">
        <v>21</v>
      </c>
    </row>
    <row r="10" spans="1:10">
      <c r="A10" s="243">
        <v>9</v>
      </c>
      <c r="B10" s="245" t="s">
        <v>143</v>
      </c>
      <c r="C10" s="245" t="s">
        <v>155</v>
      </c>
      <c r="D10" s="245">
        <v>12686334</v>
      </c>
      <c r="E10" s="270">
        <v>10517177</v>
      </c>
      <c r="F10" s="243">
        <v>90</v>
      </c>
      <c r="G10" s="243">
        <v>117</v>
      </c>
      <c r="H10" s="245" t="s">
        <v>145</v>
      </c>
      <c r="I10" s="243"/>
      <c r="J10" s="243" t="s">
        <v>34</v>
      </c>
    </row>
    <row r="11" spans="1:10">
      <c r="A11" s="243">
        <v>10</v>
      </c>
      <c r="B11" s="245" t="s">
        <v>143</v>
      </c>
      <c r="C11" s="245" t="s">
        <v>156</v>
      </c>
      <c r="D11" s="245">
        <v>70611688</v>
      </c>
      <c r="E11" s="270">
        <v>20704853</v>
      </c>
      <c r="F11" s="243">
        <v>90</v>
      </c>
      <c r="G11" s="243">
        <v>117</v>
      </c>
      <c r="H11" s="245" t="s">
        <v>145</v>
      </c>
      <c r="I11" s="243"/>
      <c r="J11" s="243" t="s">
        <v>34</v>
      </c>
    </row>
    <row r="12" spans="1:10">
      <c r="A12" s="243">
        <v>11</v>
      </c>
      <c r="B12" s="245" t="s">
        <v>143</v>
      </c>
      <c r="C12" s="243" t="s">
        <v>157</v>
      </c>
      <c r="D12" s="245">
        <v>66582512</v>
      </c>
      <c r="E12" s="245">
        <v>170905055</v>
      </c>
      <c r="F12" s="243">
        <v>90</v>
      </c>
      <c r="G12" s="243">
        <v>117</v>
      </c>
      <c r="H12" s="245" t="s">
        <v>145</v>
      </c>
      <c r="I12" s="243"/>
      <c r="J12" s="243" t="s">
        <v>34</v>
      </c>
    </row>
    <row r="13" spans="1:10">
      <c r="A13" s="243">
        <v>12</v>
      </c>
      <c r="B13" s="245" t="s">
        <v>143</v>
      </c>
      <c r="C13" s="243" t="s">
        <v>158</v>
      </c>
      <c r="D13" s="245">
        <v>77772515</v>
      </c>
      <c r="E13" s="270">
        <v>51346818</v>
      </c>
      <c r="F13" s="243">
        <v>60</v>
      </c>
      <c r="G13" s="243">
        <v>78</v>
      </c>
      <c r="H13" s="245" t="s">
        <v>145</v>
      </c>
      <c r="I13" s="243"/>
      <c r="J13" s="243" t="s">
        <v>34</v>
      </c>
    </row>
    <row r="14" spans="1:10">
      <c r="A14" s="243">
        <v>13</v>
      </c>
      <c r="B14" s="245" t="s">
        <v>143</v>
      </c>
      <c r="C14" s="245" t="s">
        <v>66</v>
      </c>
      <c r="D14" s="245">
        <v>883171823</v>
      </c>
      <c r="E14" s="245">
        <v>200256504</v>
      </c>
      <c r="F14" s="243">
        <v>90</v>
      </c>
      <c r="G14" s="243">
        <v>117</v>
      </c>
      <c r="H14" s="245" t="s">
        <v>145</v>
      </c>
      <c r="I14" s="243" t="s">
        <v>60</v>
      </c>
      <c r="J14" s="243" t="s">
        <v>34</v>
      </c>
    </row>
    <row r="15" spans="1:10">
      <c r="A15" s="243">
        <v>14</v>
      </c>
      <c r="B15" s="245" t="s">
        <v>143</v>
      </c>
      <c r="C15" s="245" t="s">
        <v>88</v>
      </c>
      <c r="D15" s="245">
        <v>69464255</v>
      </c>
      <c r="E15" s="245">
        <v>11095890</v>
      </c>
      <c r="F15" s="245">
        <v>120</v>
      </c>
      <c r="G15" s="245">
        <v>156</v>
      </c>
      <c r="H15" s="245" t="s">
        <v>145</v>
      </c>
      <c r="I15" s="243" t="s">
        <v>60</v>
      </c>
      <c r="J15" s="243" t="s">
        <v>43</v>
      </c>
    </row>
    <row r="16" spans="1:10">
      <c r="A16" s="302">
        <v>15</v>
      </c>
      <c r="B16" s="305" t="s">
        <v>143</v>
      </c>
      <c r="C16" s="304" t="s">
        <v>53</v>
      </c>
      <c r="D16" s="305">
        <v>969056615</v>
      </c>
      <c r="E16" s="305">
        <v>170344757</v>
      </c>
      <c r="F16" s="302">
        <v>90</v>
      </c>
      <c r="G16" s="302">
        <v>117</v>
      </c>
      <c r="H16" s="305" t="s">
        <v>145</v>
      </c>
      <c r="I16" s="307" t="s">
        <v>60</v>
      </c>
      <c r="J16" s="286" t="s">
        <v>23</v>
      </c>
    </row>
    <row r="17" spans="1:10" ht="13.5" customHeight="1">
      <c r="A17" s="243">
        <v>16</v>
      </c>
      <c r="B17" s="245" t="s">
        <v>143</v>
      </c>
      <c r="C17" s="243" t="s">
        <v>48</v>
      </c>
      <c r="D17" s="245">
        <v>16433824</v>
      </c>
      <c r="E17" s="245">
        <v>170716513</v>
      </c>
      <c r="F17" s="245">
        <v>120</v>
      </c>
      <c r="G17" s="245">
        <v>156</v>
      </c>
      <c r="H17" s="245" t="s">
        <v>145</v>
      </c>
      <c r="I17" s="243" t="s">
        <v>60</v>
      </c>
      <c r="J17" s="243" t="s">
        <v>159</v>
      </c>
    </row>
    <row r="18" spans="1:10">
      <c r="A18" s="243">
        <v>17</v>
      </c>
      <c r="B18" s="245" t="s">
        <v>143</v>
      </c>
      <c r="C18" s="245" t="s">
        <v>160</v>
      </c>
      <c r="D18" s="245">
        <v>87960022</v>
      </c>
      <c r="E18" s="270">
        <v>62109499</v>
      </c>
      <c r="F18" s="243">
        <v>90</v>
      </c>
      <c r="G18" s="243">
        <v>117</v>
      </c>
      <c r="H18" s="245" t="s">
        <v>145</v>
      </c>
      <c r="I18" s="243"/>
      <c r="J18" s="243" t="s">
        <v>161</v>
      </c>
    </row>
    <row r="19" spans="1:10">
      <c r="A19" s="243">
        <v>18</v>
      </c>
      <c r="B19" s="245" t="s">
        <v>143</v>
      </c>
      <c r="C19" s="245" t="s">
        <v>162</v>
      </c>
      <c r="D19" s="245">
        <v>972994066</v>
      </c>
      <c r="E19" s="245">
        <v>160314054</v>
      </c>
      <c r="F19" s="243">
        <v>90</v>
      </c>
      <c r="G19" s="243">
        <v>117</v>
      </c>
      <c r="H19" s="245" t="s">
        <v>145</v>
      </c>
      <c r="I19" s="243"/>
      <c r="J19" s="243" t="s">
        <v>34</v>
      </c>
    </row>
  </sheetData>
  <phoneticPr fontId="35" type="noConversion"/>
  <pageMargins left="0.7" right="0.7" top="0.75" bottom="0.75" header="0.3" footer="0.3"/>
  <pageSetup orientation="portrait" horizontalDpi="300" verticalDpi="30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J25"/>
  <sheetViews>
    <sheetView topLeftCell="A9" workbookViewId="0">
      <selection activeCell="C4" sqref="C4:I4"/>
    </sheetView>
  </sheetViews>
  <sheetFormatPr defaultColWidth="9" defaultRowHeight="14.4"/>
  <cols>
    <col min="1" max="1" width="7.21875" customWidth="1"/>
    <col min="2" max="2" width="9.77734375" customWidth="1"/>
    <col min="3" max="3" width="30.109375" customWidth="1"/>
    <col min="4" max="4" width="28.77734375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10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" customHeight="1">
      <c r="A2" s="5">
        <v>1</v>
      </c>
      <c r="B2" s="5" t="s">
        <v>810</v>
      </c>
      <c r="C2" s="26" t="s">
        <v>723</v>
      </c>
      <c r="D2" s="27">
        <v>70516695</v>
      </c>
      <c r="E2" s="28" t="s">
        <v>724</v>
      </c>
      <c r="F2" s="29">
        <v>120</v>
      </c>
      <c r="G2" s="29">
        <v>156</v>
      </c>
      <c r="H2" s="7" t="s">
        <v>811</v>
      </c>
      <c r="I2" s="19" t="s">
        <v>60</v>
      </c>
      <c r="J2" s="40" t="s">
        <v>364</v>
      </c>
    </row>
    <row r="3" spans="1:10" s="2" customFormat="1" ht="21" customHeight="1">
      <c r="A3" s="5">
        <v>2</v>
      </c>
      <c r="B3" s="5" t="s">
        <v>810</v>
      </c>
      <c r="C3" s="9" t="s">
        <v>712</v>
      </c>
      <c r="D3" s="8">
        <v>12719379</v>
      </c>
      <c r="E3" s="9">
        <v>200155370</v>
      </c>
      <c r="F3" s="29">
        <v>120</v>
      </c>
      <c r="G3" s="29">
        <v>156</v>
      </c>
      <c r="H3" s="7" t="s">
        <v>811</v>
      </c>
      <c r="I3" s="19" t="s">
        <v>60</v>
      </c>
      <c r="J3" s="40" t="s">
        <v>416</v>
      </c>
    </row>
    <row r="4" spans="1:10" s="2" customFormat="1" ht="21" customHeight="1">
      <c r="A4" s="5">
        <v>3</v>
      </c>
      <c r="B4" s="5" t="s">
        <v>810</v>
      </c>
      <c r="C4" s="23" t="s">
        <v>812</v>
      </c>
      <c r="D4" s="7">
        <v>963699336</v>
      </c>
      <c r="E4" s="13">
        <v>21106264</v>
      </c>
      <c r="F4" s="7">
        <v>90</v>
      </c>
      <c r="G4" s="7">
        <v>117</v>
      </c>
      <c r="H4" s="7" t="s">
        <v>811</v>
      </c>
      <c r="I4" s="19"/>
      <c r="J4" s="40" t="s">
        <v>364</v>
      </c>
    </row>
    <row r="5" spans="1:10" s="2" customFormat="1" ht="21" customHeight="1">
      <c r="A5" s="5">
        <v>4</v>
      </c>
      <c r="B5" s="5" t="s">
        <v>810</v>
      </c>
      <c r="C5" s="15" t="s">
        <v>642</v>
      </c>
      <c r="D5" s="16">
        <v>17670690</v>
      </c>
      <c r="E5" s="9">
        <v>180308373</v>
      </c>
      <c r="F5" s="7">
        <v>150</v>
      </c>
      <c r="G5" s="7">
        <v>195</v>
      </c>
      <c r="H5" s="7" t="s">
        <v>811</v>
      </c>
      <c r="I5" s="19" t="s">
        <v>218</v>
      </c>
      <c r="J5" s="40" t="s">
        <v>364</v>
      </c>
    </row>
    <row r="6" spans="1:10" s="2" customFormat="1" ht="21" customHeight="1">
      <c r="A6" s="5">
        <v>5</v>
      </c>
      <c r="B6" s="5" t="s">
        <v>810</v>
      </c>
      <c r="C6" s="15" t="s">
        <v>813</v>
      </c>
      <c r="D6" s="16">
        <v>10402204</v>
      </c>
      <c r="E6" s="13">
        <v>30498759</v>
      </c>
      <c r="F6" s="7">
        <v>90</v>
      </c>
      <c r="G6" s="7">
        <v>117</v>
      </c>
      <c r="H6" s="7" t="s">
        <v>811</v>
      </c>
      <c r="I6" s="19"/>
      <c r="J6" s="40" t="s">
        <v>364</v>
      </c>
    </row>
    <row r="7" spans="1:10" s="2" customFormat="1" ht="21" customHeight="1">
      <c r="A7" s="5">
        <v>6</v>
      </c>
      <c r="B7" s="5" t="s">
        <v>810</v>
      </c>
      <c r="C7" s="12" t="s">
        <v>119</v>
      </c>
      <c r="D7" s="9">
        <v>12999164</v>
      </c>
      <c r="E7" s="10">
        <v>70136745</v>
      </c>
      <c r="F7" s="9">
        <v>240</v>
      </c>
      <c r="G7" s="9">
        <v>312</v>
      </c>
      <c r="H7" s="7" t="s">
        <v>811</v>
      </c>
      <c r="I7" s="17" t="s">
        <v>496</v>
      </c>
      <c r="J7" s="40" t="s">
        <v>407</v>
      </c>
    </row>
    <row r="8" spans="1:10" s="2" customFormat="1" ht="21" customHeight="1">
      <c r="A8" s="5">
        <v>7</v>
      </c>
      <c r="B8" s="5" t="s">
        <v>810</v>
      </c>
      <c r="C8" s="22" t="s">
        <v>546</v>
      </c>
      <c r="D8" s="7" t="s">
        <v>547</v>
      </c>
      <c r="E8" s="7">
        <v>180945184</v>
      </c>
      <c r="F8" s="9">
        <v>60</v>
      </c>
      <c r="G8" s="9">
        <v>78</v>
      </c>
      <c r="H8" s="7" t="s">
        <v>811</v>
      </c>
      <c r="I8" s="17" t="s">
        <v>532</v>
      </c>
      <c r="J8" s="35" t="s">
        <v>442</v>
      </c>
    </row>
    <row r="9" spans="1:10" s="2" customFormat="1" ht="21" customHeight="1">
      <c r="A9" s="5">
        <v>8</v>
      </c>
      <c r="B9" s="5" t="s">
        <v>810</v>
      </c>
      <c r="C9" s="12" t="s">
        <v>641</v>
      </c>
      <c r="D9" s="7">
        <v>963240077</v>
      </c>
      <c r="E9" s="10">
        <v>10872692</v>
      </c>
      <c r="F9" s="7">
        <v>150</v>
      </c>
      <c r="G9" s="7">
        <v>195</v>
      </c>
      <c r="H9" s="7" t="s">
        <v>811</v>
      </c>
      <c r="I9" s="19" t="s">
        <v>218</v>
      </c>
      <c r="J9" s="35" t="s">
        <v>364</v>
      </c>
    </row>
    <row r="10" spans="1:10" s="2" customFormat="1" ht="21" customHeight="1">
      <c r="A10" s="5">
        <v>9</v>
      </c>
      <c r="B10" s="5" t="s">
        <v>810</v>
      </c>
      <c r="C10" s="12" t="s">
        <v>248</v>
      </c>
      <c r="D10" s="11">
        <v>11909150</v>
      </c>
      <c r="E10" s="13">
        <v>50783007</v>
      </c>
      <c r="F10" s="11">
        <v>150</v>
      </c>
      <c r="G10" s="11">
        <v>195</v>
      </c>
      <c r="H10" s="7" t="s">
        <v>811</v>
      </c>
      <c r="I10" s="19" t="s">
        <v>814</v>
      </c>
      <c r="J10" s="35" t="s">
        <v>394</v>
      </c>
    </row>
    <row r="11" spans="1:10" s="2" customFormat="1" ht="21" customHeight="1">
      <c r="A11" s="5">
        <v>10</v>
      </c>
      <c r="B11" s="5" t="s">
        <v>810</v>
      </c>
      <c r="C11" s="12" t="s">
        <v>372</v>
      </c>
      <c r="D11" s="9">
        <v>70763734</v>
      </c>
      <c r="E11" s="10">
        <v>11223785</v>
      </c>
      <c r="F11" s="9">
        <v>150</v>
      </c>
      <c r="G11" s="9">
        <v>195</v>
      </c>
      <c r="H11" s="7" t="s">
        <v>811</v>
      </c>
      <c r="I11" s="19" t="s">
        <v>510</v>
      </c>
      <c r="J11" s="35" t="s">
        <v>394</v>
      </c>
    </row>
    <row r="12" spans="1:10" s="2" customFormat="1" ht="21" customHeight="1">
      <c r="A12" s="5">
        <v>11</v>
      </c>
      <c r="B12" s="5" t="s">
        <v>810</v>
      </c>
      <c r="C12" s="12" t="s">
        <v>706</v>
      </c>
      <c r="D12" s="15">
        <v>15958993</v>
      </c>
      <c r="E12" s="15">
        <v>170419634</v>
      </c>
      <c r="F12" s="15">
        <v>90</v>
      </c>
      <c r="G12" s="15">
        <v>117</v>
      </c>
      <c r="H12" s="7" t="s">
        <v>811</v>
      </c>
      <c r="I12" s="19" t="s">
        <v>184</v>
      </c>
      <c r="J12" s="40" t="s">
        <v>393</v>
      </c>
    </row>
    <row r="13" spans="1:10" s="2" customFormat="1" ht="21" customHeight="1">
      <c r="A13" s="5">
        <v>12</v>
      </c>
      <c r="B13" s="5" t="s">
        <v>810</v>
      </c>
      <c r="C13" s="12" t="s">
        <v>213</v>
      </c>
      <c r="D13" s="11">
        <v>17868695</v>
      </c>
      <c r="E13" s="13">
        <v>11150057</v>
      </c>
      <c r="F13" s="11">
        <v>60</v>
      </c>
      <c r="G13" s="11">
        <v>78</v>
      </c>
      <c r="H13" s="7" t="s">
        <v>811</v>
      </c>
      <c r="I13" s="19" t="s">
        <v>678</v>
      </c>
      <c r="J13" s="35" t="s">
        <v>442</v>
      </c>
    </row>
    <row r="14" spans="1:10" s="2" customFormat="1" ht="21" customHeight="1">
      <c r="A14" s="5">
        <v>13</v>
      </c>
      <c r="B14" s="5" t="s">
        <v>810</v>
      </c>
      <c r="C14" s="9" t="s">
        <v>362</v>
      </c>
      <c r="D14" s="8">
        <v>85684036</v>
      </c>
      <c r="E14" s="9">
        <v>171177941</v>
      </c>
      <c r="F14" s="9">
        <v>180</v>
      </c>
      <c r="G14" s="9">
        <v>234</v>
      </c>
      <c r="H14" s="7" t="s">
        <v>811</v>
      </c>
      <c r="I14" s="19" t="s">
        <v>448</v>
      </c>
      <c r="J14" s="40" t="s">
        <v>385</v>
      </c>
    </row>
    <row r="15" spans="1:10" s="2" customFormat="1" ht="21" customHeight="1">
      <c r="A15" s="5">
        <v>14</v>
      </c>
      <c r="B15" s="5" t="s">
        <v>810</v>
      </c>
      <c r="C15" s="9" t="s">
        <v>644</v>
      </c>
      <c r="D15" s="7">
        <v>17557075</v>
      </c>
      <c r="E15" s="10">
        <v>10893352</v>
      </c>
      <c r="F15" s="7">
        <v>90</v>
      </c>
      <c r="G15" s="7">
        <v>117</v>
      </c>
      <c r="H15" s="7" t="s">
        <v>811</v>
      </c>
      <c r="I15" s="19" t="s">
        <v>187</v>
      </c>
      <c r="J15" s="35" t="s">
        <v>393</v>
      </c>
    </row>
    <row r="16" spans="1:10" s="2" customFormat="1" ht="21" customHeight="1">
      <c r="A16" s="5">
        <v>15</v>
      </c>
      <c r="B16" s="5" t="s">
        <v>810</v>
      </c>
      <c r="C16" s="9" t="s">
        <v>319</v>
      </c>
      <c r="D16" s="9">
        <v>962626129</v>
      </c>
      <c r="E16" s="9">
        <v>101299818</v>
      </c>
      <c r="F16" s="9">
        <v>120</v>
      </c>
      <c r="G16" s="9">
        <v>156</v>
      </c>
      <c r="H16" s="7" t="s">
        <v>811</v>
      </c>
      <c r="I16" s="19" t="s">
        <v>486</v>
      </c>
      <c r="J16" s="40" t="s">
        <v>416</v>
      </c>
    </row>
    <row r="17" spans="1:10" s="2" customFormat="1" ht="21" customHeight="1">
      <c r="A17" s="5">
        <v>16</v>
      </c>
      <c r="B17" s="5" t="s">
        <v>810</v>
      </c>
      <c r="C17" s="9" t="s">
        <v>420</v>
      </c>
      <c r="D17" s="7">
        <v>70222399</v>
      </c>
      <c r="E17" s="10">
        <v>10542154</v>
      </c>
      <c r="F17" s="7">
        <v>150</v>
      </c>
      <c r="G17" s="7">
        <v>195</v>
      </c>
      <c r="H17" s="7" t="s">
        <v>811</v>
      </c>
      <c r="I17" s="19" t="s">
        <v>564</v>
      </c>
      <c r="J17" s="40" t="s">
        <v>394</v>
      </c>
    </row>
    <row r="18" spans="1:10" s="2" customFormat="1" ht="21" customHeight="1">
      <c r="A18" s="5">
        <v>17</v>
      </c>
      <c r="B18" s="5" t="s">
        <v>810</v>
      </c>
      <c r="C18" s="12" t="s">
        <v>144</v>
      </c>
      <c r="D18" s="15">
        <v>70838008</v>
      </c>
      <c r="E18" s="15">
        <v>120026485</v>
      </c>
      <c r="F18" s="15">
        <v>120</v>
      </c>
      <c r="G18" s="15">
        <v>156</v>
      </c>
      <c r="H18" s="7" t="s">
        <v>811</v>
      </c>
      <c r="I18" s="19" t="s">
        <v>576</v>
      </c>
      <c r="J18" s="40" t="s">
        <v>416</v>
      </c>
    </row>
    <row r="19" spans="1:10" s="41" customFormat="1" ht="21" customHeight="1">
      <c r="A19" s="44">
        <v>18</v>
      </c>
      <c r="B19" s="44" t="s">
        <v>810</v>
      </c>
      <c r="C19" s="45" t="s">
        <v>356</v>
      </c>
      <c r="D19" s="47">
        <v>70566531</v>
      </c>
      <c r="E19" s="60">
        <v>10812857</v>
      </c>
      <c r="F19" s="47">
        <v>180</v>
      </c>
      <c r="G19" s="47">
        <v>234</v>
      </c>
      <c r="H19" s="46" t="s">
        <v>811</v>
      </c>
      <c r="I19" s="52" t="s">
        <v>282</v>
      </c>
      <c r="J19" s="53" t="s">
        <v>23</v>
      </c>
    </row>
    <row r="20" spans="1:10" s="2" customFormat="1" ht="21" customHeight="1">
      <c r="A20" s="5">
        <v>19</v>
      </c>
      <c r="B20" s="5" t="s">
        <v>810</v>
      </c>
      <c r="C20" s="12" t="s">
        <v>683</v>
      </c>
      <c r="D20" s="11">
        <v>883688686</v>
      </c>
      <c r="E20" s="13">
        <v>51620924</v>
      </c>
      <c r="F20" s="7">
        <v>120</v>
      </c>
      <c r="G20" s="7">
        <v>156</v>
      </c>
      <c r="H20" s="7" t="s">
        <v>811</v>
      </c>
      <c r="I20" s="19" t="s">
        <v>183</v>
      </c>
      <c r="J20" s="40" t="s">
        <v>364</v>
      </c>
    </row>
    <row r="21" spans="1:10" s="2" customFormat="1" ht="21" customHeight="1">
      <c r="A21" s="5">
        <v>20</v>
      </c>
      <c r="B21" s="5" t="s">
        <v>810</v>
      </c>
      <c r="C21" s="12" t="s">
        <v>711</v>
      </c>
      <c r="D21" s="12">
        <v>12798910</v>
      </c>
      <c r="E21" s="13">
        <v>11154614</v>
      </c>
      <c r="F21" s="12">
        <v>120</v>
      </c>
      <c r="G21" s="15">
        <v>156</v>
      </c>
      <c r="H21" s="7" t="s">
        <v>811</v>
      </c>
      <c r="I21" s="19" t="s">
        <v>60</v>
      </c>
      <c r="J21" s="40" t="s">
        <v>364</v>
      </c>
    </row>
    <row r="22" spans="1:10" s="2" customFormat="1" ht="21" customHeight="1">
      <c r="A22" s="5">
        <v>21</v>
      </c>
      <c r="B22" s="5" t="s">
        <v>810</v>
      </c>
      <c r="C22" s="12" t="s">
        <v>710</v>
      </c>
      <c r="D22" s="12">
        <v>78239392</v>
      </c>
      <c r="E22" s="13">
        <v>170849629</v>
      </c>
      <c r="F22" s="12">
        <v>90</v>
      </c>
      <c r="G22" s="15">
        <v>117</v>
      </c>
      <c r="H22" s="7" t="s">
        <v>811</v>
      </c>
      <c r="I22" s="19" t="s">
        <v>184</v>
      </c>
      <c r="J22" s="35" t="s">
        <v>393</v>
      </c>
    </row>
    <row r="23" spans="1:10" s="2" customFormat="1" ht="21" customHeight="1">
      <c r="A23" s="5">
        <v>22</v>
      </c>
      <c r="B23" s="5" t="s">
        <v>810</v>
      </c>
      <c r="C23" s="32" t="s">
        <v>562</v>
      </c>
      <c r="D23" s="9">
        <v>17651914</v>
      </c>
      <c r="E23" s="9">
        <v>180599426</v>
      </c>
      <c r="F23" s="9">
        <v>180</v>
      </c>
      <c r="G23" s="9">
        <v>234</v>
      </c>
      <c r="H23" s="7" t="s">
        <v>811</v>
      </c>
      <c r="I23" s="19" t="s">
        <v>282</v>
      </c>
      <c r="J23" s="40" t="s">
        <v>364</v>
      </c>
    </row>
    <row r="24" spans="1:10" s="3" customFormat="1" ht="23.4" customHeight="1">
      <c r="A24" s="5">
        <v>23</v>
      </c>
      <c r="B24" s="76" t="s">
        <v>810</v>
      </c>
      <c r="C24" s="77" t="s">
        <v>54</v>
      </c>
      <c r="D24" s="78">
        <v>969006766</v>
      </c>
      <c r="E24" s="78">
        <v>170698211</v>
      </c>
      <c r="F24" s="78">
        <v>150</v>
      </c>
      <c r="G24" s="78">
        <v>195</v>
      </c>
      <c r="H24" s="78" t="s">
        <v>811</v>
      </c>
      <c r="I24" s="79" t="s">
        <v>187</v>
      </c>
      <c r="J24" s="80" t="s">
        <v>364</v>
      </c>
    </row>
    <row r="25" spans="1:10" s="3" customFormat="1" ht="23.4" customHeight="1">
      <c r="A25" s="5">
        <v>24</v>
      </c>
      <c r="B25" s="5" t="s">
        <v>810</v>
      </c>
      <c r="C25" s="9" t="s">
        <v>59</v>
      </c>
      <c r="D25" s="7">
        <v>978717236</v>
      </c>
      <c r="E25" s="10">
        <v>40365768</v>
      </c>
      <c r="F25" s="7">
        <v>240</v>
      </c>
      <c r="G25" s="7">
        <v>312</v>
      </c>
      <c r="H25" s="7" t="s">
        <v>811</v>
      </c>
      <c r="I25" s="19" t="s">
        <v>679</v>
      </c>
      <c r="J25" s="30" t="s">
        <v>407</v>
      </c>
    </row>
  </sheetData>
  <phoneticPr fontId="35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J36"/>
  <sheetViews>
    <sheetView topLeftCell="A16" workbookViewId="0">
      <selection activeCell="D34" sqref="D34"/>
    </sheetView>
  </sheetViews>
  <sheetFormatPr defaultColWidth="9" defaultRowHeight="14.4"/>
  <cols>
    <col min="1" max="1" width="7.21875" customWidth="1"/>
    <col min="2" max="2" width="9.77734375" customWidth="1"/>
    <col min="3" max="3" width="30.109375" customWidth="1"/>
    <col min="4" max="4" width="28.77734375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.75" customHeight="1">
      <c r="A2" s="5">
        <v>1</v>
      </c>
      <c r="B2" s="5" t="s">
        <v>815</v>
      </c>
      <c r="C2" s="12" t="s">
        <v>594</v>
      </c>
      <c r="D2" s="7">
        <v>77990325</v>
      </c>
      <c r="E2" s="10">
        <v>10831618</v>
      </c>
      <c r="F2" s="7">
        <v>150</v>
      </c>
      <c r="G2" s="7">
        <v>195</v>
      </c>
      <c r="H2" s="9" t="s">
        <v>816</v>
      </c>
      <c r="I2" s="19" t="s">
        <v>255</v>
      </c>
      <c r="J2" s="18" t="s">
        <v>364</v>
      </c>
    </row>
    <row r="3" spans="1:10" s="2" customFormat="1" ht="21" customHeight="1">
      <c r="A3" s="5">
        <v>2</v>
      </c>
      <c r="B3" s="5" t="s">
        <v>815</v>
      </c>
      <c r="C3" s="9" t="s">
        <v>664</v>
      </c>
      <c r="D3" s="23">
        <v>314447776</v>
      </c>
      <c r="E3" s="10">
        <v>80039236</v>
      </c>
      <c r="F3" s="9">
        <v>150</v>
      </c>
      <c r="G3" s="9">
        <v>195</v>
      </c>
      <c r="H3" s="9" t="s">
        <v>816</v>
      </c>
      <c r="I3" s="17" t="s">
        <v>218</v>
      </c>
      <c r="J3" s="18" t="s">
        <v>364</v>
      </c>
    </row>
    <row r="4" spans="1:10" s="2" customFormat="1" ht="21" customHeight="1">
      <c r="A4" s="5">
        <v>3</v>
      </c>
      <c r="B4" s="5" t="s">
        <v>815</v>
      </c>
      <c r="C4" s="9" t="s">
        <v>743</v>
      </c>
      <c r="D4" s="7">
        <v>81554414</v>
      </c>
      <c r="E4" s="10">
        <v>170838614</v>
      </c>
      <c r="F4" s="7">
        <v>120</v>
      </c>
      <c r="G4" s="7">
        <v>156</v>
      </c>
      <c r="H4" s="9" t="s">
        <v>816</v>
      </c>
      <c r="I4" s="19" t="s">
        <v>183</v>
      </c>
      <c r="J4" s="18" t="s">
        <v>364</v>
      </c>
    </row>
    <row r="5" spans="1:10" s="2" customFormat="1" ht="21" customHeight="1">
      <c r="A5" s="5">
        <v>4</v>
      </c>
      <c r="B5" s="5" t="s">
        <v>815</v>
      </c>
      <c r="C5" s="15" t="s">
        <v>543</v>
      </c>
      <c r="D5" s="7">
        <v>81603493</v>
      </c>
      <c r="E5" s="10">
        <v>61412531</v>
      </c>
      <c r="F5" s="9">
        <v>120</v>
      </c>
      <c r="G5" s="9">
        <v>156</v>
      </c>
      <c r="H5" s="9" t="s">
        <v>816</v>
      </c>
      <c r="I5" s="17" t="s">
        <v>60</v>
      </c>
      <c r="J5" s="18" t="s">
        <v>364</v>
      </c>
    </row>
    <row r="6" spans="1:10" s="2" customFormat="1" ht="21.75" customHeight="1">
      <c r="A6" s="5">
        <v>5</v>
      </c>
      <c r="B6" s="5" t="s">
        <v>815</v>
      </c>
      <c r="C6" s="9" t="s">
        <v>658</v>
      </c>
      <c r="D6" s="23">
        <v>964762891</v>
      </c>
      <c r="E6" s="10">
        <v>250052708</v>
      </c>
      <c r="F6" s="7">
        <v>150</v>
      </c>
      <c r="G6" s="7">
        <v>195</v>
      </c>
      <c r="H6" s="9" t="s">
        <v>816</v>
      </c>
      <c r="I6" s="19" t="s">
        <v>218</v>
      </c>
      <c r="J6" s="18" t="s">
        <v>364</v>
      </c>
    </row>
    <row r="7" spans="1:10" s="2" customFormat="1" ht="21.75" customHeight="1">
      <c r="A7" s="5">
        <v>6</v>
      </c>
      <c r="B7" s="5" t="s">
        <v>815</v>
      </c>
      <c r="C7" s="9" t="s">
        <v>344</v>
      </c>
      <c r="D7" s="7">
        <v>966488554</v>
      </c>
      <c r="E7" s="10">
        <v>10869436</v>
      </c>
      <c r="F7" s="7">
        <v>180</v>
      </c>
      <c r="G7" s="7">
        <v>234</v>
      </c>
      <c r="H7" s="9" t="s">
        <v>816</v>
      </c>
      <c r="I7" s="19" t="s">
        <v>282</v>
      </c>
      <c r="J7" s="18" t="s">
        <v>364</v>
      </c>
    </row>
    <row r="8" spans="1:10" s="2" customFormat="1" ht="21" customHeight="1">
      <c r="A8" s="5">
        <v>7</v>
      </c>
      <c r="B8" s="5" t="s">
        <v>815</v>
      </c>
      <c r="C8" s="12" t="s">
        <v>406</v>
      </c>
      <c r="D8" s="9">
        <v>968870978</v>
      </c>
      <c r="E8" s="9">
        <v>130118553</v>
      </c>
      <c r="F8" s="9">
        <v>180</v>
      </c>
      <c r="G8" s="9">
        <v>234</v>
      </c>
      <c r="H8" s="9" t="s">
        <v>816</v>
      </c>
      <c r="I8" s="19" t="s">
        <v>282</v>
      </c>
      <c r="J8" s="18" t="s">
        <v>385</v>
      </c>
    </row>
    <row r="9" spans="1:10" s="2" customFormat="1" ht="21" customHeight="1">
      <c r="A9" s="5">
        <v>8</v>
      </c>
      <c r="B9" s="5" t="s">
        <v>815</v>
      </c>
      <c r="C9" s="15" t="s">
        <v>368</v>
      </c>
      <c r="D9" s="7">
        <v>967227442</v>
      </c>
      <c r="E9" s="7">
        <v>101386046</v>
      </c>
      <c r="F9" s="7">
        <v>180</v>
      </c>
      <c r="G9" s="7">
        <v>234</v>
      </c>
      <c r="H9" s="9" t="s">
        <v>816</v>
      </c>
      <c r="I9" s="17" t="s">
        <v>282</v>
      </c>
      <c r="J9" s="18" t="s">
        <v>385</v>
      </c>
    </row>
    <row r="10" spans="1:10" s="2" customFormat="1" ht="21" customHeight="1">
      <c r="A10" s="5">
        <v>9</v>
      </c>
      <c r="B10" s="5" t="s">
        <v>815</v>
      </c>
      <c r="C10" s="33" t="s">
        <v>585</v>
      </c>
      <c r="D10" s="9">
        <v>968413971</v>
      </c>
      <c r="E10" s="9">
        <v>190718223</v>
      </c>
      <c r="F10" s="9">
        <v>120</v>
      </c>
      <c r="G10" s="9">
        <v>156</v>
      </c>
      <c r="H10" s="9" t="s">
        <v>816</v>
      </c>
      <c r="I10" s="19" t="s">
        <v>218</v>
      </c>
      <c r="J10" s="18" t="s">
        <v>416</v>
      </c>
    </row>
    <row r="11" spans="1:10" s="2" customFormat="1" ht="21" customHeight="1">
      <c r="A11" s="5">
        <v>10</v>
      </c>
      <c r="B11" s="5" t="s">
        <v>815</v>
      </c>
      <c r="C11" s="12" t="s">
        <v>817</v>
      </c>
      <c r="D11" s="7">
        <v>89224910</v>
      </c>
      <c r="E11" s="10">
        <v>180502065</v>
      </c>
      <c r="F11" s="7">
        <v>90</v>
      </c>
      <c r="G11" s="7">
        <v>117</v>
      </c>
      <c r="H11" s="9" t="s">
        <v>816</v>
      </c>
      <c r="I11" s="19"/>
      <c r="J11" s="18" t="s">
        <v>364</v>
      </c>
    </row>
    <row r="12" spans="1:10" s="2" customFormat="1" ht="21" customHeight="1">
      <c r="A12" s="5">
        <v>11</v>
      </c>
      <c r="B12" s="5" t="s">
        <v>815</v>
      </c>
      <c r="C12" s="23" t="s">
        <v>774</v>
      </c>
      <c r="D12" s="31">
        <v>17266199</v>
      </c>
      <c r="E12" s="10">
        <v>10625841</v>
      </c>
      <c r="F12" s="9">
        <v>120</v>
      </c>
      <c r="G12" s="9">
        <v>156</v>
      </c>
      <c r="H12" s="9" t="s">
        <v>816</v>
      </c>
      <c r="I12" s="17" t="s">
        <v>60</v>
      </c>
      <c r="J12" s="18" t="s">
        <v>416</v>
      </c>
    </row>
    <row r="13" spans="1:10" s="2" customFormat="1" ht="21" customHeight="1">
      <c r="A13" s="5">
        <v>12</v>
      </c>
      <c r="B13" s="5" t="s">
        <v>815</v>
      </c>
      <c r="C13" s="12" t="s">
        <v>291</v>
      </c>
      <c r="D13" s="11">
        <v>966396939</v>
      </c>
      <c r="E13" s="8">
        <v>101131205</v>
      </c>
      <c r="F13" s="7">
        <v>210</v>
      </c>
      <c r="G13" s="7">
        <v>273</v>
      </c>
      <c r="H13" s="9" t="s">
        <v>816</v>
      </c>
      <c r="I13" s="19" t="s">
        <v>667</v>
      </c>
      <c r="J13" s="18" t="s">
        <v>476</v>
      </c>
    </row>
    <row r="14" spans="1:10" s="2" customFormat="1" ht="21" customHeight="1">
      <c r="A14" s="5">
        <v>13</v>
      </c>
      <c r="B14" s="5" t="s">
        <v>815</v>
      </c>
      <c r="C14" s="11" t="s">
        <v>718</v>
      </c>
      <c r="D14" s="15">
        <v>98829990</v>
      </c>
      <c r="E14" s="70">
        <v>110511562</v>
      </c>
      <c r="F14" s="15">
        <v>120</v>
      </c>
      <c r="G14" s="15">
        <v>156</v>
      </c>
      <c r="H14" s="9" t="s">
        <v>816</v>
      </c>
      <c r="I14" s="19" t="s">
        <v>183</v>
      </c>
      <c r="J14" s="18" t="s">
        <v>364</v>
      </c>
    </row>
    <row r="15" spans="1:10" s="2" customFormat="1" ht="21" customHeight="1">
      <c r="A15" s="5">
        <v>14</v>
      </c>
      <c r="B15" s="5" t="s">
        <v>815</v>
      </c>
      <c r="C15" s="9" t="s">
        <v>646</v>
      </c>
      <c r="D15" s="21" t="s">
        <v>647</v>
      </c>
      <c r="E15" s="10">
        <v>110534650</v>
      </c>
      <c r="F15" s="7">
        <v>150</v>
      </c>
      <c r="G15" s="7">
        <v>195</v>
      </c>
      <c r="H15" s="9" t="s">
        <v>816</v>
      </c>
      <c r="I15" s="19" t="s">
        <v>218</v>
      </c>
      <c r="J15" s="18" t="s">
        <v>364</v>
      </c>
    </row>
    <row r="16" spans="1:10" s="2" customFormat="1" ht="21" customHeight="1">
      <c r="A16" s="5">
        <v>15</v>
      </c>
      <c r="B16" s="5" t="s">
        <v>815</v>
      </c>
      <c r="C16" s="12" t="s">
        <v>722</v>
      </c>
      <c r="D16" s="12">
        <v>70626068</v>
      </c>
      <c r="E16" s="10">
        <v>10541457</v>
      </c>
      <c r="F16" s="7">
        <v>120</v>
      </c>
      <c r="G16" s="7">
        <v>156</v>
      </c>
      <c r="H16" s="9" t="s">
        <v>816</v>
      </c>
      <c r="I16" s="34" t="s">
        <v>183</v>
      </c>
      <c r="J16" s="18" t="s">
        <v>364</v>
      </c>
    </row>
    <row r="17" spans="1:10" s="2" customFormat="1" ht="21" customHeight="1">
      <c r="A17" s="5">
        <v>16</v>
      </c>
      <c r="B17" s="5" t="s">
        <v>815</v>
      </c>
      <c r="C17" s="9" t="s">
        <v>754</v>
      </c>
      <c r="D17" s="9">
        <v>85987670</v>
      </c>
      <c r="E17" s="10">
        <v>170680563</v>
      </c>
      <c r="F17" s="7">
        <v>120</v>
      </c>
      <c r="G17" s="7">
        <v>156</v>
      </c>
      <c r="H17" s="9" t="s">
        <v>816</v>
      </c>
      <c r="I17" s="19" t="s">
        <v>60</v>
      </c>
      <c r="J17" s="35" t="s">
        <v>364</v>
      </c>
    </row>
    <row r="18" spans="1:10" s="2" customFormat="1" ht="21" customHeight="1">
      <c r="A18" s="5">
        <v>17</v>
      </c>
      <c r="B18" s="5" t="s">
        <v>815</v>
      </c>
      <c r="C18" s="9" t="s">
        <v>645</v>
      </c>
      <c r="D18" s="7">
        <v>712449797</v>
      </c>
      <c r="E18" s="10">
        <v>20903295</v>
      </c>
      <c r="F18" s="7">
        <v>120</v>
      </c>
      <c r="G18" s="7">
        <v>156</v>
      </c>
      <c r="H18" s="9" t="s">
        <v>816</v>
      </c>
      <c r="I18" s="19" t="s">
        <v>183</v>
      </c>
      <c r="J18" s="18" t="s">
        <v>416</v>
      </c>
    </row>
    <row r="19" spans="1:10" s="2" customFormat="1" ht="21" customHeight="1">
      <c r="A19" s="5">
        <v>18</v>
      </c>
      <c r="B19" s="5" t="s">
        <v>815</v>
      </c>
      <c r="C19" s="9" t="s">
        <v>726</v>
      </c>
      <c r="D19" s="8">
        <v>68350935</v>
      </c>
      <c r="E19" s="10">
        <v>61031479</v>
      </c>
      <c r="F19" s="7">
        <v>120</v>
      </c>
      <c r="G19" s="7">
        <v>156</v>
      </c>
      <c r="H19" s="9" t="s">
        <v>816</v>
      </c>
      <c r="I19" s="19" t="s">
        <v>60</v>
      </c>
      <c r="J19" s="18" t="s">
        <v>416</v>
      </c>
    </row>
    <row r="20" spans="1:10" s="2" customFormat="1" ht="21" customHeight="1">
      <c r="A20" s="5">
        <v>19</v>
      </c>
      <c r="B20" s="5" t="s">
        <v>815</v>
      </c>
      <c r="C20" s="12" t="s">
        <v>228</v>
      </c>
      <c r="D20" s="12">
        <v>77801350</v>
      </c>
      <c r="E20" s="10">
        <v>10977997</v>
      </c>
      <c r="F20" s="12">
        <v>180</v>
      </c>
      <c r="G20" s="12">
        <v>234</v>
      </c>
      <c r="H20" s="9" t="s">
        <v>816</v>
      </c>
      <c r="I20" s="19" t="s">
        <v>330</v>
      </c>
      <c r="J20" s="18" t="s">
        <v>385</v>
      </c>
    </row>
    <row r="21" spans="1:10" s="2" customFormat="1" ht="21" customHeight="1">
      <c r="A21" s="5">
        <v>20</v>
      </c>
      <c r="B21" s="5" t="s">
        <v>815</v>
      </c>
      <c r="C21" s="9" t="s">
        <v>430</v>
      </c>
      <c r="D21" s="9">
        <v>81998489</v>
      </c>
      <c r="E21" s="9">
        <v>140046352</v>
      </c>
      <c r="F21" s="9">
        <v>180</v>
      </c>
      <c r="G21" s="9">
        <v>234</v>
      </c>
      <c r="H21" s="9" t="s">
        <v>816</v>
      </c>
      <c r="I21" s="19" t="s">
        <v>457</v>
      </c>
      <c r="J21" s="18" t="s">
        <v>364</v>
      </c>
    </row>
    <row r="22" spans="1:10" s="41" customFormat="1" ht="21" customHeight="1">
      <c r="A22" s="44">
        <v>21</v>
      </c>
      <c r="B22" s="44" t="s">
        <v>815</v>
      </c>
      <c r="C22" s="68" t="s">
        <v>766</v>
      </c>
      <c r="D22" s="68" t="s">
        <v>767</v>
      </c>
      <c r="E22" s="56">
        <v>11091434</v>
      </c>
      <c r="F22" s="68">
        <v>120</v>
      </c>
      <c r="G22" s="68">
        <v>156</v>
      </c>
      <c r="H22" s="47" t="s">
        <v>816</v>
      </c>
      <c r="I22" s="54" t="s">
        <v>60</v>
      </c>
      <c r="J22" s="57" t="s">
        <v>23</v>
      </c>
    </row>
    <row r="23" spans="1:10" s="2" customFormat="1" ht="21" customHeight="1">
      <c r="A23" s="5">
        <v>22</v>
      </c>
      <c r="B23" s="5" t="s">
        <v>815</v>
      </c>
      <c r="C23" s="33" t="s">
        <v>655</v>
      </c>
      <c r="D23" s="12">
        <v>11355594</v>
      </c>
      <c r="E23" s="10">
        <v>11317930</v>
      </c>
      <c r="F23" s="12">
        <v>120</v>
      </c>
      <c r="G23" s="12">
        <v>156</v>
      </c>
      <c r="H23" s="9" t="s">
        <v>816</v>
      </c>
      <c r="I23" s="19" t="s">
        <v>244</v>
      </c>
      <c r="J23" s="18" t="s">
        <v>364</v>
      </c>
    </row>
    <row r="24" spans="1:10" s="2" customFormat="1" ht="21" customHeight="1">
      <c r="A24" s="5">
        <v>23</v>
      </c>
      <c r="B24" s="5" t="s">
        <v>815</v>
      </c>
      <c r="C24" s="71" t="s">
        <v>589</v>
      </c>
      <c r="D24" s="9" t="s">
        <v>590</v>
      </c>
      <c r="E24" s="10">
        <v>11234124</v>
      </c>
      <c r="F24" s="9">
        <v>120</v>
      </c>
      <c r="G24" s="9">
        <v>156</v>
      </c>
      <c r="H24" s="9" t="s">
        <v>816</v>
      </c>
      <c r="I24" s="19" t="s">
        <v>290</v>
      </c>
      <c r="J24" s="18" t="s">
        <v>416</v>
      </c>
    </row>
    <row r="25" spans="1:10" s="2" customFormat="1" ht="21" customHeight="1">
      <c r="A25" s="5">
        <v>24</v>
      </c>
      <c r="B25" s="5" t="s">
        <v>815</v>
      </c>
      <c r="C25" s="22" t="s">
        <v>818</v>
      </c>
      <c r="D25" s="22">
        <v>69755594</v>
      </c>
      <c r="E25" s="8">
        <v>10739901</v>
      </c>
      <c r="F25" s="22">
        <v>90</v>
      </c>
      <c r="G25" s="22">
        <v>117</v>
      </c>
      <c r="H25" s="9" t="s">
        <v>816</v>
      </c>
      <c r="I25" s="17"/>
      <c r="J25" s="18" t="s">
        <v>364</v>
      </c>
    </row>
    <row r="26" spans="1:10" s="2" customFormat="1" ht="21" customHeight="1">
      <c r="A26" s="5">
        <v>25</v>
      </c>
      <c r="B26" s="5" t="s">
        <v>815</v>
      </c>
      <c r="C26" s="9" t="s">
        <v>42</v>
      </c>
      <c r="D26" s="9">
        <v>78629447</v>
      </c>
      <c r="E26" s="9">
        <v>110111866</v>
      </c>
      <c r="F26" s="9">
        <v>210</v>
      </c>
      <c r="G26" s="9">
        <v>273</v>
      </c>
      <c r="H26" s="9" t="s">
        <v>816</v>
      </c>
      <c r="I26" s="19" t="s">
        <v>819</v>
      </c>
      <c r="J26" s="18" t="s">
        <v>407</v>
      </c>
    </row>
    <row r="27" spans="1:10" s="2" customFormat="1" ht="21" customHeight="1">
      <c r="A27" s="5">
        <v>26</v>
      </c>
      <c r="B27" s="5" t="s">
        <v>815</v>
      </c>
      <c r="C27" s="23" t="s">
        <v>686</v>
      </c>
      <c r="D27" s="7">
        <v>10902018</v>
      </c>
      <c r="E27" s="7">
        <v>250034152</v>
      </c>
      <c r="F27" s="7">
        <v>150</v>
      </c>
      <c r="G27" s="7">
        <v>195</v>
      </c>
      <c r="H27" s="9" t="s">
        <v>816</v>
      </c>
      <c r="I27" s="19" t="s">
        <v>218</v>
      </c>
      <c r="J27" s="18" t="s">
        <v>394</v>
      </c>
    </row>
    <row r="28" spans="1:10" s="2" customFormat="1" ht="21" customHeight="1">
      <c r="A28" s="5">
        <v>27</v>
      </c>
      <c r="B28" s="5" t="s">
        <v>815</v>
      </c>
      <c r="C28" s="9" t="s">
        <v>769</v>
      </c>
      <c r="D28" s="16">
        <v>86604149</v>
      </c>
      <c r="E28" s="9">
        <v>180628614</v>
      </c>
      <c r="F28" s="9">
        <v>60</v>
      </c>
      <c r="G28" s="9">
        <v>78</v>
      </c>
      <c r="H28" s="9" t="s">
        <v>816</v>
      </c>
      <c r="I28" s="17" t="s">
        <v>377</v>
      </c>
      <c r="J28" s="18" t="s">
        <v>476</v>
      </c>
    </row>
    <row r="29" spans="1:10" s="2" customFormat="1" ht="21" customHeight="1">
      <c r="A29" s="5">
        <v>28</v>
      </c>
      <c r="B29" s="5" t="s">
        <v>815</v>
      </c>
      <c r="C29" s="9" t="s">
        <v>663</v>
      </c>
      <c r="D29" s="23">
        <v>967797724</v>
      </c>
      <c r="E29" s="10">
        <v>50964396</v>
      </c>
      <c r="F29" s="9">
        <v>120</v>
      </c>
      <c r="G29" s="9">
        <v>156</v>
      </c>
      <c r="H29" s="9" t="s">
        <v>816</v>
      </c>
      <c r="I29" s="17" t="s">
        <v>244</v>
      </c>
      <c r="J29" s="18" t="s">
        <v>416</v>
      </c>
    </row>
    <row r="30" spans="1:10" s="2" customFormat="1" ht="21" customHeight="1">
      <c r="A30" s="5">
        <v>29</v>
      </c>
      <c r="B30" s="5" t="s">
        <v>815</v>
      </c>
      <c r="C30" s="12" t="s">
        <v>44</v>
      </c>
      <c r="D30" s="7">
        <v>78797774</v>
      </c>
      <c r="E30" s="10">
        <v>10760453</v>
      </c>
      <c r="F30" s="7">
        <v>210</v>
      </c>
      <c r="G30" s="7">
        <v>273</v>
      </c>
      <c r="H30" s="9" t="s">
        <v>816</v>
      </c>
      <c r="I30" s="19" t="s">
        <v>583</v>
      </c>
      <c r="J30" s="18" t="s">
        <v>476</v>
      </c>
    </row>
    <row r="31" spans="1:10" s="41" customFormat="1" ht="21" customHeight="1">
      <c r="A31" s="44">
        <v>30</v>
      </c>
      <c r="B31" s="44" t="s">
        <v>815</v>
      </c>
      <c r="C31" s="45" t="s">
        <v>720</v>
      </c>
      <c r="D31" s="46">
        <v>93766195</v>
      </c>
      <c r="E31" s="49">
        <v>10620318</v>
      </c>
      <c r="F31" s="46">
        <v>120</v>
      </c>
      <c r="G31" s="46">
        <v>156</v>
      </c>
      <c r="H31" s="47" t="s">
        <v>816</v>
      </c>
      <c r="I31" s="52" t="s">
        <v>532</v>
      </c>
      <c r="J31" s="57" t="s">
        <v>23</v>
      </c>
    </row>
    <row r="32" spans="1:10" s="2" customFormat="1" ht="21" customHeight="1">
      <c r="A32" s="5">
        <v>31</v>
      </c>
      <c r="B32" s="5" t="s">
        <v>815</v>
      </c>
      <c r="C32" s="9" t="s">
        <v>70</v>
      </c>
      <c r="D32" s="9">
        <v>87377269</v>
      </c>
      <c r="E32" s="10">
        <v>10904217</v>
      </c>
      <c r="F32" s="9">
        <v>120</v>
      </c>
      <c r="G32" s="9">
        <v>156</v>
      </c>
      <c r="H32" s="9" t="s">
        <v>816</v>
      </c>
      <c r="I32" s="19" t="s">
        <v>510</v>
      </c>
      <c r="J32" s="35" t="s">
        <v>416</v>
      </c>
    </row>
    <row r="33" spans="1:10" s="2" customFormat="1" ht="21" customHeight="1">
      <c r="A33" s="5">
        <v>32</v>
      </c>
      <c r="B33" s="5" t="s">
        <v>815</v>
      </c>
      <c r="C33" s="32" t="s">
        <v>719</v>
      </c>
      <c r="D33" s="9">
        <v>886094246</v>
      </c>
      <c r="E33" s="10">
        <v>160283672</v>
      </c>
      <c r="F33" s="7">
        <v>120</v>
      </c>
      <c r="G33" s="7">
        <v>156</v>
      </c>
      <c r="H33" s="9" t="s">
        <v>816</v>
      </c>
      <c r="I33" s="34" t="s">
        <v>532</v>
      </c>
      <c r="J33" s="18" t="s">
        <v>520</v>
      </c>
    </row>
    <row r="34" spans="1:10" s="2" customFormat="1" ht="21" customHeight="1">
      <c r="A34" s="5">
        <v>33</v>
      </c>
      <c r="B34" s="5" t="s">
        <v>815</v>
      </c>
      <c r="C34" s="9" t="s">
        <v>725</v>
      </c>
      <c r="D34" s="27">
        <v>85607776</v>
      </c>
      <c r="E34" s="28">
        <v>171047423</v>
      </c>
      <c r="F34" s="29">
        <v>90</v>
      </c>
      <c r="G34" s="29">
        <v>117</v>
      </c>
      <c r="H34" s="9" t="s">
        <v>816</v>
      </c>
      <c r="I34" s="19" t="s">
        <v>184</v>
      </c>
      <c r="J34" s="18" t="s">
        <v>393</v>
      </c>
    </row>
    <row r="35" spans="1:10" s="2" customFormat="1" ht="21" customHeight="1">
      <c r="A35" s="5">
        <v>34</v>
      </c>
      <c r="B35" s="5" t="s">
        <v>815</v>
      </c>
      <c r="C35" s="12" t="s">
        <v>250</v>
      </c>
      <c r="D35" s="11">
        <v>78817171</v>
      </c>
      <c r="E35" s="13">
        <v>11238805</v>
      </c>
      <c r="F35" s="11">
        <v>180</v>
      </c>
      <c r="G35" s="11">
        <v>234</v>
      </c>
      <c r="H35" s="9" t="s">
        <v>816</v>
      </c>
      <c r="I35" s="19" t="s">
        <v>445</v>
      </c>
      <c r="J35" s="18" t="s">
        <v>385</v>
      </c>
    </row>
    <row r="36" spans="1:10" s="3" customFormat="1" ht="23.4" customHeight="1">
      <c r="A36" s="5">
        <v>35</v>
      </c>
      <c r="B36" s="5" t="s">
        <v>815</v>
      </c>
      <c r="C36" s="22" t="s">
        <v>294</v>
      </c>
      <c r="D36" s="7">
        <v>974840848</v>
      </c>
      <c r="E36" s="10">
        <v>90604712</v>
      </c>
      <c r="F36" s="7">
        <v>150</v>
      </c>
      <c r="G36" s="7">
        <v>195</v>
      </c>
      <c r="H36" s="9" t="s">
        <v>816</v>
      </c>
      <c r="I36" s="17" t="s">
        <v>820</v>
      </c>
      <c r="J36" s="18" t="s">
        <v>394</v>
      </c>
    </row>
  </sheetData>
  <phoneticPr fontId="35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K30"/>
  <sheetViews>
    <sheetView topLeftCell="A7" workbookViewId="0">
      <selection activeCell="C23" sqref="C23:I23"/>
    </sheetView>
  </sheetViews>
  <sheetFormatPr defaultColWidth="9" defaultRowHeight="14.4"/>
  <cols>
    <col min="1" max="1" width="7.21875" customWidth="1"/>
    <col min="2" max="2" width="9.77734375" customWidth="1"/>
    <col min="3" max="3" width="30.109375" customWidth="1"/>
    <col min="4" max="4" width="28.77734375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10.33203125" customWidth="1"/>
    <col min="10" max="10" width="27.6640625" customWidth="1"/>
  </cols>
  <sheetData>
    <row r="1" spans="1:11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1" s="2" customFormat="1" ht="21" customHeight="1">
      <c r="A2" s="5">
        <v>1</v>
      </c>
      <c r="B2" s="5" t="s">
        <v>821</v>
      </c>
      <c r="C2" s="15" t="s">
        <v>822</v>
      </c>
      <c r="D2" s="7">
        <v>966210922</v>
      </c>
      <c r="E2" s="10">
        <v>10791983</v>
      </c>
      <c r="F2" s="7">
        <v>90</v>
      </c>
      <c r="G2" s="7">
        <v>117</v>
      </c>
      <c r="H2" s="9" t="s">
        <v>823</v>
      </c>
      <c r="I2" s="17"/>
      <c r="J2" s="35" t="s">
        <v>364</v>
      </c>
    </row>
    <row r="3" spans="1:11" s="2" customFormat="1" ht="21" customHeight="1">
      <c r="A3" s="5">
        <v>2</v>
      </c>
      <c r="B3" s="5" t="s">
        <v>821</v>
      </c>
      <c r="C3" s="26" t="s">
        <v>677</v>
      </c>
      <c r="D3" s="9">
        <v>885683466</v>
      </c>
      <c r="E3" s="8">
        <v>10525359</v>
      </c>
      <c r="F3" s="9">
        <v>150</v>
      </c>
      <c r="G3" s="9">
        <v>195</v>
      </c>
      <c r="H3" s="9" t="s">
        <v>823</v>
      </c>
      <c r="I3" s="19" t="s">
        <v>218</v>
      </c>
      <c r="J3" s="40" t="s">
        <v>394</v>
      </c>
    </row>
    <row r="4" spans="1:11" s="2" customFormat="1" ht="21" customHeight="1">
      <c r="A4" s="5">
        <v>3</v>
      </c>
      <c r="B4" s="5" t="s">
        <v>821</v>
      </c>
      <c r="C4" s="23" t="s">
        <v>685</v>
      </c>
      <c r="D4" s="7">
        <v>965025555</v>
      </c>
      <c r="E4" s="13">
        <v>11217120</v>
      </c>
      <c r="F4" s="9">
        <v>120</v>
      </c>
      <c r="G4" s="9">
        <v>156</v>
      </c>
      <c r="H4" s="9" t="s">
        <v>823</v>
      </c>
      <c r="I4" s="19" t="s">
        <v>218</v>
      </c>
      <c r="J4" s="35" t="s">
        <v>416</v>
      </c>
    </row>
    <row r="5" spans="1:11" s="2" customFormat="1" ht="21" customHeight="1">
      <c r="A5" s="5">
        <v>4</v>
      </c>
      <c r="B5" s="5" t="s">
        <v>821</v>
      </c>
      <c r="C5" s="12" t="s">
        <v>793</v>
      </c>
      <c r="D5" s="15">
        <v>12788568</v>
      </c>
      <c r="E5" s="10">
        <v>11038177</v>
      </c>
      <c r="F5" s="9">
        <v>120</v>
      </c>
      <c r="G5" s="9">
        <v>156</v>
      </c>
      <c r="H5" s="9" t="s">
        <v>823</v>
      </c>
      <c r="I5" s="19" t="s">
        <v>60</v>
      </c>
      <c r="J5" s="18" t="s">
        <v>364</v>
      </c>
    </row>
    <row r="6" spans="1:11" s="2" customFormat="1" ht="21" customHeight="1">
      <c r="A6" s="5">
        <v>5</v>
      </c>
      <c r="B6" s="5" t="s">
        <v>821</v>
      </c>
      <c r="C6" s="75" t="s">
        <v>568</v>
      </c>
      <c r="D6" s="11">
        <v>77334546</v>
      </c>
      <c r="E6" s="11">
        <v>170635515</v>
      </c>
      <c r="F6" s="11">
        <v>180</v>
      </c>
      <c r="G6" s="11">
        <v>234</v>
      </c>
      <c r="H6" s="9" t="s">
        <v>823</v>
      </c>
      <c r="I6" s="19" t="s">
        <v>258</v>
      </c>
      <c r="J6" s="18" t="s">
        <v>364</v>
      </c>
    </row>
    <row r="7" spans="1:11" s="2" customFormat="1" ht="21" customHeight="1">
      <c r="A7" s="5">
        <v>6</v>
      </c>
      <c r="B7" s="5" t="s">
        <v>821</v>
      </c>
      <c r="C7" s="7" t="s">
        <v>805</v>
      </c>
      <c r="D7" s="7">
        <v>69356836</v>
      </c>
      <c r="E7" s="8">
        <v>140150825</v>
      </c>
      <c r="F7" s="7">
        <v>120</v>
      </c>
      <c r="G7" s="7">
        <v>156</v>
      </c>
      <c r="H7" s="9" t="s">
        <v>823</v>
      </c>
      <c r="I7" s="19" t="s">
        <v>60</v>
      </c>
      <c r="J7" s="18" t="s">
        <v>364</v>
      </c>
    </row>
    <row r="8" spans="1:11" s="2" customFormat="1" ht="21" customHeight="1">
      <c r="A8" s="5">
        <v>7</v>
      </c>
      <c r="B8" s="5" t="s">
        <v>821</v>
      </c>
      <c r="C8" s="7" t="s">
        <v>824</v>
      </c>
      <c r="D8" s="7">
        <v>963294336</v>
      </c>
      <c r="E8" s="13">
        <v>160514750</v>
      </c>
      <c r="F8" s="7">
        <v>90</v>
      </c>
      <c r="G8" s="7">
        <v>117</v>
      </c>
      <c r="H8" s="9" t="s">
        <v>823</v>
      </c>
      <c r="I8" s="17"/>
      <c r="J8" s="35" t="s">
        <v>364</v>
      </c>
    </row>
    <row r="9" spans="1:11" s="2" customFormat="1" ht="21" customHeight="1">
      <c r="A9" s="5">
        <v>8</v>
      </c>
      <c r="B9" s="5" t="s">
        <v>821</v>
      </c>
      <c r="C9" s="25" t="s">
        <v>321</v>
      </c>
      <c r="D9" s="7">
        <v>12953667</v>
      </c>
      <c r="E9" s="10">
        <v>11164645</v>
      </c>
      <c r="F9" s="7">
        <v>210</v>
      </c>
      <c r="G9" s="7">
        <v>273</v>
      </c>
      <c r="H9" s="9" t="s">
        <v>823</v>
      </c>
      <c r="I9" s="17" t="s">
        <v>496</v>
      </c>
      <c r="J9" s="35" t="s">
        <v>364</v>
      </c>
    </row>
    <row r="10" spans="1:11" s="2" customFormat="1" ht="21" customHeight="1">
      <c r="A10" s="5">
        <v>9</v>
      </c>
      <c r="B10" s="5" t="s">
        <v>821</v>
      </c>
      <c r="C10" s="21" t="s">
        <v>669</v>
      </c>
      <c r="D10" s="21">
        <v>92271348</v>
      </c>
      <c r="E10" s="21" t="s">
        <v>670</v>
      </c>
      <c r="F10" s="21">
        <v>120</v>
      </c>
      <c r="G10" s="21">
        <v>156</v>
      </c>
      <c r="H10" s="9" t="s">
        <v>823</v>
      </c>
      <c r="I10" s="17" t="s">
        <v>218</v>
      </c>
      <c r="J10" s="40" t="s">
        <v>364</v>
      </c>
    </row>
    <row r="11" spans="1:11" s="2" customFormat="1" ht="21" customHeight="1">
      <c r="A11" s="5">
        <v>10</v>
      </c>
      <c r="B11" s="5" t="s">
        <v>821</v>
      </c>
      <c r="C11" s="9" t="s">
        <v>548</v>
      </c>
      <c r="D11" s="7">
        <v>11739583</v>
      </c>
      <c r="E11" s="10">
        <v>10463425</v>
      </c>
      <c r="F11" s="9">
        <v>180</v>
      </c>
      <c r="G11" s="9">
        <v>234</v>
      </c>
      <c r="H11" s="9" t="s">
        <v>823</v>
      </c>
      <c r="I11" s="17" t="s">
        <v>258</v>
      </c>
      <c r="J11" s="18" t="s">
        <v>476</v>
      </c>
    </row>
    <row r="12" spans="1:11" s="2" customFormat="1" ht="21" customHeight="1">
      <c r="A12" s="5">
        <v>11</v>
      </c>
      <c r="B12" s="5" t="s">
        <v>821</v>
      </c>
      <c r="C12" s="12" t="s">
        <v>31</v>
      </c>
      <c r="D12" s="9">
        <v>16564284</v>
      </c>
      <c r="E12" s="10">
        <v>11082764</v>
      </c>
      <c r="F12" s="9">
        <v>150</v>
      </c>
      <c r="G12" s="9">
        <v>195</v>
      </c>
      <c r="H12" s="9" t="s">
        <v>823</v>
      </c>
      <c r="I12" s="19" t="s">
        <v>515</v>
      </c>
      <c r="J12" s="40" t="s">
        <v>364</v>
      </c>
    </row>
    <row r="13" spans="1:11" s="2" customFormat="1" ht="21" customHeight="1">
      <c r="A13" s="5">
        <v>12</v>
      </c>
      <c r="B13" s="5" t="s">
        <v>821</v>
      </c>
      <c r="C13" s="9" t="s">
        <v>707</v>
      </c>
      <c r="D13" s="8" t="s">
        <v>708</v>
      </c>
      <c r="E13" s="10">
        <v>11163268</v>
      </c>
      <c r="F13" s="9">
        <v>120</v>
      </c>
      <c r="G13" s="9">
        <v>156</v>
      </c>
      <c r="H13" s="9" t="s">
        <v>823</v>
      </c>
      <c r="I13" s="19" t="s">
        <v>183</v>
      </c>
      <c r="J13" s="40" t="s">
        <v>364</v>
      </c>
    </row>
    <row r="14" spans="1:11" s="2" customFormat="1" ht="21" customHeight="1">
      <c r="A14" s="5">
        <v>13</v>
      </c>
      <c r="B14" s="5" t="s">
        <v>821</v>
      </c>
      <c r="C14" s="9" t="s">
        <v>709</v>
      </c>
      <c r="D14" s="8">
        <v>968702998</v>
      </c>
      <c r="E14" s="9">
        <v>100579515</v>
      </c>
      <c r="F14" s="9">
        <v>90</v>
      </c>
      <c r="G14" s="9">
        <v>117</v>
      </c>
      <c r="H14" s="9" t="s">
        <v>823</v>
      </c>
      <c r="I14" s="19" t="s">
        <v>183</v>
      </c>
      <c r="J14" s="35" t="s">
        <v>393</v>
      </c>
    </row>
    <row r="15" spans="1:11" s="2" customFormat="1" ht="21" customHeight="1">
      <c r="A15" s="5">
        <v>14</v>
      </c>
      <c r="B15" s="5" t="s">
        <v>821</v>
      </c>
      <c r="C15" s="9" t="s">
        <v>717</v>
      </c>
      <c r="D15" s="7">
        <v>69997628</v>
      </c>
      <c r="E15" s="10">
        <v>40328159</v>
      </c>
      <c r="F15" s="7">
        <v>120</v>
      </c>
      <c r="G15" s="7">
        <v>156</v>
      </c>
      <c r="H15" s="9" t="s">
        <v>823</v>
      </c>
      <c r="I15" s="19" t="s">
        <v>183</v>
      </c>
      <c r="J15" s="40" t="s">
        <v>364</v>
      </c>
    </row>
    <row r="16" spans="1:11" s="2" customFormat="1" ht="21" customHeight="1">
      <c r="A16" s="5">
        <v>15</v>
      </c>
      <c r="B16" s="5" t="s">
        <v>821</v>
      </c>
      <c r="C16" s="9" t="s">
        <v>643</v>
      </c>
      <c r="D16" s="7">
        <v>99948382</v>
      </c>
      <c r="E16" s="10">
        <v>21321525</v>
      </c>
      <c r="F16" s="7">
        <v>150</v>
      </c>
      <c r="G16" s="7">
        <v>195</v>
      </c>
      <c r="H16" s="9" t="s">
        <v>823</v>
      </c>
      <c r="I16" s="19" t="s">
        <v>218</v>
      </c>
      <c r="J16" s="40" t="s">
        <v>394</v>
      </c>
      <c r="K16" s="2" t="s">
        <v>825</v>
      </c>
    </row>
    <row r="17" spans="1:10" s="2" customFormat="1" ht="21" customHeight="1">
      <c r="A17" s="5">
        <v>16</v>
      </c>
      <c r="B17" s="5" t="s">
        <v>821</v>
      </c>
      <c r="C17" s="9" t="s">
        <v>346</v>
      </c>
      <c r="D17" s="7">
        <v>70862727</v>
      </c>
      <c r="E17" s="7">
        <v>10702302</v>
      </c>
      <c r="F17" s="7">
        <v>150</v>
      </c>
      <c r="G17" s="7">
        <v>195</v>
      </c>
      <c r="H17" s="9" t="s">
        <v>823</v>
      </c>
      <c r="I17" s="19" t="s">
        <v>510</v>
      </c>
      <c r="J17" s="18" t="s">
        <v>364</v>
      </c>
    </row>
    <row r="18" spans="1:10" s="2" customFormat="1" ht="21" customHeight="1">
      <c r="A18" s="5">
        <v>17</v>
      </c>
      <c r="B18" s="5" t="s">
        <v>821</v>
      </c>
      <c r="C18" s="23" t="s">
        <v>671</v>
      </c>
      <c r="D18" s="7" t="s">
        <v>672</v>
      </c>
      <c r="E18" s="7" t="s">
        <v>673</v>
      </c>
      <c r="F18" s="7">
        <v>60</v>
      </c>
      <c r="G18" s="7">
        <v>78</v>
      </c>
      <c r="H18" s="9" t="s">
        <v>823</v>
      </c>
      <c r="I18" s="19" t="s">
        <v>60</v>
      </c>
      <c r="J18" s="18" t="s">
        <v>476</v>
      </c>
    </row>
    <row r="19" spans="1:10" s="2" customFormat="1" ht="21" customHeight="1">
      <c r="A19" s="5">
        <v>18</v>
      </c>
      <c r="B19" s="5" t="s">
        <v>821</v>
      </c>
      <c r="C19" s="12" t="s">
        <v>375</v>
      </c>
      <c r="D19" s="9">
        <v>888514877</v>
      </c>
      <c r="E19" s="9">
        <v>106036413</v>
      </c>
      <c r="F19" s="9">
        <v>210</v>
      </c>
      <c r="G19" s="9">
        <v>273</v>
      </c>
      <c r="H19" s="9" t="s">
        <v>823</v>
      </c>
      <c r="I19" s="19" t="s">
        <v>449</v>
      </c>
      <c r="J19" s="35" t="s">
        <v>507</v>
      </c>
    </row>
    <row r="20" spans="1:10" s="2" customFormat="1" ht="21" customHeight="1">
      <c r="A20" s="5">
        <v>19</v>
      </c>
      <c r="B20" s="5" t="s">
        <v>821</v>
      </c>
      <c r="C20" s="9" t="s">
        <v>792</v>
      </c>
      <c r="D20" s="8">
        <v>968489650</v>
      </c>
      <c r="E20" s="10">
        <v>62137067</v>
      </c>
      <c r="F20" s="9">
        <v>120</v>
      </c>
      <c r="G20" s="9">
        <v>156</v>
      </c>
      <c r="H20" s="9" t="s">
        <v>823</v>
      </c>
      <c r="I20" s="19" t="s">
        <v>60</v>
      </c>
      <c r="J20" s="35" t="s">
        <v>364</v>
      </c>
    </row>
    <row r="21" spans="1:10" s="2" customFormat="1" ht="21" customHeight="1">
      <c r="A21" s="5">
        <v>20</v>
      </c>
      <c r="B21" s="5" t="s">
        <v>821</v>
      </c>
      <c r="C21" s="9" t="s">
        <v>411</v>
      </c>
      <c r="D21" s="9">
        <v>93335533</v>
      </c>
      <c r="E21" s="8">
        <v>11317775</v>
      </c>
      <c r="F21" s="9">
        <v>150</v>
      </c>
      <c r="G21" s="9">
        <v>195</v>
      </c>
      <c r="H21" s="9" t="s">
        <v>823</v>
      </c>
      <c r="I21" s="19" t="s">
        <v>481</v>
      </c>
      <c r="J21" s="35" t="s">
        <v>394</v>
      </c>
    </row>
    <row r="22" spans="1:10" s="2" customFormat="1" ht="21.75" customHeight="1">
      <c r="A22" s="5">
        <v>21</v>
      </c>
      <c r="B22" s="5" t="s">
        <v>821</v>
      </c>
      <c r="C22" s="9" t="s">
        <v>731</v>
      </c>
      <c r="D22" s="7">
        <v>98702072</v>
      </c>
      <c r="E22" s="10">
        <v>11159364</v>
      </c>
      <c r="F22" s="7">
        <v>120</v>
      </c>
      <c r="G22" s="7">
        <v>156</v>
      </c>
      <c r="H22" s="9" t="s">
        <v>823</v>
      </c>
      <c r="I22" s="19" t="s">
        <v>183</v>
      </c>
      <c r="J22" s="35" t="s">
        <v>364</v>
      </c>
    </row>
    <row r="23" spans="1:10" s="41" customFormat="1" ht="21" customHeight="1">
      <c r="A23" s="44">
        <v>22</v>
      </c>
      <c r="B23" s="44" t="s">
        <v>821</v>
      </c>
      <c r="C23" s="45" t="s">
        <v>234</v>
      </c>
      <c r="D23" s="46">
        <v>12373858</v>
      </c>
      <c r="E23" s="46">
        <v>220064443</v>
      </c>
      <c r="F23" s="46">
        <v>180</v>
      </c>
      <c r="G23" s="46">
        <v>234</v>
      </c>
      <c r="H23" s="47" t="s">
        <v>823</v>
      </c>
      <c r="I23" s="54" t="s">
        <v>496</v>
      </c>
      <c r="J23" s="53" t="s">
        <v>23</v>
      </c>
    </row>
    <row r="24" spans="1:10" s="2" customFormat="1" ht="21" customHeight="1">
      <c r="A24" s="5">
        <v>23</v>
      </c>
      <c r="B24" s="5" t="s">
        <v>821</v>
      </c>
      <c r="C24" s="23" t="s">
        <v>676</v>
      </c>
      <c r="D24" s="7">
        <v>90747233</v>
      </c>
      <c r="E24" s="13">
        <v>30979865</v>
      </c>
      <c r="F24" s="7">
        <v>120</v>
      </c>
      <c r="G24" s="7">
        <v>156</v>
      </c>
      <c r="H24" s="9" t="s">
        <v>823</v>
      </c>
      <c r="I24" s="19" t="s">
        <v>531</v>
      </c>
      <c r="J24" s="40" t="s">
        <v>520</v>
      </c>
    </row>
    <row r="25" spans="1:10" s="2" customFormat="1" ht="21" customHeight="1">
      <c r="A25" s="5">
        <v>24</v>
      </c>
      <c r="B25" s="5" t="s">
        <v>821</v>
      </c>
      <c r="C25" s="22" t="s">
        <v>306</v>
      </c>
      <c r="D25" s="16">
        <v>962951586</v>
      </c>
      <c r="E25" s="13">
        <v>20955848</v>
      </c>
      <c r="F25" s="9">
        <v>120</v>
      </c>
      <c r="G25" s="9">
        <v>156</v>
      </c>
      <c r="H25" s="9" t="s">
        <v>823</v>
      </c>
      <c r="I25" s="17" t="s">
        <v>532</v>
      </c>
      <c r="J25" s="40" t="s">
        <v>416</v>
      </c>
    </row>
    <row r="26" spans="1:10" s="2" customFormat="1" ht="21" customHeight="1">
      <c r="A26" s="5">
        <v>25</v>
      </c>
      <c r="B26" s="5" t="s">
        <v>821</v>
      </c>
      <c r="C26" s="21" t="s">
        <v>569</v>
      </c>
      <c r="D26" s="9">
        <v>61545789</v>
      </c>
      <c r="E26" s="8">
        <v>20877392</v>
      </c>
      <c r="F26" s="9">
        <v>120</v>
      </c>
      <c r="G26" s="9">
        <v>156</v>
      </c>
      <c r="H26" s="9" t="s">
        <v>823</v>
      </c>
      <c r="I26" s="19" t="s">
        <v>333</v>
      </c>
      <c r="J26" s="40" t="s">
        <v>416</v>
      </c>
    </row>
    <row r="27" spans="1:10" s="2" customFormat="1" ht="21" customHeight="1">
      <c r="A27" s="5">
        <v>26</v>
      </c>
      <c r="B27" s="5" t="s">
        <v>821</v>
      </c>
      <c r="C27" s="12" t="s">
        <v>17</v>
      </c>
      <c r="D27" s="7">
        <v>89856385</v>
      </c>
      <c r="E27" s="7">
        <v>190501236</v>
      </c>
      <c r="F27" s="7">
        <v>210</v>
      </c>
      <c r="G27" s="7">
        <v>273</v>
      </c>
      <c r="H27" s="9" t="s">
        <v>823</v>
      </c>
      <c r="I27" s="17" t="s">
        <v>826</v>
      </c>
      <c r="J27" s="35" t="s">
        <v>507</v>
      </c>
    </row>
    <row r="28" spans="1:10" s="2" customFormat="1" ht="21" customHeight="1">
      <c r="A28" s="5">
        <v>27</v>
      </c>
      <c r="B28" s="5" t="s">
        <v>821</v>
      </c>
      <c r="C28" s="9" t="s">
        <v>336</v>
      </c>
      <c r="D28" s="9">
        <v>77457000</v>
      </c>
      <c r="E28" s="9">
        <v>170968095</v>
      </c>
      <c r="F28" s="9">
        <v>150</v>
      </c>
      <c r="G28" s="9">
        <v>195</v>
      </c>
      <c r="H28" s="9" t="s">
        <v>823</v>
      </c>
      <c r="I28" s="19" t="s">
        <v>763</v>
      </c>
      <c r="J28" s="40" t="s">
        <v>394</v>
      </c>
    </row>
    <row r="29" spans="1:10" s="2" customFormat="1" ht="21" customHeight="1">
      <c r="A29" s="5">
        <v>28</v>
      </c>
      <c r="B29" s="5" t="s">
        <v>821</v>
      </c>
      <c r="C29" s="11" t="s">
        <v>138</v>
      </c>
      <c r="D29" s="9">
        <v>974121010</v>
      </c>
      <c r="E29" s="8">
        <v>61799551</v>
      </c>
      <c r="F29" s="9">
        <v>180</v>
      </c>
      <c r="G29" s="9">
        <v>234</v>
      </c>
      <c r="H29" s="9" t="s">
        <v>823</v>
      </c>
      <c r="I29" s="17" t="s">
        <v>564</v>
      </c>
      <c r="J29" s="35" t="s">
        <v>385</v>
      </c>
    </row>
    <row r="30" spans="1:10" s="42" customFormat="1" ht="23.4" customHeight="1">
      <c r="A30" s="44">
        <v>29</v>
      </c>
      <c r="B30" s="44" t="s">
        <v>821</v>
      </c>
      <c r="C30" s="45" t="s">
        <v>441</v>
      </c>
      <c r="D30" s="47">
        <v>11683501</v>
      </c>
      <c r="E30" s="47">
        <v>190260747</v>
      </c>
      <c r="F30" s="47">
        <v>60</v>
      </c>
      <c r="G30" s="47">
        <v>78</v>
      </c>
      <c r="H30" s="47" t="s">
        <v>823</v>
      </c>
      <c r="I30" s="52" t="s">
        <v>827</v>
      </c>
      <c r="J30" s="61" t="s">
        <v>23</v>
      </c>
    </row>
  </sheetData>
  <phoneticPr fontId="35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J22"/>
  <sheetViews>
    <sheetView workbookViewId="0">
      <selection activeCell="C7" sqref="C7:I7"/>
    </sheetView>
  </sheetViews>
  <sheetFormatPr defaultColWidth="9" defaultRowHeight="14.4"/>
  <cols>
    <col min="1" max="1" width="7.21875" customWidth="1"/>
    <col min="2" max="2" width="9.77734375" customWidth="1"/>
    <col min="3" max="3" width="30.109375" customWidth="1"/>
    <col min="4" max="4" width="28.77734375" customWidth="1"/>
    <col min="5" max="5" width="16.109375" customWidth="1"/>
    <col min="6" max="6" width="10" customWidth="1"/>
    <col min="7" max="7" width="11.77734375" customWidth="1"/>
    <col min="8" max="8" width="20.77734375" customWidth="1"/>
    <col min="9" max="9" width="9.109375" customWidth="1"/>
    <col min="10" max="10" width="27.6640625" customWidth="1"/>
  </cols>
  <sheetData>
    <row r="1" spans="1:10" ht="37.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s="2" customFormat="1" ht="21" customHeight="1">
      <c r="A2" s="5">
        <v>1</v>
      </c>
      <c r="B2" s="5" t="s">
        <v>828</v>
      </c>
      <c r="C2" s="23" t="s">
        <v>604</v>
      </c>
      <c r="D2" s="7" t="s">
        <v>605</v>
      </c>
      <c r="E2" s="13">
        <v>130191208</v>
      </c>
      <c r="F2" s="7">
        <v>120</v>
      </c>
      <c r="G2" s="7">
        <v>156</v>
      </c>
      <c r="H2" s="9" t="s">
        <v>829</v>
      </c>
      <c r="I2" s="19" t="s">
        <v>531</v>
      </c>
      <c r="J2" s="18" t="s">
        <v>364</v>
      </c>
    </row>
    <row r="3" spans="1:10" s="41" customFormat="1" ht="21" customHeight="1">
      <c r="A3" s="44">
        <v>2</v>
      </c>
      <c r="B3" s="44" t="s">
        <v>828</v>
      </c>
      <c r="C3" s="72" t="s">
        <v>671</v>
      </c>
      <c r="D3" s="46" t="s">
        <v>672</v>
      </c>
      <c r="E3" s="60" t="s">
        <v>673</v>
      </c>
      <c r="F3" s="46">
        <v>60</v>
      </c>
      <c r="G3" s="46">
        <v>78</v>
      </c>
      <c r="H3" s="47" t="s">
        <v>829</v>
      </c>
      <c r="I3" s="52" t="s">
        <v>183</v>
      </c>
      <c r="J3" s="57" t="s">
        <v>23</v>
      </c>
    </row>
    <row r="4" spans="1:10" s="2" customFormat="1" ht="21" customHeight="1">
      <c r="A4" s="5">
        <v>3</v>
      </c>
      <c r="B4" s="5" t="s">
        <v>828</v>
      </c>
      <c r="C4" s="12" t="s">
        <v>789</v>
      </c>
      <c r="D4" s="11">
        <v>10957581</v>
      </c>
      <c r="E4" s="13">
        <v>40412816</v>
      </c>
      <c r="F4" s="7">
        <v>120</v>
      </c>
      <c r="G4" s="7">
        <v>156</v>
      </c>
      <c r="H4" s="9" t="s">
        <v>829</v>
      </c>
      <c r="I4" s="19" t="s">
        <v>60</v>
      </c>
      <c r="J4" s="18" t="s">
        <v>364</v>
      </c>
    </row>
    <row r="5" spans="1:10" s="2" customFormat="1" ht="21" customHeight="1">
      <c r="A5" s="5">
        <v>4</v>
      </c>
      <c r="B5" s="5" t="s">
        <v>828</v>
      </c>
      <c r="C5" s="12" t="s">
        <v>194</v>
      </c>
      <c r="D5" s="7">
        <v>86518374</v>
      </c>
      <c r="E5" s="7">
        <v>170380118</v>
      </c>
      <c r="F5" s="7">
        <v>150</v>
      </c>
      <c r="G5" s="7">
        <v>195</v>
      </c>
      <c r="H5" s="9" t="s">
        <v>829</v>
      </c>
      <c r="I5" s="19" t="s">
        <v>481</v>
      </c>
      <c r="J5" s="18" t="s">
        <v>394</v>
      </c>
    </row>
    <row r="6" spans="1:10" s="2" customFormat="1" ht="21" customHeight="1">
      <c r="A6" s="5">
        <v>5</v>
      </c>
      <c r="B6" s="5" t="s">
        <v>828</v>
      </c>
      <c r="C6" s="23" t="s">
        <v>687</v>
      </c>
      <c r="D6" s="7">
        <v>978512671</v>
      </c>
      <c r="E6" s="7">
        <v>170807816</v>
      </c>
      <c r="F6" s="7">
        <v>120</v>
      </c>
      <c r="G6" s="7">
        <v>156</v>
      </c>
      <c r="H6" s="9" t="s">
        <v>829</v>
      </c>
      <c r="I6" s="19" t="s">
        <v>218</v>
      </c>
      <c r="J6" s="18" t="s">
        <v>364</v>
      </c>
    </row>
    <row r="7" spans="1:10" s="41" customFormat="1" ht="21" customHeight="1">
      <c r="A7" s="44">
        <v>6</v>
      </c>
      <c r="B7" s="44" t="s">
        <v>828</v>
      </c>
      <c r="C7" s="45" t="s">
        <v>798</v>
      </c>
      <c r="D7" s="48" t="s">
        <v>799</v>
      </c>
      <c r="E7" s="46" t="s">
        <v>800</v>
      </c>
      <c r="F7" s="48">
        <v>120</v>
      </c>
      <c r="G7" s="48">
        <v>156</v>
      </c>
      <c r="H7" s="47" t="s">
        <v>829</v>
      </c>
      <c r="I7" s="52" t="s">
        <v>60</v>
      </c>
      <c r="J7" s="57" t="s">
        <v>23</v>
      </c>
    </row>
    <row r="8" spans="1:10" s="2" customFormat="1" ht="21" customHeight="1">
      <c r="A8" s="5">
        <v>7</v>
      </c>
      <c r="B8" s="5" t="s">
        <v>828</v>
      </c>
      <c r="C8" s="12" t="s">
        <v>345</v>
      </c>
      <c r="D8" s="12">
        <v>965759607</v>
      </c>
      <c r="E8" s="12">
        <v>101048686</v>
      </c>
      <c r="F8" s="12">
        <v>210</v>
      </c>
      <c r="G8" s="15">
        <v>273</v>
      </c>
      <c r="H8" s="9" t="s">
        <v>829</v>
      </c>
      <c r="I8" s="19" t="s">
        <v>457</v>
      </c>
      <c r="J8" s="35" t="s">
        <v>364</v>
      </c>
    </row>
    <row r="9" spans="1:10" s="2" customFormat="1" ht="21" customHeight="1">
      <c r="A9" s="5">
        <v>8</v>
      </c>
      <c r="B9" s="5" t="s">
        <v>828</v>
      </c>
      <c r="C9" s="7" t="s">
        <v>398</v>
      </c>
      <c r="D9" s="7" t="s">
        <v>399</v>
      </c>
      <c r="E9" s="8">
        <v>11004137</v>
      </c>
      <c r="F9" s="7">
        <v>180</v>
      </c>
      <c r="G9" s="7">
        <v>234</v>
      </c>
      <c r="H9" s="9" t="s">
        <v>829</v>
      </c>
      <c r="I9" s="17" t="s">
        <v>282</v>
      </c>
      <c r="J9" s="35" t="s">
        <v>364</v>
      </c>
    </row>
    <row r="10" spans="1:10" s="2" customFormat="1" ht="21" customHeight="1">
      <c r="A10" s="5">
        <v>9</v>
      </c>
      <c r="B10" s="5" t="s">
        <v>828</v>
      </c>
      <c r="C10" s="22" t="s">
        <v>794</v>
      </c>
      <c r="D10" s="7">
        <v>10674940</v>
      </c>
      <c r="E10" s="7">
        <v>101171138</v>
      </c>
      <c r="F10" s="9">
        <v>120</v>
      </c>
      <c r="G10" s="9">
        <v>156</v>
      </c>
      <c r="H10" s="9" t="s">
        <v>829</v>
      </c>
      <c r="I10" s="17" t="s">
        <v>60</v>
      </c>
      <c r="J10" s="35" t="s">
        <v>364</v>
      </c>
    </row>
    <row r="11" spans="1:10" s="2" customFormat="1" ht="21" customHeight="1">
      <c r="A11" s="5">
        <v>10</v>
      </c>
      <c r="B11" s="5" t="s">
        <v>828</v>
      </c>
      <c r="C11" s="9" t="s">
        <v>536</v>
      </c>
      <c r="D11" s="8">
        <v>714447765</v>
      </c>
      <c r="E11" s="9">
        <v>170904002</v>
      </c>
      <c r="F11" s="9">
        <v>180</v>
      </c>
      <c r="G11" s="9">
        <v>234</v>
      </c>
      <c r="H11" s="9" t="s">
        <v>829</v>
      </c>
      <c r="I11" s="19" t="s">
        <v>282</v>
      </c>
      <c r="J11" s="18" t="s">
        <v>385</v>
      </c>
    </row>
    <row r="12" spans="1:10" s="2" customFormat="1" ht="21" customHeight="1">
      <c r="A12" s="5">
        <v>11</v>
      </c>
      <c r="B12" s="5" t="s">
        <v>828</v>
      </c>
      <c r="C12" s="12" t="s">
        <v>790</v>
      </c>
      <c r="D12" s="12">
        <v>11368220</v>
      </c>
      <c r="E12" s="13">
        <v>11011413</v>
      </c>
      <c r="F12" s="7">
        <v>120</v>
      </c>
      <c r="G12" s="7">
        <v>156</v>
      </c>
      <c r="H12" s="9" t="s">
        <v>829</v>
      </c>
      <c r="I12" s="19" t="s">
        <v>60</v>
      </c>
      <c r="J12" s="18" t="s">
        <v>364</v>
      </c>
    </row>
    <row r="13" spans="1:10" s="2" customFormat="1" ht="21" customHeight="1">
      <c r="A13" s="5">
        <v>12</v>
      </c>
      <c r="B13" s="5" t="s">
        <v>828</v>
      </c>
      <c r="C13" s="9" t="s">
        <v>830</v>
      </c>
      <c r="D13" s="8">
        <v>964534227</v>
      </c>
      <c r="E13" s="13" t="s">
        <v>831</v>
      </c>
      <c r="F13" s="9">
        <v>90</v>
      </c>
      <c r="G13" s="9">
        <v>117</v>
      </c>
      <c r="H13" s="9" t="s">
        <v>829</v>
      </c>
      <c r="I13" s="19"/>
      <c r="J13" s="18" t="s">
        <v>364</v>
      </c>
    </row>
    <row r="14" spans="1:10" s="2" customFormat="1" ht="21" customHeight="1">
      <c r="A14" s="5">
        <v>13</v>
      </c>
      <c r="B14" s="5" t="s">
        <v>828</v>
      </c>
      <c r="C14" s="9" t="s">
        <v>681</v>
      </c>
      <c r="D14" s="9">
        <v>16763951</v>
      </c>
      <c r="E14" s="10">
        <v>220146279</v>
      </c>
      <c r="F14" s="12">
        <v>150</v>
      </c>
      <c r="G14" s="12">
        <v>195</v>
      </c>
      <c r="H14" s="9" t="s">
        <v>829</v>
      </c>
      <c r="I14" s="19" t="s">
        <v>218</v>
      </c>
      <c r="J14" s="18" t="s">
        <v>364</v>
      </c>
    </row>
    <row r="15" spans="1:10" s="2" customFormat="1" ht="21" customHeight="1">
      <c r="A15" s="5">
        <v>14</v>
      </c>
      <c r="B15" s="5" t="s">
        <v>828</v>
      </c>
      <c r="C15" s="15" t="s">
        <v>418</v>
      </c>
      <c r="D15" s="7">
        <v>89209344</v>
      </c>
      <c r="E15" s="7">
        <v>150530505</v>
      </c>
      <c r="F15" s="7">
        <v>180</v>
      </c>
      <c r="G15" s="7">
        <v>234</v>
      </c>
      <c r="H15" s="9" t="s">
        <v>829</v>
      </c>
      <c r="I15" s="17" t="s">
        <v>529</v>
      </c>
      <c r="J15" s="18" t="s">
        <v>385</v>
      </c>
    </row>
    <row r="16" spans="1:10" s="2" customFormat="1" ht="21" customHeight="1">
      <c r="A16" s="5">
        <v>15</v>
      </c>
      <c r="B16" s="5" t="s">
        <v>828</v>
      </c>
      <c r="C16" s="9" t="s">
        <v>83</v>
      </c>
      <c r="D16" s="7">
        <v>10277471</v>
      </c>
      <c r="E16" s="10">
        <v>20817817</v>
      </c>
      <c r="F16" s="7">
        <v>120</v>
      </c>
      <c r="G16" s="7">
        <v>156</v>
      </c>
      <c r="H16" s="9" t="s">
        <v>829</v>
      </c>
      <c r="I16" s="19" t="s">
        <v>797</v>
      </c>
      <c r="J16" s="18" t="s">
        <v>416</v>
      </c>
    </row>
    <row r="17" spans="1:10" s="2" customFormat="1" ht="21" customHeight="1">
      <c r="A17" s="5">
        <v>16</v>
      </c>
      <c r="B17" s="5" t="s">
        <v>828</v>
      </c>
      <c r="C17" s="23" t="s">
        <v>801</v>
      </c>
      <c r="D17" s="7" t="s">
        <v>802</v>
      </c>
      <c r="E17" s="10">
        <v>11141830</v>
      </c>
      <c r="F17" s="12">
        <v>120</v>
      </c>
      <c r="G17" s="12">
        <v>156</v>
      </c>
      <c r="H17" s="9" t="s">
        <v>829</v>
      </c>
      <c r="I17" s="19" t="s">
        <v>60</v>
      </c>
      <c r="J17" s="40" t="s">
        <v>364</v>
      </c>
    </row>
    <row r="18" spans="1:10" s="2" customFormat="1" ht="21" customHeight="1">
      <c r="A18" s="5">
        <v>17</v>
      </c>
      <c r="B18" s="5" t="s">
        <v>828</v>
      </c>
      <c r="C18" s="22" t="s">
        <v>578</v>
      </c>
      <c r="D18" s="7">
        <v>15675678</v>
      </c>
      <c r="E18" s="13">
        <v>10879334</v>
      </c>
      <c r="F18" s="7">
        <v>240</v>
      </c>
      <c r="G18" s="7">
        <v>312</v>
      </c>
      <c r="H18" s="9" t="s">
        <v>829</v>
      </c>
      <c r="I18" s="17" t="s">
        <v>832</v>
      </c>
      <c r="J18" s="35" t="s">
        <v>407</v>
      </c>
    </row>
    <row r="19" spans="1:10" s="2" customFormat="1" ht="21" customHeight="1">
      <c r="A19" s="5">
        <v>18</v>
      </c>
      <c r="B19" s="5" t="s">
        <v>828</v>
      </c>
      <c r="C19" s="15" t="s">
        <v>734</v>
      </c>
      <c r="D19" s="7">
        <v>86361992</v>
      </c>
      <c r="E19" s="10">
        <v>20906397</v>
      </c>
      <c r="F19" s="7">
        <v>120</v>
      </c>
      <c r="G19" s="7">
        <v>156</v>
      </c>
      <c r="H19" s="9" t="s">
        <v>829</v>
      </c>
      <c r="I19" s="17" t="s">
        <v>183</v>
      </c>
      <c r="J19" s="40" t="s">
        <v>364</v>
      </c>
    </row>
    <row r="20" spans="1:10" s="2" customFormat="1" ht="21" customHeight="1">
      <c r="A20" s="5">
        <v>19</v>
      </c>
      <c r="B20" s="5" t="s">
        <v>828</v>
      </c>
      <c r="C20" s="9" t="s">
        <v>501</v>
      </c>
      <c r="D20" s="9">
        <v>964842922</v>
      </c>
      <c r="E20" s="9">
        <v>101372747</v>
      </c>
      <c r="F20" s="9">
        <v>210</v>
      </c>
      <c r="G20" s="9">
        <v>273</v>
      </c>
      <c r="H20" s="9" t="s">
        <v>829</v>
      </c>
      <c r="I20" s="19" t="s">
        <v>449</v>
      </c>
      <c r="J20" s="18" t="s">
        <v>507</v>
      </c>
    </row>
    <row r="21" spans="1:10">
      <c r="C21" s="3"/>
    </row>
    <row r="22" spans="1:10">
      <c r="C22" s="3"/>
    </row>
  </sheetData>
  <phoneticPr fontId="35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J22"/>
  <sheetViews>
    <sheetView topLeftCell="A16" workbookViewId="0">
      <selection activeCell="D19" sqref="D19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9.109375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5" t="s">
        <v>833</v>
      </c>
      <c r="C2" s="15" t="s">
        <v>400</v>
      </c>
      <c r="D2" s="7">
        <v>17346804</v>
      </c>
      <c r="E2" s="7" t="s">
        <v>401</v>
      </c>
      <c r="F2" s="7">
        <v>180</v>
      </c>
      <c r="G2" s="7">
        <v>234</v>
      </c>
      <c r="H2" s="9" t="s">
        <v>834</v>
      </c>
      <c r="I2" s="17" t="s">
        <v>515</v>
      </c>
      <c r="J2" s="18" t="s">
        <v>385</v>
      </c>
    </row>
    <row r="3" spans="1:10" s="2" customFormat="1" ht="21" customHeight="1">
      <c r="A3" s="5">
        <v>2</v>
      </c>
      <c r="B3" s="5" t="s">
        <v>833</v>
      </c>
      <c r="C3" s="7" t="s">
        <v>695</v>
      </c>
      <c r="D3" s="7">
        <v>99549754</v>
      </c>
      <c r="E3" s="8">
        <v>11069472</v>
      </c>
      <c r="F3" s="7">
        <v>150</v>
      </c>
      <c r="G3" s="7">
        <v>195</v>
      </c>
      <c r="H3" s="9" t="s">
        <v>834</v>
      </c>
      <c r="I3" s="17" t="s">
        <v>218</v>
      </c>
      <c r="J3" s="18" t="s">
        <v>364</v>
      </c>
    </row>
    <row r="4" spans="1:10" s="2" customFormat="1" ht="21" customHeight="1">
      <c r="A4" s="5">
        <v>3</v>
      </c>
      <c r="B4" s="5" t="s">
        <v>833</v>
      </c>
      <c r="C4" s="12" t="s">
        <v>721</v>
      </c>
      <c r="D4" s="12">
        <v>969163597</v>
      </c>
      <c r="E4" s="10">
        <v>21164123</v>
      </c>
      <c r="F4" s="12">
        <v>120</v>
      </c>
      <c r="G4" s="12">
        <v>156</v>
      </c>
      <c r="H4" s="9" t="s">
        <v>834</v>
      </c>
      <c r="I4" s="19" t="s">
        <v>835</v>
      </c>
      <c r="J4" s="18" t="s">
        <v>416</v>
      </c>
    </row>
    <row r="5" spans="1:10" s="2" customFormat="1" ht="21" customHeight="1">
      <c r="A5" s="5">
        <v>4</v>
      </c>
      <c r="B5" s="5" t="s">
        <v>833</v>
      </c>
      <c r="C5" s="12" t="s">
        <v>836</v>
      </c>
      <c r="D5" s="7">
        <v>93638252</v>
      </c>
      <c r="E5" s="10">
        <v>11195443</v>
      </c>
      <c r="F5" s="7">
        <v>90</v>
      </c>
      <c r="G5" s="7">
        <v>117</v>
      </c>
      <c r="H5" s="9" t="s">
        <v>834</v>
      </c>
      <c r="I5" s="17"/>
      <c r="J5" s="18" t="s">
        <v>364</v>
      </c>
    </row>
    <row r="6" spans="1:10" s="2" customFormat="1" ht="21" customHeight="1">
      <c r="A6" s="5">
        <v>5</v>
      </c>
      <c r="B6" s="5" t="s">
        <v>833</v>
      </c>
      <c r="C6" s="12" t="s">
        <v>104</v>
      </c>
      <c r="D6" s="7">
        <v>976686487</v>
      </c>
      <c r="E6" s="10">
        <v>61750308</v>
      </c>
      <c r="F6" s="7">
        <v>210</v>
      </c>
      <c r="G6" s="7">
        <v>273</v>
      </c>
      <c r="H6" s="9" t="s">
        <v>834</v>
      </c>
      <c r="I6" s="17" t="s">
        <v>527</v>
      </c>
      <c r="J6" s="18" t="s">
        <v>364</v>
      </c>
    </row>
    <row r="7" spans="1:10" s="2" customFormat="1" ht="21" customHeight="1">
      <c r="A7" s="5">
        <v>6</v>
      </c>
      <c r="B7" s="5" t="s">
        <v>833</v>
      </c>
      <c r="C7" s="22" t="s">
        <v>303</v>
      </c>
      <c r="D7" s="22">
        <v>69777722</v>
      </c>
      <c r="E7" s="22" t="s">
        <v>304</v>
      </c>
      <c r="F7" s="22">
        <v>150</v>
      </c>
      <c r="G7" s="22">
        <v>195</v>
      </c>
      <c r="H7" s="9" t="s">
        <v>834</v>
      </c>
      <c r="I7" s="17" t="s">
        <v>522</v>
      </c>
      <c r="J7" s="18" t="s">
        <v>394</v>
      </c>
    </row>
    <row r="8" spans="1:10" s="2" customFormat="1" ht="21" customHeight="1">
      <c r="A8" s="5">
        <v>7</v>
      </c>
      <c r="B8" s="5" t="s">
        <v>833</v>
      </c>
      <c r="C8" s="22" t="s">
        <v>545</v>
      </c>
      <c r="D8" s="22">
        <v>713244449</v>
      </c>
      <c r="E8" s="8">
        <v>51523250</v>
      </c>
      <c r="F8" s="22">
        <v>90</v>
      </c>
      <c r="G8" s="22">
        <v>117</v>
      </c>
      <c r="H8" s="9" t="s">
        <v>834</v>
      </c>
      <c r="I8" s="17" t="s">
        <v>328</v>
      </c>
      <c r="J8" s="18" t="s">
        <v>393</v>
      </c>
    </row>
    <row r="9" spans="1:10" s="2" customFormat="1" ht="21" customHeight="1">
      <c r="A9" s="5">
        <v>8</v>
      </c>
      <c r="B9" s="5" t="s">
        <v>833</v>
      </c>
      <c r="C9" s="7" t="s">
        <v>837</v>
      </c>
      <c r="D9" s="7" t="s">
        <v>838</v>
      </c>
      <c r="E9" s="8">
        <v>11238989</v>
      </c>
      <c r="F9" s="22">
        <v>90</v>
      </c>
      <c r="G9" s="22">
        <v>117</v>
      </c>
      <c r="H9" s="9" t="s">
        <v>834</v>
      </c>
      <c r="I9" s="17"/>
      <c r="J9" s="18" t="s">
        <v>476</v>
      </c>
    </row>
    <row r="10" spans="1:10" s="2" customFormat="1" ht="21" customHeight="1">
      <c r="A10" s="5">
        <v>9</v>
      </c>
      <c r="B10" s="5" t="s">
        <v>833</v>
      </c>
      <c r="C10" s="9" t="s">
        <v>759</v>
      </c>
      <c r="D10" s="9" t="s">
        <v>760</v>
      </c>
      <c r="E10" s="9">
        <v>130208706</v>
      </c>
      <c r="F10" s="9">
        <v>90</v>
      </c>
      <c r="G10" s="9">
        <v>117</v>
      </c>
      <c r="H10" s="9" t="s">
        <v>834</v>
      </c>
      <c r="I10" s="19" t="s">
        <v>183</v>
      </c>
      <c r="J10" s="18" t="s">
        <v>364</v>
      </c>
    </row>
    <row r="11" spans="1:10" s="2" customFormat="1" ht="21" customHeight="1">
      <c r="A11" s="5">
        <v>10</v>
      </c>
      <c r="B11" s="5" t="s">
        <v>833</v>
      </c>
      <c r="C11" s="7" t="s">
        <v>748</v>
      </c>
      <c r="D11" s="7">
        <v>85708057</v>
      </c>
      <c r="E11" s="8">
        <v>210066037</v>
      </c>
      <c r="F11" s="9">
        <v>120</v>
      </c>
      <c r="G11" s="9">
        <v>156</v>
      </c>
      <c r="H11" s="9" t="s">
        <v>834</v>
      </c>
      <c r="I11" s="17" t="s">
        <v>183</v>
      </c>
      <c r="J11" s="18" t="s">
        <v>364</v>
      </c>
    </row>
    <row r="12" spans="1:10" s="2" customFormat="1" ht="21" customHeight="1">
      <c r="A12" s="5">
        <v>11</v>
      </c>
      <c r="B12" s="5" t="s">
        <v>833</v>
      </c>
      <c r="C12" s="11" t="s">
        <v>268</v>
      </c>
      <c r="D12" s="11">
        <v>964987459</v>
      </c>
      <c r="E12" s="11">
        <v>180512326</v>
      </c>
      <c r="F12" s="11">
        <v>180</v>
      </c>
      <c r="G12" s="11">
        <v>234</v>
      </c>
      <c r="H12" s="9" t="s">
        <v>834</v>
      </c>
      <c r="I12" s="19" t="s">
        <v>572</v>
      </c>
      <c r="J12" s="18" t="s">
        <v>385</v>
      </c>
    </row>
    <row r="13" spans="1:10" s="2" customFormat="1" ht="21" customHeight="1">
      <c r="A13" s="5">
        <v>12</v>
      </c>
      <c r="B13" s="5" t="s">
        <v>833</v>
      </c>
      <c r="C13" s="9" t="s">
        <v>553</v>
      </c>
      <c r="D13" s="9" t="s">
        <v>554</v>
      </c>
      <c r="E13" s="9">
        <v>180550767</v>
      </c>
      <c r="F13" s="9">
        <v>120</v>
      </c>
      <c r="G13" s="9">
        <v>156</v>
      </c>
      <c r="H13" s="9" t="s">
        <v>834</v>
      </c>
      <c r="I13" s="34" t="s">
        <v>183</v>
      </c>
      <c r="J13" s="18" t="s">
        <v>416</v>
      </c>
    </row>
    <row r="14" spans="1:10" s="2" customFormat="1" ht="21" customHeight="1">
      <c r="A14" s="5">
        <v>13</v>
      </c>
      <c r="B14" s="5" t="s">
        <v>833</v>
      </c>
      <c r="C14" s="9" t="s">
        <v>750</v>
      </c>
      <c r="D14" s="16">
        <v>978558124</v>
      </c>
      <c r="E14" s="9">
        <v>170977974</v>
      </c>
      <c r="F14" s="9">
        <v>90</v>
      </c>
      <c r="G14" s="9">
        <v>117</v>
      </c>
      <c r="H14" s="9" t="s">
        <v>834</v>
      </c>
      <c r="I14" s="19" t="s">
        <v>183</v>
      </c>
      <c r="J14" s="18" t="s">
        <v>364</v>
      </c>
    </row>
    <row r="15" spans="1:10" s="2" customFormat="1" ht="21" customHeight="1">
      <c r="A15" s="5">
        <v>14</v>
      </c>
      <c r="B15" s="5" t="s">
        <v>833</v>
      </c>
      <c r="C15" s="11" t="s">
        <v>753</v>
      </c>
      <c r="D15" s="9">
        <v>886477333</v>
      </c>
      <c r="E15" s="8">
        <v>80063006</v>
      </c>
      <c r="F15" s="9">
        <v>120</v>
      </c>
      <c r="G15" s="9">
        <v>156</v>
      </c>
      <c r="H15" s="9" t="s">
        <v>834</v>
      </c>
      <c r="I15" s="19" t="s">
        <v>183</v>
      </c>
      <c r="J15" s="18" t="s">
        <v>364</v>
      </c>
    </row>
    <row r="16" spans="1:10" s="2" customFormat="1" ht="21" customHeight="1">
      <c r="A16" s="5">
        <v>15</v>
      </c>
      <c r="B16" s="5" t="s">
        <v>833</v>
      </c>
      <c r="C16" s="7" t="s">
        <v>749</v>
      </c>
      <c r="D16" s="9">
        <v>70269651</v>
      </c>
      <c r="E16" s="10">
        <v>210037555</v>
      </c>
      <c r="F16" s="9">
        <v>120</v>
      </c>
      <c r="G16" s="9">
        <v>156</v>
      </c>
      <c r="H16" s="9" t="s">
        <v>834</v>
      </c>
      <c r="I16" s="17" t="s">
        <v>183</v>
      </c>
      <c r="J16" s="18" t="s">
        <v>364</v>
      </c>
    </row>
    <row r="17" spans="1:10" s="2" customFormat="1" ht="21" customHeight="1">
      <c r="A17" s="5">
        <v>16</v>
      </c>
      <c r="B17" s="5" t="s">
        <v>833</v>
      </c>
      <c r="C17" s="9" t="s">
        <v>592</v>
      </c>
      <c r="D17" s="14" t="s">
        <v>593</v>
      </c>
      <c r="E17" s="10">
        <v>61478831</v>
      </c>
      <c r="F17" s="7">
        <v>120</v>
      </c>
      <c r="G17" s="7">
        <v>156</v>
      </c>
      <c r="H17" s="9" t="s">
        <v>834</v>
      </c>
      <c r="I17" s="19" t="s">
        <v>532</v>
      </c>
      <c r="J17" s="18" t="s">
        <v>416</v>
      </c>
    </row>
    <row r="18" spans="1:10" s="2" customFormat="1" ht="21" customHeight="1">
      <c r="A18" s="5">
        <v>17</v>
      </c>
      <c r="B18" s="5" t="s">
        <v>833</v>
      </c>
      <c r="C18" s="26" t="s">
        <v>733</v>
      </c>
      <c r="D18" s="27">
        <v>16572901</v>
      </c>
      <c r="E18" s="13">
        <v>40247622</v>
      </c>
      <c r="F18" s="7">
        <v>120</v>
      </c>
      <c r="G18" s="7">
        <v>156</v>
      </c>
      <c r="H18" s="9" t="s">
        <v>834</v>
      </c>
      <c r="I18" s="19" t="s">
        <v>183</v>
      </c>
      <c r="J18" s="18" t="s">
        <v>364</v>
      </c>
    </row>
    <row r="19" spans="1:10" s="41" customFormat="1" ht="21" customHeight="1">
      <c r="A19" s="44">
        <v>18</v>
      </c>
      <c r="B19" s="44" t="s">
        <v>833</v>
      </c>
      <c r="C19" s="45" t="s">
        <v>751</v>
      </c>
      <c r="D19" s="47">
        <v>965176369</v>
      </c>
      <c r="E19" s="60" t="s">
        <v>752</v>
      </c>
      <c r="F19" s="46">
        <v>120</v>
      </c>
      <c r="G19" s="46">
        <v>156</v>
      </c>
      <c r="H19" s="47" t="s">
        <v>834</v>
      </c>
      <c r="I19" s="52" t="s">
        <v>60</v>
      </c>
      <c r="J19" s="57" t="s">
        <v>23</v>
      </c>
    </row>
    <row r="20" spans="1:10" s="2" customFormat="1" ht="21" customHeight="1">
      <c r="A20" s="5">
        <v>19</v>
      </c>
      <c r="B20" s="5" t="s">
        <v>833</v>
      </c>
      <c r="C20" s="11" t="s">
        <v>839</v>
      </c>
      <c r="D20" s="9">
        <v>66862568</v>
      </c>
      <c r="E20" s="13">
        <v>100772082</v>
      </c>
      <c r="F20" s="9">
        <v>90</v>
      </c>
      <c r="G20" s="9">
        <v>117</v>
      </c>
      <c r="H20" s="9" t="s">
        <v>834</v>
      </c>
      <c r="I20" s="19"/>
      <c r="J20" s="18" t="s">
        <v>364</v>
      </c>
    </row>
    <row r="21" spans="1:10" s="2" customFormat="1" ht="21" customHeight="1">
      <c r="A21" s="5">
        <v>20</v>
      </c>
      <c r="B21" s="5" t="s">
        <v>833</v>
      </c>
      <c r="C21" s="11" t="s">
        <v>840</v>
      </c>
      <c r="D21" s="9" t="s">
        <v>841</v>
      </c>
      <c r="E21" s="13">
        <v>61783900</v>
      </c>
      <c r="F21" s="9">
        <v>90</v>
      </c>
      <c r="G21" s="9">
        <v>117</v>
      </c>
      <c r="H21" s="9" t="s">
        <v>834</v>
      </c>
      <c r="I21" s="19"/>
      <c r="J21" s="18" t="s">
        <v>364</v>
      </c>
    </row>
    <row r="22" spans="1:10" s="42" customFormat="1" ht="23.4" customHeight="1">
      <c r="A22" s="44">
        <v>21</v>
      </c>
      <c r="B22" s="44" t="s">
        <v>833</v>
      </c>
      <c r="C22" s="48" t="s">
        <v>808</v>
      </c>
      <c r="D22" s="47">
        <v>17314316</v>
      </c>
      <c r="E22" s="56" t="s">
        <v>809</v>
      </c>
      <c r="F22" s="47">
        <v>90</v>
      </c>
      <c r="G22" s="47">
        <v>117</v>
      </c>
      <c r="H22" s="47" t="s">
        <v>834</v>
      </c>
      <c r="I22" s="52" t="s">
        <v>377</v>
      </c>
      <c r="J22" s="73" t="s">
        <v>23</v>
      </c>
    </row>
  </sheetData>
  <phoneticPr fontId="35" type="noConversion"/>
  <pageMargins left="0.7" right="0.7" top="0.75" bottom="0.75" header="0.3" footer="0.3"/>
  <pageSetup orientation="portrait" horizontalDpi="1200" verticalDpi="120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J12"/>
  <sheetViews>
    <sheetView workbookViewId="0">
      <selection activeCell="D26" sqref="D26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9.109375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5" t="s">
        <v>842</v>
      </c>
      <c r="C2" s="15" t="s">
        <v>843</v>
      </c>
      <c r="D2" s="15" t="s">
        <v>844</v>
      </c>
      <c r="E2" s="7">
        <v>11091347</v>
      </c>
      <c r="F2" s="7">
        <v>90</v>
      </c>
      <c r="G2" s="7">
        <v>117</v>
      </c>
      <c r="H2" s="9" t="s">
        <v>845</v>
      </c>
      <c r="I2" s="17"/>
      <c r="J2" s="18" t="s">
        <v>476</v>
      </c>
    </row>
    <row r="3" spans="1:10" s="2" customFormat="1" ht="21" customHeight="1">
      <c r="A3" s="5">
        <v>2</v>
      </c>
      <c r="B3" s="5" t="s">
        <v>842</v>
      </c>
      <c r="C3" s="7" t="s">
        <v>846</v>
      </c>
      <c r="D3" s="7">
        <v>93666030</v>
      </c>
      <c r="E3" s="8">
        <v>11141363</v>
      </c>
      <c r="F3" s="7">
        <v>90</v>
      </c>
      <c r="G3" s="7">
        <v>117</v>
      </c>
      <c r="H3" s="9" t="s">
        <v>845</v>
      </c>
      <c r="I3" s="17"/>
      <c r="J3" s="18" t="s">
        <v>476</v>
      </c>
    </row>
    <row r="4" spans="1:10" s="2" customFormat="1" ht="21" customHeight="1">
      <c r="A4" s="5">
        <v>3</v>
      </c>
      <c r="B4" s="5" t="s">
        <v>842</v>
      </c>
      <c r="C4" s="12" t="s">
        <v>847</v>
      </c>
      <c r="D4" s="12">
        <v>61677735</v>
      </c>
      <c r="E4" s="10">
        <v>90754476</v>
      </c>
      <c r="F4" s="7">
        <v>90</v>
      </c>
      <c r="G4" s="7">
        <v>117</v>
      </c>
      <c r="H4" s="9" t="s">
        <v>845</v>
      </c>
      <c r="I4" s="19"/>
      <c r="J4" s="18" t="s">
        <v>364</v>
      </c>
    </row>
    <row r="5" spans="1:10" s="2" customFormat="1" ht="21" customHeight="1">
      <c r="A5" s="5">
        <v>4</v>
      </c>
      <c r="B5" s="5" t="s">
        <v>842</v>
      </c>
      <c r="C5" s="12" t="s">
        <v>848</v>
      </c>
      <c r="D5" s="7">
        <v>92807792</v>
      </c>
      <c r="E5" s="10">
        <v>61895298</v>
      </c>
      <c r="F5" s="7">
        <v>90</v>
      </c>
      <c r="G5" s="7">
        <v>117</v>
      </c>
      <c r="H5" s="9" t="s">
        <v>845</v>
      </c>
      <c r="I5" s="17"/>
      <c r="J5" s="18" t="s">
        <v>364</v>
      </c>
    </row>
    <row r="6" spans="1:10" s="2" customFormat="1" ht="21" customHeight="1">
      <c r="A6" s="5">
        <v>5</v>
      </c>
      <c r="B6" s="5" t="s">
        <v>842</v>
      </c>
      <c r="C6" s="12" t="s">
        <v>849</v>
      </c>
      <c r="D6" s="7">
        <v>78978878</v>
      </c>
      <c r="E6" s="10" t="s">
        <v>850</v>
      </c>
      <c r="F6" s="7">
        <v>90</v>
      </c>
      <c r="G6" s="7">
        <v>117</v>
      </c>
      <c r="H6" s="9" t="s">
        <v>845</v>
      </c>
      <c r="I6" s="17"/>
      <c r="J6" s="18" t="s">
        <v>364</v>
      </c>
    </row>
    <row r="7" spans="1:10" s="2" customFormat="1" ht="21" customHeight="1">
      <c r="A7" s="5">
        <v>6</v>
      </c>
      <c r="B7" s="5" t="s">
        <v>842</v>
      </c>
      <c r="C7" s="22" t="s">
        <v>851</v>
      </c>
      <c r="D7" s="22">
        <v>12688265</v>
      </c>
      <c r="E7" s="22">
        <v>190525827</v>
      </c>
      <c r="F7" s="7">
        <v>90</v>
      </c>
      <c r="G7" s="7">
        <v>117</v>
      </c>
      <c r="H7" s="9" t="s">
        <v>845</v>
      </c>
      <c r="I7" s="17"/>
      <c r="J7" s="18" t="s">
        <v>364</v>
      </c>
    </row>
    <row r="8" spans="1:10" s="2" customFormat="1" ht="21" customHeight="1">
      <c r="A8" s="5">
        <v>7</v>
      </c>
      <c r="B8" s="5" t="s">
        <v>842</v>
      </c>
      <c r="C8" s="9" t="s">
        <v>852</v>
      </c>
      <c r="D8" s="22" t="s">
        <v>853</v>
      </c>
      <c r="E8" s="9">
        <v>160278898</v>
      </c>
      <c r="F8" s="7">
        <v>90</v>
      </c>
      <c r="G8" s="7">
        <v>117</v>
      </c>
      <c r="H8" s="9" t="s">
        <v>845</v>
      </c>
      <c r="I8" s="19"/>
      <c r="J8" s="18" t="s">
        <v>476</v>
      </c>
    </row>
    <row r="9" spans="1:10" s="2" customFormat="1" ht="21" customHeight="1">
      <c r="A9" s="5">
        <v>8</v>
      </c>
      <c r="B9" s="5" t="s">
        <v>842</v>
      </c>
      <c r="C9" s="7" t="s">
        <v>854</v>
      </c>
      <c r="D9" s="7">
        <v>92708190</v>
      </c>
      <c r="E9" s="8">
        <v>11084565</v>
      </c>
      <c r="F9" s="22">
        <v>90</v>
      </c>
      <c r="G9" s="22">
        <v>117</v>
      </c>
      <c r="H9" s="9" t="s">
        <v>845</v>
      </c>
      <c r="I9" s="17"/>
      <c r="J9" s="18" t="s">
        <v>476</v>
      </c>
    </row>
    <row r="10" spans="1:10" s="2" customFormat="1" ht="21" customHeight="1">
      <c r="A10" s="5">
        <v>9</v>
      </c>
      <c r="B10" s="5" t="s">
        <v>842</v>
      </c>
      <c r="C10" s="22" t="s">
        <v>191</v>
      </c>
      <c r="D10" s="9">
        <v>976680734</v>
      </c>
      <c r="E10" s="9">
        <v>180362648</v>
      </c>
      <c r="F10" s="9">
        <v>120</v>
      </c>
      <c r="G10" s="9">
        <v>156</v>
      </c>
      <c r="H10" s="9" t="s">
        <v>845</v>
      </c>
      <c r="I10" s="17" t="s">
        <v>457</v>
      </c>
      <c r="J10" s="18" t="s">
        <v>364</v>
      </c>
    </row>
    <row r="11" spans="1:10" s="2" customFormat="1" ht="21" customHeight="1">
      <c r="A11" s="5">
        <v>10</v>
      </c>
      <c r="B11" s="5" t="s">
        <v>842</v>
      </c>
      <c r="C11" s="9" t="s">
        <v>855</v>
      </c>
      <c r="D11" s="9" t="s">
        <v>856</v>
      </c>
      <c r="E11" s="9">
        <v>160146821</v>
      </c>
      <c r="F11" s="9">
        <v>90</v>
      </c>
      <c r="G11" s="9">
        <v>117</v>
      </c>
      <c r="H11" s="9" t="s">
        <v>845</v>
      </c>
      <c r="I11" s="19"/>
      <c r="J11" s="18" t="s">
        <v>476</v>
      </c>
    </row>
    <row r="12" spans="1:10" s="2" customFormat="1" ht="21" customHeight="1">
      <c r="A12" s="5">
        <v>11</v>
      </c>
      <c r="B12" s="5" t="s">
        <v>842</v>
      </c>
      <c r="C12" s="9" t="s">
        <v>857</v>
      </c>
      <c r="D12" s="9">
        <v>10443349</v>
      </c>
      <c r="E12" s="9">
        <v>11188238</v>
      </c>
      <c r="F12" s="9">
        <v>90</v>
      </c>
      <c r="G12" s="9">
        <v>117</v>
      </c>
      <c r="H12" s="9" t="s">
        <v>845</v>
      </c>
      <c r="I12" s="19"/>
      <c r="J12" s="18" t="s">
        <v>476</v>
      </c>
    </row>
  </sheetData>
  <phoneticPr fontId="35" type="noConversion"/>
  <pageMargins left="0.7" right="0.7" top="0.75" bottom="0.75" header="0.3" footer="0.3"/>
  <pageSetup orientation="portrait" horizontalDpi="1200" verticalDpi="120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J33"/>
  <sheetViews>
    <sheetView workbookViewId="0">
      <selection activeCell="D22" sqref="D22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5" t="s">
        <v>858</v>
      </c>
      <c r="C2" s="12" t="s">
        <v>683</v>
      </c>
      <c r="D2" s="11">
        <v>883688686</v>
      </c>
      <c r="E2" s="13">
        <v>51620924</v>
      </c>
      <c r="F2" s="7">
        <v>150</v>
      </c>
      <c r="G2" s="7">
        <v>195</v>
      </c>
      <c r="H2" s="7" t="s">
        <v>859</v>
      </c>
      <c r="I2" s="19" t="s">
        <v>218</v>
      </c>
      <c r="J2" s="18" t="s">
        <v>364</v>
      </c>
    </row>
    <row r="3" spans="1:10" s="2" customFormat="1" ht="21" customHeight="1">
      <c r="A3" s="5">
        <v>2</v>
      </c>
      <c r="B3" s="5" t="s">
        <v>858</v>
      </c>
      <c r="C3" s="11" t="s">
        <v>236</v>
      </c>
      <c r="D3" s="7">
        <v>86735377</v>
      </c>
      <c r="E3" s="10">
        <v>61353942</v>
      </c>
      <c r="F3" s="7">
        <v>180</v>
      </c>
      <c r="G3" s="7">
        <v>234</v>
      </c>
      <c r="H3" s="7" t="s">
        <v>859</v>
      </c>
      <c r="I3" s="17" t="s">
        <v>527</v>
      </c>
      <c r="J3" s="18" t="s">
        <v>385</v>
      </c>
    </row>
    <row r="4" spans="1:10" s="2" customFormat="1" ht="21" customHeight="1">
      <c r="A4" s="5">
        <v>3</v>
      </c>
      <c r="B4" s="5" t="s">
        <v>858</v>
      </c>
      <c r="C4" s="23" t="s">
        <v>860</v>
      </c>
      <c r="D4" s="7">
        <v>888800336</v>
      </c>
      <c r="E4" s="13">
        <v>240129634</v>
      </c>
      <c r="F4" s="7">
        <v>90</v>
      </c>
      <c r="G4" s="7">
        <v>117</v>
      </c>
      <c r="H4" s="7" t="s">
        <v>859</v>
      </c>
      <c r="I4" s="19"/>
      <c r="J4" s="18" t="s">
        <v>364</v>
      </c>
    </row>
    <row r="5" spans="1:10" s="2" customFormat="1" ht="21" customHeight="1">
      <c r="A5" s="5">
        <v>4</v>
      </c>
      <c r="B5" s="5" t="s">
        <v>858</v>
      </c>
      <c r="C5" s="15" t="s">
        <v>861</v>
      </c>
      <c r="D5" s="16">
        <v>93214024</v>
      </c>
      <c r="E5" s="9">
        <v>150801995</v>
      </c>
      <c r="F5" s="7">
        <v>90</v>
      </c>
      <c r="G5" s="7">
        <v>117</v>
      </c>
      <c r="H5" s="7" t="s">
        <v>859</v>
      </c>
      <c r="I5" s="19"/>
      <c r="J5" s="18" t="s">
        <v>476</v>
      </c>
    </row>
    <row r="6" spans="1:10" s="2" customFormat="1" ht="21" customHeight="1">
      <c r="A6" s="5">
        <v>5</v>
      </c>
      <c r="B6" s="5" t="s">
        <v>858</v>
      </c>
      <c r="C6" s="15" t="s">
        <v>862</v>
      </c>
      <c r="D6" s="16">
        <v>16497322</v>
      </c>
      <c r="E6" s="9">
        <v>110601604</v>
      </c>
      <c r="F6" s="7">
        <v>90</v>
      </c>
      <c r="G6" s="7">
        <v>117</v>
      </c>
      <c r="H6" s="7" t="s">
        <v>859</v>
      </c>
      <c r="I6" s="19"/>
      <c r="J6" s="18" t="s">
        <v>364</v>
      </c>
    </row>
    <row r="7" spans="1:10" s="2" customFormat="1" ht="21" customHeight="1">
      <c r="A7" s="5">
        <v>6</v>
      </c>
      <c r="B7" s="5" t="s">
        <v>858</v>
      </c>
      <c r="C7" s="12" t="s">
        <v>863</v>
      </c>
      <c r="D7" s="7">
        <v>15860718</v>
      </c>
      <c r="E7" s="9" t="s">
        <v>864</v>
      </c>
      <c r="F7" s="7">
        <v>90</v>
      </c>
      <c r="G7" s="7">
        <v>117</v>
      </c>
      <c r="H7" s="7" t="s">
        <v>859</v>
      </c>
      <c r="I7" s="19"/>
      <c r="J7" s="18" t="s">
        <v>364</v>
      </c>
    </row>
    <row r="8" spans="1:10" s="2" customFormat="1" ht="21" customHeight="1">
      <c r="A8" s="5">
        <v>7</v>
      </c>
      <c r="B8" s="5" t="s">
        <v>858</v>
      </c>
      <c r="C8" s="12" t="s">
        <v>144</v>
      </c>
      <c r="D8" s="15">
        <v>70838008</v>
      </c>
      <c r="E8" s="15">
        <v>120026485</v>
      </c>
      <c r="F8" s="15">
        <v>120</v>
      </c>
      <c r="G8" s="15">
        <v>156</v>
      </c>
      <c r="H8" s="7" t="s">
        <v>859</v>
      </c>
      <c r="I8" s="19" t="s">
        <v>745</v>
      </c>
      <c r="J8" s="18" t="s">
        <v>364</v>
      </c>
    </row>
    <row r="9" spans="1:10" s="2" customFormat="1" ht="21.75" customHeight="1">
      <c r="A9" s="5">
        <v>8</v>
      </c>
      <c r="B9" s="5" t="s">
        <v>858</v>
      </c>
      <c r="C9" s="12" t="s">
        <v>248</v>
      </c>
      <c r="D9" s="11">
        <v>11909150</v>
      </c>
      <c r="E9" s="13">
        <v>50783007</v>
      </c>
      <c r="F9" s="11">
        <v>150</v>
      </c>
      <c r="G9" s="11">
        <v>195</v>
      </c>
      <c r="H9" s="7" t="s">
        <v>859</v>
      </c>
      <c r="I9" s="19" t="s">
        <v>865</v>
      </c>
      <c r="J9" s="18" t="s">
        <v>394</v>
      </c>
    </row>
    <row r="10" spans="1:10" s="41" customFormat="1" ht="21" customHeight="1">
      <c r="A10" s="44">
        <v>9</v>
      </c>
      <c r="B10" s="44" t="s">
        <v>858</v>
      </c>
      <c r="C10" s="45" t="s">
        <v>178</v>
      </c>
      <c r="D10" s="47">
        <v>884044506</v>
      </c>
      <c r="E10" s="56">
        <v>20930054</v>
      </c>
      <c r="F10" s="47">
        <v>150</v>
      </c>
      <c r="G10" s="47">
        <v>195</v>
      </c>
      <c r="H10" s="46" t="s">
        <v>859</v>
      </c>
      <c r="I10" s="52" t="s">
        <v>832</v>
      </c>
      <c r="J10" s="57" t="s">
        <v>23</v>
      </c>
    </row>
    <row r="11" spans="1:10" s="2" customFormat="1" ht="21" customHeight="1">
      <c r="A11" s="5">
        <v>10</v>
      </c>
      <c r="B11" s="5" t="s">
        <v>858</v>
      </c>
      <c r="C11" s="12" t="s">
        <v>866</v>
      </c>
      <c r="D11" s="9">
        <v>15363652</v>
      </c>
      <c r="E11" s="8" t="s">
        <v>867</v>
      </c>
      <c r="F11" s="9">
        <v>90</v>
      </c>
      <c r="G11" s="9">
        <v>117</v>
      </c>
      <c r="H11" s="7" t="s">
        <v>859</v>
      </c>
      <c r="I11" s="19"/>
      <c r="J11" s="18" t="s">
        <v>364</v>
      </c>
    </row>
    <row r="12" spans="1:10" s="2" customFormat="1" ht="21" customHeight="1">
      <c r="A12" s="5">
        <v>11</v>
      </c>
      <c r="B12" s="5" t="s">
        <v>858</v>
      </c>
      <c r="C12" s="9" t="s">
        <v>362</v>
      </c>
      <c r="D12" s="8">
        <v>85684036</v>
      </c>
      <c r="E12" s="9">
        <v>171177941</v>
      </c>
      <c r="F12" s="9">
        <v>180</v>
      </c>
      <c r="G12" s="9">
        <v>234</v>
      </c>
      <c r="H12" s="7" t="s">
        <v>859</v>
      </c>
      <c r="I12" s="19" t="s">
        <v>485</v>
      </c>
      <c r="J12" s="18" t="s">
        <v>385</v>
      </c>
    </row>
    <row r="13" spans="1:10" s="2" customFormat="1" ht="21" customHeight="1">
      <c r="A13" s="5">
        <v>12</v>
      </c>
      <c r="B13" s="5" t="s">
        <v>858</v>
      </c>
      <c r="C13" s="12" t="s">
        <v>868</v>
      </c>
      <c r="D13" s="11" t="s">
        <v>869</v>
      </c>
      <c r="E13" s="9" t="s">
        <v>870</v>
      </c>
      <c r="F13" s="11">
        <v>90</v>
      </c>
      <c r="G13" s="11">
        <v>117</v>
      </c>
      <c r="H13" s="7" t="s">
        <v>859</v>
      </c>
      <c r="I13" s="19"/>
      <c r="J13" s="18" t="s">
        <v>364</v>
      </c>
    </row>
    <row r="14" spans="1:10" s="2" customFormat="1" ht="21" customHeight="1">
      <c r="A14" s="5">
        <v>13</v>
      </c>
      <c r="B14" s="5" t="s">
        <v>858</v>
      </c>
      <c r="C14" s="9" t="s">
        <v>871</v>
      </c>
      <c r="D14" s="8">
        <v>966260056</v>
      </c>
      <c r="E14" s="9">
        <v>171004071</v>
      </c>
      <c r="F14" s="11">
        <v>90</v>
      </c>
      <c r="G14" s="11">
        <v>117</v>
      </c>
      <c r="H14" s="7" t="s">
        <v>859</v>
      </c>
      <c r="I14" s="19"/>
      <c r="J14" s="18" t="s">
        <v>364</v>
      </c>
    </row>
    <row r="15" spans="1:10" s="2" customFormat="1" ht="21" customHeight="1">
      <c r="A15" s="5">
        <v>14</v>
      </c>
      <c r="B15" s="5" t="s">
        <v>858</v>
      </c>
      <c r="C15" s="9" t="s">
        <v>712</v>
      </c>
      <c r="D15" s="8">
        <v>12719379</v>
      </c>
      <c r="E15" s="9">
        <v>200155370</v>
      </c>
      <c r="F15" s="29">
        <v>120</v>
      </c>
      <c r="G15" s="29">
        <v>156</v>
      </c>
      <c r="H15" s="7" t="s">
        <v>859</v>
      </c>
      <c r="I15" s="19" t="s">
        <v>532</v>
      </c>
      <c r="J15" s="18" t="s">
        <v>416</v>
      </c>
    </row>
    <row r="16" spans="1:10" s="2" customFormat="1" ht="21" customHeight="1">
      <c r="A16" s="5">
        <v>15</v>
      </c>
      <c r="B16" s="5" t="s">
        <v>858</v>
      </c>
      <c r="C16" s="12" t="s">
        <v>706</v>
      </c>
      <c r="D16" s="15">
        <v>15958993</v>
      </c>
      <c r="E16" s="15">
        <v>170419634</v>
      </c>
      <c r="F16" s="15">
        <v>90</v>
      </c>
      <c r="G16" s="15">
        <v>117</v>
      </c>
      <c r="H16" s="7" t="s">
        <v>859</v>
      </c>
      <c r="I16" s="19" t="s">
        <v>187</v>
      </c>
      <c r="J16" s="18" t="s">
        <v>393</v>
      </c>
    </row>
    <row r="17" spans="1:10" s="2" customFormat="1" ht="21" customHeight="1">
      <c r="A17" s="5">
        <v>16</v>
      </c>
      <c r="B17" s="5" t="s">
        <v>858</v>
      </c>
      <c r="C17" s="9" t="s">
        <v>644</v>
      </c>
      <c r="D17" s="7">
        <v>17557075</v>
      </c>
      <c r="E17" s="10">
        <v>10893352</v>
      </c>
      <c r="F17" s="7">
        <v>90</v>
      </c>
      <c r="G17" s="7">
        <v>117</v>
      </c>
      <c r="H17" s="7" t="s">
        <v>859</v>
      </c>
      <c r="I17" s="19" t="s">
        <v>223</v>
      </c>
      <c r="J17" s="18" t="s">
        <v>393</v>
      </c>
    </row>
    <row r="18" spans="1:10" s="2" customFormat="1" ht="21" customHeight="1">
      <c r="A18" s="5">
        <v>17</v>
      </c>
      <c r="B18" s="5" t="s">
        <v>858</v>
      </c>
      <c r="C18" s="12" t="s">
        <v>641</v>
      </c>
      <c r="D18" s="7">
        <v>963240077</v>
      </c>
      <c r="E18" s="10">
        <v>10872692</v>
      </c>
      <c r="F18" s="7">
        <v>150</v>
      </c>
      <c r="G18" s="7">
        <v>195</v>
      </c>
      <c r="H18" s="7" t="s">
        <v>859</v>
      </c>
      <c r="I18" s="19" t="s">
        <v>255</v>
      </c>
      <c r="J18" s="18" t="s">
        <v>394</v>
      </c>
    </row>
    <row r="19" spans="1:10" s="2" customFormat="1" ht="21" customHeight="1">
      <c r="A19" s="5">
        <v>18</v>
      </c>
      <c r="B19" s="5" t="s">
        <v>858</v>
      </c>
      <c r="C19" s="12" t="s">
        <v>291</v>
      </c>
      <c r="D19" s="11">
        <v>966396939</v>
      </c>
      <c r="E19" s="8">
        <v>101131205</v>
      </c>
      <c r="F19" s="7">
        <v>240</v>
      </c>
      <c r="G19" s="7">
        <v>312</v>
      </c>
      <c r="H19" s="7" t="s">
        <v>859</v>
      </c>
      <c r="I19" s="19" t="s">
        <v>730</v>
      </c>
      <c r="J19" s="18" t="s">
        <v>364</v>
      </c>
    </row>
    <row r="20" spans="1:10" s="2" customFormat="1" ht="21" customHeight="1">
      <c r="A20" s="5">
        <v>19</v>
      </c>
      <c r="B20" s="5" t="s">
        <v>858</v>
      </c>
      <c r="C20" s="15" t="s">
        <v>642</v>
      </c>
      <c r="D20" s="16">
        <v>17670690</v>
      </c>
      <c r="E20" s="9">
        <v>180308373</v>
      </c>
      <c r="F20" s="7">
        <v>150</v>
      </c>
      <c r="G20" s="7">
        <v>195</v>
      </c>
      <c r="H20" s="7" t="s">
        <v>859</v>
      </c>
      <c r="I20" s="19" t="s">
        <v>255</v>
      </c>
      <c r="J20" s="18" t="s">
        <v>394</v>
      </c>
    </row>
    <row r="21" spans="1:10" s="2" customFormat="1" ht="21" customHeight="1">
      <c r="A21" s="5">
        <v>20</v>
      </c>
      <c r="B21" s="5" t="s">
        <v>858</v>
      </c>
      <c r="C21" s="12" t="s">
        <v>710</v>
      </c>
      <c r="D21" s="12">
        <v>78239392</v>
      </c>
      <c r="E21" s="13">
        <v>170849629</v>
      </c>
      <c r="F21" s="12">
        <v>90</v>
      </c>
      <c r="G21" s="15">
        <v>117</v>
      </c>
      <c r="H21" s="7" t="s">
        <v>859</v>
      </c>
      <c r="I21" s="19" t="s">
        <v>187</v>
      </c>
      <c r="J21" s="18" t="s">
        <v>393</v>
      </c>
    </row>
    <row r="22" spans="1:10" s="2" customFormat="1" ht="21" customHeight="1">
      <c r="A22" s="5">
        <v>21</v>
      </c>
      <c r="B22" s="5" t="s">
        <v>858</v>
      </c>
      <c r="C22" s="9" t="s">
        <v>420</v>
      </c>
      <c r="D22" s="7">
        <v>70222399</v>
      </c>
      <c r="E22" s="10">
        <v>10542154</v>
      </c>
      <c r="F22" s="7">
        <v>150</v>
      </c>
      <c r="G22" s="7">
        <v>195</v>
      </c>
      <c r="H22" s="7" t="s">
        <v>859</v>
      </c>
      <c r="I22" s="19" t="s">
        <v>449</v>
      </c>
      <c r="J22" s="18" t="s">
        <v>394</v>
      </c>
    </row>
    <row r="23" spans="1:10" s="2" customFormat="1" ht="20.25" customHeight="1">
      <c r="A23" s="5">
        <v>22</v>
      </c>
      <c r="B23" s="5" t="s">
        <v>858</v>
      </c>
      <c r="C23" s="32" t="s">
        <v>562</v>
      </c>
      <c r="D23" s="9">
        <v>17651914</v>
      </c>
      <c r="E23" s="9">
        <v>180599426</v>
      </c>
      <c r="F23" s="9">
        <v>210</v>
      </c>
      <c r="G23" s="9">
        <v>273</v>
      </c>
      <c r="H23" s="7" t="s">
        <v>859</v>
      </c>
      <c r="I23" s="19" t="s">
        <v>330</v>
      </c>
      <c r="J23" s="18" t="s">
        <v>364</v>
      </c>
    </row>
    <row r="24" spans="1:10" s="2" customFormat="1" ht="21" customHeight="1">
      <c r="A24" s="5">
        <v>23</v>
      </c>
      <c r="B24" s="5" t="s">
        <v>858</v>
      </c>
      <c r="C24" s="9" t="s">
        <v>661</v>
      </c>
      <c r="D24" s="23" t="s">
        <v>662</v>
      </c>
      <c r="E24" s="10">
        <v>100706556</v>
      </c>
      <c r="F24" s="7">
        <v>90</v>
      </c>
      <c r="G24" s="7">
        <v>117</v>
      </c>
      <c r="H24" s="7" t="s">
        <v>859</v>
      </c>
      <c r="I24" s="19" t="s">
        <v>60</v>
      </c>
      <c r="J24" s="18" t="s">
        <v>520</v>
      </c>
    </row>
    <row r="25" spans="1:10" s="2" customFormat="1" ht="21" customHeight="1">
      <c r="A25" s="5">
        <v>24</v>
      </c>
      <c r="B25" s="5" t="s">
        <v>858</v>
      </c>
      <c r="C25" s="9" t="s">
        <v>704</v>
      </c>
      <c r="D25" s="7">
        <v>766664861</v>
      </c>
      <c r="E25" s="10">
        <v>150814810</v>
      </c>
      <c r="F25" s="7">
        <v>90</v>
      </c>
      <c r="G25" s="7">
        <v>117</v>
      </c>
      <c r="H25" s="7" t="s">
        <v>859</v>
      </c>
      <c r="I25" s="19" t="s">
        <v>183</v>
      </c>
      <c r="J25" s="18" t="s">
        <v>364</v>
      </c>
    </row>
    <row r="26" spans="1:10" s="2" customFormat="1" ht="21" customHeight="1">
      <c r="A26" s="5">
        <v>25</v>
      </c>
      <c r="B26" s="5" t="s">
        <v>858</v>
      </c>
      <c r="C26" s="12" t="s">
        <v>213</v>
      </c>
      <c r="D26" s="11">
        <v>17868695</v>
      </c>
      <c r="E26" s="13">
        <v>11150057</v>
      </c>
      <c r="F26" s="11">
        <v>60</v>
      </c>
      <c r="G26" s="11">
        <v>78</v>
      </c>
      <c r="H26" s="7" t="s">
        <v>859</v>
      </c>
      <c r="I26" s="19" t="s">
        <v>738</v>
      </c>
      <c r="J26" s="18" t="s">
        <v>442</v>
      </c>
    </row>
    <row r="27" spans="1:10" s="2" customFormat="1" ht="21" customHeight="1">
      <c r="A27" s="5">
        <v>26</v>
      </c>
      <c r="B27" s="5" t="s">
        <v>858</v>
      </c>
      <c r="C27" s="26" t="s">
        <v>723</v>
      </c>
      <c r="D27" s="27">
        <v>70516695</v>
      </c>
      <c r="E27" s="28" t="s">
        <v>724</v>
      </c>
      <c r="F27" s="29">
        <v>120</v>
      </c>
      <c r="G27" s="29">
        <v>156</v>
      </c>
      <c r="H27" s="7" t="s">
        <v>859</v>
      </c>
      <c r="I27" s="19" t="s">
        <v>183</v>
      </c>
      <c r="J27" s="18" t="s">
        <v>476</v>
      </c>
    </row>
    <row r="28" spans="1:10" s="2" customFormat="1" ht="21" customHeight="1">
      <c r="A28" s="5">
        <v>27</v>
      </c>
      <c r="B28" s="5" t="s">
        <v>858</v>
      </c>
      <c r="C28" s="22" t="s">
        <v>546</v>
      </c>
      <c r="D28" s="7" t="s">
        <v>547</v>
      </c>
      <c r="E28" s="7">
        <v>180945184</v>
      </c>
      <c r="F28" s="9">
        <v>60</v>
      </c>
      <c r="G28" s="9">
        <v>78</v>
      </c>
      <c r="H28" s="7" t="s">
        <v>859</v>
      </c>
      <c r="I28" s="17" t="s">
        <v>244</v>
      </c>
      <c r="J28" s="18" t="s">
        <v>442</v>
      </c>
    </row>
    <row r="29" spans="1:10" s="2" customFormat="1" ht="21" customHeight="1">
      <c r="A29" s="5">
        <v>28</v>
      </c>
      <c r="B29" s="5" t="s">
        <v>858</v>
      </c>
      <c r="C29" s="9" t="s">
        <v>769</v>
      </c>
      <c r="D29" s="16">
        <v>86604149</v>
      </c>
      <c r="E29" s="9">
        <v>180628614</v>
      </c>
      <c r="F29" s="9">
        <v>90</v>
      </c>
      <c r="G29" s="9">
        <v>117</v>
      </c>
      <c r="H29" s="7" t="s">
        <v>859</v>
      </c>
      <c r="I29" s="17" t="s">
        <v>60</v>
      </c>
      <c r="J29" s="18" t="s">
        <v>364</v>
      </c>
    </row>
    <row r="30" spans="1:10" s="2" customFormat="1" ht="21" customHeight="1">
      <c r="A30" s="5">
        <v>29</v>
      </c>
      <c r="B30" s="5" t="s">
        <v>858</v>
      </c>
      <c r="C30" s="9" t="s">
        <v>319</v>
      </c>
      <c r="D30" s="9">
        <v>962626129</v>
      </c>
      <c r="E30" s="9">
        <v>101299818</v>
      </c>
      <c r="F30" s="9">
        <v>120</v>
      </c>
      <c r="G30" s="9">
        <v>156</v>
      </c>
      <c r="H30" s="7" t="s">
        <v>859</v>
      </c>
      <c r="I30" s="19" t="s">
        <v>576</v>
      </c>
      <c r="J30" s="18" t="s">
        <v>416</v>
      </c>
    </row>
    <row r="31" spans="1:10" s="2" customFormat="1" ht="21" customHeight="1">
      <c r="A31" s="5">
        <v>30</v>
      </c>
      <c r="B31" s="5" t="s">
        <v>858</v>
      </c>
      <c r="C31" s="12" t="s">
        <v>119</v>
      </c>
      <c r="D31" s="9">
        <v>12999164</v>
      </c>
      <c r="E31" s="10">
        <v>70136745</v>
      </c>
      <c r="F31" s="9">
        <v>240</v>
      </c>
      <c r="G31" s="9">
        <v>312</v>
      </c>
      <c r="H31" s="7" t="s">
        <v>859</v>
      </c>
      <c r="I31" s="17" t="s">
        <v>597</v>
      </c>
      <c r="J31" s="18" t="s">
        <v>407</v>
      </c>
    </row>
    <row r="32" spans="1:10" s="2" customFormat="1" ht="21" customHeight="1">
      <c r="A32" s="5">
        <v>31</v>
      </c>
      <c r="B32" s="5" t="s">
        <v>858</v>
      </c>
      <c r="C32" s="12" t="s">
        <v>372</v>
      </c>
      <c r="D32" s="9">
        <v>70763734</v>
      </c>
      <c r="E32" s="10">
        <v>11223785</v>
      </c>
      <c r="F32" s="9">
        <v>150</v>
      </c>
      <c r="G32" s="9">
        <v>195</v>
      </c>
      <c r="H32" s="7" t="s">
        <v>859</v>
      </c>
      <c r="I32" s="19" t="s">
        <v>280</v>
      </c>
      <c r="J32" s="18" t="s">
        <v>394</v>
      </c>
    </row>
    <row r="33" spans="1:10" ht="23.4" customHeight="1">
      <c r="A33" s="5">
        <v>32</v>
      </c>
      <c r="B33" s="5" t="s">
        <v>858</v>
      </c>
      <c r="C33" s="9" t="s">
        <v>59</v>
      </c>
      <c r="D33" s="7">
        <v>978717236</v>
      </c>
      <c r="E33" s="10">
        <v>40365768</v>
      </c>
      <c r="F33" s="7">
        <v>240</v>
      </c>
      <c r="G33" s="7">
        <v>312</v>
      </c>
      <c r="H33" s="7" t="s">
        <v>859</v>
      </c>
      <c r="I33" s="19" t="s">
        <v>736</v>
      </c>
      <c r="J33" s="18" t="s">
        <v>407</v>
      </c>
    </row>
  </sheetData>
  <phoneticPr fontId="35" type="noConversion"/>
  <pageMargins left="0.7" right="0.7" top="0.75" bottom="0.75" header="0.3" footer="0.3"/>
  <pageSetup orientation="portrait" horizontalDpi="1200" verticalDpi="120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J32"/>
  <sheetViews>
    <sheetView workbookViewId="0">
      <selection activeCell="C19" sqref="C19:I19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1" customHeight="1">
      <c r="A2" s="5">
        <v>1</v>
      </c>
      <c r="B2" s="5" t="s">
        <v>872</v>
      </c>
      <c r="C2" s="9" t="s">
        <v>646</v>
      </c>
      <c r="D2" s="21" t="s">
        <v>647</v>
      </c>
      <c r="E2" s="10">
        <v>110534650</v>
      </c>
      <c r="F2" s="7">
        <v>150</v>
      </c>
      <c r="G2" s="7">
        <v>195</v>
      </c>
      <c r="H2" s="9" t="s">
        <v>873</v>
      </c>
      <c r="I2" s="19" t="s">
        <v>255</v>
      </c>
      <c r="J2" s="18" t="s">
        <v>364</v>
      </c>
    </row>
    <row r="3" spans="1:10" s="2" customFormat="1" ht="21" customHeight="1">
      <c r="A3" s="5">
        <v>2</v>
      </c>
      <c r="B3" s="5" t="s">
        <v>872</v>
      </c>
      <c r="C3" s="7" t="s">
        <v>837</v>
      </c>
      <c r="D3" s="7" t="s">
        <v>838</v>
      </c>
      <c r="E3" s="8">
        <v>11238989</v>
      </c>
      <c r="F3" s="22">
        <v>120</v>
      </c>
      <c r="G3" s="22">
        <v>156</v>
      </c>
      <c r="H3" s="9" t="s">
        <v>873</v>
      </c>
      <c r="I3" s="17" t="s">
        <v>60</v>
      </c>
      <c r="J3" s="18" t="s">
        <v>476</v>
      </c>
    </row>
    <row r="4" spans="1:10" s="41" customFormat="1" ht="21" customHeight="1">
      <c r="A4" s="44">
        <v>3</v>
      </c>
      <c r="B4" s="44" t="s">
        <v>872</v>
      </c>
      <c r="C4" s="45" t="s">
        <v>817</v>
      </c>
      <c r="D4" s="46">
        <v>89224910</v>
      </c>
      <c r="E4" s="49">
        <v>180502065</v>
      </c>
      <c r="F4" s="68">
        <v>120</v>
      </c>
      <c r="G4" s="68">
        <v>156</v>
      </c>
      <c r="H4" s="47" t="s">
        <v>873</v>
      </c>
      <c r="I4" s="54" t="s">
        <v>60</v>
      </c>
      <c r="J4" s="57" t="s">
        <v>23</v>
      </c>
    </row>
    <row r="5" spans="1:10" s="2" customFormat="1" ht="21" customHeight="1">
      <c r="A5" s="5">
        <v>4</v>
      </c>
      <c r="B5" s="5" t="s">
        <v>872</v>
      </c>
      <c r="C5" s="22" t="s">
        <v>818</v>
      </c>
      <c r="D5" s="22">
        <v>69755594</v>
      </c>
      <c r="E5" s="8">
        <v>10739901</v>
      </c>
      <c r="F5" s="22">
        <v>120</v>
      </c>
      <c r="G5" s="22">
        <v>156</v>
      </c>
      <c r="H5" s="9" t="s">
        <v>873</v>
      </c>
      <c r="I5" s="17" t="s">
        <v>60</v>
      </c>
      <c r="J5" s="18" t="s">
        <v>364</v>
      </c>
    </row>
    <row r="6" spans="1:10" s="2" customFormat="1" ht="21" customHeight="1">
      <c r="A6" s="5">
        <v>5</v>
      </c>
      <c r="B6" s="5" t="s">
        <v>872</v>
      </c>
      <c r="C6" s="9" t="s">
        <v>430</v>
      </c>
      <c r="D6" s="9">
        <v>81998489</v>
      </c>
      <c r="E6" s="9">
        <v>140046352</v>
      </c>
      <c r="F6" s="9">
        <v>180</v>
      </c>
      <c r="G6" s="9">
        <v>234</v>
      </c>
      <c r="H6" s="9" t="s">
        <v>873</v>
      </c>
      <c r="I6" s="19" t="s">
        <v>496</v>
      </c>
      <c r="J6" s="18" t="s">
        <v>364</v>
      </c>
    </row>
    <row r="7" spans="1:10" s="2" customFormat="1" ht="21" customHeight="1">
      <c r="A7" s="5">
        <v>6</v>
      </c>
      <c r="B7" s="5" t="s">
        <v>872</v>
      </c>
      <c r="C7" s="9" t="s">
        <v>548</v>
      </c>
      <c r="D7" s="7">
        <v>11739583</v>
      </c>
      <c r="E7" s="10">
        <v>10463425</v>
      </c>
      <c r="F7" s="69">
        <v>180</v>
      </c>
      <c r="G7" s="9">
        <v>234</v>
      </c>
      <c r="H7" s="9" t="s">
        <v>873</v>
      </c>
      <c r="I7" s="17" t="s">
        <v>282</v>
      </c>
      <c r="J7" s="18" t="s">
        <v>364</v>
      </c>
    </row>
    <row r="8" spans="1:10" s="2" customFormat="1" ht="21" customHeight="1">
      <c r="A8" s="5">
        <v>7</v>
      </c>
      <c r="B8" s="5" t="s">
        <v>872</v>
      </c>
      <c r="C8" s="9" t="s">
        <v>754</v>
      </c>
      <c r="D8" s="9">
        <v>85987670</v>
      </c>
      <c r="E8" s="10">
        <v>170680563</v>
      </c>
      <c r="F8" s="7">
        <v>120</v>
      </c>
      <c r="G8" s="7">
        <v>156</v>
      </c>
      <c r="H8" s="9" t="s">
        <v>873</v>
      </c>
      <c r="I8" s="19" t="s">
        <v>183</v>
      </c>
      <c r="J8" s="18" t="s">
        <v>416</v>
      </c>
    </row>
    <row r="9" spans="1:10" s="2" customFormat="1" ht="21" customHeight="1">
      <c r="A9" s="5">
        <v>8</v>
      </c>
      <c r="B9" s="5" t="s">
        <v>872</v>
      </c>
      <c r="C9" s="12" t="s">
        <v>188</v>
      </c>
      <c r="D9" s="9">
        <v>93588087</v>
      </c>
      <c r="E9" s="8">
        <v>20852002</v>
      </c>
      <c r="F9" s="7">
        <v>120</v>
      </c>
      <c r="G9" s="7">
        <v>156</v>
      </c>
      <c r="H9" s="9" t="s">
        <v>873</v>
      </c>
      <c r="I9" s="19" t="s">
        <v>832</v>
      </c>
      <c r="J9" s="18" t="s">
        <v>416</v>
      </c>
    </row>
    <row r="10" spans="1:10" s="2" customFormat="1" ht="21" customHeight="1">
      <c r="A10" s="5">
        <v>9</v>
      </c>
      <c r="B10" s="5" t="s">
        <v>872</v>
      </c>
      <c r="C10" s="12" t="s">
        <v>228</v>
      </c>
      <c r="D10" s="12">
        <v>77801350</v>
      </c>
      <c r="E10" s="10">
        <v>10977997</v>
      </c>
      <c r="F10" s="12">
        <v>180</v>
      </c>
      <c r="G10" s="12">
        <v>234</v>
      </c>
      <c r="H10" s="9" t="s">
        <v>873</v>
      </c>
      <c r="I10" s="19" t="s">
        <v>564</v>
      </c>
      <c r="J10" s="18" t="s">
        <v>385</v>
      </c>
    </row>
    <row r="11" spans="1:10" s="2" customFormat="1" ht="21" customHeight="1">
      <c r="A11" s="5">
        <v>10</v>
      </c>
      <c r="B11" s="5" t="s">
        <v>872</v>
      </c>
      <c r="C11" s="9" t="s">
        <v>645</v>
      </c>
      <c r="D11" s="7">
        <v>712449797</v>
      </c>
      <c r="E11" s="10">
        <v>20903295</v>
      </c>
      <c r="F11" s="7">
        <v>120</v>
      </c>
      <c r="G11" s="7">
        <v>156</v>
      </c>
      <c r="H11" s="9" t="s">
        <v>873</v>
      </c>
      <c r="I11" s="19" t="s">
        <v>531</v>
      </c>
      <c r="J11" s="18" t="s">
        <v>416</v>
      </c>
    </row>
    <row r="12" spans="1:10" s="2" customFormat="1" ht="21" customHeight="1">
      <c r="A12" s="5">
        <v>11</v>
      </c>
      <c r="B12" s="5" t="s">
        <v>872</v>
      </c>
      <c r="C12" s="9" t="s">
        <v>344</v>
      </c>
      <c r="D12" s="7">
        <v>966488554</v>
      </c>
      <c r="E12" s="10">
        <v>10869436</v>
      </c>
      <c r="F12" s="7">
        <v>180</v>
      </c>
      <c r="G12" s="7">
        <v>234</v>
      </c>
      <c r="H12" s="9" t="s">
        <v>873</v>
      </c>
      <c r="I12" s="19" t="s">
        <v>330</v>
      </c>
      <c r="J12" s="18" t="s">
        <v>364</v>
      </c>
    </row>
    <row r="13" spans="1:10" s="2" customFormat="1" ht="21" customHeight="1">
      <c r="A13" s="5">
        <v>12</v>
      </c>
      <c r="B13" s="5" t="s">
        <v>872</v>
      </c>
      <c r="C13" s="9" t="s">
        <v>658</v>
      </c>
      <c r="D13" s="23">
        <v>964762891</v>
      </c>
      <c r="E13" s="10">
        <v>250052708</v>
      </c>
      <c r="F13" s="7">
        <v>150</v>
      </c>
      <c r="G13" s="7">
        <v>195</v>
      </c>
      <c r="H13" s="9" t="s">
        <v>873</v>
      </c>
      <c r="I13" s="19" t="s">
        <v>255</v>
      </c>
      <c r="J13" s="18" t="s">
        <v>364</v>
      </c>
    </row>
    <row r="14" spans="1:10" s="2" customFormat="1" ht="21" customHeight="1">
      <c r="A14" s="5">
        <v>13</v>
      </c>
      <c r="B14" s="5" t="s">
        <v>872</v>
      </c>
      <c r="C14" s="33" t="s">
        <v>655</v>
      </c>
      <c r="D14" s="12">
        <v>11355594</v>
      </c>
      <c r="E14" s="10">
        <v>11317930</v>
      </c>
      <c r="F14" s="12">
        <v>120</v>
      </c>
      <c r="G14" s="12">
        <v>156</v>
      </c>
      <c r="H14" s="9" t="s">
        <v>873</v>
      </c>
      <c r="I14" s="19" t="s">
        <v>183</v>
      </c>
      <c r="J14" s="18" t="s">
        <v>364</v>
      </c>
    </row>
    <row r="15" spans="1:10" s="2" customFormat="1" ht="21" customHeight="1">
      <c r="A15" s="5">
        <v>14</v>
      </c>
      <c r="B15" s="5" t="s">
        <v>872</v>
      </c>
      <c r="C15" s="11" t="s">
        <v>718</v>
      </c>
      <c r="D15" s="15">
        <v>98829990</v>
      </c>
      <c r="E15" s="70">
        <v>110511562</v>
      </c>
      <c r="F15" s="15">
        <v>150</v>
      </c>
      <c r="G15" s="15">
        <v>195</v>
      </c>
      <c r="H15" s="9" t="s">
        <v>873</v>
      </c>
      <c r="I15" s="19" t="s">
        <v>218</v>
      </c>
      <c r="J15" s="18" t="s">
        <v>364</v>
      </c>
    </row>
    <row r="16" spans="1:10" s="2" customFormat="1" ht="21" customHeight="1">
      <c r="A16" s="5">
        <v>15</v>
      </c>
      <c r="B16" s="5" t="s">
        <v>872</v>
      </c>
      <c r="C16" s="12" t="s">
        <v>594</v>
      </c>
      <c r="D16" s="7">
        <v>77990325</v>
      </c>
      <c r="E16" s="10">
        <v>10831618</v>
      </c>
      <c r="F16" s="7">
        <v>180</v>
      </c>
      <c r="G16" s="7">
        <v>234</v>
      </c>
      <c r="H16" s="9" t="s">
        <v>873</v>
      </c>
      <c r="I16" s="19" t="s">
        <v>258</v>
      </c>
      <c r="J16" s="18" t="s">
        <v>476</v>
      </c>
    </row>
    <row r="17" spans="1:10" s="2" customFormat="1" ht="21" customHeight="1">
      <c r="A17" s="5">
        <v>16</v>
      </c>
      <c r="B17" s="5" t="s">
        <v>872</v>
      </c>
      <c r="C17" s="9" t="s">
        <v>664</v>
      </c>
      <c r="D17" s="23">
        <v>314447776</v>
      </c>
      <c r="E17" s="10">
        <v>80039236</v>
      </c>
      <c r="F17" s="9">
        <v>150</v>
      </c>
      <c r="G17" s="9">
        <v>195</v>
      </c>
      <c r="H17" s="9" t="s">
        <v>873</v>
      </c>
      <c r="I17" s="17" t="s">
        <v>255</v>
      </c>
      <c r="J17" s="18" t="s">
        <v>364</v>
      </c>
    </row>
    <row r="18" spans="1:10" s="2" customFormat="1" ht="21" customHeight="1">
      <c r="A18" s="5">
        <v>17</v>
      </c>
      <c r="B18" s="5" t="s">
        <v>872</v>
      </c>
      <c r="C18" s="9" t="s">
        <v>726</v>
      </c>
      <c r="D18" s="8">
        <v>68350935</v>
      </c>
      <c r="E18" s="10">
        <v>61031479</v>
      </c>
      <c r="F18" s="7">
        <v>120</v>
      </c>
      <c r="G18" s="7">
        <v>156</v>
      </c>
      <c r="H18" s="9" t="s">
        <v>873</v>
      </c>
      <c r="I18" s="19" t="s">
        <v>532</v>
      </c>
      <c r="J18" s="18" t="s">
        <v>416</v>
      </c>
    </row>
    <row r="19" spans="1:10" s="2" customFormat="1" ht="21" customHeight="1">
      <c r="A19" s="5">
        <v>18</v>
      </c>
      <c r="B19" s="5" t="s">
        <v>872</v>
      </c>
      <c r="C19" s="12" t="s">
        <v>874</v>
      </c>
      <c r="D19" s="11">
        <v>11325396</v>
      </c>
      <c r="E19" s="8">
        <v>51450044</v>
      </c>
      <c r="F19" s="7">
        <v>90</v>
      </c>
      <c r="G19" s="7">
        <v>117</v>
      </c>
      <c r="H19" s="9" t="s">
        <v>873</v>
      </c>
      <c r="I19" s="19"/>
      <c r="J19" s="18" t="s">
        <v>364</v>
      </c>
    </row>
    <row r="20" spans="1:10" s="2" customFormat="1" ht="21" customHeight="1">
      <c r="A20" s="5">
        <v>19</v>
      </c>
      <c r="B20" s="5" t="s">
        <v>872</v>
      </c>
      <c r="C20" s="71" t="s">
        <v>589</v>
      </c>
      <c r="D20" s="9" t="s">
        <v>590</v>
      </c>
      <c r="E20" s="10">
        <v>11234124</v>
      </c>
      <c r="F20" s="9">
        <v>120</v>
      </c>
      <c r="G20" s="9">
        <v>156</v>
      </c>
      <c r="H20" s="9" t="s">
        <v>873</v>
      </c>
      <c r="I20" s="19" t="s">
        <v>340</v>
      </c>
      <c r="J20" s="18" t="s">
        <v>776</v>
      </c>
    </row>
    <row r="21" spans="1:10" s="2" customFormat="1" ht="21" customHeight="1">
      <c r="A21" s="5">
        <v>20</v>
      </c>
      <c r="B21" s="5" t="s">
        <v>872</v>
      </c>
      <c r="C21" s="9" t="s">
        <v>725</v>
      </c>
      <c r="D21" s="27">
        <v>85607776</v>
      </c>
      <c r="E21" s="28">
        <v>171047423</v>
      </c>
      <c r="F21" s="29">
        <v>90</v>
      </c>
      <c r="G21" s="29">
        <v>117</v>
      </c>
      <c r="H21" s="9" t="s">
        <v>873</v>
      </c>
      <c r="I21" s="19" t="s">
        <v>187</v>
      </c>
      <c r="J21" s="18" t="s">
        <v>393</v>
      </c>
    </row>
    <row r="22" spans="1:10" s="2" customFormat="1" ht="21" customHeight="1">
      <c r="A22" s="5">
        <v>21</v>
      </c>
      <c r="B22" s="5" t="s">
        <v>872</v>
      </c>
      <c r="C22" s="22" t="s">
        <v>294</v>
      </c>
      <c r="D22" s="7">
        <v>974840848</v>
      </c>
      <c r="E22" s="10">
        <v>90604712</v>
      </c>
      <c r="F22" s="7">
        <v>150</v>
      </c>
      <c r="G22" s="7">
        <v>195</v>
      </c>
      <c r="H22" s="9" t="s">
        <v>873</v>
      </c>
      <c r="I22" s="17" t="s">
        <v>875</v>
      </c>
      <c r="J22" s="18" t="s">
        <v>364</v>
      </c>
    </row>
    <row r="23" spans="1:10" s="41" customFormat="1" ht="21" customHeight="1">
      <c r="A23" s="44">
        <v>22</v>
      </c>
      <c r="B23" s="44" t="s">
        <v>872</v>
      </c>
      <c r="C23" s="72" t="s">
        <v>686</v>
      </c>
      <c r="D23" s="46">
        <v>10902018</v>
      </c>
      <c r="E23" s="46">
        <v>250034152</v>
      </c>
      <c r="F23" s="46">
        <v>150</v>
      </c>
      <c r="G23" s="46">
        <v>195</v>
      </c>
      <c r="H23" s="47" t="s">
        <v>873</v>
      </c>
      <c r="I23" s="52" t="s">
        <v>510</v>
      </c>
      <c r="J23" s="57" t="s">
        <v>23</v>
      </c>
    </row>
    <row r="24" spans="1:10" s="2" customFormat="1" ht="21" customHeight="1">
      <c r="A24" s="5">
        <v>23</v>
      </c>
      <c r="B24" s="5" t="s">
        <v>872</v>
      </c>
      <c r="C24" s="9" t="s">
        <v>743</v>
      </c>
      <c r="D24" s="7">
        <v>81554414</v>
      </c>
      <c r="E24" s="10">
        <v>170838614</v>
      </c>
      <c r="F24" s="7">
        <v>150</v>
      </c>
      <c r="G24" s="7">
        <v>195</v>
      </c>
      <c r="H24" s="9" t="s">
        <v>873</v>
      </c>
      <c r="I24" s="19" t="s">
        <v>218</v>
      </c>
      <c r="J24" s="18" t="s">
        <v>476</v>
      </c>
    </row>
    <row r="25" spans="1:10" s="2" customFormat="1" ht="21" customHeight="1">
      <c r="A25" s="5">
        <v>24</v>
      </c>
      <c r="B25" s="5" t="s">
        <v>872</v>
      </c>
      <c r="C25" s="33" t="s">
        <v>585</v>
      </c>
      <c r="D25" s="9">
        <v>968413971</v>
      </c>
      <c r="E25" s="9">
        <v>190718223</v>
      </c>
      <c r="F25" s="9">
        <v>120</v>
      </c>
      <c r="G25" s="9">
        <v>156</v>
      </c>
      <c r="H25" s="9" t="s">
        <v>873</v>
      </c>
      <c r="I25" s="19" t="s">
        <v>510</v>
      </c>
      <c r="J25" s="18" t="s">
        <v>364</v>
      </c>
    </row>
    <row r="26" spans="1:10" s="2" customFormat="1" ht="21" customHeight="1">
      <c r="A26" s="5">
        <v>25</v>
      </c>
      <c r="B26" s="5" t="s">
        <v>872</v>
      </c>
      <c r="C26" s="12" t="s">
        <v>250</v>
      </c>
      <c r="D26" s="11">
        <v>78817171</v>
      </c>
      <c r="E26" s="13">
        <v>11238805</v>
      </c>
      <c r="F26" s="11">
        <v>180</v>
      </c>
      <c r="G26" s="11">
        <v>234</v>
      </c>
      <c r="H26" s="9" t="s">
        <v>873</v>
      </c>
      <c r="I26" s="19" t="s">
        <v>390</v>
      </c>
      <c r="J26" s="18" t="s">
        <v>385</v>
      </c>
    </row>
    <row r="27" spans="1:10" s="2" customFormat="1" ht="21" customHeight="1">
      <c r="A27" s="5">
        <v>26</v>
      </c>
      <c r="B27" s="5" t="s">
        <v>872</v>
      </c>
      <c r="C27" s="23" t="s">
        <v>774</v>
      </c>
      <c r="D27" s="31">
        <v>17266199</v>
      </c>
      <c r="E27" s="10">
        <v>10625841</v>
      </c>
      <c r="F27" s="9">
        <v>120</v>
      </c>
      <c r="G27" s="9">
        <v>156</v>
      </c>
      <c r="H27" s="9" t="s">
        <v>873</v>
      </c>
      <c r="I27" s="17" t="s">
        <v>532</v>
      </c>
      <c r="J27" s="18" t="s">
        <v>416</v>
      </c>
    </row>
    <row r="28" spans="1:10" s="2" customFormat="1" ht="21" customHeight="1">
      <c r="A28" s="5">
        <v>27</v>
      </c>
      <c r="B28" s="5" t="s">
        <v>872</v>
      </c>
      <c r="C28" s="9" t="s">
        <v>70</v>
      </c>
      <c r="D28" s="9">
        <v>87377269</v>
      </c>
      <c r="E28" s="10">
        <v>10904217</v>
      </c>
      <c r="F28" s="9">
        <v>120</v>
      </c>
      <c r="G28" s="9">
        <v>156</v>
      </c>
      <c r="H28" s="9" t="s">
        <v>873</v>
      </c>
      <c r="I28" s="19" t="s">
        <v>280</v>
      </c>
      <c r="J28" s="18" t="s">
        <v>416</v>
      </c>
    </row>
    <row r="29" spans="1:10" s="2" customFormat="1" ht="21" customHeight="1">
      <c r="A29" s="5">
        <v>28</v>
      </c>
      <c r="B29" s="5" t="s">
        <v>872</v>
      </c>
      <c r="C29" s="9" t="s">
        <v>663</v>
      </c>
      <c r="D29" s="23">
        <v>967797724</v>
      </c>
      <c r="E29" s="10">
        <v>50964396</v>
      </c>
      <c r="F29" s="9">
        <v>120</v>
      </c>
      <c r="G29" s="9">
        <v>156</v>
      </c>
      <c r="H29" s="9" t="s">
        <v>873</v>
      </c>
      <c r="I29" s="17" t="s">
        <v>284</v>
      </c>
      <c r="J29" s="18" t="s">
        <v>416</v>
      </c>
    </row>
    <row r="30" spans="1:10" s="2" customFormat="1" ht="21" customHeight="1">
      <c r="A30" s="5">
        <v>29</v>
      </c>
      <c r="B30" s="5" t="s">
        <v>872</v>
      </c>
      <c r="C30" s="15" t="s">
        <v>368</v>
      </c>
      <c r="D30" s="7">
        <v>967227442</v>
      </c>
      <c r="E30" s="7">
        <v>101386046</v>
      </c>
      <c r="F30" s="7">
        <v>180</v>
      </c>
      <c r="G30" s="7">
        <v>234</v>
      </c>
      <c r="H30" s="9" t="s">
        <v>873</v>
      </c>
      <c r="I30" s="17" t="s">
        <v>491</v>
      </c>
      <c r="J30" s="18" t="s">
        <v>364</v>
      </c>
    </row>
    <row r="31" spans="1:10" s="2" customFormat="1" ht="21" customHeight="1">
      <c r="A31" s="5">
        <v>30</v>
      </c>
      <c r="B31" s="5" t="s">
        <v>872</v>
      </c>
      <c r="C31" s="32" t="s">
        <v>719</v>
      </c>
      <c r="D31" s="9">
        <v>886094246</v>
      </c>
      <c r="E31" s="10">
        <v>160283672</v>
      </c>
      <c r="F31" s="7">
        <v>120</v>
      </c>
      <c r="G31" s="7">
        <v>156</v>
      </c>
      <c r="H31" s="9" t="s">
        <v>873</v>
      </c>
      <c r="I31" s="34" t="s">
        <v>244</v>
      </c>
      <c r="J31" s="18" t="s">
        <v>416</v>
      </c>
    </row>
    <row r="32" spans="1:10" s="42" customFormat="1" ht="23.4" customHeight="1">
      <c r="A32" s="44">
        <v>31</v>
      </c>
      <c r="B32" s="44" t="s">
        <v>872</v>
      </c>
      <c r="C32" s="45" t="s">
        <v>406</v>
      </c>
      <c r="D32" s="47">
        <v>968870978</v>
      </c>
      <c r="E32" s="47">
        <v>130118553</v>
      </c>
      <c r="F32" s="47">
        <v>180</v>
      </c>
      <c r="G32" s="47">
        <v>234</v>
      </c>
      <c r="H32" s="47" t="s">
        <v>873</v>
      </c>
      <c r="I32" s="52" t="s">
        <v>491</v>
      </c>
      <c r="J32" s="57" t="s">
        <v>23</v>
      </c>
    </row>
  </sheetData>
  <phoneticPr fontId="35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J27"/>
  <sheetViews>
    <sheetView workbookViewId="0">
      <selection activeCell="C15" sqref="C15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41" customFormat="1" ht="21" customHeight="1">
      <c r="A2" s="44">
        <v>1</v>
      </c>
      <c r="B2" s="44" t="s">
        <v>876</v>
      </c>
      <c r="C2" s="45" t="s">
        <v>722</v>
      </c>
      <c r="D2" s="45">
        <v>70626068</v>
      </c>
      <c r="E2" s="49">
        <v>10541457</v>
      </c>
      <c r="F2" s="46">
        <v>150</v>
      </c>
      <c r="G2" s="46">
        <v>195</v>
      </c>
      <c r="H2" s="47" t="s">
        <v>877</v>
      </c>
      <c r="I2" s="65" t="s">
        <v>218</v>
      </c>
      <c r="J2" s="57" t="s">
        <v>23</v>
      </c>
    </row>
    <row r="3" spans="1:10" s="2" customFormat="1" ht="21" customHeight="1">
      <c r="A3" s="5">
        <v>2</v>
      </c>
      <c r="B3" s="5" t="s">
        <v>876</v>
      </c>
      <c r="C3" s="12" t="s">
        <v>31</v>
      </c>
      <c r="D3" s="9">
        <v>16564284</v>
      </c>
      <c r="E3" s="10">
        <v>11082764</v>
      </c>
      <c r="F3" s="9">
        <v>150</v>
      </c>
      <c r="G3" s="9">
        <v>195</v>
      </c>
      <c r="H3" s="9" t="s">
        <v>877</v>
      </c>
      <c r="I3" s="19" t="s">
        <v>570</v>
      </c>
      <c r="J3" s="18" t="s">
        <v>394</v>
      </c>
    </row>
    <row r="4" spans="1:10" s="2" customFormat="1" ht="21" customHeight="1">
      <c r="A4" s="5">
        <v>3</v>
      </c>
      <c r="B4" s="5" t="s">
        <v>876</v>
      </c>
      <c r="C4" s="9" t="s">
        <v>717</v>
      </c>
      <c r="D4" s="7">
        <v>69997628</v>
      </c>
      <c r="E4" s="10">
        <v>40328159</v>
      </c>
      <c r="F4" s="7">
        <v>150</v>
      </c>
      <c r="G4" s="7">
        <v>195</v>
      </c>
      <c r="H4" s="9" t="s">
        <v>877</v>
      </c>
      <c r="I4" s="19" t="s">
        <v>218</v>
      </c>
      <c r="J4" s="18" t="s">
        <v>394</v>
      </c>
    </row>
    <row r="5" spans="1:10" s="62" customFormat="1" ht="21" customHeight="1">
      <c r="A5" s="63">
        <v>4</v>
      </c>
      <c r="B5" s="63" t="s">
        <v>876</v>
      </c>
      <c r="C5" s="64" t="s">
        <v>568</v>
      </c>
      <c r="D5" s="47">
        <v>77334546</v>
      </c>
      <c r="E5" s="47">
        <v>170635515</v>
      </c>
      <c r="F5" s="47">
        <v>180</v>
      </c>
      <c r="G5" s="47">
        <v>234</v>
      </c>
      <c r="H5" s="47" t="s">
        <v>877</v>
      </c>
      <c r="I5" s="66" t="s">
        <v>282</v>
      </c>
      <c r="J5" s="67" t="s">
        <v>23</v>
      </c>
    </row>
    <row r="6" spans="1:10" s="2" customFormat="1" ht="21" customHeight="1">
      <c r="A6" s="5">
        <v>5</v>
      </c>
      <c r="B6" s="5" t="s">
        <v>876</v>
      </c>
      <c r="C6" s="21" t="s">
        <v>669</v>
      </c>
      <c r="D6" s="21">
        <v>92271348</v>
      </c>
      <c r="E6" s="21" t="s">
        <v>670</v>
      </c>
      <c r="F6" s="21">
        <v>150</v>
      </c>
      <c r="G6" s="21">
        <v>195</v>
      </c>
      <c r="H6" s="9" t="s">
        <v>877</v>
      </c>
      <c r="I6" s="17" t="s">
        <v>255</v>
      </c>
      <c r="J6" s="18" t="s">
        <v>364</v>
      </c>
    </row>
    <row r="7" spans="1:10" s="2" customFormat="1" ht="21" customHeight="1">
      <c r="A7" s="5">
        <v>6</v>
      </c>
      <c r="B7" s="5" t="s">
        <v>876</v>
      </c>
      <c r="C7" s="21" t="s">
        <v>824</v>
      </c>
      <c r="D7" s="7">
        <v>963294336</v>
      </c>
      <c r="E7" s="13">
        <v>160514750</v>
      </c>
      <c r="F7" s="7">
        <v>120</v>
      </c>
      <c r="G7" s="7">
        <v>156</v>
      </c>
      <c r="H7" s="9" t="s">
        <v>877</v>
      </c>
      <c r="I7" s="17" t="s">
        <v>60</v>
      </c>
      <c r="J7" s="18" t="s">
        <v>364</v>
      </c>
    </row>
    <row r="8" spans="1:10" s="2" customFormat="1" ht="21" customHeight="1">
      <c r="A8" s="5">
        <v>7</v>
      </c>
      <c r="B8" s="5" t="s">
        <v>876</v>
      </c>
      <c r="C8" s="9" t="s">
        <v>878</v>
      </c>
      <c r="D8" s="9">
        <v>962926796</v>
      </c>
      <c r="E8" s="21" t="s">
        <v>879</v>
      </c>
      <c r="F8" s="7">
        <v>90</v>
      </c>
      <c r="G8" s="7">
        <v>117</v>
      </c>
      <c r="H8" s="9" t="s">
        <v>877</v>
      </c>
      <c r="I8" s="19"/>
      <c r="J8" s="18" t="s">
        <v>364</v>
      </c>
    </row>
    <row r="9" spans="1:10" s="2" customFormat="1" ht="21" customHeight="1">
      <c r="A9" s="5">
        <v>8</v>
      </c>
      <c r="B9" s="5" t="s">
        <v>876</v>
      </c>
      <c r="C9" s="7" t="s">
        <v>854</v>
      </c>
      <c r="D9" s="7">
        <v>92708190</v>
      </c>
      <c r="E9" s="8">
        <v>11084565</v>
      </c>
      <c r="F9" s="22">
        <v>120</v>
      </c>
      <c r="G9" s="22">
        <v>156</v>
      </c>
      <c r="H9" s="9" t="s">
        <v>877</v>
      </c>
      <c r="I9" s="17" t="s">
        <v>60</v>
      </c>
      <c r="J9" s="18" t="s">
        <v>416</v>
      </c>
    </row>
    <row r="10" spans="1:10" s="2" customFormat="1" ht="21" customHeight="1">
      <c r="A10" s="5">
        <v>9</v>
      </c>
      <c r="B10" s="5" t="s">
        <v>876</v>
      </c>
      <c r="C10" s="33" t="s">
        <v>741</v>
      </c>
      <c r="D10" s="9" t="s">
        <v>742</v>
      </c>
      <c r="E10" s="10">
        <v>11007015</v>
      </c>
      <c r="F10" s="12">
        <v>90</v>
      </c>
      <c r="G10" s="12">
        <v>117</v>
      </c>
      <c r="H10" s="9" t="s">
        <v>877</v>
      </c>
      <c r="I10" s="19" t="s">
        <v>183</v>
      </c>
      <c r="J10" s="18" t="s">
        <v>364</v>
      </c>
    </row>
    <row r="11" spans="1:10" s="2" customFormat="1" ht="21" customHeight="1">
      <c r="A11" s="5">
        <v>10</v>
      </c>
      <c r="B11" s="5" t="s">
        <v>876</v>
      </c>
      <c r="C11" s="9" t="s">
        <v>346</v>
      </c>
      <c r="D11" s="7">
        <v>70862727</v>
      </c>
      <c r="E11" s="10">
        <v>10702302</v>
      </c>
      <c r="F11" s="7">
        <v>150</v>
      </c>
      <c r="G11" s="7">
        <v>195</v>
      </c>
      <c r="H11" s="9" t="s">
        <v>877</v>
      </c>
      <c r="I11" s="19" t="s">
        <v>255</v>
      </c>
      <c r="J11" s="18" t="s">
        <v>394</v>
      </c>
    </row>
    <row r="12" spans="1:10" s="2" customFormat="1" ht="21" customHeight="1">
      <c r="A12" s="5">
        <v>11</v>
      </c>
      <c r="B12" s="5" t="s">
        <v>876</v>
      </c>
      <c r="C12" s="23" t="s">
        <v>685</v>
      </c>
      <c r="D12" s="7">
        <v>965025555</v>
      </c>
      <c r="E12" s="13">
        <v>11217120</v>
      </c>
      <c r="F12" s="9">
        <v>120</v>
      </c>
      <c r="G12" s="9">
        <v>156</v>
      </c>
      <c r="H12" s="9" t="s">
        <v>877</v>
      </c>
      <c r="I12" s="19" t="s">
        <v>510</v>
      </c>
      <c r="J12" s="18" t="s">
        <v>416</v>
      </c>
    </row>
    <row r="13" spans="1:10" s="2" customFormat="1" ht="21" customHeight="1">
      <c r="A13" s="5">
        <v>12</v>
      </c>
      <c r="B13" s="5" t="s">
        <v>876</v>
      </c>
      <c r="C13" s="15" t="s">
        <v>822</v>
      </c>
      <c r="D13" s="7">
        <v>966210922</v>
      </c>
      <c r="E13" s="10">
        <v>10791983</v>
      </c>
      <c r="F13" s="7">
        <v>120</v>
      </c>
      <c r="G13" s="7">
        <v>156</v>
      </c>
      <c r="H13" s="9" t="s">
        <v>877</v>
      </c>
      <c r="I13" s="17" t="s">
        <v>60</v>
      </c>
      <c r="J13" s="18" t="s">
        <v>416</v>
      </c>
    </row>
    <row r="14" spans="1:10" s="2" customFormat="1" ht="21" customHeight="1">
      <c r="A14" s="5">
        <v>13</v>
      </c>
      <c r="B14" s="5" t="s">
        <v>876</v>
      </c>
      <c r="C14" s="26" t="s">
        <v>677</v>
      </c>
      <c r="D14" s="9">
        <v>885683466</v>
      </c>
      <c r="E14" s="8">
        <v>10525359</v>
      </c>
      <c r="F14" s="9">
        <v>150</v>
      </c>
      <c r="G14" s="9">
        <v>195</v>
      </c>
      <c r="H14" s="9" t="s">
        <v>877</v>
      </c>
      <c r="I14" s="19" t="s">
        <v>510</v>
      </c>
      <c r="J14" s="18" t="s">
        <v>394</v>
      </c>
    </row>
    <row r="15" spans="1:10" s="2" customFormat="1" ht="21" customHeight="1">
      <c r="A15" s="5">
        <v>14</v>
      </c>
      <c r="B15" s="5" t="s">
        <v>876</v>
      </c>
      <c r="C15" s="12" t="s">
        <v>375</v>
      </c>
      <c r="D15" s="9">
        <v>888514877</v>
      </c>
      <c r="E15" s="9">
        <v>106036413</v>
      </c>
      <c r="F15" s="9">
        <v>210</v>
      </c>
      <c r="G15" s="9">
        <v>273</v>
      </c>
      <c r="H15" s="9" t="s">
        <v>877</v>
      </c>
      <c r="I15" s="19" t="s">
        <v>487</v>
      </c>
      <c r="J15" s="18" t="s">
        <v>507</v>
      </c>
    </row>
    <row r="16" spans="1:10" s="2" customFormat="1" ht="21" customHeight="1">
      <c r="A16" s="5">
        <v>15</v>
      </c>
      <c r="B16" s="5" t="s">
        <v>876</v>
      </c>
      <c r="C16" s="25" t="s">
        <v>321</v>
      </c>
      <c r="D16" s="7">
        <v>12953667</v>
      </c>
      <c r="E16" s="10">
        <v>11164645</v>
      </c>
      <c r="F16" s="7">
        <v>240</v>
      </c>
      <c r="G16" s="7">
        <v>312</v>
      </c>
      <c r="H16" s="9" t="s">
        <v>877</v>
      </c>
      <c r="I16" s="17" t="s">
        <v>527</v>
      </c>
      <c r="J16" s="18" t="s">
        <v>364</v>
      </c>
    </row>
    <row r="17" spans="1:10" s="2" customFormat="1" ht="21" customHeight="1">
      <c r="A17" s="5">
        <v>16</v>
      </c>
      <c r="B17" s="5" t="s">
        <v>876</v>
      </c>
      <c r="C17" s="12" t="s">
        <v>793</v>
      </c>
      <c r="D17" s="15">
        <v>12788568</v>
      </c>
      <c r="E17" s="10">
        <v>11038177</v>
      </c>
      <c r="F17" s="9">
        <v>120</v>
      </c>
      <c r="G17" s="9">
        <v>156</v>
      </c>
      <c r="H17" s="9" t="s">
        <v>877</v>
      </c>
      <c r="I17" s="19" t="s">
        <v>183</v>
      </c>
      <c r="J17" s="18" t="s">
        <v>364</v>
      </c>
    </row>
    <row r="18" spans="1:10" s="2" customFormat="1" ht="21" customHeight="1">
      <c r="A18" s="5">
        <v>17</v>
      </c>
      <c r="B18" s="5" t="s">
        <v>876</v>
      </c>
      <c r="C18" s="22" t="s">
        <v>306</v>
      </c>
      <c r="D18" s="16">
        <v>962951586</v>
      </c>
      <c r="E18" s="13">
        <v>20955848</v>
      </c>
      <c r="F18" s="9">
        <v>120</v>
      </c>
      <c r="G18" s="9">
        <v>156</v>
      </c>
      <c r="H18" s="9" t="s">
        <v>877</v>
      </c>
      <c r="I18" s="17" t="s">
        <v>244</v>
      </c>
      <c r="J18" s="35" t="s">
        <v>416</v>
      </c>
    </row>
    <row r="19" spans="1:10" s="2" customFormat="1" ht="21" customHeight="1">
      <c r="A19" s="5">
        <v>18</v>
      </c>
      <c r="B19" s="5" t="s">
        <v>876</v>
      </c>
      <c r="C19" s="9" t="s">
        <v>42</v>
      </c>
      <c r="D19" s="9">
        <v>78629447</v>
      </c>
      <c r="E19" s="9">
        <v>110111866</v>
      </c>
      <c r="F19" s="9">
        <v>210</v>
      </c>
      <c r="G19" s="9">
        <v>273</v>
      </c>
      <c r="H19" s="9" t="s">
        <v>877</v>
      </c>
      <c r="I19" s="19" t="s">
        <v>880</v>
      </c>
      <c r="J19" s="35" t="s">
        <v>364</v>
      </c>
    </row>
    <row r="20" spans="1:10" s="2" customFormat="1" ht="21" customHeight="1">
      <c r="A20" s="5">
        <v>19</v>
      </c>
      <c r="B20" s="5" t="s">
        <v>876</v>
      </c>
      <c r="C20" s="9" t="s">
        <v>643</v>
      </c>
      <c r="D20" s="7">
        <v>99948382</v>
      </c>
      <c r="E20" s="10">
        <v>21321525</v>
      </c>
      <c r="F20" s="7">
        <v>150</v>
      </c>
      <c r="G20" s="7">
        <v>195</v>
      </c>
      <c r="H20" s="9" t="s">
        <v>877</v>
      </c>
      <c r="I20" s="19" t="s">
        <v>510</v>
      </c>
      <c r="J20" s="35" t="s">
        <v>364</v>
      </c>
    </row>
    <row r="21" spans="1:10" s="2" customFormat="1" ht="21" customHeight="1">
      <c r="A21" s="5">
        <v>20</v>
      </c>
      <c r="B21" s="5" t="s">
        <v>876</v>
      </c>
      <c r="C21" s="12" t="s">
        <v>17</v>
      </c>
      <c r="D21" s="7">
        <v>89856385</v>
      </c>
      <c r="E21" s="7">
        <v>190501236</v>
      </c>
      <c r="F21" s="7">
        <v>210</v>
      </c>
      <c r="G21" s="7">
        <v>273</v>
      </c>
      <c r="H21" s="9" t="s">
        <v>877</v>
      </c>
      <c r="I21" s="17" t="s">
        <v>881</v>
      </c>
      <c r="J21" s="18" t="s">
        <v>507</v>
      </c>
    </row>
    <row r="22" spans="1:10" s="2" customFormat="1" ht="21" customHeight="1">
      <c r="A22" s="5">
        <v>21</v>
      </c>
      <c r="B22" s="5" t="s">
        <v>876</v>
      </c>
      <c r="C22" s="21" t="s">
        <v>569</v>
      </c>
      <c r="D22" s="9">
        <v>61545789</v>
      </c>
      <c r="E22" s="8">
        <v>20877392</v>
      </c>
      <c r="F22" s="9">
        <v>120</v>
      </c>
      <c r="G22" s="9">
        <v>156</v>
      </c>
      <c r="H22" s="9" t="s">
        <v>877</v>
      </c>
      <c r="I22" s="19" t="s">
        <v>392</v>
      </c>
      <c r="J22" s="35" t="s">
        <v>416</v>
      </c>
    </row>
    <row r="23" spans="1:10" s="2" customFormat="1" ht="21" customHeight="1">
      <c r="A23" s="5">
        <v>22</v>
      </c>
      <c r="B23" s="5" t="s">
        <v>876</v>
      </c>
      <c r="C23" s="9" t="s">
        <v>336</v>
      </c>
      <c r="D23" s="9">
        <v>77457000</v>
      </c>
      <c r="E23" s="9">
        <v>170968095</v>
      </c>
      <c r="F23" s="9">
        <v>150</v>
      </c>
      <c r="G23" s="9">
        <v>195</v>
      </c>
      <c r="H23" s="9" t="s">
        <v>877</v>
      </c>
      <c r="I23" s="19" t="s">
        <v>814</v>
      </c>
      <c r="J23" s="18" t="s">
        <v>394</v>
      </c>
    </row>
    <row r="24" spans="1:10" s="2" customFormat="1" ht="21" customHeight="1">
      <c r="A24" s="5">
        <v>23</v>
      </c>
      <c r="B24" s="5" t="s">
        <v>876</v>
      </c>
      <c r="C24" s="9" t="s">
        <v>411</v>
      </c>
      <c r="D24" s="9">
        <v>93335533</v>
      </c>
      <c r="E24" s="8">
        <v>11317775</v>
      </c>
      <c r="F24" s="9">
        <v>150</v>
      </c>
      <c r="G24" s="9">
        <v>195</v>
      </c>
      <c r="H24" s="9" t="s">
        <v>877</v>
      </c>
      <c r="I24" s="19" t="s">
        <v>537</v>
      </c>
      <c r="J24" s="18" t="s">
        <v>394</v>
      </c>
    </row>
    <row r="25" spans="1:10" s="2" customFormat="1" ht="21" customHeight="1">
      <c r="A25" s="5">
        <v>24</v>
      </c>
      <c r="B25" s="5" t="s">
        <v>876</v>
      </c>
      <c r="C25" s="11" t="s">
        <v>138</v>
      </c>
      <c r="D25" s="9">
        <v>974121010</v>
      </c>
      <c r="E25" s="8">
        <v>61799551</v>
      </c>
      <c r="F25" s="9">
        <v>180</v>
      </c>
      <c r="G25" s="9">
        <v>234</v>
      </c>
      <c r="H25" s="9" t="s">
        <v>877</v>
      </c>
      <c r="I25" s="17" t="s">
        <v>449</v>
      </c>
      <c r="J25" s="18" t="s">
        <v>385</v>
      </c>
    </row>
    <row r="26" spans="1:10" s="2" customFormat="1" ht="21" customHeight="1">
      <c r="A26" s="5">
        <v>25</v>
      </c>
      <c r="B26" s="5" t="s">
        <v>876</v>
      </c>
      <c r="C26" s="23" t="s">
        <v>676</v>
      </c>
      <c r="D26" s="7">
        <v>90747233</v>
      </c>
      <c r="E26" s="13">
        <v>30979865</v>
      </c>
      <c r="F26" s="7">
        <v>120</v>
      </c>
      <c r="G26" s="7">
        <v>156</v>
      </c>
      <c r="H26" s="9" t="s">
        <v>877</v>
      </c>
      <c r="I26" s="19" t="s">
        <v>290</v>
      </c>
      <c r="J26" s="18" t="s">
        <v>416</v>
      </c>
    </row>
    <row r="27" spans="1:10" s="2" customFormat="1" ht="21" customHeight="1">
      <c r="A27" s="5">
        <v>26</v>
      </c>
      <c r="B27" s="5" t="s">
        <v>876</v>
      </c>
      <c r="C27" s="9" t="s">
        <v>709</v>
      </c>
      <c r="D27" s="8">
        <v>968702998</v>
      </c>
      <c r="E27" s="9">
        <v>100579515</v>
      </c>
      <c r="F27" s="9">
        <v>90</v>
      </c>
      <c r="G27" s="9">
        <v>117</v>
      </c>
      <c r="H27" s="9" t="s">
        <v>877</v>
      </c>
      <c r="I27" s="19" t="s">
        <v>531</v>
      </c>
      <c r="J27" s="18" t="s">
        <v>364</v>
      </c>
    </row>
  </sheetData>
  <phoneticPr fontId="35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J20"/>
  <sheetViews>
    <sheetView workbookViewId="0">
      <selection activeCell="C4" sqref="C4:I4"/>
    </sheetView>
  </sheetViews>
  <sheetFormatPr defaultColWidth="9.109375" defaultRowHeight="14.4"/>
  <cols>
    <col min="1" max="1" width="7.21875" style="3" customWidth="1"/>
    <col min="2" max="2" width="9.77734375" style="3" customWidth="1"/>
    <col min="3" max="3" width="30.109375" style="3" customWidth="1"/>
    <col min="4" max="4" width="28.77734375" style="3" customWidth="1"/>
    <col min="5" max="5" width="16.109375" style="3" customWidth="1"/>
    <col min="6" max="6" width="10" style="3" customWidth="1"/>
    <col min="7" max="7" width="11.77734375" style="3" customWidth="1"/>
    <col min="8" max="8" width="20.77734375" style="3" customWidth="1"/>
    <col min="9" max="9" width="10" style="3" customWidth="1"/>
    <col min="10" max="10" width="27.6640625" style="3" customWidth="1"/>
    <col min="11" max="16384" width="9.109375" style="3"/>
  </cols>
  <sheetData>
    <row r="1" spans="1:10" s="1" customFormat="1" ht="37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41" customFormat="1" ht="21" customHeight="1">
      <c r="A2" s="44">
        <v>1</v>
      </c>
      <c r="B2" s="44" t="s">
        <v>882</v>
      </c>
      <c r="C2" s="46" t="s">
        <v>805</v>
      </c>
      <c r="D2" s="46">
        <v>69356836</v>
      </c>
      <c r="E2" s="56">
        <v>140150825</v>
      </c>
      <c r="F2" s="46">
        <v>120</v>
      </c>
      <c r="G2" s="46">
        <v>156</v>
      </c>
      <c r="H2" s="47" t="s">
        <v>883</v>
      </c>
      <c r="I2" s="52" t="s">
        <v>183</v>
      </c>
      <c r="J2" s="57" t="s">
        <v>23</v>
      </c>
    </row>
    <row r="3" spans="1:10" s="41" customFormat="1" ht="21" customHeight="1">
      <c r="A3" s="44">
        <v>2</v>
      </c>
      <c r="B3" s="44" t="s">
        <v>882</v>
      </c>
      <c r="C3" s="47" t="s">
        <v>852</v>
      </c>
      <c r="D3" s="46" t="s">
        <v>853</v>
      </c>
      <c r="E3" s="47">
        <v>160278898</v>
      </c>
      <c r="F3" s="46">
        <v>120</v>
      </c>
      <c r="G3" s="46">
        <v>156</v>
      </c>
      <c r="H3" s="47" t="s">
        <v>883</v>
      </c>
      <c r="I3" s="52" t="s">
        <v>60</v>
      </c>
      <c r="J3" s="57" t="s">
        <v>23</v>
      </c>
    </row>
    <row r="4" spans="1:10" s="2" customFormat="1" ht="21" customHeight="1">
      <c r="A4" s="5">
        <v>3</v>
      </c>
      <c r="B4" s="5" t="s">
        <v>882</v>
      </c>
      <c r="C4" s="9" t="s">
        <v>659</v>
      </c>
      <c r="D4" s="23">
        <v>965066661</v>
      </c>
      <c r="E4" s="10" t="s">
        <v>660</v>
      </c>
      <c r="F4" s="7">
        <v>90</v>
      </c>
      <c r="G4" s="7">
        <v>117</v>
      </c>
      <c r="H4" s="9" t="s">
        <v>883</v>
      </c>
      <c r="I4" s="19" t="s">
        <v>60</v>
      </c>
      <c r="J4" s="18" t="s">
        <v>364</v>
      </c>
    </row>
    <row r="5" spans="1:10" s="2" customFormat="1" ht="21" customHeight="1">
      <c r="A5" s="5">
        <v>4</v>
      </c>
      <c r="B5" s="5" t="s">
        <v>882</v>
      </c>
      <c r="C5" s="9" t="s">
        <v>792</v>
      </c>
      <c r="D5" s="8">
        <v>968489650</v>
      </c>
      <c r="E5" s="10">
        <v>62137067</v>
      </c>
      <c r="F5" s="9">
        <v>120</v>
      </c>
      <c r="G5" s="9">
        <v>156</v>
      </c>
      <c r="H5" s="9" t="s">
        <v>883</v>
      </c>
      <c r="I5" s="19" t="s">
        <v>183</v>
      </c>
      <c r="J5" s="18" t="s">
        <v>416</v>
      </c>
    </row>
    <row r="6" spans="1:10" s="41" customFormat="1" ht="21" customHeight="1">
      <c r="A6" s="44">
        <v>5</v>
      </c>
      <c r="B6" s="44" t="s">
        <v>882</v>
      </c>
      <c r="C6" s="47" t="s">
        <v>83</v>
      </c>
      <c r="D6" s="46">
        <v>10277471</v>
      </c>
      <c r="E6" s="49">
        <v>20817817</v>
      </c>
      <c r="F6" s="46">
        <v>120</v>
      </c>
      <c r="G6" s="46">
        <v>156</v>
      </c>
      <c r="H6" s="47" t="s">
        <v>883</v>
      </c>
      <c r="I6" s="52" t="s">
        <v>884</v>
      </c>
      <c r="J6" s="57" t="s">
        <v>23</v>
      </c>
    </row>
    <row r="7" spans="1:10" s="2" customFormat="1" ht="21" customHeight="1">
      <c r="A7" s="5">
        <v>6</v>
      </c>
      <c r="B7" s="5" t="s">
        <v>882</v>
      </c>
      <c r="C7" s="22" t="s">
        <v>794</v>
      </c>
      <c r="D7" s="7">
        <v>10674940</v>
      </c>
      <c r="E7" s="7">
        <v>101171138</v>
      </c>
      <c r="F7" s="9">
        <v>120</v>
      </c>
      <c r="G7" s="9">
        <v>156</v>
      </c>
      <c r="H7" s="9" t="s">
        <v>883</v>
      </c>
      <c r="I7" s="17" t="s">
        <v>183</v>
      </c>
      <c r="J7" s="18" t="s">
        <v>416</v>
      </c>
    </row>
    <row r="8" spans="1:10" s="2" customFormat="1" ht="21" customHeight="1">
      <c r="A8" s="5">
        <v>7</v>
      </c>
      <c r="B8" s="5" t="s">
        <v>882</v>
      </c>
      <c r="C8" s="23" t="s">
        <v>801</v>
      </c>
      <c r="D8" s="7" t="s">
        <v>802</v>
      </c>
      <c r="E8" s="10">
        <v>11141830</v>
      </c>
      <c r="F8" s="12">
        <v>120</v>
      </c>
      <c r="G8" s="12">
        <v>156</v>
      </c>
      <c r="H8" s="9" t="s">
        <v>883</v>
      </c>
      <c r="I8" s="19" t="s">
        <v>183</v>
      </c>
      <c r="J8" s="18" t="s">
        <v>364</v>
      </c>
    </row>
    <row r="9" spans="1:10" s="2" customFormat="1" ht="21" customHeight="1">
      <c r="A9" s="5">
        <v>8</v>
      </c>
      <c r="B9" s="5" t="s">
        <v>882</v>
      </c>
      <c r="C9" s="7" t="s">
        <v>398</v>
      </c>
      <c r="D9" s="7" t="s">
        <v>399</v>
      </c>
      <c r="E9" s="8">
        <v>11004137</v>
      </c>
      <c r="F9" s="7">
        <v>210</v>
      </c>
      <c r="G9" s="7">
        <v>273</v>
      </c>
      <c r="H9" s="9" t="s">
        <v>883</v>
      </c>
      <c r="I9" s="17" t="s">
        <v>330</v>
      </c>
      <c r="J9" s="18" t="s">
        <v>364</v>
      </c>
    </row>
    <row r="10" spans="1:10" s="2" customFormat="1" ht="21" customHeight="1">
      <c r="A10" s="5">
        <v>9</v>
      </c>
      <c r="B10" s="5" t="s">
        <v>882</v>
      </c>
      <c r="C10" s="9" t="s">
        <v>731</v>
      </c>
      <c r="D10" s="7">
        <v>98702072</v>
      </c>
      <c r="E10" s="10">
        <v>11159364</v>
      </c>
      <c r="F10" s="7">
        <v>120</v>
      </c>
      <c r="G10" s="7">
        <v>156</v>
      </c>
      <c r="H10" s="9" t="s">
        <v>883</v>
      </c>
      <c r="I10" s="19" t="s">
        <v>218</v>
      </c>
      <c r="J10" s="18" t="s">
        <v>364</v>
      </c>
    </row>
    <row r="11" spans="1:10" s="2" customFormat="1" ht="21" customHeight="1">
      <c r="A11" s="5">
        <v>10</v>
      </c>
      <c r="B11" s="5" t="s">
        <v>882</v>
      </c>
      <c r="C11" s="9" t="s">
        <v>795</v>
      </c>
      <c r="D11" s="7">
        <v>15485558</v>
      </c>
      <c r="E11" s="10">
        <v>10793183</v>
      </c>
      <c r="F11" s="7">
        <v>120</v>
      </c>
      <c r="G11" s="7">
        <v>156</v>
      </c>
      <c r="H11" s="9" t="s">
        <v>883</v>
      </c>
      <c r="I11" s="19" t="s">
        <v>60</v>
      </c>
      <c r="J11" s="18" t="s">
        <v>364</v>
      </c>
    </row>
    <row r="12" spans="1:10" s="2" customFormat="1" ht="21" customHeight="1">
      <c r="A12" s="5">
        <v>11</v>
      </c>
      <c r="B12" s="5" t="s">
        <v>882</v>
      </c>
      <c r="C12" s="9" t="s">
        <v>681</v>
      </c>
      <c r="D12" s="9">
        <v>16763951</v>
      </c>
      <c r="E12" s="10">
        <v>220146279</v>
      </c>
      <c r="F12" s="12">
        <v>150</v>
      </c>
      <c r="G12" s="12">
        <v>195</v>
      </c>
      <c r="H12" s="9" t="s">
        <v>883</v>
      </c>
      <c r="I12" s="19" t="s">
        <v>255</v>
      </c>
      <c r="J12" s="18" t="s">
        <v>364</v>
      </c>
    </row>
    <row r="13" spans="1:10" s="2" customFormat="1" ht="21" customHeight="1">
      <c r="A13" s="5">
        <v>12</v>
      </c>
      <c r="B13" s="5" t="s">
        <v>882</v>
      </c>
      <c r="C13" s="15" t="s">
        <v>418</v>
      </c>
      <c r="D13" s="7">
        <v>89209344</v>
      </c>
      <c r="E13" s="7">
        <v>150530505</v>
      </c>
      <c r="F13" s="7">
        <v>180</v>
      </c>
      <c r="G13" s="7">
        <v>234</v>
      </c>
      <c r="H13" s="9" t="s">
        <v>883</v>
      </c>
      <c r="I13" s="17" t="s">
        <v>885</v>
      </c>
      <c r="J13" s="18" t="s">
        <v>385</v>
      </c>
    </row>
    <row r="14" spans="1:10" s="2" customFormat="1" ht="21" customHeight="1">
      <c r="A14" s="5">
        <v>13</v>
      </c>
      <c r="B14" s="5" t="s">
        <v>882</v>
      </c>
      <c r="C14" s="12" t="s">
        <v>790</v>
      </c>
      <c r="D14" s="12">
        <v>11368220</v>
      </c>
      <c r="E14" s="13">
        <v>11011413</v>
      </c>
      <c r="F14" s="7">
        <v>120</v>
      </c>
      <c r="G14" s="7">
        <v>156</v>
      </c>
      <c r="H14" s="9" t="s">
        <v>883</v>
      </c>
      <c r="I14" s="19" t="s">
        <v>183</v>
      </c>
      <c r="J14" s="18" t="s">
        <v>476</v>
      </c>
    </row>
    <row r="15" spans="1:10" s="2" customFormat="1" ht="21" customHeight="1">
      <c r="A15" s="5">
        <v>14</v>
      </c>
      <c r="B15" s="5" t="s">
        <v>882</v>
      </c>
      <c r="C15" s="12" t="s">
        <v>194</v>
      </c>
      <c r="D15" s="7">
        <v>86518374</v>
      </c>
      <c r="E15" s="7">
        <v>170380118</v>
      </c>
      <c r="F15" s="7">
        <v>150</v>
      </c>
      <c r="G15" s="7">
        <v>195</v>
      </c>
      <c r="H15" s="9" t="s">
        <v>883</v>
      </c>
      <c r="I15" s="19" t="s">
        <v>537</v>
      </c>
      <c r="J15" s="18" t="s">
        <v>394</v>
      </c>
    </row>
    <row r="16" spans="1:10" s="2" customFormat="1" ht="21" customHeight="1">
      <c r="A16" s="5">
        <v>15</v>
      </c>
      <c r="B16" s="5" t="s">
        <v>882</v>
      </c>
      <c r="C16" s="23" t="s">
        <v>687</v>
      </c>
      <c r="D16" s="7">
        <v>978512671</v>
      </c>
      <c r="E16" s="7">
        <v>170807816</v>
      </c>
      <c r="F16" s="7">
        <v>120</v>
      </c>
      <c r="G16" s="7">
        <v>156</v>
      </c>
      <c r="H16" s="9" t="s">
        <v>883</v>
      </c>
      <c r="I16" s="19" t="s">
        <v>255</v>
      </c>
      <c r="J16" s="18" t="s">
        <v>364</v>
      </c>
    </row>
    <row r="17" spans="1:10" s="2" customFormat="1" ht="21" customHeight="1">
      <c r="A17" s="5">
        <v>16</v>
      </c>
      <c r="B17" s="5" t="s">
        <v>882</v>
      </c>
      <c r="C17" s="12" t="s">
        <v>789</v>
      </c>
      <c r="D17" s="11">
        <v>10957581</v>
      </c>
      <c r="E17" s="13">
        <v>40412816</v>
      </c>
      <c r="F17" s="7">
        <v>120</v>
      </c>
      <c r="G17" s="7">
        <v>156</v>
      </c>
      <c r="H17" s="9" t="s">
        <v>883</v>
      </c>
      <c r="I17" s="19" t="s">
        <v>183</v>
      </c>
      <c r="J17" s="18" t="s">
        <v>364</v>
      </c>
    </row>
    <row r="18" spans="1:10" s="2" customFormat="1" ht="21" customHeight="1">
      <c r="A18" s="5">
        <v>17</v>
      </c>
      <c r="B18" s="5" t="s">
        <v>882</v>
      </c>
      <c r="C18" s="9" t="s">
        <v>536</v>
      </c>
      <c r="D18" s="8">
        <v>714447765</v>
      </c>
      <c r="E18" s="9">
        <v>170904002</v>
      </c>
      <c r="F18" s="9">
        <v>180</v>
      </c>
      <c r="G18" s="9">
        <v>234</v>
      </c>
      <c r="H18" s="9" t="s">
        <v>883</v>
      </c>
      <c r="I18" s="19" t="s">
        <v>491</v>
      </c>
      <c r="J18" s="18" t="s">
        <v>364</v>
      </c>
    </row>
    <row r="19" spans="1:10" ht="23.4" customHeight="1">
      <c r="A19" s="5">
        <v>18</v>
      </c>
      <c r="B19" s="5" t="s">
        <v>882</v>
      </c>
      <c r="C19" s="22" t="s">
        <v>578</v>
      </c>
      <c r="D19" s="7">
        <v>15675678</v>
      </c>
      <c r="E19" s="13">
        <v>10879334</v>
      </c>
      <c r="F19" s="7">
        <v>240</v>
      </c>
      <c r="G19" s="7">
        <v>312</v>
      </c>
      <c r="H19" s="9" t="s">
        <v>883</v>
      </c>
      <c r="I19" s="17" t="s">
        <v>886</v>
      </c>
      <c r="J19" s="18" t="s">
        <v>407</v>
      </c>
    </row>
    <row r="20" spans="1:10" ht="23.4" customHeight="1">
      <c r="A20" s="5">
        <v>19</v>
      </c>
      <c r="B20" s="5" t="s">
        <v>882</v>
      </c>
      <c r="C20" s="9" t="s">
        <v>501</v>
      </c>
      <c r="D20" s="9">
        <v>964842922</v>
      </c>
      <c r="E20" s="9">
        <v>101372747</v>
      </c>
      <c r="F20" s="9">
        <v>210</v>
      </c>
      <c r="G20" s="9">
        <v>273</v>
      </c>
      <c r="H20" s="9" t="s">
        <v>883</v>
      </c>
      <c r="I20" s="19" t="s">
        <v>487</v>
      </c>
      <c r="J20" s="18" t="s">
        <v>507</v>
      </c>
    </row>
  </sheetData>
  <phoneticPr fontId="3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131</vt:i4>
      </vt:variant>
    </vt:vector>
  </HeadingPairs>
  <TitlesOfParts>
    <vt:vector size="131" baseType="lpstr">
      <vt:lpstr>7月23日</vt:lpstr>
      <vt:lpstr>7月24日</vt:lpstr>
      <vt:lpstr>7月25日</vt:lpstr>
      <vt:lpstr>7月27日</vt:lpstr>
      <vt:lpstr>7月28日</vt:lpstr>
      <vt:lpstr>7月29日</vt:lpstr>
      <vt:lpstr>7月30日</vt:lpstr>
      <vt:lpstr>7月31日</vt:lpstr>
      <vt:lpstr>8月01日</vt:lpstr>
      <vt:lpstr>8月03日</vt:lpstr>
      <vt:lpstr>8月04日</vt:lpstr>
      <vt:lpstr>8月05日</vt:lpstr>
      <vt:lpstr>8月06日</vt:lpstr>
      <vt:lpstr>8月07日</vt:lpstr>
      <vt:lpstr>8月08日</vt:lpstr>
      <vt:lpstr>8月10日</vt:lpstr>
      <vt:lpstr>8月11日</vt:lpstr>
      <vt:lpstr>8月12日</vt:lpstr>
      <vt:lpstr>8月13日</vt:lpstr>
      <vt:lpstr>8月14日</vt:lpstr>
      <vt:lpstr>8月17日</vt:lpstr>
      <vt:lpstr>8月18日</vt:lpstr>
      <vt:lpstr>8月19日</vt:lpstr>
      <vt:lpstr>8月20日</vt:lpstr>
      <vt:lpstr>8月21日</vt:lpstr>
      <vt:lpstr>8月24日</vt:lpstr>
      <vt:lpstr>8月25日</vt:lpstr>
      <vt:lpstr>8月26日</vt:lpstr>
      <vt:lpstr>8月27日</vt:lpstr>
      <vt:lpstr>8月28日</vt:lpstr>
      <vt:lpstr>8月29日</vt:lpstr>
      <vt:lpstr>8月31日</vt:lpstr>
      <vt:lpstr>9月01日</vt:lpstr>
      <vt:lpstr>9月02日</vt:lpstr>
      <vt:lpstr>9月03日</vt:lpstr>
      <vt:lpstr>09月04日</vt:lpstr>
      <vt:lpstr>9月05日</vt:lpstr>
      <vt:lpstr>9月07日</vt:lpstr>
      <vt:lpstr>9月08日</vt:lpstr>
      <vt:lpstr> 9月09日</vt:lpstr>
      <vt:lpstr>9月10日</vt:lpstr>
      <vt:lpstr>9月11日</vt:lpstr>
      <vt:lpstr>9月12日</vt:lpstr>
      <vt:lpstr>9月14日</vt:lpstr>
      <vt:lpstr>9月15日</vt:lpstr>
      <vt:lpstr>9月16日</vt:lpstr>
      <vt:lpstr>9月17日</vt:lpstr>
      <vt:lpstr>9月18日</vt:lpstr>
      <vt:lpstr>9月19日</vt:lpstr>
      <vt:lpstr>9月21日</vt:lpstr>
      <vt:lpstr>9月22日</vt:lpstr>
      <vt:lpstr>9月23日</vt:lpstr>
      <vt:lpstr>9月24日</vt:lpstr>
      <vt:lpstr>9月25日</vt:lpstr>
      <vt:lpstr>9月26日</vt:lpstr>
      <vt:lpstr>9月28日</vt:lpstr>
      <vt:lpstr>9月29日</vt:lpstr>
      <vt:lpstr>9月30日</vt:lpstr>
      <vt:lpstr>10月1日</vt:lpstr>
      <vt:lpstr>10月2日</vt:lpstr>
      <vt:lpstr>10月3日</vt:lpstr>
      <vt:lpstr>10月5日</vt:lpstr>
      <vt:lpstr>10月6日</vt:lpstr>
      <vt:lpstr>10月7日</vt:lpstr>
      <vt:lpstr>10月8日</vt:lpstr>
      <vt:lpstr>10月9日</vt:lpstr>
      <vt:lpstr>10月10日</vt:lpstr>
      <vt:lpstr>10月12日</vt:lpstr>
      <vt:lpstr>10月13日</vt:lpstr>
      <vt:lpstr>10月14日</vt:lpstr>
      <vt:lpstr>10月15日</vt:lpstr>
      <vt:lpstr>10月16日</vt:lpstr>
      <vt:lpstr>10月17日</vt:lpstr>
      <vt:lpstr>10月19日</vt:lpstr>
      <vt:lpstr>10月20日</vt:lpstr>
      <vt:lpstr>10月21日</vt:lpstr>
      <vt:lpstr>10月22日</vt:lpstr>
      <vt:lpstr>10月23日</vt:lpstr>
      <vt:lpstr>10月24日</vt:lpstr>
      <vt:lpstr>10月26日</vt:lpstr>
      <vt:lpstr>10月27日</vt:lpstr>
      <vt:lpstr>10月28日</vt:lpstr>
      <vt:lpstr>10月29日</vt:lpstr>
      <vt:lpstr>10月30日</vt:lpstr>
      <vt:lpstr>11月2日</vt:lpstr>
      <vt:lpstr>11月3日</vt:lpstr>
      <vt:lpstr>11月4日</vt:lpstr>
      <vt:lpstr>11月5日</vt:lpstr>
      <vt:lpstr>11月6日</vt:lpstr>
      <vt:lpstr>11月9日</vt:lpstr>
      <vt:lpstr>11月10日</vt:lpstr>
      <vt:lpstr>11月11日</vt:lpstr>
      <vt:lpstr>11月12日</vt:lpstr>
      <vt:lpstr>11月13日</vt:lpstr>
      <vt:lpstr>11月14日</vt:lpstr>
      <vt:lpstr>11月16日</vt:lpstr>
      <vt:lpstr>11月17日</vt:lpstr>
      <vt:lpstr>11月18日</vt:lpstr>
      <vt:lpstr>11月19日</vt:lpstr>
      <vt:lpstr>11月20日</vt:lpstr>
      <vt:lpstr>11月21日</vt:lpstr>
      <vt:lpstr>11月23日</vt:lpstr>
      <vt:lpstr>11月24日</vt:lpstr>
      <vt:lpstr>11月25日</vt:lpstr>
      <vt:lpstr>11月26日</vt:lpstr>
      <vt:lpstr>11月27日</vt:lpstr>
      <vt:lpstr>11月28日</vt:lpstr>
      <vt:lpstr>11月30</vt:lpstr>
      <vt:lpstr>12月1日</vt:lpstr>
      <vt:lpstr>12月2日</vt:lpstr>
      <vt:lpstr>12月3日</vt:lpstr>
      <vt:lpstr>12月4日</vt:lpstr>
      <vt:lpstr>12月5日</vt:lpstr>
      <vt:lpstr>12月7日</vt:lpstr>
      <vt:lpstr>12月8日</vt:lpstr>
      <vt:lpstr>12月9日</vt:lpstr>
      <vt:lpstr>12月10日</vt:lpstr>
      <vt:lpstr>12月11日</vt:lpstr>
      <vt:lpstr>12月12日</vt:lpstr>
      <vt:lpstr>12月14日</vt:lpstr>
      <vt:lpstr>12月15日</vt:lpstr>
      <vt:lpstr>12月16日</vt:lpstr>
      <vt:lpstr>12月17日</vt:lpstr>
      <vt:lpstr>12月18日</vt:lpstr>
      <vt:lpstr>12月19日</vt:lpstr>
      <vt:lpstr>原始数据</vt:lpstr>
      <vt:lpstr>Sheet1</vt:lpstr>
      <vt:lpstr>20201225</vt:lpstr>
      <vt:lpstr>20201231ori</vt:lpstr>
      <vt:lpstr>Sheet2</vt:lpstr>
      <vt:lpstr>20201231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Zou, Changgen</cp:lastModifiedBy>
  <cp:lastPrinted>2020-08-27T08:07:00Z</cp:lastPrinted>
  <dcterms:created xsi:type="dcterms:W3CDTF">2020-07-23T11:09:00Z</dcterms:created>
  <dcterms:modified xsi:type="dcterms:W3CDTF">2021-01-10T15:41:25Z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