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a75123e981c5c3/Desktop/project files and folders/Team_Project_One/Resources/"/>
    </mc:Choice>
  </mc:AlternateContent>
  <xr:revisionPtr revIDLastSave="66" documentId="8_{0087D6CF-C933-4395-8165-44FCB5ABC4C6}" xr6:coauthVersionLast="47" xr6:coauthVersionMax="47" xr10:uidLastSave="{67B6AF0F-2075-41FA-BA79-42C13CD016FA}"/>
  <bookViews>
    <workbookView xWindow="-108" yWindow="-108" windowWidth="23256" windowHeight="12576" xr2:uid="{6361B335-F1C8-4135-BFE4-64B7A7E65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B7" i="1"/>
  <c r="C7" i="1"/>
  <c r="D7" i="1"/>
  <c r="E7" i="1"/>
  <c r="F7" i="1"/>
  <c r="G7" i="1"/>
  <c r="H7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<sst xmlns="http://schemas.openxmlformats.org/spreadsheetml/2006/main" count="16" uniqueCount="7">
  <si>
    <t>Traffic Vol</t>
  </si>
  <si>
    <t>Traffic Vol % change</t>
  </si>
  <si>
    <t>Accident % change</t>
  </si>
  <si>
    <t>All Accidents</t>
  </si>
  <si>
    <t>Serious Accidents</t>
  </si>
  <si>
    <t>Fatal Accidents</t>
  </si>
  <si>
    <t>Slight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</si>
</sst>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Relasionship</a:t>
            </a:r>
            <a:r>
              <a:rPr lang="en-GB" baseline="0"/>
              <a:t> between Traffic Volume and all Accidents between 2010 and 2016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Traffic Vol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Sheet1!$B$6:$H$6</c:f>
              <c:numCache>
                <c:formatCode>0.00%</c:formatCode>
                <c:ptCount val="7"/>
                <c:pt idx="0">
                  <c:v>1</c:v>
                </c:pt>
                <c:pt idx="1">
                  <c:v>1.0078482668410724</c:v>
                </c:pt>
                <c:pt idx="2">
                  <c:v>1.0104643557880968</c:v>
                </c:pt>
                <c:pt idx="3">
                  <c:v>1.0199476782210595</c:v>
                </c:pt>
                <c:pt idx="4">
                  <c:v>1.053629823413996</c:v>
                </c:pt>
                <c:pt idx="5">
                  <c:v>1.0778286461739699</c:v>
                </c:pt>
                <c:pt idx="6">
                  <c:v>1.10595160235448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3-4E6E-9DBD-E08FC73CE8F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Accident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Sheet1!$B$7:$H$7</c:f>
              <c:numCache>
                <c:formatCode>0.00%</c:formatCode>
                <c:ptCount val="7"/>
                <c:pt idx="0">
                  <c:v>1</c:v>
                </c:pt>
                <c:pt idx="1">
                  <c:v>0.99642927432732586</c:v>
                </c:pt>
                <c:pt idx="2">
                  <c:v>0.96461139070861568</c:v>
                </c:pt>
                <c:pt idx="3">
                  <c:v>0.94388056344364157</c:v>
                </c:pt>
                <c:pt idx="4">
                  <c:v>1.0009184543724989</c:v>
                </c:pt>
                <c:pt idx="5">
                  <c:v>1.0278535346435367</c:v>
                </c:pt>
                <c:pt idx="6">
                  <c:v>1.1009643770911237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3-4E6E-9DBD-E08FC73C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0320"/>
        <c:axId val="25434896"/>
      </c:lineChart>
      <c:catAx>
        <c:axId val="254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896"/>
        <c:crosses val="autoZero"/>
        <c:auto val="1"/>
        <c:lblAlgn val="ctr"/>
        <c:lblOffset val="100"/>
        <c:noMultiLvlLbl val="0"/>
      </c:catAx>
      <c:valAx>
        <c:axId val="25434896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Relasionship between Traffic Volume and Fatal</a:t>
            </a:r>
            <a:r>
              <a:rPr lang="en-GB" baseline="0"/>
              <a:t> Accidents between 2010 and 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Traffic Vol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Sheet1!$K$5:$Q$5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Sheet1!$K$6:$Q$6</c:f>
              <c:numCache>
                <c:formatCode>0.00%</c:formatCode>
                <c:ptCount val="7"/>
                <c:pt idx="0">
                  <c:v>1</c:v>
                </c:pt>
                <c:pt idx="1">
                  <c:v>1.0078482668410724</c:v>
                </c:pt>
                <c:pt idx="2">
                  <c:v>1.0104643557880968</c:v>
                </c:pt>
                <c:pt idx="3">
                  <c:v>1.0199476782210595</c:v>
                </c:pt>
                <c:pt idx="4">
                  <c:v>1.053629823413996</c:v>
                </c:pt>
                <c:pt idx="5">
                  <c:v>1.0778286461739699</c:v>
                </c:pt>
                <c:pt idx="6">
                  <c:v>1.10595160235448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106-8B5A-981D23349980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Accident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Sheet1!$K$5:$Q$5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Sheet1!$K$7:$Q$7</c:f>
              <c:numCache>
                <c:formatCode>0.00%</c:formatCode>
                <c:ptCount val="7"/>
                <c:pt idx="0">
                  <c:v>1</c:v>
                </c:pt>
                <c:pt idx="1">
                  <c:v>1.0477787091366304</c:v>
                </c:pt>
                <c:pt idx="2">
                  <c:v>0.93210393964794636</c:v>
                </c:pt>
                <c:pt idx="3">
                  <c:v>0.94886839899413244</c:v>
                </c:pt>
                <c:pt idx="4">
                  <c:v>0.98491198658843249</c:v>
                </c:pt>
                <c:pt idx="5">
                  <c:v>1.0226320201173513</c:v>
                </c:pt>
                <c:pt idx="6">
                  <c:v>1.2405699916177704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106-8B5A-981D2334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0400"/>
        <c:axId val="32851232"/>
      </c:lineChart>
      <c:catAx>
        <c:axId val="328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32"/>
        <c:crosses val="autoZero"/>
        <c:auto val="1"/>
        <c:lblAlgn val="ctr"/>
        <c:lblOffset val="100"/>
        <c:noMultiLvlLbl val="0"/>
      </c:catAx>
      <c:valAx>
        <c:axId val="328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Relasionship betwwen Traffic</a:t>
            </a:r>
            <a:r>
              <a:rPr lang="en-GB" baseline="0"/>
              <a:t> Vol and Serious accidents bewteen 2010 and 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Traffic Vol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Sheet1!$B$30:$H$30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Sheet1!$B$31:$H$31</c:f>
              <c:numCache>
                <c:formatCode>0.00%</c:formatCode>
                <c:ptCount val="7"/>
                <c:pt idx="0">
                  <c:v>1</c:v>
                </c:pt>
                <c:pt idx="1">
                  <c:v>1.0078482668410724</c:v>
                </c:pt>
                <c:pt idx="2">
                  <c:v>1.0104643557880968</c:v>
                </c:pt>
                <c:pt idx="3">
                  <c:v>1.0199476782210595</c:v>
                </c:pt>
                <c:pt idx="4">
                  <c:v>1.053629823413996</c:v>
                </c:pt>
                <c:pt idx="5">
                  <c:v>1.0778286461739699</c:v>
                </c:pt>
                <c:pt idx="6">
                  <c:v>1.10595160235448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15D-A056-0CCEBBC23196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Accident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Sheet1!$B$30:$H$30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Sheet1!$B$32:$H$32</c:f>
              <c:numCache>
                <c:formatCode>0.00%</c:formatCode>
                <c:ptCount val="7"/>
                <c:pt idx="0">
                  <c:v>1</c:v>
                </c:pt>
                <c:pt idx="1">
                  <c:v>1.0367563471011747</c:v>
                </c:pt>
                <c:pt idx="2">
                  <c:v>1.040318302387268</c:v>
                </c:pt>
                <c:pt idx="3">
                  <c:v>0.99734748010610075</c:v>
                </c:pt>
                <c:pt idx="4">
                  <c:v>1.0682834406972339</c:v>
                </c:pt>
                <c:pt idx="5">
                  <c:v>1.1204244031830239</c:v>
                </c:pt>
                <c:pt idx="6">
                  <c:v>1.3730200833649109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15D-A056-0CCEBBC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21408"/>
        <c:axId val="116822240"/>
      </c:lineChart>
      <c:catAx>
        <c:axId val="1168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2240"/>
        <c:crosses val="autoZero"/>
        <c:auto val="1"/>
        <c:lblAlgn val="ctr"/>
        <c:lblOffset val="100"/>
        <c:noMultiLvlLbl val="0"/>
      </c:catAx>
      <c:valAx>
        <c:axId val="11682224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Relasionship between Traffic Vol and Slight accidents between 2010 and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Traffic Vol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Sheet1!$K$30:$Q$30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Sheet1!$K$31:$Q$31</c:f>
              <c:numCache>
                <c:formatCode>0.00%</c:formatCode>
                <c:ptCount val="7"/>
                <c:pt idx="0">
                  <c:v>1</c:v>
                </c:pt>
                <c:pt idx="1">
                  <c:v>1.0078482668410724</c:v>
                </c:pt>
                <c:pt idx="2">
                  <c:v>1.0104643557880968</c:v>
                </c:pt>
                <c:pt idx="3">
                  <c:v>1.0199476782210595</c:v>
                </c:pt>
                <c:pt idx="4">
                  <c:v>1.053629823413996</c:v>
                </c:pt>
                <c:pt idx="5">
                  <c:v>1.0778286461739699</c:v>
                </c:pt>
                <c:pt idx="6">
                  <c:v>1.10595160235448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5D9-B37D-8A9D925B57AA}"/>
            </c:ext>
          </c:extLst>
        </c:ser>
        <c:ser>
          <c:idx val="1"/>
          <c:order val="1"/>
          <c:tx>
            <c:strRef>
              <c:f>Sheet1!$J$32</c:f>
              <c:strCache>
                <c:ptCount val="1"/>
                <c:pt idx="0">
                  <c:v>Accident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Sheet1!$K$30:$Q$30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Sheet1!$K$32:$Q$32</c:f>
              <c:numCache>
                <c:formatCode>0.00%</c:formatCode>
                <c:ptCount val="7"/>
                <c:pt idx="0">
                  <c:v>1</c:v>
                </c:pt>
                <c:pt idx="1">
                  <c:v>0.99000140825235883</c:v>
                </c:pt>
                <c:pt idx="2">
                  <c:v>0.95421013291735723</c:v>
                </c:pt>
                <c:pt idx="3">
                  <c:v>0.93617367001397422</c:v>
                </c:pt>
                <c:pt idx="4">
                  <c:v>0.99149632229480134</c:v>
                </c:pt>
                <c:pt idx="5">
                  <c:v>1.014689155373566</c:v>
                </c:pt>
                <c:pt idx="6">
                  <c:v>1.0596232383304627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2-45D9-B37D-8A9D925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3248"/>
        <c:axId val="165729088"/>
      </c:lineChart>
      <c:catAx>
        <c:axId val="1657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9088"/>
        <c:crosses val="autoZero"/>
        <c:auto val="1"/>
        <c:lblAlgn val="ctr"/>
        <c:lblOffset val="100"/>
        <c:noMultiLvlLbl val="0"/>
      </c:catAx>
      <c:valAx>
        <c:axId val="16572908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171450</xdr:rowOff>
    </xdr:from>
    <xdr:to>
      <xdr:col>6</xdr:col>
      <xdr:colOff>327660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93DD1-BC29-40E6-93D8-39DD178A3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7</xdr:row>
      <xdr:rowOff>171450</xdr:rowOff>
    </xdr:from>
    <xdr:to>
      <xdr:col>15</xdr:col>
      <xdr:colOff>365760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03597-E980-45D8-9863-ECB409F6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32</xdr:row>
      <xdr:rowOff>125730</xdr:rowOff>
    </xdr:from>
    <xdr:to>
      <xdr:col>6</xdr:col>
      <xdr:colOff>335280</xdr:colOff>
      <xdr:row>47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4B48B-E1A6-430A-8FF0-F57FEA432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99060</xdr:colOff>
      <xdr:row>32</xdr:row>
      <xdr:rowOff>102870</xdr:rowOff>
    </xdr:from>
    <xdr:to>
      <xdr:col>15</xdr:col>
      <xdr:colOff>457200</xdr:colOff>
      <xdr:row>47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B1617-00AF-408C-9EDC-B46A888C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4578-83FC-4D24-8ABD-1317FAC40CE3}">
  <dimension ref="A1:Q32"/>
  <sheetViews>
    <sheetView tabSelected="1" workbookViewId="0">
      <selection activeCell="H40" sqref="H40"/>
    </sheetView>
  </sheetViews>
  <sheetFormatPr defaultRowHeight="14.4" x14ac:dyDescent="0.3"/>
  <cols>
    <col min="1" max="1" width="18.44140625" customWidth="1"/>
    <col min="10" max="10" width="17" customWidth="1"/>
  </cols>
  <sheetData>
    <row r="1" spans="1:17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</row>
    <row r="2" spans="1:17" x14ac:dyDescent="0.3">
      <c r="A2" t="s">
        <v>0</v>
      </c>
      <c r="B2">
        <v>305.8</v>
      </c>
      <c r="C2">
        <v>308.2</v>
      </c>
      <c r="D2">
        <v>309</v>
      </c>
      <c r="E2">
        <v>311.89999999999998</v>
      </c>
      <c r="F2">
        <v>322.2</v>
      </c>
      <c r="G2">
        <v>329.6</v>
      </c>
      <c r="H2">
        <v>338.2</v>
      </c>
      <c r="J2" t="s">
        <v>0</v>
      </c>
      <c r="K2">
        <v>305.8</v>
      </c>
      <c r="L2">
        <v>308.2</v>
      </c>
      <c r="M2">
        <v>309</v>
      </c>
      <c r="N2">
        <v>311.89999999999998</v>
      </c>
      <c r="O2">
        <v>322.2</v>
      </c>
      <c r="P2">
        <v>329.6</v>
      </c>
      <c r="Q2">
        <v>338.2</v>
      </c>
    </row>
    <row r="3" spans="1:17" x14ac:dyDescent="0.3">
      <c r="A3" t="s">
        <v>3</v>
      </c>
      <c r="B3">
        <v>106701</v>
      </c>
      <c r="C3">
        <v>106320</v>
      </c>
      <c r="D3">
        <v>102925</v>
      </c>
      <c r="E3">
        <v>100713</v>
      </c>
      <c r="F3">
        <v>106799</v>
      </c>
      <c r="G3">
        <v>109673</v>
      </c>
      <c r="H3">
        <v>117474</v>
      </c>
      <c r="J3" t="s">
        <v>5</v>
      </c>
      <c r="K3">
        <v>1193</v>
      </c>
      <c r="L3">
        <v>1250</v>
      </c>
      <c r="M3">
        <v>1112</v>
      </c>
      <c r="N3">
        <v>1132</v>
      </c>
      <c r="O3">
        <v>1175</v>
      </c>
      <c r="P3">
        <v>1220</v>
      </c>
      <c r="Q3">
        <v>1480</v>
      </c>
    </row>
    <row r="5" spans="1:17" x14ac:dyDescent="0.3">
      <c r="B5" s="2">
        <v>2010</v>
      </c>
      <c r="C5" s="2">
        <v>2011</v>
      </c>
      <c r="D5" s="2">
        <v>2012</v>
      </c>
      <c r="E5" s="2">
        <v>2013</v>
      </c>
      <c r="F5" s="2">
        <v>2014</v>
      </c>
      <c r="G5" s="2">
        <v>2015</v>
      </c>
      <c r="H5" s="2">
        <v>2016</v>
      </c>
      <c r="K5" s="2">
        <v>2010</v>
      </c>
      <c r="L5" s="2">
        <v>2011</v>
      </c>
      <c r="M5" s="2">
        <v>2012</v>
      </c>
      <c r="N5" s="2">
        <v>2013</v>
      </c>
      <c r="O5" s="2">
        <v>2014</v>
      </c>
      <c r="P5" s="2">
        <v>2015</v>
      </c>
      <c r="Q5" s="2">
        <v>2016</v>
      </c>
    </row>
    <row r="6" spans="1:17" x14ac:dyDescent="0.3">
      <c r="A6" s="2" t="s">
        <v>1</v>
      </c>
      <c r="B6" s="1">
        <f>B2/B2</f>
        <v>1</v>
      </c>
      <c r="C6" s="1">
        <f>C2/B2</f>
        <v>1.0078482668410724</v>
      </c>
      <c r="D6" s="1">
        <f>D2/B2</f>
        <v>1.0104643557880968</v>
      </c>
      <c r="E6" s="1">
        <f>E2/B2</f>
        <v>1.0199476782210595</v>
      </c>
      <c r="F6" s="1">
        <f>F2/B2</f>
        <v>1.053629823413996</v>
      </c>
      <c r="G6" s="1">
        <f>G2/B2</f>
        <v>1.0778286461739699</v>
      </c>
      <c r="H6" s="1">
        <f>H2/B2</f>
        <v>1.10595160235448</v>
      </c>
      <c r="J6" s="2" t="s">
        <v>1</v>
      </c>
      <c r="K6" s="1">
        <f>K2/K2</f>
        <v>1</v>
      </c>
      <c r="L6" s="1">
        <f>L2/K2</f>
        <v>1.0078482668410724</v>
      </c>
      <c r="M6" s="1">
        <f>M2/K2</f>
        <v>1.0104643557880968</v>
      </c>
      <c r="N6" s="1">
        <f>N2/K2</f>
        <v>1.0199476782210595</v>
      </c>
      <c r="O6" s="1">
        <f>O2/K2</f>
        <v>1.053629823413996</v>
      </c>
      <c r="P6" s="1">
        <f>P2/K2</f>
        <v>1.0778286461739699</v>
      </c>
      <c r="Q6" s="1">
        <f>Q2/K2</f>
        <v>1.10595160235448</v>
      </c>
    </row>
    <row r="7" spans="1:17" x14ac:dyDescent="0.3">
      <c r="A7" s="2" t="s">
        <v>2</v>
      </c>
      <c r="B7" s="1">
        <f>B3/B3</f>
        <v>1</v>
      </c>
      <c r="C7" s="1">
        <f>C3/B3</f>
        <v>0.99642927432732586</v>
      </c>
      <c r="D7" s="1">
        <f>D3/B3</f>
        <v>0.96461139070861568</v>
      </c>
      <c r="E7" s="1">
        <f>E3/B3</f>
        <v>0.94388056344364157</v>
      </c>
      <c r="F7" s="1">
        <f>F3/B3</f>
        <v>1.0009184543724989</v>
      </c>
      <c r="G7" s="1">
        <f>G3/B3</f>
        <v>1.0278535346435367</v>
      </c>
      <c r="H7" s="1">
        <f>H3/B3</f>
        <v>1.1009643770911237</v>
      </c>
      <c r="J7" s="2" t="s">
        <v>2</v>
      </c>
      <c r="K7" s="1">
        <f>K3/K3</f>
        <v>1</v>
      </c>
      <c r="L7" s="1">
        <f>L3/K3</f>
        <v>1.0477787091366304</v>
      </c>
      <c r="M7" s="1">
        <f>M3/K3</f>
        <v>0.93210393964794636</v>
      </c>
      <c r="N7" s="1">
        <f>N3/K3</f>
        <v>0.94886839899413244</v>
      </c>
      <c r="O7" s="1">
        <f>O3/K3</f>
        <v>0.98491198658843249</v>
      </c>
      <c r="P7" s="1">
        <f>P3/K3</f>
        <v>1.0226320201173513</v>
      </c>
      <c r="Q7" s="1">
        <f>Q3/K3</f>
        <v>1.2405699916177704</v>
      </c>
    </row>
    <row r="26" spans="1:17" x14ac:dyDescent="0.3">
      <c r="B26">
        <v>2010</v>
      </c>
      <c r="C26">
        <v>2011</v>
      </c>
      <c r="D26">
        <v>2012</v>
      </c>
      <c r="E26">
        <v>2013</v>
      </c>
      <c r="F26">
        <v>2014</v>
      </c>
      <c r="G26">
        <v>2015</v>
      </c>
      <c r="H26">
        <v>2016</v>
      </c>
      <c r="K26">
        <v>2010</v>
      </c>
      <c r="L26">
        <v>2011</v>
      </c>
      <c r="M26">
        <v>2012</v>
      </c>
      <c r="N26">
        <v>2013</v>
      </c>
      <c r="O26">
        <v>2014</v>
      </c>
      <c r="P26">
        <v>2015</v>
      </c>
      <c r="Q26">
        <v>2016</v>
      </c>
    </row>
    <row r="27" spans="1:17" x14ac:dyDescent="0.3">
      <c r="A27" t="s">
        <v>0</v>
      </c>
      <c r="B27">
        <v>305.8</v>
      </c>
      <c r="C27">
        <v>308.2</v>
      </c>
      <c r="D27">
        <v>309</v>
      </c>
      <c r="E27">
        <v>311.89999999999998</v>
      </c>
      <c r="F27">
        <v>322.2</v>
      </c>
      <c r="G27">
        <v>329.6</v>
      </c>
      <c r="H27">
        <v>338.2</v>
      </c>
      <c r="J27" t="s">
        <v>0</v>
      </c>
      <c r="K27">
        <v>305.8</v>
      </c>
      <c r="L27">
        <v>308.2</v>
      </c>
      <c r="M27">
        <v>309</v>
      </c>
      <c r="N27">
        <v>311.89999999999998</v>
      </c>
      <c r="O27">
        <v>322.2</v>
      </c>
      <c r="P27">
        <v>329.6</v>
      </c>
      <c r="Q27">
        <v>338.2</v>
      </c>
    </row>
    <row r="28" spans="1:17" x14ac:dyDescent="0.3">
      <c r="A28" t="s">
        <v>4</v>
      </c>
      <c r="B28">
        <v>13195</v>
      </c>
      <c r="C28">
        <v>13680</v>
      </c>
      <c r="D28">
        <v>13727</v>
      </c>
      <c r="E28">
        <v>13160</v>
      </c>
      <c r="F28">
        <v>14096</v>
      </c>
      <c r="G28">
        <v>14784</v>
      </c>
      <c r="H28">
        <v>18117</v>
      </c>
      <c r="J28" t="s">
        <v>6</v>
      </c>
      <c r="K28">
        <v>92313</v>
      </c>
      <c r="L28">
        <v>91390</v>
      </c>
      <c r="M28">
        <v>88086</v>
      </c>
      <c r="N28">
        <v>86421</v>
      </c>
      <c r="O28">
        <v>91528</v>
      </c>
      <c r="P28">
        <v>93669</v>
      </c>
      <c r="Q28">
        <v>97817</v>
      </c>
    </row>
    <row r="30" spans="1:17" x14ac:dyDescent="0.3">
      <c r="B30" s="2">
        <v>2010</v>
      </c>
      <c r="C30" s="2">
        <v>2011</v>
      </c>
      <c r="D30" s="2">
        <v>2012</v>
      </c>
      <c r="E30" s="2">
        <v>2013</v>
      </c>
      <c r="F30" s="2">
        <v>2014</v>
      </c>
      <c r="G30" s="2">
        <v>2015</v>
      </c>
      <c r="H30" s="2">
        <v>2016</v>
      </c>
      <c r="K30" s="2">
        <v>2010</v>
      </c>
      <c r="L30" s="2">
        <v>2011</v>
      </c>
      <c r="M30" s="2">
        <v>2012</v>
      </c>
      <c r="N30" s="2">
        <v>2013</v>
      </c>
      <c r="O30" s="2">
        <v>2014</v>
      </c>
      <c r="P30" s="2">
        <v>2015</v>
      </c>
      <c r="Q30" s="2">
        <v>2016</v>
      </c>
    </row>
    <row r="31" spans="1:17" x14ac:dyDescent="0.3">
      <c r="A31" s="2" t="s">
        <v>1</v>
      </c>
      <c r="B31" s="1">
        <f>B27/B27</f>
        <v>1</v>
      </c>
      <c r="C31" s="1">
        <f>C27/B27</f>
        <v>1.0078482668410724</v>
      </c>
      <c r="D31" s="1">
        <f>D27/B27</f>
        <v>1.0104643557880968</v>
      </c>
      <c r="E31" s="1">
        <f>E27/B27</f>
        <v>1.0199476782210595</v>
      </c>
      <c r="F31" s="1">
        <f>F27/B27</f>
        <v>1.053629823413996</v>
      </c>
      <c r="G31" s="1">
        <f>G27/B27</f>
        <v>1.0778286461739699</v>
      </c>
      <c r="H31" s="1">
        <f>H27/B27</f>
        <v>1.10595160235448</v>
      </c>
      <c r="J31" s="2" t="s">
        <v>1</v>
      </c>
      <c r="K31" s="1">
        <f>K27/K27</f>
        <v>1</v>
      </c>
      <c r="L31" s="1">
        <f>L27/K27</f>
        <v>1.0078482668410724</v>
      </c>
      <c r="M31" s="1">
        <f>M27/K27</f>
        <v>1.0104643557880968</v>
      </c>
      <c r="N31" s="1">
        <f>N27/K27</f>
        <v>1.0199476782210595</v>
      </c>
      <c r="O31" s="1">
        <f>O27/K27</f>
        <v>1.053629823413996</v>
      </c>
      <c r="P31" s="1">
        <f>P27/K27</f>
        <v>1.0778286461739699</v>
      </c>
      <c r="Q31" s="1">
        <f>Q27/K27</f>
        <v>1.10595160235448</v>
      </c>
    </row>
    <row r="32" spans="1:17" x14ac:dyDescent="0.3">
      <c r="A32" s="2" t="s">
        <v>2</v>
      </c>
      <c r="B32" s="1">
        <f>B28/B28</f>
        <v>1</v>
      </c>
      <c r="C32" s="1">
        <f>C28/B28</f>
        <v>1.0367563471011747</v>
      </c>
      <c r="D32" s="1">
        <f>D28/B28</f>
        <v>1.040318302387268</v>
      </c>
      <c r="E32" s="1">
        <f>E28/B28</f>
        <v>0.99734748010610075</v>
      </c>
      <c r="F32" s="1">
        <f>F28/B28</f>
        <v>1.0682834406972339</v>
      </c>
      <c r="G32" s="1">
        <f>G28/B28</f>
        <v>1.1204244031830239</v>
      </c>
      <c r="H32" s="1">
        <f>H28/B28</f>
        <v>1.3730200833649109</v>
      </c>
      <c r="J32" s="2" t="s">
        <v>2</v>
      </c>
      <c r="K32" s="1">
        <f>K28/K28</f>
        <v>1</v>
      </c>
      <c r="L32" s="1">
        <f>L28/K28</f>
        <v>0.99000140825235883</v>
      </c>
      <c r="M32" s="1">
        <f>M28/K28</f>
        <v>0.95421013291735723</v>
      </c>
      <c r="N32" s="1">
        <f>N28/K28</f>
        <v>0.93617367001397422</v>
      </c>
      <c r="O32" s="1">
        <f>O28/K28</f>
        <v>0.99149632229480134</v>
      </c>
      <c r="P32" s="1">
        <f>P28/K28</f>
        <v>1.014689155373566</v>
      </c>
      <c r="Q32" s="1">
        <f>Q28/K28</f>
        <v>1.0596232383304627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Whitney</dc:creator>
  <cp:lastModifiedBy>Gary Whitney</cp:lastModifiedBy>
  <dcterms:created xsi:type="dcterms:W3CDTF">2021-08-12T03:53:08Z</dcterms:created>
  <dcterms:modified xsi:type="dcterms:W3CDTF">2021-08-12T04:39:14Z</dcterms:modified>
</cp:coreProperties>
</file>