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rowarenessgroup-my.sharepoint.com/personal/g_rocha_devon_nl/Documents/Documenten/Literature Survey/"/>
    </mc:Choice>
  </mc:AlternateContent>
  <xr:revisionPtr revIDLastSave="34" documentId="8_{21E769D0-FC2A-4676-8772-CDA5D301691D}" xr6:coauthVersionLast="47" xr6:coauthVersionMax="47" xr10:uidLastSave="{1DF6C423-2EF6-4F08-89A2-60DCCC48A296}"/>
  <bookViews>
    <workbookView xWindow="-120" yWindow="-120" windowWidth="29040" windowHeight="15720" firstSheet="1" activeTab="2" xr2:uid="{954D5A7E-2FBD-476F-B14C-E0779F4BC658}"/>
  </bookViews>
  <sheets>
    <sheet name="get duplicates" sheetId="1" state="hidden" r:id="rId1"/>
    <sheet name="metadata" sheetId="2" r:id="rId2"/>
    <sheet name="compact meta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2" i="1"/>
</calcChain>
</file>

<file path=xl/sharedStrings.xml><?xml version="1.0" encoding="utf-8"?>
<sst xmlns="http://schemas.openxmlformats.org/spreadsheetml/2006/main" count="8547" uniqueCount="3833">
  <si>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</si>
  <si>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</si>
  <si>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</si>
  <si>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</si>
  <si>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</si>
  <si>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</si>
  <si>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</si>
  <si>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</si>
  <si>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</si>
  <si>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</si>
  <si>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</si>
  <si>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</si>
  <si>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</si>
  <si>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</si>
  <si>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</si>
  <si>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</si>
  <si>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</si>
  <si>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</si>
  <si>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</si>
  <si>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</si>
  <si>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</si>
  <si>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</si>
  <si>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</si>
  <si>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</si>
  <si>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</si>
  <si>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</si>
  <si>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RC Grinold, RN Kahn</t>
  </si>
  <si>
    <t>Active portfolio management</t>
  </si>
  <si>
    <t>academia.edu</t>
  </si>
  <si>
    <t>https://www.academia.edu/download/47907942/Active_Portfolio_Management.pdf</t>
  </si>
  <si>
    <t>https://scholar.google.com/scholar?cites=8447266772757272066&amp;as_sdt=2005&amp;sciodt=2007&amp;hl=en</t>
  </si>
  <si>
    <t>PDF</t>
  </si>
  <si>
    <t>74.71</t>
  </si>
  <si>
    <t>… We have been extremely gratified by Active Portfolio Management's reception in the investment community. The book seems to be on the shelf of every practicing or aspiring …</t>
  </si>
  <si>
    <t>https://scholar.google.com/scholar?q=related:AlYo0V-4OnUJ:scholar.google.com/&amp;scioq=%22portfolio+management%22&amp;hl=en&amp;as_sdt=2007</t>
  </si>
  <si>
    <t>RG Cooper, SJ Edgett, EJ Kleinschmidt</t>
  </si>
  <si>
    <t>Portfolio management for new products</t>
  </si>
  <si>
    <t>https://www.academia.edu/download/3468542/wp_11.pdf</t>
  </si>
  <si>
    <t>https://scholar.google.com/scholar?cites=16941170453808446883&amp;as_sdt=2005&amp;sciodt=2007&amp;hl=en</t>
  </si>
  <si>
    <t>70.61</t>
  </si>
  <si>
    <t>… Portfolio Management for New Products: New product portfolio management is about how … This paper addresses the four goals of portfolio management and the importance of having …</t>
  </si>
  <si>
    <t>https://scholar.google.com/scholar?q=related:o32YAsUgG-sJ:scholar.google.com/&amp;scioq=%22portfolio+management%22&amp;hl=en&amp;as_sdt=2007</t>
  </si>
  <si>
    <t>RG Cooper, SJ Edgett…</t>
  </si>
  <si>
    <t>New product portfolio management: practices and performance</t>
  </si>
  <si>
    <t>Journal of Product …</t>
  </si>
  <si>
    <t>Wiley Online Library</t>
  </si>
  <si>
    <t>https://onlinelibrary.wiley.com/doi/abs/10.1111/1540-5885.1640333?casa_token=AN7QdFf6FyQAAAAA:yoQM_IeLngw2b2PdzvCIEiiYhZ0ToQ-yDeloxsW8lqkbQN3UKEjl_PZw9kLu6-FmVx2HQNprSC5krmBK</t>
  </si>
  <si>
    <t>https://scholar.google.com/scholar?cites=13559922866000251210&amp;as_sdt=2005&amp;sciodt=2007&amp;hl=en</t>
  </si>
  <si>
    <t>10.1111/1540-5885.1640333</t>
  </si>
  <si>
    <t>55.00</t>
  </si>
  <si>
    <t>… Portfolio management is about making strategic choices—which markets, products, … of portfolio management in industry. This study, the first of its kind, reports the portfolio management …</t>
  </si>
  <si>
    <t>https://onlinelibrary.wiley.com/doi/pdf/10.1111/1540-5885.1640333?casa_token=_M4ox6epF1YAAAAA:JARmluBFVdqPR97vGGu4v371CTKoCCayfxiuGxqwfhxYEcz2QJl6zP2rsXZEEJkfQiP4zEnOlPOn-5rN</t>
  </si>
  <si>
    <t>https://scholar.google.com/scholar?q=related:SkmkyQCGLrwJ:scholar.google.com/&amp;scioq=%22portfolio+management%22&amp;hl=en&amp;as_sdt=2007</t>
  </si>
  <si>
    <t>W Cunningham</t>
  </si>
  <si>
    <t>The WyCash portfolio management system</t>
  </si>
  <si>
    <t>ACM Sigplan Oops Messenger</t>
  </si>
  <si>
    <t>dl.acm.org</t>
  </si>
  <si>
    <t>https://dl.acm.org/doi/pdf/10.1145/157710.157715</t>
  </si>
  <si>
    <t>https://scholar.google.com/scholar?cites=16778099997046779799&amp;as_sdt=2005&amp;sciodt=2007&amp;hl=en</t>
  </si>
  <si>
    <t>10.1145/157710.157715</t>
  </si>
  <si>
    <t>42.38</t>
  </si>
  <si>
    <t>… WyCASH+ is a portfolio management system which provides basic accounting, recordkeeping and reporting, as well as analytical computations to assist the manager of cash portfolios. …</t>
  </si>
  <si>
    <t>https://scholar.google.com/scholar?q=related:l6_0mQ3J1-gJ:scholar.google.com/&amp;scioq=%22portfolio+management%22&amp;hl=en&amp;as_sdt=2007</t>
  </si>
  <si>
    <t>R Cooper, S Edgett, E Kleinschmidt</t>
  </si>
  <si>
    <t>Portfolio management for new product development: results of an industry practices study</t>
  </si>
  <si>
    <t>r&amp;D Management</t>
  </si>
  <si>
    <t>https://onlinelibrary.wiley.com/doi/abs/10.1111/1467-9310.00225?casa_token=SwF36_ik5P0AAAAA:FXTzWDGkY8UM9ddMcf57crPIiaQve0PbFP1JeVVcK1a6QOYscxpa-qJdZjW1GdGqS3B2tNhfLQZAssN_</t>
  </si>
  <si>
    <t>https://scholar.google.com/scholar?cites=8098623321647503164&amp;as_sdt=2005&amp;sciodt=2007&amp;hl=en</t>
  </si>
  <si>
    <t>10.1111/1467-9310.00225</t>
  </si>
  <si>
    <t>53.52</t>
  </si>
  <si>
    <t>… Before charging into the topic of what portfolio techniques industry relies on, let us stand back and reflect on what portfolio management is. We define portfolio management formally as …</t>
  </si>
  <si>
    <t>https://onlinelibrary.wiley.com/doi/pdf/10.1111/1467-9310.00225?casa_token=Ex_FI3Px6F0AAAAA:xuXU4kLs3HiRor8cWfrSDHvBqALKvtsCTrwPd5a80tAKd7yZZIIKOHJQuGwUEX-rvNcI_VFdIYjBnAxU</t>
  </si>
  <si>
    <t>https://scholar.google.com/scholar?q=related:PFd-sAAXZHAJ:scholar.google.com/&amp;scioq=%22portfolio+management%22&amp;hl=en&amp;as_sdt=2007</t>
  </si>
  <si>
    <t>E. Altman</t>
  </si>
  <si>
    <t>ZETA&lt;sup&gt;TM&lt;/sup&gt; analysis A new model to identify bankruptcy risk of corporations</t>
  </si>
  <si>
    <t>Journal of Banking and Finance</t>
  </si>
  <si>
    <t>https://api.elsevier.com/content/article/eid/1-s2.0-0378426677900176</t>
  </si>
  <si>
    <t>https://www.scopus.com/inward/citedby.uri?partnerID=HzOxMe3b&amp;scp=7944229970&amp;origin=inward</t>
  </si>
  <si>
    <t>Article</t>
  </si>
  <si>
    <t>10.1016/0378-4266(77)90017-6</t>
  </si>
  <si>
    <t>0378-4266</t>
  </si>
  <si>
    <t>https://api.elsevier.com/content/abstract/scopus_id/7944229970</t>
  </si>
  <si>
    <t>22.23</t>
  </si>
  <si>
    <t>J. Berk</t>
  </si>
  <si>
    <t>Mutual fund flows and performance in rational markets</t>
  </si>
  <si>
    <t>Journal of Political Economy</t>
  </si>
  <si>
    <t>https://www.scopus.com/inward/citedby.uri?partnerID=HzOxMe3b&amp;scp=12144279436&amp;origin=inward</t>
  </si>
  <si>
    <t>10.1086/424739</t>
  </si>
  <si>
    <t>0022-3808</t>
  </si>
  <si>
    <t>https://api.elsevier.com/content/abstract/scopus_id/12144279436</t>
  </si>
  <si>
    <t>47.55</t>
  </si>
  <si>
    <t>H. Leland</t>
  </si>
  <si>
    <t>Optimal capital structure, endogenous bankruptcy, and the term structure of credit spreads</t>
  </si>
  <si>
    <t>Journal of Finance</t>
  </si>
  <si>
    <t>https://www.scopus.com/inward/citedby.uri?partnerID=HzOxMe3b&amp;scp=0039021357&amp;origin=inward</t>
  </si>
  <si>
    <t>10.1111/j.1540-6261.1996.tb02714.x</t>
  </si>
  <si>
    <t>0022-1082</t>
  </si>
  <si>
    <t>https://api.elsevier.com/content/abstract/scopus_id/0039021357</t>
  </si>
  <si>
    <t>31.93</t>
  </si>
  <si>
    <t>A.W. Lo</t>
  </si>
  <si>
    <t>The adaptive markets hypothesis</t>
  </si>
  <si>
    <t>Journal of Portfolio Management</t>
  </si>
  <si>
    <t>https://www.scopus.com/inward/citedby.uri?partnerID=HzOxMe3b&amp;scp=7544242629&amp;origin=inward</t>
  </si>
  <si>
    <t>Review</t>
  </si>
  <si>
    <t>10.3905/jpm.2004.442611</t>
  </si>
  <si>
    <t>0095-4918</t>
  </si>
  <si>
    <t>https://api.elsevier.com/content/abstract/scopus_id/7544242629</t>
  </si>
  <si>
    <t>44.30</t>
  </si>
  <si>
    <t>A.H. Dyhrberg</t>
  </si>
  <si>
    <t>Bitcoin, gold and the dollar - A GARCH volatility analysis</t>
  </si>
  <si>
    <t>Finance Research Letters</t>
  </si>
  <si>
    <t>https://api.elsevier.com/content/article/eid/1-s2.0-S1544612315001038</t>
  </si>
  <si>
    <t>https://www.scopus.com/inward/citedby.uri?partnerID=HzOxMe3b&amp;scp=84962544981&amp;origin=inward</t>
  </si>
  <si>
    <t>10.1016/j.frl.2015.10.008</t>
  </si>
  <si>
    <t>1544-6123</t>
  </si>
  <si>
    <t>https://api.elsevier.com/content/abstract/scopus_id/84962544981</t>
  </si>
  <si>
    <t>108.88</t>
  </si>
  <si>
    <t>R.G. Cooper</t>
  </si>
  <si>
    <t>Perspective: The stage-gates&lt;sup&gt;®&lt;/sup&gt; idea-to-launch process - Update, what's new, and NexGen systems</t>
  </si>
  <si>
    <t>Journal of Product Innovation Management</t>
  </si>
  <si>
    <t>https://www.scopus.com/inward/citedby.uri?partnerID=HzOxMe3b&amp;scp=41149128434&amp;origin=inward</t>
  </si>
  <si>
    <t>Conference Paper</t>
  </si>
  <si>
    <t>10.1111/j.1540-5885.2008.00296.x</t>
  </si>
  <si>
    <t>0737-6782</t>
  </si>
  <si>
    <t>https://api.elsevier.com/content/abstract/scopus_id/41149128434</t>
  </si>
  <si>
    <t>54.31</t>
  </si>
  <si>
    <t>R. Adams</t>
  </si>
  <si>
    <t>Innovation management measurement: A review</t>
  </si>
  <si>
    <t>International Journal of Management Reviews</t>
  </si>
  <si>
    <t>https://www.scopus.com/inward/citedby.uri?partnerID=HzOxMe3b&amp;scp=33645685946&amp;origin=inward</t>
  </si>
  <si>
    <t>10.1111/j.1468-2370.2006.00119.x</t>
  </si>
  <si>
    <t>1460-8545</t>
  </si>
  <si>
    <t>https://api.elsevier.com/content/abstract/scopus_id/33645685946</t>
  </si>
  <si>
    <t>46.33</t>
  </si>
  <si>
    <t>MD Johnson, F Selnes</t>
  </si>
  <si>
    <t>Customer portfolio management: Toward a dynamic theory of exchange relationships</t>
  </si>
  <si>
    <t>Journal of marketing</t>
  </si>
  <si>
    <t>journals.sagepub.com</t>
  </si>
  <si>
    <t>https://journals.sagepub.com/doi/abs/10.1509/jmkg.68.2.1.27786?casa_token=8lO-YrExbNQAAAAA:66zL_KsN0Fn52G880LbZsnqTWQW5mrsOIzXvUdCLhoNTfoGeeRBAq2fNaYjQaf0pfKGR4eGjh00SoA</t>
  </si>
  <si>
    <t>https://scholar.google.com/scholar?cites=973087464122084982&amp;as_sdt=2005&amp;sciodt=2007&amp;hl=en</t>
  </si>
  <si>
    <t>10.1509/jmkg.68.2.1.27786</t>
  </si>
  <si>
    <t>41.45</t>
  </si>
  <si>
    <t>… We refer to this process as “customer portfolio management.” We then introduce a model of … the dynamics of customer portfolios and portfolio management. We begin by developing a …</t>
  </si>
  <si>
    <t>https://journals.sagepub.com/doi/full/10.1509/jmkg.68.2.1.27786?casa_token=UW_zEuDj7-EAAAAA:D3_hLVNUkPQsxuV_HCl2r8v-7cPGpAO-Rd0iBMOKENR-FFnGs1T3FxvTlIpylP3QktO98IBjEZOhkg</t>
  </si>
  <si>
    <t>https://scholar.google.com/scholar?q=related:du5hmuQZgQ0J:scholar.google.com/&amp;scioq=%22portfolio+management%22&amp;hl=en&amp;as_sdt=2007</t>
  </si>
  <si>
    <t>S Meskendahl</t>
  </si>
  <si>
    <t>The influence of business strategy on project portfolio management and its success—A conceptual framework</t>
  </si>
  <si>
    <t>International journal of project management</t>
  </si>
  <si>
    <t>Elsevier</t>
  </si>
  <si>
    <t>https://www.sciencedirect.com/science/article/pii/S0263786310000967?casa_token=PbRPl9_qb4EAAAAA:Tr-CUg-SttQ8xWozgFG7sxDc0kygMKMf0wp72Hi18By1tGlkoSOuwp6E3xUvNon5O2ZTji-NF7E</t>
  </si>
  <si>
    <t>https://scholar.google.com/scholar?cites=10023350989089892308&amp;as_sdt=2005&amp;sciodt=2007&amp;hl=en</t>
  </si>
  <si>
    <t>HTML</t>
  </si>
  <si>
    <t>53.79</t>
  </si>
  <si>
    <t>… between business strategy, project portfolio management, and … research on project portfolio management is extended by the … of strategy on project portfolio management and its success. …</t>
  </si>
  <si>
    <t>https://scholar.google.com/scholar?q=related:1GfDW54YGosJ:scholar.google.com/&amp;scioq=%22scaled+agile%22%7C%22scaling+agile%22%7C%22project+portfolio+management%22%7C%22agile+portfolio%22&amp;hl=en&amp;as_sdt=2007</t>
  </si>
  <si>
    <t>J. Hauser</t>
  </si>
  <si>
    <t>Research on innovation: A review and agenda for marketing science</t>
  </si>
  <si>
    <t>Marketing Science</t>
  </si>
  <si>
    <t>https://www.scopus.com/inward/citedby.uri?partnerID=HzOxMe3b&amp;scp=33847055178&amp;origin=inward</t>
  </si>
  <si>
    <t>10.1287/mksc.1050.0144</t>
  </si>
  <si>
    <t>0732-2399</t>
  </si>
  <si>
    <t>https://api.elsevier.com/content/abstract/scopus_id/33847055178</t>
  </si>
  <si>
    <t>41.78</t>
  </si>
  <si>
    <t>N. Gröwe-Kuska</t>
  </si>
  <si>
    <t>Scenario reduction and scenario tree construction for power management problems</t>
  </si>
  <si>
    <t>2003 IEEE Bologna PowerTech - Conference Proceedings</t>
  </si>
  <si>
    <t>https://www.scopus.com/inward/citedby.uri?partnerID=HzOxMe3b&amp;scp=84861523380&amp;origin=inward</t>
  </si>
  <si>
    <t>10.1109/PTC.2003.1304379</t>
  </si>
  <si>
    <t>https://api.elsevier.com/content/abstract/scopus_id/84861523380</t>
  </si>
  <si>
    <t>33.95</t>
  </si>
  <si>
    <t>New problems, new solutions: making portfolio management more effective</t>
  </si>
  <si>
    <t>Research-Technology …</t>
  </si>
  <si>
    <t>Taylor &amp;Francis</t>
  </si>
  <si>
    <t>https://www.tandfonline.com/doi/abs/10.1080/08956308.2000.11671338</t>
  </si>
  <si>
    <t>https://scholar.google.com/scholar?cites=4475596271853074346&amp;as_sdt=2005&amp;sciodt=2007&amp;hl=en</t>
  </si>
  <si>
    <t>10.1080/08956308.2000.11671338</t>
  </si>
  <si>
    <t>28.33</t>
  </si>
  <si>
    <t>… Despite all the publicity about portfolio management, and the … of continuing research into portfolio management practices (1,2). It … (see “Research into Portfolio Management,” next page). …</t>
  </si>
  <si>
    <t>https://www.researchgate.net/profile/Robert-Cooper-40/publication/313699037_New_problems_new_solutions_making_portfolio_management_more_effective/links/5deeaf614585159aa470f476/New-problems-new-solutions-making-portfolio-management-more-effective.pdf</t>
  </si>
  <si>
    <t>https://scholar.google.com/scholar?q=related:qnfdtRiDHD4J:scholar.google.com/&amp;scioq=%22portfolio+management%22&amp;hl=en&amp;as_sdt=2007</t>
  </si>
  <si>
    <t>K. Cremers</t>
  </si>
  <si>
    <t>How Active Is Your Fund Manager A New Measure That Predicts Performance</t>
  </si>
  <si>
    <t>Review of Financial Studies</t>
  </si>
  <si>
    <t>https://www.scopus.com/inward/citedby.uri?partnerID=HzOxMe3b&amp;scp=71949087490&amp;origin=inward</t>
  </si>
  <si>
    <t>10.1093/rfs/hhp057</t>
  </si>
  <si>
    <t>0893-9454</t>
  </si>
  <si>
    <t>https://api.elsevier.com/content/abstract/scopus_id/71949087490</t>
  </si>
  <si>
    <t>43.13</t>
  </si>
  <si>
    <t>Portfolio management in new product development: Lessons from the leaders—I</t>
  </si>
  <si>
    <t>https://www.tandfonline.com/doi/abs/10.1080/08956308.1997.11671152</t>
  </si>
  <si>
    <t>https://scholar.google.com/scholar?cites=13177758106452974803&amp;as_sdt=2005&amp;sciodt=2007&amp;hl=en</t>
  </si>
  <si>
    <t>10.1080/08956308.1997.11671152</t>
  </si>
  <si>
    <t>23.78</t>
  </si>
  <si>
    <t>… This article reports the results of an exploratory investigation into portfolio management practices (see “How the Study Was Done,” next page). It tells how leading firms manage their …</t>
  </si>
  <si>
    <t>https://search.proquest.com/openview/590309c73c555ecce33493efe8a78cbc/1?pq-origsite=gscholar&amp;cbl=37905&amp;casa_token=vMPsgJNkVyYAAAAA:y-4XTB2fa69N3tFxiDzJtbnSQwzhimDCNCJV_CJfgD33YwAChrLv_daAiPzOj_DYVb6OK_3kZco</t>
  </si>
  <si>
    <t>https://scholar.google.com/scholar?q=related:01wn1y3N4LYJ:scholar.google.com/&amp;scioq=%22portfolio+management%22&amp;hl=en&amp;as_sdt=2007</t>
  </si>
  <si>
    <t>E. Hazan</t>
  </si>
  <si>
    <t>Logarithmic regret algorithms for online convex optimization</t>
  </si>
  <si>
    <t>Machine Learning</t>
  </si>
  <si>
    <t>https://www.scopus.com/inward/citedby.uri?partnerID=HzOxMe3b&amp;scp=35348918820&amp;origin=inward</t>
  </si>
  <si>
    <t>10.1007/s10994-007-5016-8</t>
  </si>
  <si>
    <t>0885-6125</t>
  </si>
  <si>
    <t>https://api.elsevier.com/content/abstract/scopus_id/35348918820</t>
  </si>
  <si>
    <t>36.88</t>
  </si>
  <si>
    <t>B De Reyck, Y Grushka-Cockayne, M Lockett…</t>
  </si>
  <si>
    <t>The impact of project portfolio management on information technology projects</t>
  </si>
  <si>
    <t>International journal of …</t>
  </si>
  <si>
    <t>https://www.sciencedirect.com/science/article/pii/S0263786305000323?casa_token=vEE0u6p2OFYAAAAA:VQBrfNFxS8EOKAM_n6YYrjyzTQkc0lmgPhR2m3DNUWXJzqDBBE9REndXSyOiQCGQ1xl0UVHafmM</t>
  </si>
  <si>
    <t>https://scholar.google.com/scholar?cites=7917218807099713376&amp;as_sdt=2005&amp;sciodt=2007&amp;hl=en</t>
  </si>
  <si>
    <t>30.16</t>
  </si>
  <si>
    <t>The ever-increasing penetration of projects as a way to organise work in many organisations necessitates effective management of multiple projects. This has resulted in a greater …</t>
  </si>
  <si>
    <t>https://scholar.google.com/scholar?q=related:YGc4zo6c320J:scholar.google.com/&amp;scioq=%22scaled+agile%22%7C%22scaling+agile%22%7C%22project+portfolio+management%22%7C%22agile+portfolio%22&amp;hl=en&amp;as_sdt=2007</t>
  </si>
  <si>
    <t>M Jeffery, I Leliveld</t>
  </si>
  <si>
    <t>Best practices in IT portfolio management</t>
  </si>
  <si>
    <t>MIT Sloan Management Review</t>
  </si>
  <si>
    <t>sloanreview.mit.edu</t>
  </si>
  <si>
    <t>https://sloanreview.mit.edu/article/best-practices-in-it-portfolio-management/</t>
  </si>
  <si>
    <t>https://scholar.google.com/scholar?cites=6607361929226457172&amp;as_sdt=2005&amp;sciodt=2007&amp;hl=en</t>
  </si>
  <si>
    <t>28.30</t>
  </si>
  <si>
    <t>… The answer may be IT portfolio management (ITPM) —that is, managing IT as a portfolio of assets similar to a financial portfolio and striving to improve the performance of the portfolio …</t>
  </si>
  <si>
    <t>https://scholar.google.com/scholar?q=related:VJD71aoQslsJ:scholar.google.com/&amp;scioq=%22portfolio+management%22&amp;hl=en&amp;as_sdt=2007</t>
  </si>
  <si>
    <t>H. Hampel</t>
  </si>
  <si>
    <t>Biomarkers for alzheimer's disease: Academic, industry and regulatory perspectives</t>
  </si>
  <si>
    <t>Nature Reviews Drug Discovery</t>
  </si>
  <si>
    <t>https://www.scopus.com/inward/citedby.uri?partnerID=HzOxMe3b&amp;scp=77954239263&amp;origin=inward</t>
  </si>
  <si>
    <t>10.1038/nrd3115</t>
  </si>
  <si>
    <t>1474-1776</t>
  </si>
  <si>
    <t>https://api.elsevier.com/content/abstract/scopus_id/77954239263</t>
  </si>
  <si>
    <t>38.93</t>
  </si>
  <si>
    <t>MW Dickinson, AC Thornton…</t>
  </si>
  <si>
    <t>Technology portfolio management: optimizing interdependent projects over multiple time periods</t>
  </si>
  <si>
    <t>IEEE Transactions on …</t>
  </si>
  <si>
    <t>ieeexplore.ieee.org</t>
  </si>
  <si>
    <t>https://ieeexplore.ieee.org/abstract/document/969428/?casa_token=9on0e05dPWwAAAAA:fFdzI2yCzcX53JdPYIPPROwaswwqHQHpJJJKPFLBNeOOPaqYmJhtfbXTv6jgs5NqtMLUpGultw</t>
  </si>
  <si>
    <t>https://scholar.google.com/scholar?cites=1766804361791187089&amp;as_sdt=2005&amp;sciodt=2007&amp;hl=en</t>
  </si>
  <si>
    <t>23.26</t>
  </si>
  <si>
    <t>… Early applications of portfolio management balanced … There is a wide range of technology portfolio management tools with … Different portfolio management tools have been developed …</t>
  </si>
  <si>
    <t>https://ieeexplore.ieee.org/iel5/17/20910/00969428.pdf?casa_token=EZuruIKjSNwAAAAA:JOIRR5vLdBbxfDdxCCWEBf8CZzgkzppV_G1YIepW9IUndnTPlymzKQId-hC_rpE_nWxodEwXQA</t>
  </si>
  <si>
    <t>https://scholar.google.com/scholar?q=related:kagsxDTzhBgJ:scholar.google.com/&amp;scioq=%22portfolio+management%22&amp;hl=en&amp;as_sdt=2007</t>
  </si>
  <si>
    <t>H. Ernst</t>
  </si>
  <si>
    <t>Patent information for strategic technology management</t>
  </si>
  <si>
    <t>World Patent Information</t>
  </si>
  <si>
    <t>https://api.elsevier.com/content/article/eid/1-s2.0-S0172219003000772</t>
  </si>
  <si>
    <t>https://www.scopus.com/inward/citedby.uri?partnerID=HzOxMe3b&amp;scp=0742266403&amp;origin=inward</t>
  </si>
  <si>
    <t>10.1016/S0172-2190(03)00077-2</t>
  </si>
  <si>
    <t>0172-2190</t>
  </si>
  <si>
    <t>https://api.elsevier.com/content/abstract/scopus_id/0742266403</t>
  </si>
  <si>
    <t>25.48</t>
  </si>
  <si>
    <t>M Martinsuo, P Lehtonen</t>
  </si>
  <si>
    <t>Role of single-project management in achieving portfolio management efficiency</t>
  </si>
  <si>
    <t>https://www.sciencedirect.com/science/article/pii/S026378630600069X?casa_token=nFT1M-1gxCQAAAAA:b6vn2oD4-a7dYcUuYtuknZsOkzHi_j4Do7n8rftbhUqby1Qe1idsPlUKXVDZ1ckeyhrmqO2XqhE</t>
  </si>
  <si>
    <t>https://scholar.google.com/scholar?cites=1632829018030454812&amp;as_sdt=2005&amp;sciodt=2007&amp;hl=en</t>
  </si>
  <si>
    <t>30.88</t>
  </si>
  <si>
    <t>… as understood in this paper, and the approach towards portfolio management efficiency and its contributing project-management factors has been very exploratory. For example the …</t>
  </si>
  <si>
    <t>https://scholar.google.com/scholar?q=related:HLinPlf5qBYJ:scholar.google.com/&amp;scioq=%22portfolio+management%22&amp;hl=en&amp;as_sdt=2007</t>
  </si>
  <si>
    <t>T. Kennedy</t>
  </si>
  <si>
    <t>Managing the drug discovery/development interface</t>
  </si>
  <si>
    <t>Drug Discovery Today</t>
  </si>
  <si>
    <t>https://api.elsevier.com/content/article/eid/1-s2.0-S1359644697010994</t>
  </si>
  <si>
    <t>https://www.scopus.com/inward/citedby.uri?partnerID=HzOxMe3b&amp;scp=0030886937&amp;origin=inward</t>
  </si>
  <si>
    <t>10.1016/S1359-6446(97)01099-4</t>
  </si>
  <si>
    <t>1359-6446</t>
  </si>
  <si>
    <t>https://api.elsevier.com/content/abstract/scopus_id/0030886937</t>
  </si>
  <si>
    <t>18.89</t>
  </si>
  <si>
    <t>C Beringer, D Jonas, A Kock</t>
  </si>
  <si>
    <t>Behavior of internal stakeholders in project portfolio management and its impact on success</t>
  </si>
  <si>
    <t>https://www.sciencedirect.com/science/article/pii/S0263786312001627?casa_token=XsR0gS4s8QQAAAAA:mVwGBdfpNxn6-X_OBOF8MvWM3NKnj1N_bGaUe2XZP3G7n19qaIIVaDIB-EYnxY6GdIYYthID4ls</t>
  </si>
  <si>
    <t>https://scholar.google.com/scholar?cites=10134464135371792262&amp;as_sdt=2005&amp;sciodt=2007&amp;hl=en</t>
  </si>
  <si>
    <t>45.73</t>
  </si>
  <si>
    <t>Stakeholder behavior and stakeholder management are key success factors within project portfolio management (PPM). This empirical study of 197 project portfolios investigates the …</t>
  </si>
  <si>
    <t>https://scholar.google.com/scholar?q=related:hp_FuW_ZpIwJ:scholar.google.com/&amp;scioq=%22scaled+agile%22%7C%22scaling+agile%22%7C%22project+portfolio+management%22%7C%22agile+portfolio%22&amp;hl=en&amp;as_sdt=2007</t>
  </si>
  <si>
    <t>BS Blichfeldt, P Eskerod</t>
  </si>
  <si>
    <t>Project portfolio management–There's more to it than what management enacts</t>
  </si>
  <si>
    <t>International Journal of Project Management</t>
  </si>
  <si>
    <t>https://www.sciencedirect.com/science/article/pii/S026378630700097X?casa_token=nQj_4U4KGjAAAAAA:TmHmKo7qB_AQZFx6PpLLmjbOumr_QJBXNO81FZ5tpoDHk_zuR2D5ZENp48T84KmgvzB_0wxxDaE</t>
  </si>
  <si>
    <t>https://scholar.google.com/scholar?cites=3061448610616746331&amp;as_sdt=2005&amp;sciodt=2007&amp;hl=en</t>
  </si>
  <si>
    <t>31.06</t>
  </si>
  <si>
    <t>Although companies manage project portfolios concordantly with project portfolio theory, they may experience problems in the form of delayed projects, resource struggles, stress, and a …</t>
  </si>
  <si>
    <t>https://scholar.google.com/scholar?q=related:W6HshUpzfCoJ:scholar.google.com/&amp;scioq=%22scaled+agile%22%7C%22scaling+agile%22%7C%22project+portfolio+management%22%7C%22agile+portfolio%22&amp;hl=en&amp;as_sdt=2007</t>
  </si>
  <si>
    <t>JH Mikkola</t>
  </si>
  <si>
    <t>Portfolio management of R&amp;D projects: implications for innovation management</t>
  </si>
  <si>
    <t>Technovation</t>
  </si>
  <si>
    <t>https://www.sciencedirect.com/science/article/pii/S0166497200000626?casa_token=QepvVbgOcVcAAAAA:kpX9bDvrZOdBx6BrVeBRN5UhbH2oTRU6lEm1VoupEjFIYEXXVX1jieneF6AaWq4j7rmMOUDgZHI</t>
  </si>
  <si>
    <t>https://scholar.google.com/scholar?cites=16105039941429550568&amp;as_sdt=2005&amp;sciodt=2007&amp;hl=en</t>
  </si>
  <si>
    <t>21.00</t>
  </si>
  <si>
    <t>… A literature review in portfolio management of technology and innovations reveals that most of them have very limited definitions in characterizing project success. The BCG Matrix, a four…</t>
  </si>
  <si>
    <t>https://scholar.google.com/scholar?q=related:6N1ion-YgN8J:scholar.google.com/&amp;scioq=%22portfolio+management%22&amp;hl=en&amp;as_sdt=2007</t>
  </si>
  <si>
    <t>M Martinsuo</t>
  </si>
  <si>
    <t>Project portfolio management in practice and in context</t>
  </si>
  <si>
    <t>https://www.sciencedirect.com/science/article/pii/S026378631200155X?casa_token=V1z78SDFxfAAAAAA:gPb0om7g3NsuNvXOkLiTIPxtgRWU2O5G16cEHKAG5pkeEaY-DyLznxs8dJTZ_SV5VdN-HfVd-7Q</t>
  </si>
  <si>
    <t>https://scholar.google.com/scholar?cites=12893155676079362122&amp;as_sdt=2005&amp;sciodt=2007&amp;hl=en</t>
  </si>
  <si>
    <t>43.00</t>
  </si>
  <si>
    <t>… environments, project portfolio management can be … project portfolio management and open up avenues for resolving them, thereby promoting success in project portfolio management…</t>
  </si>
  <si>
    <t>https://scholar.google.com/scholar?q=related:SpCFysaw7bIJ:scholar.google.com/&amp;scioq=%22scaled+agile%22%7C%22scaling+agile%22%7C%22project+portfolio+management%22%7C%22agile+portfolio%22&amp;hl=en&amp;as_sdt=2007</t>
  </si>
  <si>
    <t>D. Bertsimas</t>
  </si>
  <si>
    <t>Optimal control of execution costs</t>
  </si>
  <si>
    <t>Journal of Financial Markets</t>
  </si>
  <si>
    <t>https://api.elsevier.com/content/article/eid/1-s2.0-S1386418197000128</t>
  </si>
  <si>
    <t>https://www.scopus.com/inward/citedby.uri?partnerID=HzOxMe3b&amp;scp=0002267373&amp;origin=inward</t>
  </si>
  <si>
    <t>10.1016/S1386-4181(97)00012-8</t>
  </si>
  <si>
    <t>1386-4181</t>
  </si>
  <si>
    <t>https://api.elsevier.com/content/abstract/scopus_id/0002267373</t>
  </si>
  <si>
    <t>18.19</t>
  </si>
  <si>
    <t>M. El Hedi Arouri</t>
  </si>
  <si>
    <t>Volatility spillovers between oil prices and stock sector returns: Implications for portfolio management</t>
  </si>
  <si>
    <t>Journal of International Money and Finance</t>
  </si>
  <si>
    <t>https://api.elsevier.com/content/article/eid/1-s2.0-S0261560611001136</t>
  </si>
  <si>
    <t>https://www.scopus.com/inward/citedby.uri?partnerID=HzOxMe3b&amp;scp=80052035510&amp;origin=inward</t>
  </si>
  <si>
    <t>10.1016/j.jimonfin.2011.07.008</t>
  </si>
  <si>
    <t>0261-5606</t>
  </si>
  <si>
    <t>https://api.elsevier.com/content/abstract/scopus_id/80052035510</t>
  </si>
  <si>
    <t>36.08</t>
  </si>
  <si>
    <t>R Klingebiel, C Rammer</t>
  </si>
  <si>
    <t>Resource allocation strategy for innovation portfolio management</t>
  </si>
  <si>
    <t>Strategic management journal</t>
  </si>
  <si>
    <t>https://onlinelibrary.wiley.com/doi/abs/10.1002/smj.2107?casa_token=ZQtvTpJhLJ0AAAAA:lR9CAdxcJq0OMzQpFSPJOzb5LffTRjF6SRUk6Wf8V1SUspnZ3vHsjaHXl7ODVoYbhN3liswdBpBM6Ooa</t>
  </si>
  <si>
    <t>https://scholar.google.com/scholar?cites=12843855786626436658&amp;as_sdt=2005&amp;sciodt=2007&amp;hl=en</t>
  </si>
  <si>
    <t>10.1002/smj.2107</t>
  </si>
  <si>
    <t>46.70</t>
  </si>
  <si>
    <t>Our study demonstrates empirically that the choice of resource allocation strategy affects innovation performance. Allocating resources to a broader range of innovation projects …</t>
  </si>
  <si>
    <t>https://onlinelibrary.wiley.com/doi/pdf/10.1002/smj.2107?casa_token=hC1lH-4xFzUAAAAA:haQ6VHovsP2J1xDDCOYjDDsMzhj_YgdsHX-bQpz-uhC_5s0cL6JzthJgZtRIsfyQyyVsOZKNNjP5ACKE</t>
  </si>
  <si>
    <t>https://scholar.google.com/scholar?q=related:Ms42zMmKPrIJ:scholar.google.com/&amp;scioq=%22portfolio+management%22&amp;hl=en&amp;as_sdt=2007</t>
  </si>
  <si>
    <t>M. Troell</t>
  </si>
  <si>
    <t>Does aquaculture add resilience to the global food system?</t>
  </si>
  <si>
    <t>Proceedings of the National Academy of Sciences of the United States of America</t>
  </si>
  <si>
    <t>https://www.scopus.com/inward/citedby.uri?partnerID=HzOxMe3b&amp;scp=84907279881&amp;origin=inward</t>
  </si>
  <si>
    <t>10.1073/pnas.1404067111</t>
  </si>
  <si>
    <t>0027-8424</t>
  </si>
  <si>
    <t>https://api.elsevier.com/content/abstract/scopus_id/84907279881</t>
  </si>
  <si>
    <t>45.90</t>
  </si>
  <si>
    <t>A. Kempf</t>
  </si>
  <si>
    <t>The effect of socially responsible investing on portfolio performance</t>
  </si>
  <si>
    <t>European Financial Management</t>
  </si>
  <si>
    <t>https://www.scopus.com/inward/citedby.uri?partnerID=HzOxMe3b&amp;scp=35548966695&amp;origin=inward</t>
  </si>
  <si>
    <t>10.1111/j.1468-036X.2007.00402.x</t>
  </si>
  <si>
    <t>1354-7798</t>
  </si>
  <si>
    <t>https://api.elsevier.com/content/abstract/scopus_id/35548966695</t>
  </si>
  <si>
    <t>25.29</t>
  </si>
  <si>
    <t>S Bhattacharya, P Pfleiderer</t>
  </si>
  <si>
    <t>Delegated portfolio management</t>
  </si>
  <si>
    <t>Journal of Economic Theory</t>
  </si>
  <si>
    <t>https://www.sciencedirect.com/science/article/pii/0022053185900766</t>
  </si>
  <si>
    <t>https://scholar.google.com/scholar?cites=17236106010345787491&amp;as_sdt=2005&amp;sciodt=2007&amp;hl=en</t>
  </si>
  <si>
    <t>10.97</t>
  </si>
  <si>
    <t>A problem of screening agents with privately known forecasting abilities and reservation utilities and then eliciting truthful information from these agents once they are employed is …</t>
  </si>
  <si>
    <t>https://scholar.google.com/scholar?output=instlink&amp;q=info:Y9CieRjzMu8J:scholar.google.com/&amp;hl=en&amp;as_sdt=2007&amp;scillfp=2282214014095072505&amp;oi=lle</t>
  </si>
  <si>
    <t>https://scholar.google.com/scholar?q=related:Y9CieRjzMu8J:scholar.google.com/&amp;scioq=%22portfolio+management%22&amp;hl=en&amp;as_sdt=2007</t>
  </si>
  <si>
    <t>KM Johnstone, JC Bedard</t>
  </si>
  <si>
    <t>Audit firm portfolio management decisions</t>
  </si>
  <si>
    <t>Journal of Accounting Research</t>
  </si>
  <si>
    <t>https://onlinelibrary.wiley.com/doi/abs/10.1111/j.1475-679X.2004.00153.x?casa_token=9ypQ5i6V0zQAAAAA:rmtaOP92Fon5D7nynKMw3JqCqTm_m9waWXfwvYjZDjyDWaDaOit67RavqKq_U2TU7QnIcN1vI34O_PUs</t>
  </si>
  <si>
    <t>https://scholar.google.com/scholar?cites=3711749953241636697&amp;as_sdt=2005&amp;sciodt=2007&amp;hl=en</t>
  </si>
  <si>
    <t>10.1111/j.1475-679X.2004.00153.x</t>
  </si>
  <si>
    <t>21.05</t>
  </si>
  <si>
    <t>… The topic of audit firm portfolio management is timely as well … ways to improve their portfolio management, including the … First, we address audit firm portfolio management using more …</t>
  </si>
  <si>
    <t>https://onlinelibrary.wiley.com/doi/pdf/10.1111/j.1475-679X.2004.00153.x?casa_token=wHcxD-mITiAAAAAA:TxVaGt4OV6bVVO1AYtVrIzrehrO2s3kKnT4-VG5kZq3AGDMDb6I4fWrsoHosiQpzCJfkfx8wdELyWdqO</t>
  </si>
  <si>
    <t>https://scholar.google.com/scholar?q=related:WV8KsurIgjMJ:scholar.google.com/&amp;scioq=%22portfolio+management%22&amp;hl=en&amp;as_sdt=2007</t>
  </si>
  <si>
    <t>R Müller, M Martinsuo…</t>
  </si>
  <si>
    <t>Project portfolio control and portfolio management performance in different contexts</t>
  </si>
  <si>
    <t>Project management …</t>
  </si>
  <si>
    <t>https://onlinelibrary.wiley.com/doi/abs/10.1002/pmj.20053?casa_token=VDSLtaWsp-YAAAAA:VX6pQy3RLXnJ3t57uiH6if65YQi-SEttwDMEkAtVXN05qyr-NC1o8TPPcdgO0wsvRtE5lbbEuHHWI2Sf</t>
  </si>
  <si>
    <t>https://scholar.google.com/scholar?cites=8476783965739942348&amp;as_sdt=2005&amp;sciodt=2007&amp;hl=en</t>
  </si>
  <si>
    <t>10.1002/pmj.20053</t>
  </si>
  <si>
    <t>25.13</t>
  </si>
  <si>
    <t>… in portfolio management performance. We are particularly interested in the contextuality of portfolio management (ie, … and portfolio management performance). Our research question is: …</t>
  </si>
  <si>
    <t>https://onlinelibrary.wiley.com/doi/pdf/10.1002/pmj.20053?casa_token=K8e7HzSw8KQAAAAA:xkqyLFIUVURoguL71cY_0SjWYfFmIE9HwTejlJO90fWUxOkIGL57_S9v2jXFMe6f-Z7HoPuVhhvGFbNw</t>
  </si>
  <si>
    <t>https://scholar.google.com/scholar?q=related:zAGo2xqWo3UJ:scholar.google.com/&amp;scioq=%22portfolio+management%22&amp;hl=en&amp;as_sdt=2007</t>
  </si>
  <si>
    <t>Z Jiang, D Xu, J Liang</t>
  </si>
  <si>
    <t>A deep reinforcement learning framework for the financial portfolio management problem</t>
  </si>
  <si>
    <t>arXiv preprint arXiv:1706.10059</t>
  </si>
  <si>
    <t>arxiv.org</t>
  </si>
  <si>
    <t>https://arxiv.org/abs/1706.10059</t>
  </si>
  <si>
    <t>https://scholar.google.com/scholar?cites=17076037935415514376&amp;as_sdt=2005&amp;sciodt=2007&amp;hl=en</t>
  </si>
  <si>
    <t>57.14</t>
  </si>
  <si>
    <t>… Section 2 defines the portfolio management problem that this … Portfolio management is the action of continuous reallocation … a mathematical setting of the portfolio management problem. …</t>
  </si>
  <si>
    <t>https://arxiv.org/pdf/1706.10059.pdf%EF%BC%89</t>
  </si>
  <si>
    <t>https://scholar.google.com/scholar?q=related:CFWJjwdG-uwJ:scholar.google.com/&amp;scioq=%22portfolio+management%22&amp;hl=en&amp;as_sdt=2007</t>
  </si>
  <si>
    <t>LE Anderson</t>
  </si>
  <si>
    <t>Automated portfolio management system with internet datafeed</t>
  </si>
  <si>
    <t>US Patent 6,064,985</t>
  </si>
  <si>
    <t>Google Patents</t>
  </si>
  <si>
    <t>https://patents.google.com/patent/US6064985A/en</t>
  </si>
  <si>
    <t>https://scholar.google.com/scholar?cites=16151935567140049226&amp;as_sdt=2005&amp;sciodt=2007&amp;hl=en</t>
  </si>
  <si>
    <t>16.67</t>
  </si>
  <si>
    <t>… risk, and there is no portfolio management program which is … to provide an automated portfolio management system which … to provide an automated portfolio management system which …</t>
  </si>
  <si>
    <t>https://patentimages.storage.googleapis.com/90/8c/4c/775aa3b9b47d51/US6064985.pdf</t>
  </si>
  <si>
    <t>https://scholar.google.com/scholar?q=related:SlFhWtIzJ-AJ:scholar.google.com/&amp;scioq=%22portfolio+management%22&amp;hl=en&amp;as_sdt=2007</t>
  </si>
  <si>
    <t>CP Killen, RA Hunt, EJ Kleinschmidt</t>
  </si>
  <si>
    <t>Project portfolio management for product innovation</t>
  </si>
  <si>
    <t>International journal of quality &amp; …</t>
  </si>
  <si>
    <t>emerald.com</t>
  </si>
  <si>
    <t>https://www.emerald.com/insight/content/doi/10.1108/02656710810843559/full/</t>
  </si>
  <si>
    <t>https://scholar.google.com/scholar?cites=17412965426045799795&amp;as_sdt=2005&amp;sciodt=2007&amp;hl=en</t>
  </si>
  <si>
    <t>10.1108/02656710810843559</t>
  </si>
  <si>
    <t>24.38</t>
  </si>
  <si>
    <t>… The purpose of this paper is to create a benchmark and identify best practices for Project Portfolio Management (PPM) for both tangible product‐based and service product‐based …</t>
  </si>
  <si>
    <t>https://opus.lib.uts.edu.au/bitstream/10453/10093/1/2008003301.pdf</t>
  </si>
  <si>
    <t>https://scholar.google.com/scholar?q=related:c02eEcxHp_EJ:scholar.google.com/&amp;scioq=%22scaled+agile%22%7C%22scaling+agile%22%7C%22project+portfolio+management%22%7C%22agile+portfolio%22&amp;hl=en&amp;as_sdt=2007</t>
  </si>
  <si>
    <t>D Jonas</t>
  </si>
  <si>
    <t>Empowering project portfolio managers: How management involvement impacts project portfolio management performance</t>
  </si>
  <si>
    <t>https://www.sciencedirect.com/science/article/pii/S0263786310000980?casa_token=SrgtxmIFP-YAAAAA:Dnk7qJHncNf4XiWKolmmphdrCJucw1yuxMJnCqGTfOGf08aP1NIVc7O1orwwrV8RNBWJxwlfMlQ</t>
  </si>
  <si>
    <t>https://scholar.google.com/scholar?cites=3806326286871755090&amp;as_sdt=2005&amp;sciodt=2007&amp;hl=en</t>
  </si>
  <si>
    <t>27.64</t>
  </si>
  <si>
    <t>… on describing what project portfolio management comprises, … their tensions, project portfolio management can neither be … that are employed in project portfolio management. In doing …</t>
  </si>
  <si>
    <t>https://scholar.google.com/scholar?q=related:Uvk4VJfJ0jQJ:scholar.google.com/&amp;scioq=%22scaled+agile%22%7C%22scaling+agile%22%7C%22project+portfolio+management%22%7C%22agile+portfolio%22&amp;hl=en&amp;as_sdt=2007</t>
  </si>
  <si>
    <t>J. Mouritsen</t>
  </si>
  <si>
    <t>Intellectual capital and the 'capable firm': Narrating, visualising and numbering for managing knowledge</t>
  </si>
  <si>
    <t>Accounting, Organizations and Society</t>
  </si>
  <si>
    <t>https://api.elsevier.com/content/article/eid/1-s2.0-S0361368201000228</t>
  </si>
  <si>
    <t>https://www.scopus.com/inward/citedby.uri?partnerID=HzOxMe3b&amp;scp=0035486193&amp;origin=inward</t>
  </si>
  <si>
    <t>10.1016/S0361-3682(01)00022-8</t>
  </si>
  <si>
    <t>0361-3682</t>
  </si>
  <si>
    <t>https://api.elsevier.com/content/abstract/scopus_id/0035486193</t>
  </si>
  <si>
    <t>16.74</t>
  </si>
  <si>
    <t>CP Killen, K Jugdev, N Drouin, Y Petit</t>
  </si>
  <si>
    <t>Advancing project and portfolio management research: Applying strategic management theories</t>
  </si>
  <si>
    <t>International journal of project …</t>
  </si>
  <si>
    <t>https://www.sciencedirect.com/science/article/pii/S026378631200004X?casa_token=dN1QiCyK0rkAAAAA:WQ-3qYoANy_w9ToYOEGu02j8FyWEfKvBdXPHHoKqZ9uX4gFpUTK9_-leCTA4yw_Xy7D4-xiN7Xg</t>
  </si>
  <si>
    <t>https://scholar.google.com/scholar?cites=7647968740485213189&amp;as_sdt=2005&amp;sciodt=2007&amp;hl=en</t>
  </si>
  <si>
    <t>32.00</t>
  </si>
  <si>
    <t>… to Project Management and Project Portfolio Management research, specifically the Resource… management theories to Project Management and Project Portfolio Management research. …</t>
  </si>
  <si>
    <t>https://scholar.google.com/scholar?q=related:BazpfQwLI2oJ:scholar.google.com/&amp;scioq=%22portfolio+management%22&amp;hl=en&amp;as_sdt=2007</t>
  </si>
  <si>
    <t>Portfolio management in new product development: Lessons from the leaders—II</t>
  </si>
  <si>
    <t>https://www.tandfonline.com/doi/abs/10.1080/08956308.1997.11671170</t>
  </si>
  <si>
    <t>https://scholar.google.com/scholar?cites=10090547079319573324&amp;as_sdt=2005&amp;sciodt=2007&amp;hl=en</t>
  </si>
  <si>
    <t>10.1080/08956308.1997.11671170</t>
  </si>
  <si>
    <t>13.78</t>
  </si>
  <si>
    <t>… be overcome in portfolio management, which we discuss now. … portfolio management. Three of these occur within the business unit and comprise what we call the Portfolio Management …</t>
  </si>
  <si>
    <t>https://search.proquest.com/openview/af8f2bb0363b18810251f6ca49455edc/1?pq-origsite=gscholar&amp;cbl=37905&amp;casa_token=EDOPuFPHNSIAAAAA:rNFSJlupQ_NaTfmNTDoAyxpEY7YVCV-m83EY_oPDfcyEalmQwzl_50J8qjLrgFfXbNsYA4Er0xA</t>
  </si>
  <si>
    <t>https://scholar.google.com/scholar?q=related:TNMyTBvTCIwJ:scholar.google.com/&amp;scioq=%22portfolio+management%22&amp;hl=en&amp;as_sdt=2007</t>
  </si>
  <si>
    <t>J. Fan</t>
  </si>
  <si>
    <t>High dimensional covariance matrix estimation using a factor model</t>
  </si>
  <si>
    <t>Journal of Econometrics</t>
  </si>
  <si>
    <t>https://api.elsevier.com/content/article/eid/1-s2.0-S0304407608001346</t>
  </si>
  <si>
    <t>https://www.scopus.com/inward/citedby.uri?partnerID=HzOxMe3b&amp;scp=55349144848&amp;origin=inward</t>
  </si>
  <si>
    <t>10.1016/j.jeconom.2008.09.017</t>
  </si>
  <si>
    <t>0304-4076</t>
  </si>
  <si>
    <t>https://api.elsevier.com/content/abstract/scopus_id/55349144848</t>
  </si>
  <si>
    <t>23.06</t>
  </si>
  <si>
    <t>BN Unger, HG Gemünden, M Aubry</t>
  </si>
  <si>
    <t>The three roles of a project portfolio management office: Their impact on portfolio management execution and success</t>
  </si>
  <si>
    <t>https://www.sciencedirect.com/science/article/pii/S0263786312000233?casa_token=OMu2huBb6loAAAAA:j2KaNRGR73zIZW1hIC1IRkf0z2tNQnZnnPEBwTzcBoU8eJDn4Zq4jdJDlxDAp52O02S3_1FC0qA</t>
  </si>
  <si>
    <t>https://scholar.google.com/scholar?cites=6258312063029019224&amp;as_sdt=2005&amp;sciodt=2007&amp;hl=en</t>
  </si>
  <si>
    <t>30.67</t>
  </si>
  <si>
    <t>… In this paper, we consider project portfolio management offices (PPMOs), which are multi-project PMOs dedicated to project portfolio management (PPM). Operative PMOs that only …</t>
  </si>
  <si>
    <t>https://scholar.google.com/scholar?q=related:WAJj0qn92VYJ:scholar.google.com/&amp;scioq=%22scaled+agile%22%7C%22scaling+agile%22%7C%22project+portfolio+management%22%7C%22agile+portfolio%22&amp;hl=en&amp;as_sdt=2007</t>
  </si>
  <si>
    <t>S. Zhu</t>
  </si>
  <si>
    <t>Worst-case conditional value-at-risk with application to robust portfolio management</t>
  </si>
  <si>
    <t>Operations Research</t>
  </si>
  <si>
    <t>https://www.scopus.com/inward/citedby.uri?partnerID=HzOxMe3b&amp;scp=70350235055&amp;origin=inward</t>
  </si>
  <si>
    <t>10.1287/opre.1080.0684</t>
  </si>
  <si>
    <t>0030-364X</t>
  </si>
  <si>
    <t>https://api.elsevier.com/content/abstract/scopus_id/70350235055</t>
  </si>
  <si>
    <t>24.27</t>
  </si>
  <si>
    <t>D Cuoco, R Kaniel</t>
  </si>
  <si>
    <t>Equilibrium prices in the presence of delegated portfolio management</t>
  </si>
  <si>
    <t>Journal of Financial Economics</t>
  </si>
  <si>
    <t>https://www.sciencedirect.com/science/article/pii/S0304405X11000456?casa_token=ALa5UrP-x-wAAAAA:-g8e-CRYhKoYLZGy85Ws3DJwcXZhdMjdNQHWt9wrpbs2g8igMdph0tFP0meLPZYKKAT4sCHdRSA</t>
  </si>
  <si>
    <t>https://scholar.google.com/scholar?cites=8621695665143711348&amp;as_sdt=2005&amp;sciodt=2007&amp;hl=en</t>
  </si>
  <si>
    <t>27.77</t>
  </si>
  <si>
    <t>… This paper analyzes the asset pricing implications of commonly used portfolio management contracts linking the compensation of fund managers to the excess return of the managed …</t>
  </si>
  <si>
    <t>https://scholar.google.com/scholar?q=related:dIZqGodqpncJ:scholar.google.com/&amp;scioq=%22portfolio+management%22&amp;hl=en&amp;as_sdt=2007</t>
  </si>
  <si>
    <t>J Dow, G Gorton</t>
  </si>
  <si>
    <t>Noise trading, delegated portfolio management, and economic welfare</t>
  </si>
  <si>
    <t>journals.uchicago.edu</t>
  </si>
  <si>
    <t>https://www.journals.uchicago.edu/doi/abs/10.1086/262103?casa_token=wSUUM2LEIJsAAAAA:-FgUuwK50o69IPSMrOutzZPzTAHl2_vOFUW69VqXTeIW-ifotZIufzbFDK1Y3uD1Wna3bsH31OlE</t>
  </si>
  <si>
    <t>https://scholar.google.com/scholar?cites=16924436774963076110&amp;as_sdt=2005&amp;sciodt=2007&amp;hl=en</t>
  </si>
  <si>
    <t>10.1086/262103</t>
  </si>
  <si>
    <t>13.33</t>
  </si>
  <si>
    <t>… An equilibrium of the model of delegated portfolio management (DPM) specifies (1) a … Portfolio Management Contract In this subsection we derive the optimal portfolio management con…</t>
  </si>
  <si>
    <t>https://www.journals.uchicago.edu/doi/pdf/10.1086/262103?casa_token=pxjTXxfqOTUAAAAA:dOIpaN1PXhqSMLB6SQ90KjvN9GX_qWucCAYPP5qUq8SYI26Ri1vlNMn2i_odBhRpXU4t1N-6W7Mt</t>
  </si>
  <si>
    <t>https://scholar.google.com/scholar?q=related:Dlw7y5Ot3-oJ:scholar.google.com/&amp;scioq=%22portfolio+management%22&amp;hl=en&amp;as_sdt=2007</t>
  </si>
  <si>
    <t>G Michalski</t>
  </si>
  <si>
    <t>Portfolio management approach in trade credit decision making</t>
  </si>
  <si>
    <t>arXiv preprint arXiv:1301.3823</t>
  </si>
  <si>
    <t>https://arxiv.org/abs/1301.3823</t>
  </si>
  <si>
    <t>https://scholar.google.com/scholar?cites=16234493265786466371&amp;as_sdt=2005&amp;sciodt=2007&amp;hl=en</t>
  </si>
  <si>
    <t>32.64</t>
  </si>
  <si>
    <t>… The present article offers a method that uses portfolio management theory to determine the … in accounts receivable coupled with the portfolio management approach could increase the …</t>
  </si>
  <si>
    <t>https://arxiv.org/pdf/1301.3823</t>
  </si>
  <si>
    <t>https://scholar.google.com/scholar?q=related:Q3Csd5yBTOEJ:scholar.google.com/&amp;scioq=%22portfolio+management%22&amp;hl=en&amp;as_sdt=2007</t>
  </si>
  <si>
    <t>P.N. Kolm</t>
  </si>
  <si>
    <t>60 Years of portfolio optimization: Practical challenges and current trends</t>
  </si>
  <si>
    <t>European Journal of Operational Research</t>
  </si>
  <si>
    <t>https://api.elsevier.com/content/article/eid/1-s2.0-S0377221713008898</t>
  </si>
  <si>
    <t>https://www.scopus.com/inward/citedby.uri?partnerID=HzOxMe3b&amp;scp=84890859413&amp;origin=inward</t>
  </si>
  <si>
    <t>10.1016/j.ejor.2013.10.060</t>
  </si>
  <si>
    <t>0377-2217</t>
  </si>
  <si>
    <t>https://api.elsevier.com/content/abstract/scopus_id/84890859413</t>
  </si>
  <si>
    <t>35.10</t>
  </si>
  <si>
    <t>A. Bahrammirzaee</t>
  </si>
  <si>
    <t>A comparative survey of artificial intelligence applications in finance: Artificial neural networks, expert system and hybrid intelligent systems</t>
  </si>
  <si>
    <t>Neural Computing and Applications</t>
  </si>
  <si>
    <t>https://www.scopus.com/inward/citedby.uri?partnerID=HzOxMe3b&amp;scp=77958505860&amp;origin=inward</t>
  </si>
  <si>
    <t>10.1007/s00521-010-0362-z</t>
  </si>
  <si>
    <t>0941-0643</t>
  </si>
  <si>
    <t>https://api.elsevier.com/content/abstract/scopus_id/77958505860</t>
  </si>
  <si>
    <t>24.86</t>
  </si>
  <si>
    <t>Operational Risk in Current Assets Investment Decisions: Portfolio Management Approach in Accounts Receivable (Agro Econ-Czech: Operační Risk v Rozhodování o …</t>
  </si>
  <si>
    <t>Agricultural Economics–czech</t>
  </si>
  <si>
    <t>papers.ssrn.com</t>
  </si>
  <si>
    <t>https://papers.ssrn.com/sol3/papers.cfm?abstract_id=1562672</t>
  </si>
  <si>
    <t>https://scholar.google.com/scholar?cites=5048981873725299295&amp;as_sdt=2005&amp;sciodt=2007&amp;hl=en</t>
  </si>
  <si>
    <t>21.69</t>
  </si>
  <si>
    <t>… The present article offers a method that uses the portfolio management theory to determine … in accounts receivable coupled with the portfolio management approach could increase the …</t>
  </si>
  <si>
    <t>https://www.academia.edu/download/7139992/%5B01OPERATIONAL%5D.pdf</t>
  </si>
  <si>
    <t>https://scholar.google.com/scholar?q=related:X1rIdEOWEUYJ:scholar.google.com/&amp;scioq=%22portfolio+management%22&amp;hl=en&amp;as_sdt=2007</t>
  </si>
  <si>
    <t>M.E. Hedi Arouri</t>
  </si>
  <si>
    <t>Oil prices, stock markets and portfolio investment: Evidence from sector analysis in Europe over the last decade</t>
  </si>
  <si>
    <t>Energy Policy</t>
  </si>
  <si>
    <t>https://api.elsevier.com/content/article/eid/1-s2.0-S0301421510002806</t>
  </si>
  <si>
    <t>https://www.scopus.com/inward/citedby.uri?partnerID=HzOxMe3b&amp;scp=77953694184&amp;origin=inward</t>
  </si>
  <si>
    <t>10.1016/j.enpol.2010.04.007</t>
  </si>
  <si>
    <t>0301-4215</t>
  </si>
  <si>
    <t>https://api.elsevier.com/content/abstract/scopus_id/77953694184</t>
  </si>
  <si>
    <t>24.21</t>
  </si>
  <si>
    <t>J Teller, BN Unger, A Kock, HG Gemünden</t>
  </si>
  <si>
    <t>Formalization of project portfolio management: The moderating role of project portfolio complexity</t>
  </si>
  <si>
    <t>https://www.sciencedirect.com/science/article/pii/S0263786312000282?casa_token=ZVG8yu7JnUIAAAAA:uXZ1h6l1wn1bHgyBBNL8cVmW-eyijKuF6yj_3noqilalI2qypteszhx63BQ67f2zkwt3LXrZPkI</t>
  </si>
  <si>
    <t>https://scholar.google.com/scholar?cites=18313361010575786859&amp;as_sdt=2005&amp;sciodt=2007&amp;hl=en</t>
  </si>
  <si>
    <t>28.08</t>
  </si>
  <si>
    <t>… measure project portfolio management (… project portfolio management and increases its positive impact. The definition and implementation of a formalized project portfolio management …</t>
  </si>
  <si>
    <t>https://scholar.google.com/scholar?q=related:a8Pbjs8gJv4J:scholar.google.com/&amp;scioq=%22scaled+agile%22%7C%22scaling+agile%22%7C%22project+portfolio+management%22%7C%22agile+portfolio%22&amp;hl=en&amp;as_sdt=2007</t>
  </si>
  <si>
    <t>AJ Morton, SR Pliska</t>
  </si>
  <si>
    <t>Optimal portfolio management with fixed transaction costs</t>
  </si>
  <si>
    <t>Mathematical Finance</t>
  </si>
  <si>
    <t>https://onlinelibrary.wiley.com/doi/abs/10.1111/j.1467-9965.1995.tb00071.x</t>
  </si>
  <si>
    <t>https://scholar.google.com/scholar?cites=216523713797411229&amp;as_sdt=2005&amp;sciodt=2007&amp;hl=en</t>
  </si>
  <si>
    <t>10.1111/j.1467-9965.1995.tb00071.x</t>
  </si>
  <si>
    <t>11.62</t>
  </si>
  <si>
    <t>… We study optimal portfolio management policies for an investor who must pay a transaction cost equal to a tixed fraction of his portfolio value each time he trades. We focus on the …</t>
  </si>
  <si>
    <t>https://scholar.google.com/scholar?q=related:ndFXpis_AQMJ:scholar.google.com/&amp;scioq=%22portfolio+management%22&amp;hl=en&amp;as_sdt=2007</t>
  </si>
  <si>
    <t>M. Pericoli</t>
  </si>
  <si>
    <t>A primer on financial contagion</t>
  </si>
  <si>
    <t>Journal of Economic Surveys</t>
  </si>
  <si>
    <t>https://www.scopus.com/inward/citedby.uri?partnerID=HzOxMe3b&amp;scp=0041386277&amp;origin=inward</t>
  </si>
  <si>
    <t>10.1111/1467-6419.00205</t>
  </si>
  <si>
    <t>0950-0804</t>
  </si>
  <si>
    <t>https://api.elsevier.com/content/abstract/scopus_id/0041386277</t>
  </si>
  <si>
    <t>16.00</t>
  </si>
  <si>
    <t>MG Kaiser, F El Arbi, F Ahlemann</t>
  </si>
  <si>
    <t>Successful project portfolio management beyond project selection techniques: Understanding the role of structural alignment</t>
  </si>
  <si>
    <t>https://www.sciencedirect.com/science/article/pii/S0263786314000428?casa_token=yaGDWVh4qYsAAAAA:zGsdgtJ5NQgh3DOJOY4TpPUL8hg4JC91-73yNrYB_tOQVbssCvp446TSg4J-oRygRD3HYeshe8Y</t>
  </si>
  <si>
    <t>https://scholar.google.com/scholar?cites=6791367606908051522&amp;as_sdt=2005&amp;sciodt=2007&amp;hl=en</t>
  </si>
  <si>
    <t>37.22</t>
  </si>
  <si>
    <t>… The strategic aspect of project portfolio management has … to implement a strategic project portfolio management regime. This is … between strategy, project portfolio management, and the …</t>
  </si>
  <si>
    <t>https://scholar.google.com/scholar?q=related:QmDZNNvIP14J:scholar.google.com/&amp;scioq=%22scaled+agile%22%7C%22scaling+agile%22%7C%22project+portfolio+management%22%7C%22agile+portfolio%22&amp;hl=en&amp;as_sdt=2007</t>
  </si>
  <si>
    <t>H Ou-Yang</t>
  </si>
  <si>
    <t>Optimal contracts in a continuous-time delegated portfolio management problem</t>
  </si>
  <si>
    <t>The Review of Financial Studies</t>
  </si>
  <si>
    <t>academic.oup.com</t>
  </si>
  <si>
    <t>https://academic.oup.com/rfs/article-abstract/16/1/173/1615703</t>
  </si>
  <si>
    <t>https://scholar.google.com/scholar?cites=17101154772888258629&amp;as_sdt=2005&amp;sciodt=2007&amp;hl=en</t>
  </si>
  <si>
    <t>15.62</t>
  </si>
  <si>
    <t>This article studies the contracting problem between an individual investor and a professional portfolio manager in a continuous-time principal-agent framework. Optimal contracts are …</t>
  </si>
  <si>
    <t>https://www.jstor.org/stable/pdf/1262729.pdf?casa_token=atAdBvjxP3YAAAAA:fWCnhigT5FN-Tu47sZE3lce8Evw9Q27hjaA2oop_s1JFIBD-ZNa67i7J5CtP7Ke6E97evGmWKFK00EL7AxZ_Cb_rHV0gjWvwSqahCCnqmtP4ZnbE5flL</t>
  </si>
  <si>
    <t>https://scholar.google.com/scholar?q=related:RQj7_qiBU-0J:scholar.google.com/&amp;scioq=%22portfolio+management%22&amp;hl=en&amp;as_sdt=2007</t>
  </si>
  <si>
    <t>K. Sycara</t>
  </si>
  <si>
    <t>Distributed intelligent agents</t>
  </si>
  <si>
    <t>IEEE Expert-Intelligent Systems and their Applications</t>
  </si>
  <si>
    <t>https://www.scopus.com/inward/citedby.uri?partnerID=HzOxMe3b&amp;scp=0030400382&amp;origin=inward</t>
  </si>
  <si>
    <t>10.1109/64.546581</t>
  </si>
  <si>
    <t>0885-9000</t>
  </si>
  <si>
    <t>https://api.elsevier.com/content/abstract/scopus_id/0030400382</t>
  </si>
  <si>
    <t>11.68</t>
  </si>
  <si>
    <t>CJ Stettina, J Hörz</t>
  </si>
  <si>
    <t>Agile portfolio management: An empirical perspective on the practice in use</t>
  </si>
  <si>
    <t>https://www.sciencedirect.com/science/article/pii/S0263786314000489?casa_token=aTfEljwodIsAAAAA:YVaYtLQjKse3TUmXGqWS47nlZII8QXwFYFkTDzuBCxnSfzpPX4fR3hKSvjkL8QG7U-rlHnupbk8</t>
  </si>
  <si>
    <t>https://scholar.google.com/scholar?cites=12564400653466533315&amp;as_sdt=2005&amp;sciodt=2007&amp;hl=en</t>
  </si>
  <si>
    <t>35.89</t>
  </si>
  <si>
    <t>… As a possible perspective, project portfolio management provides a global view on resources and … and implications of the agile portfolio management practice in our case organizations. …</t>
  </si>
  <si>
    <t>https://scholar.google.com/scholar?q=related:w_2ORdO3Xa4J:scholar.google.com/&amp;scioq=%22scaled+agile%22%7C%22scaling+agile%22%7C%22project+portfolio+management%22%7C%22agile+portfolio%22&amp;hl=en&amp;as_sdt=2007</t>
  </si>
  <si>
    <t>M. Engwall</t>
  </si>
  <si>
    <t>The resource allocation syndrome: The prime challenge of multi-project management?</t>
  </si>
  <si>
    <t>https://api.elsevier.com/content/article/eid/1-s2.0-S0263786302001138</t>
  </si>
  <si>
    <t>https://www.scopus.com/inward/citedby.uri?partnerID=HzOxMe3b&amp;scp=0042622452&amp;origin=inward</t>
  </si>
  <si>
    <t>10.1016/S0263-7863(02)00113-8</t>
  </si>
  <si>
    <t>0263-7863</t>
  </si>
  <si>
    <t>https://api.elsevier.com/content/abstract/scopus_id/0042622452</t>
  </si>
  <si>
    <t>15.29</t>
  </si>
  <si>
    <t>M.E.H. Arouri</t>
  </si>
  <si>
    <t>On the impacts of oil price fluctuations on European equity markets: Volatility spillover and hedging effectiveness</t>
  </si>
  <si>
    <t>Energy Economics</t>
  </si>
  <si>
    <t>https://api.elsevier.com/content/article/eid/1-s2.0-S0140988311001691</t>
  </si>
  <si>
    <t>https://www.scopus.com/inward/citedby.uri?partnerID=HzOxMe3b&amp;scp=84857356533&amp;origin=inward</t>
  </si>
  <si>
    <t>10.1016/j.eneco.2011.08.009</t>
  </si>
  <si>
    <t>0140-9883</t>
  </si>
  <si>
    <t>https://api.elsevier.com/content/abstract/scopus_id/84857356533</t>
  </si>
  <si>
    <t>26.67</t>
  </si>
  <si>
    <t>SR Nanda, B Mahanty, MK Tiwari</t>
  </si>
  <si>
    <t>Clustering Indian stock market data for portfolio management</t>
  </si>
  <si>
    <t>Expert Systems with Applications</t>
  </si>
  <si>
    <t>https://www.sciencedirect.com/science/article/pii/S0957417410005300?casa_token=kl8tcYcO1V4AAAAA:eP9H1rF_uQqTD2sYa5a1DvUJsDfxG2WAUeVeOx8HryC-Iipd1DIxn6p7G-jzhrp1GHXnbwuScew</t>
  </si>
  <si>
    <t>https://scholar.google.com/scholar?cites=14550583541178403415&amp;as_sdt=2005&amp;sciodt=2007&amp;hl=en</t>
  </si>
  <si>
    <t>22.57</t>
  </si>
  <si>
    <t>… One of the decision problems in the financial domain is portfolio management and asset selection. … In this section, portfolio management and clustering techniques are briefly reviewed. …</t>
  </si>
  <si>
    <t>https://scholar.google.com/scholar?q=related:V4qVbqMO7skJ:scholar.google.com/&amp;scioq=%22portfolio+management%22&amp;hl=en&amp;as_sdt=2007</t>
  </si>
  <si>
    <t>NM Stoughton</t>
  </si>
  <si>
    <t>Moral hazard and the portfolio management problem</t>
  </si>
  <si>
    <t>The journal of finance</t>
  </si>
  <si>
    <t>https://onlinelibrary.wiley.com/doi/abs/10.1111/j.1540-6261.1993.tb05140.x?casa_token=fZv7R4Rc90wAAAAA:rU9vlafTbwlY-SZ0dGoJAet3lSev0Lg8PVpJbtMt7BM9oYhnLfj5dLht1Y33x3E2SqviEcV18vpVo0fv</t>
  </si>
  <si>
    <t>https://scholar.google.com/scholar?cites=5302822449704586733&amp;as_sdt=2005&amp;sciodt=2007&amp;hl=en</t>
  </si>
  <si>
    <t>10.1111/j.1540-6261.1993.tb05140.x</t>
  </si>
  <si>
    <t>10.13</t>
  </si>
  <si>
    <t>… The portfolio management problem we consider has two individuals: principal and agent. A more general problem with many principals can be handled similarly provided that the …</t>
  </si>
  <si>
    <t>https://onlinelibrary.wiley.com/doi/pdf/10.1111/j.1540-6261.1993.tb05140.x?casa_token=B7A34kTvHVcAAAAA:T98Rfj0WHhlMBW9M2s2Gs_UAIBtrmnabw1ODSlXx6gAaWpPrpH4R3D0vi6P7Nl5P5cvvwtPd5HlFbjIW</t>
  </si>
  <si>
    <t>https://scholar.google.com/scholar?q=related:7c2bJexol0kJ:scholar.google.com/&amp;scioq=%22portfolio+management%22&amp;hl=en&amp;as_sdt=2007</t>
  </si>
  <si>
    <t>Data-driven robust optimization</t>
  </si>
  <si>
    <t>Mathematical Programming</t>
  </si>
  <si>
    <t>https://www.scopus.com/inward/citedby.uri?partnerID=HzOxMe3b&amp;scp=85013846623&amp;origin=inward</t>
  </si>
  <si>
    <t>10.1007/s10107-017-1125-8</t>
  </si>
  <si>
    <t>0025-5610</t>
  </si>
  <si>
    <t>https://api.elsevier.com/content/abstract/scopus_id/85013846623</t>
  </si>
  <si>
    <t>52.33</t>
  </si>
  <si>
    <t>Z. Yang</t>
  </si>
  <si>
    <t>Measuring customer perceived online service quality: Scale development and managerial implications</t>
  </si>
  <si>
    <t>International Journal of Operations and Production Management</t>
  </si>
  <si>
    <t>https://www.scopus.com/inward/citedby.uri?partnerID=HzOxMe3b&amp;scp=8644286330&amp;origin=inward</t>
  </si>
  <si>
    <t>10.1108/01443570410563278</t>
  </si>
  <si>
    <t>0144-3577</t>
  </si>
  <si>
    <t>https://api.elsevier.com/content/abstract/scopus_id/8644286330</t>
  </si>
  <si>
    <t>15.65</t>
  </si>
  <si>
    <t>E. Fama</t>
  </si>
  <si>
    <t>Banking in the theory of finance</t>
  </si>
  <si>
    <t>Journal of Monetary Economics</t>
  </si>
  <si>
    <t>https://api.elsevier.com/content/article/eid/1-s2.0-0304393280900173</t>
  </si>
  <si>
    <t>https://www.scopus.com/inward/citedby.uri?partnerID=HzOxMe3b&amp;scp=49149149088&amp;origin=inward</t>
  </si>
  <si>
    <t>10.1016/0304-3932(80)90017-3</t>
  </si>
  <si>
    <t>0304-3932</t>
  </si>
  <si>
    <t>https://api.elsevier.com/content/abstract/scopus_id/49149149088</t>
  </si>
  <si>
    <t>7.11</t>
  </si>
  <si>
    <t>Portfolio management: fundamental to new product success</t>
  </si>
  <si>
    <t>The PDMA ToolBook 1 for …</t>
  </si>
  <si>
    <t>books.google.com</t>
  </si>
  <si>
    <t>https://books.google.com/books?hl=en&amp;lr=&amp;id=kqX5EvT2U8AC&amp;oi=fnd&amp;pg=PA331&amp;dq=%22portfolio+management%22&amp;ots=8Miq8bsTka&amp;sig=zR030LA1HmGF-ZdMTUUh9DkwLIU</t>
  </si>
  <si>
    <t>https://scholar.google.com/scholar?cites=10777736582449437617&amp;as_sdt=2005&amp;sciodt=2007&amp;hl=en</t>
  </si>
  <si>
    <t>13.86</t>
  </si>
  <si>
    <t>… goals in portfolio management … portfolio management’s importance. Note the significant differences between top and poor Performers—top-performing firms rate portfolio management …</t>
  </si>
  <si>
    <t>https://www.researchgate.net/profile/Elko-Kleinschmidt-2/publication/238676288_Portfolio_Management_-_Fundamental_to_New_Product_Success/links/556f138308aeccd7774108f5/Portfolio-Management-Fundamental-to-New-Product-Success.pdf</t>
  </si>
  <si>
    <t>https://scholar.google.com/scholar?q=related:sZuhn1E2kpUJ:scholar.google.com/&amp;scioq=%22portfolio+management%22&amp;hl=en&amp;as_sdt=2007</t>
  </si>
  <si>
    <t>JA Navarrete, SJ O'connor, PP Dai, J Dhanotra…</t>
  </si>
  <si>
    <t>Vendor portfolio management in support of vendor relationship management analysis, planning and evaluation</t>
  </si>
  <si>
    <t>US Patent …</t>
  </si>
  <si>
    <t>https://patents.google.com/patent/US8266096B2/en</t>
  </si>
  <si>
    <t>https://scholar.google.com/scholar?cites=9911749019514697220&amp;as_sdt=2005&amp;sciodt=2007&amp;hl=en</t>
  </si>
  <si>
    <t>25.42</t>
  </si>
  <si>
    <t>US8266096B2 - Vendor portfolio management in support of vendor relationship management analysis, planning and evaluation - Google Patents US8266096B2 - Vendor portfolio …</t>
  </si>
  <si>
    <t>https://patentimages.storage.googleapis.com/7d/90/24/6436b9308c8991/US8266096.pdf</t>
  </si>
  <si>
    <t>https://scholar.google.com/scholar?q=related:BPb_8jebjYkJ:scholar.google.com/&amp;scioq=%22portfolio+management%22&amp;hl=en&amp;as_sdt=2007</t>
  </si>
  <si>
    <t>J. Nofsinger</t>
  </si>
  <si>
    <t>Socially responsible funds and market crises</t>
  </si>
  <si>
    <t>https://api.elsevier.com/content/article/eid/1-s2.0-S0378426613004883</t>
  </si>
  <si>
    <t>https://www.scopus.com/inward/citedby.uri?partnerID=HzOxMe3b&amp;scp=84908570035&amp;origin=inward</t>
  </si>
  <si>
    <t>10.1016/j.jbankfin.2013.12.016</t>
  </si>
  <si>
    <t>https://api.elsevier.com/content/abstract/scopus_id/84908570035</t>
  </si>
  <si>
    <t>29.90</t>
  </si>
  <si>
    <t>Benchmarking best NPD practices-II</t>
  </si>
  <si>
    <t>Research Technology Management</t>
  </si>
  <si>
    <t>https://www.scopus.com/inward/citedby.uri?partnerID=HzOxMe3b&amp;scp=2442468212&amp;origin=inward</t>
  </si>
  <si>
    <t>10.1080/08956308.2004.11671630</t>
  </si>
  <si>
    <t>0895-6308</t>
  </si>
  <si>
    <t>https://api.elsevier.com/content/abstract/scopus_id/2442468212</t>
  </si>
  <si>
    <t>14.70</t>
  </si>
  <si>
    <t>T Blomquist, R Müller</t>
  </si>
  <si>
    <t>Practices, roles, and responsibilities of middle managers in program and portfolio management</t>
  </si>
  <si>
    <t>Project Management Journal</t>
  </si>
  <si>
    <t>https://journals.sagepub.com/doi/abs/10.1177/875697280603700105?casa_token=8Fbg8FoH8H4AAAAA:nb8rb6KuR5UtlxU_lgefvJXeU2ugdj_FGGjEJwQxO4xBP9rfFsnhabfzvo7fnvgbjsdIf01sl8QufQ</t>
  </si>
  <si>
    <t>https://scholar.google.com/scholar?cites=3413436369468989286&amp;as_sdt=2005&amp;sciodt=2007&amp;hl=en</t>
  </si>
  <si>
    <t>10.1177/875697280603700105</t>
  </si>
  <si>
    <t>16.22</t>
  </si>
  <si>
    <t>… highperforming organizations apply dedicated portfolio management processes and tools, … develops a contingency model for program/portfolio management roles of middle managers. …</t>
  </si>
  <si>
    <t>https://journals.sagepub.com/doi/pdf/10.1177/875697280603700105?casa_token=lC6QJnCtf6MAAAAA:2e6_SwENhd1YEwlOBV1pVJ26TEjf67y3mne9wa-HNyhKwZFWzswBwL-BKdmnfoQ8oNqPHvRZOqtVAw</t>
  </si>
  <si>
    <t>https://scholar.google.com/scholar?q=related:Zh-Z-Ur2Xi8J:scholar.google.com/&amp;scioq=%22portfolio+management%22&amp;hl=en&amp;as_sdt=2007</t>
  </si>
  <si>
    <t>F Costantino, G Di Gravio, F Nonino</t>
  </si>
  <si>
    <t>Project selection in project portfolio management: An artificial neural network model based on critical success factors</t>
  </si>
  <si>
    <t>International Journal of Project …</t>
  </si>
  <si>
    <t>https://www.sciencedirect.com/science/article/pii/S0263786315001131?casa_token=PwdOxui672AAAAAA:FhZ3dWyKGbT7N8Dn-GpHAiAaSMR3FdSFs8WuBSuQwQFCLz9iYZ9K3MM5ov7yvhba_ddjFJ3EDtI</t>
  </si>
  <si>
    <t>https://scholar.google.com/scholar?cites=10980902347171677556&amp;as_sdt=2005&amp;sciodt=2007&amp;hl=en</t>
  </si>
  <si>
    <t>31.78</t>
  </si>
  <si>
    <t>While a growing body of literature focuses in detecting and analyzing the main reasons affecting project success, the use of these results in project portfolio management is still under …</t>
  </si>
  <si>
    <t>https://scholar.google.com/scholar?q=related:dMVrZIEAZJgJ:scholar.google.com/&amp;scioq=%22scaled+agile%22%7C%22scaling+agile%22%7C%22project+portfolio+management%22%7C%22agile+portfolio%22&amp;hl=en&amp;as_sdt=2007</t>
  </si>
  <si>
    <t>SP Bradley, DB Crane</t>
  </si>
  <si>
    <t>A dynamic model for bond portfolio management</t>
  </si>
  <si>
    <t>Management science</t>
  </si>
  <si>
    <t>pubsonline.informs.org</t>
  </si>
  <si>
    <t>https://pubsonline.informs.org/doi/abs/10.1287/mnsc.19.2.139?casa_token=SH623bJ9n8UAAAAA:c8jiQRAvX3ndXk7g9PYysxE0wn7V0cN1ZlHjvvqCDsJ5n73xyhtbJeGgps8YlLHoeWdUFHgzZNw</t>
  </si>
  <si>
    <t>https://scholar.google.com/scholar?cites=13580830594934437289&amp;as_sdt=2005&amp;sciodt=2007&amp;hl=en</t>
  </si>
  <si>
    <t>10.1287/mnsc.19.2.139</t>
  </si>
  <si>
    <t>5.37</t>
  </si>
  <si>
    <t>… This description of the bond portfolio problem is potentially applicable to a numb’er" of portfolio management problems, such as the management of marketable securities …</t>
  </si>
  <si>
    <t>https://pubsonline.informs.org/doi/pdf/10.1287/mnsc.19.2.139?casa_token=NYdCbyuyAogAAAAA:E0pP8_aB8qtaC86YoGaDSB1OGD24ObxZuvo5IVnWFzccZpguX3M49GsmFXflXwuIv7odoYZhQvQ</t>
  </si>
  <si>
    <t>https://scholar.google.com/scholar?q=related:qfXSxXjNeLwJ:scholar.google.com/&amp;scioq=%22portfolio+management%22&amp;hl=en&amp;as_sdt=2007</t>
  </si>
  <si>
    <t>Return and volatility transmission between world oil prices and stock markets of the GCC countries</t>
  </si>
  <si>
    <t>Economic Modelling</t>
  </si>
  <si>
    <t>https://api.elsevier.com/content/article/eid/1-s2.0-S026499931100071X</t>
  </si>
  <si>
    <t>https://www.scopus.com/inward/citedby.uri?partnerID=HzOxMe3b&amp;scp=79956214399&amp;origin=inward</t>
  </si>
  <si>
    <t>10.1016/j.econmod.2011.03.012</t>
  </si>
  <si>
    <t>0264-9993</t>
  </si>
  <si>
    <t>https://api.elsevier.com/content/abstract/scopus_id/79956214399</t>
  </si>
  <si>
    <t>21.46</t>
  </si>
  <si>
    <t>JP Eggers</t>
  </si>
  <si>
    <t>All experience is not created equal: Learning, adapting, and focusing in product portfolio management</t>
  </si>
  <si>
    <t>Strategic Management Journal</t>
  </si>
  <si>
    <t>https://onlinelibrary.wiley.com/doi/abs/10.1002/smj.956?casa_token=u9saQKvM66oAAAAA:IlgywcKRzMRAhIWi9lJXXOXY_NVU4P4UAgzwFHp111mpV8C6X-wkNPJNFmL5ukqimrsiKdwrjI9S7z4Q</t>
  </si>
  <si>
    <t>https://scholar.google.com/scholar?cites=18340726162501680614&amp;as_sdt=2005&amp;sciodt=2007&amp;hl=en</t>
  </si>
  <si>
    <t>10.1002/smj.956</t>
  </si>
  <si>
    <t>23.08</t>
  </si>
  <si>
    <t>… The role of product portfolio management is investigated by considering the trade-off between … capabilities and product portfolio management are revisited in the Discussion section. …</t>
  </si>
  <si>
    <t>https://onlinelibrary.wiley.com/doi/pdfdirect/10.1002/smj.956?casa_token=NWhHVcqtnMUAAAAA:YOUp7f35Zp5eHR-83dbIpuK5_iU7UxooLDqik0_7LXk4PAYXP2XQC-zY8muC_V7e81l_Q-8tyflS6MeT</t>
  </si>
  <si>
    <t>https://scholar.google.com/scholar?q=related:5j2gfkVZh_4J:scholar.google.com/&amp;scioq=%22portfolio+management%22&amp;hl=en&amp;as_sdt=2007</t>
  </si>
  <si>
    <t>S. Meskendahl</t>
  </si>
  <si>
    <t>The influence of business strategy on project portfolio management and its success - A conceptual framework</t>
  </si>
  <si>
    <t>https://api.elsevier.com/content/article/eid/1-s2.0-S0263786310000967</t>
  </si>
  <si>
    <t>https://www.scopus.com/inward/citedby.uri?partnerID=HzOxMe3b&amp;scp=77956943420&amp;origin=inward</t>
  </si>
  <si>
    <t>10.1016/j.ijproman.2010.06.007</t>
  </si>
  <si>
    <t>https://api.elsevier.com/content/abstract/scopus_id/77956943420</t>
  </si>
  <si>
    <t>19.57</t>
  </si>
  <si>
    <t>C. Revelli</t>
  </si>
  <si>
    <t>Financial performance of socially responsible investing (SRI): What have we learned? A meta-analysis</t>
  </si>
  <si>
    <t>Business Ethics</t>
  </si>
  <si>
    <t>https://www.scopus.com/inward/citedby.uri?partnerID=HzOxMe3b&amp;scp=84924551184&amp;origin=inward</t>
  </si>
  <si>
    <t>10.1111/beer.12076</t>
  </si>
  <si>
    <t>0962-8770</t>
  </si>
  <si>
    <t>https://api.elsevier.com/content/abstract/scopus_id/84924551184</t>
  </si>
  <si>
    <t>30.33</t>
  </si>
  <si>
    <t>A Agarwal, E Hazan, S Kale, RE Schapire</t>
  </si>
  <si>
    <t>Algorithms for portfolio management based on the newton method</t>
  </si>
  <si>
    <t>Proceedings of the 23rd …</t>
  </si>
  <si>
    <t>https://dl.acm.org/doi/abs/10.1145/1143844.1143846?casa_token=BXJFPJAo6IkAAAAA:YLPsLTUTIi_BvJQDRSmoRnesdkwYzSrhHPgLLS1_u9FMvSnyLCoYuQvuJqxNZIVHrS9lTwueTXtAmQ</t>
  </si>
  <si>
    <t>https://scholar.google.com/scholar?cites=9292652811298122211&amp;as_sdt=2005&amp;sciodt=2007&amp;hl=en</t>
  </si>
  <si>
    <t>10.1145/1143844.1143846</t>
  </si>
  <si>
    <t>14.72</t>
  </si>
  <si>
    <t>… In the universal portfolio management problem, we seek online wealth investment strategies which enable an investor to maximize his wealth by distributing it on a set of available …</t>
  </si>
  <si>
    <t>https://dl.acm.org/doi/pdf/10.1145/1143844.1143846?casa_token=GimvVaAMiFAAAAAA:Z5FIfIbizmi3lDHXoNJePMW5ivW6jY_7f_P55eGxomQyhywemhvUlod3C4rOPukR14i0H0XHSfPRWQ</t>
  </si>
  <si>
    <t>https://scholar.google.com/scholar?q=related:46l1Tn8i9oAJ:scholar.google.com/&amp;scioq=%22portfolio+management%22&amp;hl=en&amp;as_sdt=2007</t>
  </si>
  <si>
    <t>Z Jiang, J Liang</t>
  </si>
  <si>
    <t>Cryptocurrency portfolio management with deep reinforcement learning</t>
  </si>
  <si>
    <t>2017 Intelligent systems conference …</t>
  </si>
  <si>
    <t>https://ieeexplore.ieee.org/abstract/document/8324237/?casa_token=3aPhKCn_nmkAAAAA:XQZtAEI_LJtXV3ogpLvu2Xlp8DD-NZbR5r1zAYdr9V1pUUtcV863jCzAtZ8NY52SRqikAaGLmw</t>
  </si>
  <si>
    <t>https://scholar.google.com/scholar?cites=12266279008899970226&amp;as_sdt=2005&amp;sciodt=2007&amp;hl=en</t>
  </si>
  <si>
    <t>37.71</t>
  </si>
  <si>
    <t>… novel machine-learning portfolio management experiments. These … Section II defines the portfolio management problem that we … policy gradient in portfolio management problem, will be …</t>
  </si>
  <si>
    <t>https://ieeexplore.ieee.org/iel7/8318444/8324208/08324237.pdf?casa_token=MBuDcuNsb5EAAAAA:TSmY6MYrXhwlD1iga237Z8Heix8hpyeg48WBhzPzp_kAOvFXr5QltBZ7ipKiBTX4ef7WHnsINA</t>
  </si>
  <si>
    <t>https://scholar.google.com/scholar?q=related:sjRQ4cSTOqoJ:scholar.google.com/&amp;scioq=%22portfolio+management%22&amp;hl=en&amp;as_sdt=2007</t>
  </si>
  <si>
    <t>A. Bangia</t>
  </si>
  <si>
    <t>Ratings migration and the business cycle, with application to credit portfolio stress testing</t>
  </si>
  <si>
    <t>https://api.elsevier.com/content/article/eid/1-s2.0-S0378426601002291</t>
  </si>
  <si>
    <t>https://www.scopus.com/inward/citedby.uri?partnerID=HzOxMe3b&amp;scp=0036150715&amp;origin=inward</t>
  </si>
  <si>
    <t>10.1016/S0378-4266(01)00229-1</t>
  </si>
  <si>
    <t>https://api.elsevier.com/content/abstract/scopus_id/0036150715</t>
  </si>
  <si>
    <t>11.95</t>
  </si>
  <si>
    <t>R Heinkel, NM Stoughton</t>
  </si>
  <si>
    <t>The dynamics of portfolio management contracts</t>
  </si>
  <si>
    <t>https://academic.oup.com/rfs/article-abstract/7/2/351/1613266</t>
  </si>
  <si>
    <t>https://scholar.google.com/scholar?cites=6611880952932534229&amp;as_sdt=2005&amp;sciodt=2007&amp;hl=en</t>
  </si>
  <si>
    <t>8.73</t>
  </si>
  <si>
    <t>We consider the multiperiod relationship between a client and a portfolio manager and the resulting problem of motivating a manager of unknown ability to acquire valuable information. …</t>
  </si>
  <si>
    <t>https://www.jstor.org/stable/pdf/2962359.pdf?casa_token=95KwVf3WrhQAAAAA:SlDlFm28GA2hilLDSbCg5yhO-2rl1G3jUHdLJDTUSuZtkLTKgqBpBwY2VSsMOrwpO3tY0eu_bPeC1ap59R7ViAxJqc2uZJEkDN5sNVbCc2HOblGoVtFU</t>
  </si>
  <si>
    <t>https://scholar.google.com/scholar?q=related:1Qe3CLIewlsJ:scholar.google.com/&amp;scioq=%22portfolio+management%22&amp;hl=en&amp;as_sdt=2007</t>
  </si>
  <si>
    <t>TP Gerrity Jr</t>
  </si>
  <si>
    <t>Design of man-machine decision systems: an application to portfolio management</t>
  </si>
  <si>
    <t>Sloan Management Review (pre-1986)</t>
  </si>
  <si>
    <t>search.proquest.com</t>
  </si>
  <si>
    <t>https://search.proquest.com/openview/743aedcf997c602cb503229a9f3bef3a/1?pq-origsite=gscholar&amp;cbl=35193&amp;casa_token=DTamKvkGKFkAAAAA:gU01EuCJYHKwtv5iaFvHvcxLk6NkpiLpDKFui1vUxas_kv4uWmI9uOoffSYsMxBde6rnEdhYxPo</t>
  </si>
  <si>
    <t>https://scholar.google.com/scholar?cites=6675197294666071045&amp;as_sdt=2005&amp;sciodt=2007&amp;hl=en</t>
  </si>
  <si>
    <t>4.94</t>
  </si>
  <si>
    <t>… these problems and describes a successful application to portfolio management. Ed. … were applied in the design of a prototype MMDS for portfolio management. 19 The analysis, design, …</t>
  </si>
  <si>
    <t>https://scholar.google.com/scholar?q=related:BTw4opIQo1wJ:scholar.google.com/&amp;scioq=%22portfolio+management%22&amp;hl=en&amp;as_sdt=2007</t>
  </si>
  <si>
    <t>M Alqudah, R Razali</t>
  </si>
  <si>
    <t>A review of scaling agile methods in large software development</t>
  </si>
  <si>
    <t>International Journal on Advanced Science …</t>
  </si>
  <si>
    <t>researchgate.net</t>
  </si>
  <si>
    <t>https://www.researchgate.net/profile/Mashal-Alqudah/publication/311916796_A_Review_of_Scaling_Agile_Methods_in_Large_Software_Development/links/58bc5de692851c471d5638f3/A-Review-of-Scaling-Agile-Methods-in-Large-Software-Development.pdf</t>
  </si>
  <si>
    <t>https://scholar.google.com/scholar?cites=4963799286288180185&amp;as_sdt=2005&amp;sciodt=2007&amp;hl=en</t>
  </si>
  <si>
    <t>32.63</t>
  </si>
  <si>
    <t>… of scaling Agile methods incorporation in large organizations [14], [15]. Therefore, the main aim of this paper is to review the scaling Agile … Section I introduces Agile and scaling Agile …</t>
  </si>
  <si>
    <t>https://scholar.google.com/scholar?q=related:2WOLyyb14kQJ:scholar.google.com/&amp;scioq=%22scaled+agile%22%7C%22scaling+agile%22%7C%22project+portfolio+management%22%7C%22agile+portfolio%22&amp;hl=en&amp;as_sdt=2007</t>
  </si>
  <si>
    <t>B Fitzgerald, KJ Stol, R O'Sullivan…</t>
  </si>
  <si>
    <t>Scaling agile methods to regulated environments: An industry case study</t>
  </si>
  <si>
    <t>2013 35th International …</t>
  </si>
  <si>
    <t>https://ieeexplore.ieee.org/abstract/document/6606635/?casa_token=IrWZMay5b4gAAAAA:Wqkq3WotYbKyZ3x-fzGB7lZAHX1MIpNm_qBC5R5So-1iVGV8UWCd3PP9DouXPHm6bwckOipmUw</t>
  </si>
  <si>
    <t>https://scholar.google.com/scholar?cites=6268820715659817575&amp;as_sdt=2005&amp;sciodt=2007&amp;hl=en</t>
  </si>
  <si>
    <t>23.73</t>
  </si>
  <si>
    <t>Agile development methods are growing in popularity with a recent survey reporting that more than 80% of organizations now following an agile approach. Agile methods were seen …</t>
  </si>
  <si>
    <t>https://ieeexplore.ieee.org/iel7/6596173/6606539/06606635.pdf?casa_token=TT0OpCIaw5sAAAAA:0yJKy3doIdOrJE1LFmzcBXI5RZdUoQ6uHjkAcRy2VMd4dUkji_STGlL4Fyvpgj5yE8A0lbETJw</t>
  </si>
  <si>
    <t>https://scholar.google.com/scholar?q=related:Z3KDLTpT_1YJ:scholar.google.com/&amp;scioq=%22scaled+agile%22%7C%22scaling+agile%22%7C%22project+portfolio+management%22%7C%22agile+portfolio%22&amp;hl=en&amp;as_sdt=2007</t>
  </si>
  <si>
    <t>H. Maylor</t>
  </si>
  <si>
    <t>From projectification to programmification</t>
  </si>
  <si>
    <t>https://api.elsevier.com/content/article/eid/1-s2.0-S0263786306001463</t>
  </si>
  <si>
    <t>https://www.scopus.com/inward/citedby.uri?partnerID=HzOxMe3b&amp;scp=33750954346&amp;origin=inward</t>
  </si>
  <si>
    <t>10.1016/j.ijproman.2006.09.014</t>
  </si>
  <si>
    <t>https://api.elsevier.com/content/abstract/scopus_id/33750954346</t>
  </si>
  <si>
    <t>14.44</t>
  </si>
  <si>
    <t>M Kalenda, P Hyna, B Rossi</t>
  </si>
  <si>
    <t>Scaling agile in large organizations: Practices, challenges, and success factors</t>
  </si>
  <si>
    <t>Journal of Software: Evolution …</t>
  </si>
  <si>
    <t>https://onlinelibrary.wiley.com/doi/abs/10.1002/smr.1954?casa_token=d7oGEYvGMR0AAAAA:rbwvipEdlpPKwAoL2GJZrtkC_QgNvFaOQAawofwCcut0caV3rXpFljZavYPLHFJmt-SAxDIkPUHzcJFc</t>
  </si>
  <si>
    <t>https://scholar.google.com/scholar?cites=299695017978614876&amp;as_sdt=2005&amp;sciodt=2007&amp;hl=en</t>
  </si>
  <si>
    <t>10.1002/smr.1954</t>
  </si>
  <si>
    <t>… , and success factors for scaling agile both from literature and … company with a view to scaling agile processes. Results: … Scaling agile within an organization does not need to follow …</t>
  </si>
  <si>
    <t>https://onlinelibrary.wiley.com/doi/pdf/10.1002/smr.1954?casa_token=dhP0asJgBrQAAAAA:YWCfH5q2E7ey6vZrOuYFWZa0G0SExBiAGahZMpA5zIxyDuOWAklgMsR5aLuuTv3tpy3vEzJk9vMy1WMp</t>
  </si>
  <si>
    <t>https://scholar.google.com/scholar?q=related:XNSR7we7KAQJ:scholar.google.com/&amp;scioq=%22scaled+agile%22%7C%22scaling+agile%22%7C%22project+portfolio+management%22%7C%22agile+portfolio%22&amp;hl=en&amp;as_sdt=2007</t>
  </si>
  <si>
    <t>D Bertsimas, D Pachamanova</t>
  </si>
  <si>
    <t>Robust multiperiod portfolio management in the presence of transaction costs</t>
  </si>
  <si>
    <t>Computers &amp;Operations Research</t>
  </si>
  <si>
    <t>https://www.sciencedirect.com/science/article/pii/S0305054806000487?casa_token=BGqrdZj07nAAAAAA:YkkCx85umikpxtfmY8HnJf0cAczFEnBgCkOYdXoFcEa3qqdQyPojWJC-bRtae0R_tFouhm4_r2w</t>
  </si>
  <si>
    <t>https://scholar.google.com/scholar?cites=13734028172347919724&amp;as_sdt=2005&amp;sciodt=2007&amp;hl=en</t>
  </si>
  <si>
    <t>16.06</t>
  </si>
  <si>
    <t>We study the viability of different robust optimization approaches to multiperiod portfolio selection. Robust optimization models treat future asset returns as uncertain coefficients in an …</t>
  </si>
  <si>
    <t>https://scholar.google.com/scholar?q=related:bE0BVNsRmb4J:scholar.google.com/&amp;scioq=%22portfolio+management%22&amp;hl=en&amp;as_sdt=2007</t>
  </si>
  <si>
    <t>CJ Gelderman, AJ Van Weele</t>
  </si>
  <si>
    <t>Strategic direction through purchasing portfolio management: a case study</t>
  </si>
  <si>
    <t>Journal of Supply Chain …</t>
  </si>
  <si>
    <t>https://onlinelibrary.wiley.com/doi/abs/10.1111/j.1745-493X.2002.tb00127.x?casa_token=rjKQ7CyxEnMAAAAA:0dONm-XsdEllWJJqZVmZMPmNJPunPm5uYta-xnOeR-cLWzMSZ703JAHdO9qDTBGeK0n9MuWBxRmFzNir</t>
  </si>
  <si>
    <t>https://scholar.google.com/scholar?cites=6110020673356395497&amp;as_sdt=2005&amp;sciodt=2007&amp;hl=en</t>
  </si>
  <si>
    <t>10.1111/j.1745-493X.2002.tb00127.x</t>
  </si>
  <si>
    <t>11.41</t>
  </si>
  <si>
    <t>Contrary to the growing number of academic publications on purchasing portfolio models in literature, little is known about their actual use. Kraljic's portfolio model, which was …</t>
  </si>
  <si>
    <t>https://onlinelibrary.wiley.com/doi/pdf/10.1111/j.1745-493X.2002.tb00127.x?casa_token=RP89q9mI7KwAAAAA:vbbFC-Qfn70uRtXCrI4SWFMvjbANhaM9btaBKIAF7m1WVrkmkvzt9vnKbow9_z3aMqWI-qPzC8SteyTu</t>
  </si>
  <si>
    <t>https://scholar.google.com/scholar?q=related:6XOzHW4ny1QJ:scholar.google.com/&amp;scioq=%22portfolio+management%22&amp;hl=en&amp;as_sdt=2007</t>
  </si>
  <si>
    <t>A. Chien</t>
  </si>
  <si>
    <t>Entropia: Architecture and performance of an enterprise desktop grid system</t>
  </si>
  <si>
    <t>Journal of Parallel and Distributed Computing</t>
  </si>
  <si>
    <t>https://api.elsevier.com/content/article/eid/1-s2.0-S0743731503000066</t>
  </si>
  <si>
    <t>https://www.scopus.com/inward/citedby.uri?partnerID=HzOxMe3b&amp;scp=4344641071&amp;origin=inward</t>
  </si>
  <si>
    <t>10.1016/S0743-7315(03)00006-6</t>
  </si>
  <si>
    <t>0743-7315</t>
  </si>
  <si>
    <t>https://api.elsevier.com/content/abstract/scopus_id/4344641071</t>
  </si>
  <si>
    <t>11.71</t>
  </si>
  <si>
    <t>W Heising</t>
  </si>
  <si>
    <t>The integration of ideation and project portfolio management—A key factor for sustainable success</t>
  </si>
  <si>
    <t>https://www.sciencedirect.com/science/article/pii/S0263786312000221?casa_token=NIwAXGRi8UAAAAAA:wiY1JSB5NWWHhezBE149RtKDAnfslnd8jZ8L52Sw6rpWuR7HxyeRzgKOYf4riOq2TpI2U47ChVA</t>
  </si>
  <si>
    <t>https://scholar.google.com/scholar?cites=15482370242079253339&amp;as_sdt=2005&amp;sciodt=2007&amp;hl=en</t>
  </si>
  <si>
    <t>20.17</t>
  </si>
  <si>
    <t>… ► Ideation is a project portfolio management challenge not just a single project task. ► Conceptual framework to relate ideation and project portfolio management in NPD. ► …</t>
  </si>
  <si>
    <t>https://scholar.google.com/scholar?q=related:W2M2wLRt3NYJ:scholar.google.com/&amp;scioq=%22scaled+agile%22%7C%22scaling+agile%22%7C%22project+portfolio+management%22%7C%22agile+portfolio%22&amp;hl=en&amp;as_sdt=2007</t>
  </si>
  <si>
    <t>CJ Gelderman, J Semeijn</t>
  </si>
  <si>
    <t>Managing the global supply base through purchasing portfolio management</t>
  </si>
  <si>
    <t>Journal of Purchasing and supply Management</t>
  </si>
  <si>
    <t>https://www.sciencedirect.com/science/article/pii/S1478409206000690?casa_token=XjBjAyQyjaUAAAAA:6LzJUhNHvC8EwSZS7PL2odSiF_pIC6SvXiX0nrkJAji86xDZ8RVYpd9DGsD-LCmUFqtMfctUmGg</t>
  </si>
  <si>
    <t>https://scholar.google.com/scholar?cites=13336339181248798701&amp;as_sdt=2005&amp;sciodt=2007&amp;hl=en</t>
  </si>
  <si>
    <t>13.44</t>
  </si>
  <si>
    <t>‘How to source globally’ has become a critical strategic decision for companies competing on a global basis. Despite an increased focus on global sourcing and supply chain …</t>
  </si>
  <si>
    <t>https://scholar.google.com/scholar?q=related:7V91jtMxFLkJ:scholar.google.com/&amp;scioq=%22portfolio+management%22&amp;hl=en&amp;as_sdt=2007</t>
  </si>
  <si>
    <t>K Metaxiotis, K Liagkouras</t>
  </si>
  <si>
    <t>Multiobjective evolutionary algorithms for portfolio management: A comprehensive literature review</t>
  </si>
  <si>
    <t>Expert systems with applications</t>
  </si>
  <si>
    <t>https://www.sciencedirect.com/science/article/pii/S0957417412006501?casa_token=wn53lH430R0AAAAA:d0uVuRySRuZiv05-TPbyPz5XcHL3aFwckwHJBvnYjErHsvoOXOkrBRE81pByRJDQQjDSEYH0LnI</t>
  </si>
  <si>
    <t>https://scholar.google.com/scholar?cites=6159187979231985514&amp;as_sdt=2005&amp;sciodt=2007&amp;hl=en</t>
  </si>
  <si>
    <t>19.92</t>
  </si>
  <si>
    <t>… Portfolio Management. Third, we use this framework to gain an understanding of the current state of the MOEAs for the Portfolio Management … the Portfolio Management research field. …</t>
  </si>
  <si>
    <t>https://scholar.google.com/scholar?q=related:an_6ltXUeVUJ:scholar.google.com/&amp;scioq=%22portfolio+management%22&amp;hl=en&amp;as_sdt=2007</t>
  </si>
  <si>
    <t>S. Elonen</t>
  </si>
  <si>
    <t>Problems in managing internal development projects in multi-project environments</t>
  </si>
  <si>
    <t>https://api.elsevier.com/content/article/eid/1-s2.0-S0263786302000972</t>
  </si>
  <si>
    <t>https://www.scopus.com/inward/citedby.uri?partnerID=HzOxMe3b&amp;scp=0042622463&amp;origin=inward</t>
  </si>
  <si>
    <t>10.1016/S0263-7863(02)00097-2</t>
  </si>
  <si>
    <t>https://api.elsevier.com/content/abstract/scopus_id/0042622463</t>
  </si>
  <si>
    <t>11.24</t>
  </si>
  <si>
    <t>A Kock, W Heising…</t>
  </si>
  <si>
    <t>How ideation portfolio management influences front‐end success</t>
  </si>
  <si>
    <t>Journal of product …</t>
  </si>
  <si>
    <t>https://onlinelibrary.wiley.com/doi/abs/10.1111/jpim.12217?casa_token=ZY7Mzs-c07YAAAAA:Nrn3TfMLXKcStb7P8ibA57tJPJKB17VfnPcRDs9m3shdrVnnH8ib6j6hALHpGBnEmI2qKseZlHonlumC</t>
  </si>
  <si>
    <t>https://scholar.google.com/scholar?cites=9064529468995329294&amp;as_sdt=2005&amp;sciodt=2007&amp;hl=en</t>
  </si>
  <si>
    <t>10.1111/jpim.12217</t>
  </si>
  <si>
    <t>26.00</t>
  </si>
  <si>
    <t>… Ideation portfolio management practices therefore have synergistic effects … portfolio management to later stages in the innovation process. We show that ideation portfolio management …</t>
  </si>
  <si>
    <t>https://onlinelibrary.wiley.com/doi/pdfdirect/10.1111/jpim.12217?casa_token=-P40QlfWYWsAAAAA:jshxZoUydH4tue8IXtwmYUSuhC-E_cLsWgRdJWd-pavFTOi-zbvVK4-AdRbOb47i09mSKnv9M3G5nvUj</t>
  </si>
  <si>
    <t>https://scholar.google.com/scholar?q=related:Dt2Gr4aty30J:scholar.google.com/&amp;scioq=%22portfolio+management%22&amp;hl=en&amp;as_sdt=2007</t>
  </si>
  <si>
    <t>J. Wang</t>
  </si>
  <si>
    <t>A fuzzy set approach for R&amp;amp;D portfolio selection using a real options valuation model</t>
  </si>
  <si>
    <t>Omega</t>
  </si>
  <si>
    <t>https://api.elsevier.com/content/article/eid/1-s2.0-S0305048305000873</t>
  </si>
  <si>
    <t>https://www.scopus.com/inward/citedby.uri?partnerID=HzOxMe3b&amp;scp=33748255465&amp;origin=inward</t>
  </si>
  <si>
    <t>10.1016/j.omega.2005.06.002</t>
  </si>
  <si>
    <t>0305-0483</t>
  </si>
  <si>
    <t>https://api.elsevier.com/content/abstract/scopus_id/33748255465</t>
  </si>
  <si>
    <t>13.53</t>
  </si>
  <si>
    <t>C Lin, PJ Hsieh</t>
  </si>
  <si>
    <t>A fuzzy decision support system for strategic portfolio management</t>
  </si>
  <si>
    <t>Decision support systems</t>
  </si>
  <si>
    <t>https://www.sciencedirect.com/science/article/pii/S0167923603001180?casa_token=hPuzRhvTyrQAAAAA:2Tedc_VsXfYKxnW4nfmGs7R0uNqAWnn7P-mVxdLGV1m4RSCalLts5QYUCG1Tz7ESO4jrmXOQwsA</t>
  </si>
  <si>
    <t>https://scholar.google.com/scholar?cites=821468300372249037&amp;as_sdt=2005&amp;sciodt=2007&amp;hl=en</t>
  </si>
  <si>
    <t>11.40</t>
  </si>
  <si>
    <t>… This framework provides managers with a flexible, expandable and interactive DSS to select projects for portfolio management. We used a real-world case to demonstrate the proposed …</t>
  </si>
  <si>
    <t>https://scholar.google.com/scholar?q=related:zYnuHRFxZgsJ:scholar.google.com/&amp;scioq=%22portfolio+management%22&amp;hl=en&amp;as_sdt=2007</t>
  </si>
  <si>
    <t>E.G. Too</t>
  </si>
  <si>
    <t>The management of project management: A conceptual framework for project governance</t>
  </si>
  <si>
    <t>https://api.elsevier.com/content/article/eid/1-s2.0-S026378631300094X</t>
  </si>
  <si>
    <t>https://www.scopus.com/inward/citedby.uri?partnerID=HzOxMe3b&amp;scp=84908028343&amp;origin=inward</t>
  </si>
  <si>
    <t>10.1016/j.ijproman.2013.07.006</t>
  </si>
  <si>
    <t>https://api.elsevier.com/content/abstract/scopus_id/84908028343</t>
  </si>
  <si>
    <t>22.80</t>
  </si>
  <si>
    <t>F. Caccioli</t>
  </si>
  <si>
    <t>Stability analysis of financial contagion due to overlapping portfolios</t>
  </si>
  <si>
    <t>https://api.elsevier.com/content/article/eid/1-s2.0-S0378426614001885</t>
  </si>
  <si>
    <t>https://www.scopus.com/inward/citedby.uri?partnerID=HzOxMe3b&amp;scp=84920279496&amp;origin=inward</t>
  </si>
  <si>
    <t>10.1016/j.jbankfin.2014.05.021</t>
  </si>
  <si>
    <t>https://api.elsevier.com/content/abstract/scopus_id/84920279496</t>
  </si>
  <si>
    <t>22.70</t>
  </si>
  <si>
    <t>C Ebert, M Paasivaara</t>
  </si>
  <si>
    <t>Scaling agile</t>
  </si>
  <si>
    <t>Ieee Software</t>
  </si>
  <si>
    <t>https://ieeexplore.ieee.org/abstract/document/8106870/?casa_token=JQxB3f94i4MAAAAA:CtUrspuh142nMLGU3zpbuz70tPWptt1Jwir8mFpOSvmX5BIiNPFXlcmHnDQlDegwgHrhmS_SRg</t>
  </si>
  <si>
    <t>https://scholar.google.com/scholar?cites=15204156190729989170&amp;as_sdt=2005&amp;sciodt=2007&amp;hl=en</t>
  </si>
  <si>
    <t>32.14</t>
  </si>
  <si>
    <t>… systems requires scaling agile practices, which agile scaling frameworks attempt to provide. Here, Maria Paasivaara and I explore frameworks such as the Scaled Agile Framework (…</t>
  </si>
  <si>
    <t>https://ieeexplore.ieee.org/iel7/52/8106863/08106870.pdf?casa_token=VSr7rY3UPggAAAAA:hoVZUHXpf3hILb718ql7UpAXYmqcpbr7UMPc9r0hP0d_Dla19TFnFW8hQE_a0rNlKxfhJZo3uA</t>
  </si>
  <si>
    <t>https://scholar.google.com/scholar?q=related:MmwEGoADANMJ:scholar.google.com/&amp;scioq=%22scaled+agile%22%7C%22scaling+agile%22%7C%22project+portfolio+management%22%7C%22agile+portfolio%22&amp;hl=en&amp;as_sdt=2007</t>
  </si>
  <si>
    <t>H. Zhu</t>
  </si>
  <si>
    <t>Particle Swarm Optimization (PSO) for the constrained portfolio optimization problem</t>
  </si>
  <si>
    <t>https://api.elsevier.com/content/article/eid/1-s2.0-S0957417411002818</t>
  </si>
  <si>
    <t>https://www.scopus.com/inward/citedby.uri?partnerID=HzOxMe3b&amp;scp=79953714837&amp;origin=inward</t>
  </si>
  <si>
    <t>10.1016/j.eswa.2011.02.075</t>
  </si>
  <si>
    <t>0957-4174</t>
  </si>
  <si>
    <t>https://api.elsevier.com/content/abstract/scopus_id/79953714837</t>
  </si>
  <si>
    <t>17.15</t>
  </si>
  <si>
    <t>LP Gardner, EL Dickau, M Dickau…</t>
  </si>
  <si>
    <t>Financial portfolio management system and method</t>
  </si>
  <si>
    <t>US Patent 7,640,200</t>
  </si>
  <si>
    <t>https://patents.google.com/patent/US7640200B2/en</t>
  </si>
  <si>
    <t>https://scholar.google.com/scholar?cites=13670853539478744591&amp;as_sdt=2005&amp;sciodt=2007&amp;hl=en</t>
  </si>
  <si>
    <t>14.80</t>
  </si>
  <si>
    <t>A financial portfolio management system operable in a network environment can be configured to gather financial information from a plurality of sources over an electronic network and …</t>
  </si>
  <si>
    <t>https://patentimages.storage.googleapis.com/9c/03/e1/9206e430f38522/US7640200.pdf</t>
  </si>
  <si>
    <t>https://scholar.google.com/scholar?q=related:D64F5dyguL0J:scholar.google.com/&amp;scioq=%22portfolio+management%22&amp;hl=en&amp;as_sdt=2007</t>
  </si>
  <si>
    <t>E. Andersen</t>
  </si>
  <si>
    <t>Project maturity in organisations</t>
  </si>
  <si>
    <t>https://api.elsevier.com/content/article/eid/1-s2.0-S0263786302000881</t>
  </si>
  <si>
    <t>https://www.scopus.com/inward/citedby.uri?partnerID=HzOxMe3b&amp;scp=0042622423&amp;origin=inward</t>
  </si>
  <si>
    <t>10.1016/S0263-7863(02)00088-1</t>
  </si>
  <si>
    <t>https://api.elsevier.com/content/abstract/scopus_id/0042622423</t>
  </si>
  <si>
    <t>10.52</t>
  </si>
  <si>
    <t>A. Schuhmacher</t>
  </si>
  <si>
    <t>Changing R&amp;amp;D models in research-based pharmaceutical companies</t>
  </si>
  <si>
    <t>Journal of Translational Medicine</t>
  </si>
  <si>
    <t>https://www.scopus.com/inward/citedby.uri?partnerID=HzOxMe3b&amp;scp=84965025557&amp;origin=inward</t>
  </si>
  <si>
    <t>10.1186/s12967-016-0838-4</t>
  </si>
  <si>
    <t>1479-5876</t>
  </si>
  <si>
    <t>https://api.elsevier.com/content/abstract/scopus_id/84965025557</t>
  </si>
  <si>
    <t>27.38</t>
  </si>
  <si>
    <t>G. Kim</t>
  </si>
  <si>
    <t>Comparison of semiparametric and parametric methods for estimating copulas</t>
  </si>
  <si>
    <t>Computational Statistics and Data Analysis</t>
  </si>
  <si>
    <t>https://api.elsevier.com/content/article/eid/1-s2.0-S0167947306003690</t>
  </si>
  <si>
    <t>https://www.scopus.com/inward/citedby.uri?partnerID=HzOxMe3b&amp;scp=33846635121&amp;origin=inward</t>
  </si>
  <si>
    <t>10.1016/j.csda.2006.10.009</t>
  </si>
  <si>
    <t>0167-9473</t>
  </si>
  <si>
    <t>https://api.elsevier.com/content/abstract/scopus_id/33846635121</t>
  </si>
  <si>
    <t>12.76</t>
  </si>
  <si>
    <t>J Kopmann, A Kock, CP Killen…</t>
  </si>
  <si>
    <t>The role of project portfolio management in fostering both deliberate and emergent strategy</t>
  </si>
  <si>
    <t>https://www.sciencedirect.com/science/article/pii/S0263786317302041?casa_token=-i8Z4WwZq0sAAAAA:DQV3iKwOBhtHOHbJibcOPCAAHhiZyU9_nXd7qo0ktzTzCr1JJnxQs-JiDfNg-1CYFrYIJwv86Bw</t>
  </si>
  <si>
    <t>https://scholar.google.com/scholar?cites=11923311243838984512&amp;as_sdt=2005&amp;sciodt=2007&amp;hl=en</t>
  </si>
  <si>
    <t>30.29</t>
  </si>
  <si>
    <t>… for this study because project portfolio management, which is … Thus, project portfolio management not only frames the … between strategy and project portfolio management, we …</t>
  </si>
  <si>
    <t>https://scholar.google.com/scholar?q=related:QJFxY2cceKUJ:scholar.google.com/&amp;scioq=%22scaled+agile%22%7C%22scaling+agile%22%7C%22project+portfolio+management%22%7C%22agile+portfolio%22&amp;hl=en&amp;as_sdt=2007</t>
  </si>
  <si>
    <t>M. Bianchi</t>
  </si>
  <si>
    <t>Enabling open innovation in small- and medium-sized enterprises: How to find alternative applications for your technologies</t>
  </si>
  <si>
    <t>R and D Management</t>
  </si>
  <si>
    <t>https://www.scopus.com/inward/citedby.uri?partnerID=HzOxMe3b&amp;scp=77955977614&amp;origin=inward</t>
  </si>
  <si>
    <t>10.1111/j.1467-9310.2010.00613.x</t>
  </si>
  <si>
    <t>0033-6807</t>
  </si>
  <si>
    <t>https://api.elsevier.com/content/abstract/scopus_id/77955977614</t>
  </si>
  <si>
    <t>15.00</t>
  </si>
  <si>
    <t>S. Brown</t>
  </si>
  <si>
    <t>Mutual fund styles</t>
  </si>
  <si>
    <t>https://api.elsevier.com/content/article/eid/1-s2.0-S0304405X96008987</t>
  </si>
  <si>
    <t>https://www.scopus.com/inward/citedby.uri?partnerID=HzOxMe3b&amp;scp=0031100698&amp;origin=inward</t>
  </si>
  <si>
    <t>10.1016/S0304-405X(96)00898-7</t>
  </si>
  <si>
    <t>0304-405X</t>
  </si>
  <si>
    <t>https://api.elsevier.com/content/abstract/scopus_id/0031100698</t>
  </si>
  <si>
    <t>7.78</t>
  </si>
  <si>
    <t>C Verhoef</t>
  </si>
  <si>
    <t>Quantitative IT portfolio management</t>
  </si>
  <si>
    <t>Science of computer programming</t>
  </si>
  <si>
    <t>https://www.sciencedirect.com/science/article/pii/S0167642302001065</t>
  </si>
  <si>
    <t>https://scholar.google.com/scholar?cites=16319613012489043840&amp;as_sdt=2005&amp;sciodt=2007&amp;hl=en</t>
  </si>
  <si>
    <t>9.50</t>
  </si>
  <si>
    <t>We present a quantitative approach for IT portfolio management. This is an approach that CMM level 1 organizations can use to obtain a corporate wide impression of the state of their …</t>
  </si>
  <si>
    <t>https://www.sciencedirect.com/science/article/pii/S0167642302001065/pdf?md5=0c9b8c77fc0f79270b1c93981ff4756e&amp;pid=1-s2.0-S0167642302001065-main.pdf</t>
  </si>
  <si>
    <t>https://scholar.google.com/scholar?q=related:gH9A4ZHpeuIJ:scholar.google.com/&amp;scioq=%22portfolio+management%22&amp;hl=en&amp;as_sdt=2007</t>
  </si>
  <si>
    <t>N. Gennaioli</t>
  </si>
  <si>
    <t>Money doctors</t>
  </si>
  <si>
    <t>https://www.scopus.com/inward/citedby.uri?partnerID=HzOxMe3b&amp;scp=84911461719&amp;origin=inward</t>
  </si>
  <si>
    <t>10.1111/jofi.12188</t>
  </si>
  <si>
    <t>https://api.elsevier.com/content/abstract/scopus_id/84911461719</t>
  </si>
  <si>
    <t>22.89</t>
  </si>
  <si>
    <t>C.E.M. Serra</t>
  </si>
  <si>
    <t>Benefits Realisation Management and its influence on project success and on the execution of business strategies</t>
  </si>
  <si>
    <t>https://api.elsevier.com/content/article/eid/1-s2.0-S0263786314000519</t>
  </si>
  <si>
    <t>https://www.scopus.com/inward/citedby.uri?partnerID=HzOxMe3b&amp;scp=84912150213&amp;origin=inward</t>
  </si>
  <si>
    <t>10.1016/j.ijproman.2014.03.011</t>
  </si>
  <si>
    <t>https://api.elsevier.com/content/abstract/scopus_id/84912150213</t>
  </si>
  <si>
    <t>22.78</t>
  </si>
  <si>
    <t>H. DeAngelo</t>
  </si>
  <si>
    <t>The irrelevance of the MM dividend irrelevance theorem</t>
  </si>
  <si>
    <t>https://api.elsevier.com/content/article/eid/1-s2.0-S0304405X05001522</t>
  </si>
  <si>
    <t>https://www.scopus.com/inward/citedby.uri?partnerID=HzOxMe3b&amp;scp=30744448445&amp;origin=inward</t>
  </si>
  <si>
    <t>10.1016/j.jfineco.2005.03.003</t>
  </si>
  <si>
    <t>https://api.elsevier.com/content/abstract/scopus_id/30744448445</t>
  </si>
  <si>
    <t>11.39</t>
  </si>
  <si>
    <t>A Kock, H Georg Gemünden</t>
  </si>
  <si>
    <t>Antecedents to decision‐making quality and agility in innovation portfolio management</t>
  </si>
  <si>
    <t>Journal of product innovation …</t>
  </si>
  <si>
    <t>https://onlinelibrary.wiley.com/doi/abs/10.1111/jpim.12336?casa_token=T6JNzNqyhCcAAAAA:bZ5ymOiT8je0fFcb7LBdf3ux9ENR51J-h3f5lXXxtOTQ59rOkBWSZ28I9dE2W_gzs8mhO2Mxvg7MFVoF</t>
  </si>
  <si>
    <t>https://scholar.google.com/scholar?cites=6418245313384296248&amp;as_sdt=2005&amp;sciodt=2007&amp;hl=en</t>
  </si>
  <si>
    <t>10.1111/jpim.12336</t>
  </si>
  <si>
    <t>… Furthermore, following the call for more research on dynamics in portfolio management (Martinsuo, 2013), this paper investigates the degree to which external turbulence strengthens or …</t>
  </si>
  <si>
    <t>https://onlinelibrary.wiley.com/doi/pdf/10.1111/jpim.12336?casa_token=7ArbyLDlEjsAAAAA:lT8NyyJCYk7MhUYzFlSyJt9buXSNWU7NN5TtKyD13dY70gAQHd_Lfe8rzOyLqsoBcrYLvDZDmSlYdoBT</t>
  </si>
  <si>
    <t>https://scholar.google.com/scholar?q=related:OC-WcRswElkJ:scholar.google.com/&amp;scioq=%22portfolio+management%22&amp;hl=en&amp;as_sdt=2007</t>
  </si>
  <si>
    <t>B. Blichfeldt</t>
  </si>
  <si>
    <t>Project portfolio management - There's more to it than what management enacts</t>
  </si>
  <si>
    <t>https://api.elsevier.com/content/article/eid/1-s2.0-S026378630700097X</t>
  </si>
  <si>
    <t>https://www.scopus.com/inward/citedby.uri?partnerID=HzOxMe3b&amp;scp=43849098421&amp;origin=inward</t>
  </si>
  <si>
    <t>10.1016/j.ijproman.2007.06.004</t>
  </si>
  <si>
    <t>https://api.elsevier.com/content/abstract/scopus_id/43849098421</t>
  </si>
  <si>
    <t>12.38</t>
  </si>
  <si>
    <t>S. Lokuge</t>
  </si>
  <si>
    <t>Organizational readiness for digital innovation: Development and empirical calibration of a construct</t>
  </si>
  <si>
    <t>Information and Management</t>
  </si>
  <si>
    <t>https://api.elsevier.com/content/article/eid/1-s2.0-S0378720616303111</t>
  </si>
  <si>
    <t>https://www.scopus.com/inward/citedby.uri?partnerID=HzOxMe3b&amp;scp=85053715163&amp;origin=inward</t>
  </si>
  <si>
    <t>10.1016/j.im.2018.09.001</t>
  </si>
  <si>
    <t>0378-7206</t>
  </si>
  <si>
    <t>https://api.elsevier.com/content/abstract/scopus_id/85053715163</t>
  </si>
  <si>
    <t>39.40</t>
  </si>
  <si>
    <t>J. Mikkola</t>
  </si>
  <si>
    <t>Portfolio management of R &amp;amp; D projects: Implications for innovation management</t>
  </si>
  <si>
    <t>https://api.elsevier.com/content/article/eid/1-s2.0-S0166497200000626</t>
  </si>
  <si>
    <t>https://www.scopus.com/inward/citedby.uri?partnerID=HzOxMe3b&amp;scp=0035400850&amp;origin=inward</t>
  </si>
  <si>
    <t>10.1016/S0166-4972(00)00062-6</t>
  </si>
  <si>
    <t>0166-4972</t>
  </si>
  <si>
    <t>https://api.elsevier.com/content/abstract/scopus_id/0035400850</t>
  </si>
  <si>
    <t>8.57</t>
  </si>
  <si>
    <t>S.M. Wagner</t>
  </si>
  <si>
    <t>Configuring and managing strategic supplier portfolios</t>
  </si>
  <si>
    <t>Industrial Marketing Management</t>
  </si>
  <si>
    <t>https://api.elsevier.com/content/article/eid/1-s2.0-S0019850104000197</t>
  </si>
  <si>
    <t>https://www.scopus.com/inward/citedby.uri?partnerID=HzOxMe3b&amp;scp=7044274696&amp;origin=inward</t>
  </si>
  <si>
    <t>10.1016/j.indmarman.2004.01.005</t>
  </si>
  <si>
    <t>0019-8501</t>
  </si>
  <si>
    <t>https://api.elsevier.com/content/abstract/scopus_id/7044274696</t>
  </si>
  <si>
    <t>9.75</t>
  </si>
  <si>
    <t>G. Lee</t>
  </si>
  <si>
    <t>Determinants of Mobile Apps' Success: Evidence from the App Store Market</t>
  </si>
  <si>
    <t>Journal of Management Information Systems</t>
  </si>
  <si>
    <t>https://www.scopus.com/inward/citedby.uri?partnerID=HzOxMe3b&amp;scp=84936996602&amp;origin=inward</t>
  </si>
  <si>
    <t>10.2753/MIS0742-1222310206</t>
  </si>
  <si>
    <t>0742-1222</t>
  </si>
  <si>
    <t>https://api.elsevier.com/content/abstract/scopus_id/84936996602</t>
  </si>
  <si>
    <t>19.40</t>
  </si>
  <si>
    <t>R. Otten</t>
  </si>
  <si>
    <t>European mutual fund performance</t>
  </si>
  <si>
    <t>https://www.scopus.com/inward/citedby.uri?partnerID=HzOxMe3b&amp;scp=0142167136&amp;origin=inward</t>
  </si>
  <si>
    <t>10.1111/1468-036X.00177</t>
  </si>
  <si>
    <t>https://api.elsevier.com/content/abstract/scopus_id/0142167136</t>
  </si>
  <si>
    <t>8.77</t>
  </si>
  <si>
    <t>Maximizing productivity in product innovation</t>
  </si>
  <si>
    <t>https://www.scopus.com/inward/citedby.uri?partnerID=HzOxMe3b&amp;scp=41749096815&amp;origin=inward</t>
  </si>
  <si>
    <t>10.1080/08956308.2008.11657495</t>
  </si>
  <si>
    <t>https://api.elsevier.com/content/abstract/scopus_id/41749096815</t>
  </si>
  <si>
    <t>11.81</t>
  </si>
  <si>
    <t>A. Begel</t>
  </si>
  <si>
    <t>Usage and perceptions of Agile software development in an industrial context: An exploratory study</t>
  </si>
  <si>
    <t>Proceedings - 1st International Symposium on Empirical Software Engineering and Measurement, ESEM 2007</t>
  </si>
  <si>
    <t>https://www.scopus.com/inward/citedby.uri?partnerID=HzOxMe3b&amp;scp=47949129866&amp;origin=inward</t>
  </si>
  <si>
    <t>10.1109/ESEM.2007.85</t>
  </si>
  <si>
    <t>https://api.elsevier.com/content/abstract/scopus_id/47949129866</t>
  </si>
  <si>
    <t>10.94</t>
  </si>
  <si>
    <t>R Tadeu de Oliveira Lacerda, L Ensslin…</t>
  </si>
  <si>
    <t>A performance measurement framework in portfolio management: A constructivist case</t>
  </si>
  <si>
    <t>Management …</t>
  </si>
  <si>
    <t>https://www.emerald.com/insight/content/doi/10.1108/00251741111126530/full/html?casa_token=2Ms_tmTqyG8AAAAA:Q53TsXgwDMN2pJESQ4XpV2SaIeEKRF_-Fgd1umwKo9o7ZDOoM4xikjwV03Emd_QAiOEyQ6ibKIR7mFKQVmZ-NQ0ySiWLdx0MUq6YeSnB9Ceo60RAYBAO</t>
  </si>
  <si>
    <t>https://scholar.google.com/scholar?cites=7267279928484297&amp;as_sdt=2005&amp;sciodt=2007&amp;hl=en</t>
  </si>
  <si>
    <t>10.1108/00251741111126530</t>
  </si>
  <si>
    <t>14.23</t>
  </si>
  <si>
    <t>… The main aim of this paper is to present a framework to create a better understanding of the context and aid the portfolio management process. The paper seeks to present a case to …</t>
  </si>
  <si>
    <t>https://scholar.google.com/scholar?q=related:yeGedo3RGQAJ:scholar.google.com/&amp;scioq=%22portfolio+management%22&amp;hl=en&amp;as_sdt=2007</t>
  </si>
  <si>
    <t>H. Heitsch</t>
  </si>
  <si>
    <t>Scenario tree modeling for multistage stochastic programs</t>
  </si>
  <si>
    <t>https://www.scopus.com/inward/citedby.uri?partnerID=HzOxMe3b&amp;scp=58249116102&amp;origin=inward</t>
  </si>
  <si>
    <t>10.1007/s10107-007-0197-2</t>
  </si>
  <si>
    <t>https://api.elsevier.com/content/abstract/scopus_id/58249116102</t>
  </si>
  <si>
    <t>12.33</t>
  </si>
  <si>
    <t>M Voss</t>
  </si>
  <si>
    <t>Impact of customer integration on project portfolio management and its success—Developing a conceptual framework</t>
  </si>
  <si>
    <t>International Journal of project management</t>
  </si>
  <si>
    <t>https://www.sciencedirect.com/science/article/pii/S0263786312000257?casa_token=sZSs-3TfEKEAAAAA:GdD1i13_snZMn5viYY0Ya7WYEG6wFy3Z4ceHKwZXsinMP7_E4CKApaI3ZLFyXWTxVHsscEEGzbc</t>
  </si>
  <si>
    <t>https://scholar.google.com/scholar?cites=2494086316247565828&amp;as_sdt=2005&amp;sciodt=2007&amp;hl=en</t>
  </si>
  <si>
    <t>15.33</t>
  </si>
  <si>
    <t>The growing number of company projects requires comprehensive management, project portfolio management (PPM), for strategic alignment and efficient use of resources. In parallel, …</t>
  </si>
  <si>
    <t>https://scholar.google.com/scholar?q=related:BEYZV0rGnCIJ:scholar.google.com/&amp;scioq=%22scaled+agile%22%7C%22scaling+agile%22%7C%22project+portfolio+management%22%7C%22agile+portfolio%22&amp;hl=en&amp;as_sdt=2007</t>
  </si>
  <si>
    <t>GO Bierwag, GG Kaufman, A Toevs</t>
  </si>
  <si>
    <t>Duration: its development and use in bond portfolio management</t>
  </si>
  <si>
    <t>Financial Analysts Journal</t>
  </si>
  <si>
    <t>https://www.tandfonline.com/doi/pdf/10.2469/faj.v39.n4.15</t>
  </si>
  <si>
    <t>https://scholar.google.com/scholar?cites=7741208754311618168&amp;as_sdt=2005&amp;sciodt=2007&amp;hl=en</t>
  </si>
  <si>
    <t>10.2469/faj.v39.n4.15</t>
  </si>
  <si>
    <t>4.49</t>
  </si>
  <si>
    <t>This survey article reviews the historical development of duration and its uses in (1) summarizing in one variable the cash flow characteristics of bonds,(2) approximating the price …</t>
  </si>
  <si>
    <t>https://scholar.google.com/scholar?output=instlink&amp;q=info:eF7j7FhMbmsJ:scholar.google.com/&amp;hl=en&amp;as_sdt=2007&amp;scillfp=4158077466491501122&amp;oi=lle</t>
  </si>
  <si>
    <t>https://scholar.google.com/scholar?q=related:eF7j7FhMbmsJ:scholar.google.com/&amp;scioq=%22portfolio+management%22&amp;hl=en&amp;as_sdt=2007</t>
  </si>
  <si>
    <t>R. Dove</t>
  </si>
  <si>
    <t>Knowledge management, response ability, and the agile enterprise</t>
  </si>
  <si>
    <t>Journal of Knowledge Management</t>
  </si>
  <si>
    <t>https://www.scopus.com/inward/citedby.uri?partnerID=HzOxMe3b&amp;scp=84986116801&amp;origin=inward</t>
  </si>
  <si>
    <t>10.1108/13673279910259367</t>
  </si>
  <si>
    <t>1367-3270</t>
  </si>
  <si>
    <t>https://api.elsevier.com/content/abstract/scopus_id/84986116801</t>
  </si>
  <si>
    <t>7.36</t>
  </si>
  <si>
    <t>M.B. Sarkar</t>
  </si>
  <si>
    <t>Process capabilities and value generation in alliance portfolios</t>
  </si>
  <si>
    <t>Organization Science</t>
  </si>
  <si>
    <t>https://www.scopus.com/inward/citedby.uri?partnerID=HzOxMe3b&amp;scp=70350378194&amp;origin=inward</t>
  </si>
  <si>
    <t>10.1287/orsc.1080.0390</t>
  </si>
  <si>
    <t>1047-7039</t>
  </si>
  <si>
    <t>https://api.elsevier.com/content/abstract/scopus_id/70350378194</t>
  </si>
  <si>
    <t>12.27</t>
  </si>
  <si>
    <t>F. Figge</t>
  </si>
  <si>
    <t>Bio-folio: Applying portfolio theory to biodiversity</t>
  </si>
  <si>
    <t>Biodiversity and Conservation</t>
  </si>
  <si>
    <t>https://www.scopus.com/inward/citedby.uri?partnerID=HzOxMe3b&amp;scp=0842328873&amp;origin=inward</t>
  </si>
  <si>
    <t>10.1023/B:BIOC.0000011729.93889.34</t>
  </si>
  <si>
    <t>0960-3115</t>
  </si>
  <si>
    <t>https://api.elsevier.com/content/abstract/scopus_id/0842328873</t>
  </si>
  <si>
    <t>9.20</t>
  </si>
  <si>
    <t>R. Cooper</t>
  </si>
  <si>
    <t>Portfolio management in new product development: Lessons from the leadersr - I</t>
  </si>
  <si>
    <t>https://www.scopus.com/inward/citedby.uri?partnerID=HzOxMe3b&amp;scp=0031237291&amp;origin=inward</t>
  </si>
  <si>
    <t>https://api.elsevier.com/content/abstract/scopus_id/0031237291</t>
  </si>
  <si>
    <t>6.63</t>
  </si>
  <si>
    <t>L Stracca</t>
  </si>
  <si>
    <t>Delegated portfolio management: A survey of the theoretical literature</t>
  </si>
  <si>
    <t>Journal of Economic surveys</t>
  </si>
  <si>
    <t>https://onlinelibrary.wiley.com/doi/abs/10.1111/j.1467-6419.2006.00271.x?casa_token=qoVaxQUTjMMAAAAA:3z-IFqgbu9-5C0ddDlcgjY7FbMBC4pPuKMq7grkMZa1ca-dx4YModUoZyr0E9t1wjy05MEo4jigvtRW0</t>
  </si>
  <si>
    <t>https://scholar.google.com/scholar?cites=8909947748511087118&amp;as_sdt=2005&amp;sciodt=2007&amp;hl=en</t>
  </si>
  <si>
    <t>10.1111/j.1467-6419.2006.00271.x</t>
  </si>
  <si>
    <t>9.89</t>
  </si>
  <si>
    <t>… portfolio management. In particular, we concentrate on the peculiar nature of delegated portfolio management … of the typical delegated portfolio management relationship which makes it …</t>
  </si>
  <si>
    <t>https://onlinelibrary.wiley.com/doi/pdfdirect/10.1111/j.1467-6419.2006.00271.x?casa_token=ogiiLzBM8WkAAAAA:roQ7Vlf6audnYJcEbZ7ODimUV8k0EsAqajPT2OFLdDzjDXvWHXRH8Y4mKjD32gduoRhlPg_LUg5jpYUd</t>
  </si>
  <si>
    <t>https://scholar.google.com/scholar?q=related:DnpLNUV-pnsJ:scholar.google.com/&amp;scioq=%22portfolio+management%22&amp;hl=en&amp;as_sdt=2007</t>
  </si>
  <si>
    <t>C.F. Huang</t>
  </si>
  <si>
    <t>A hybrid stock selection model using genetic algorithms and support vector regression</t>
  </si>
  <si>
    <t>Applied Soft Computing Journal</t>
  </si>
  <si>
    <t>https://api.elsevier.com/content/article/eid/1-s2.0-S1568494611004030</t>
  </si>
  <si>
    <t>https://www.scopus.com/inward/citedby.uri?partnerID=HzOxMe3b&amp;scp=84655163231&amp;origin=inward</t>
  </si>
  <si>
    <t>10.1016/j.asoc.2011.10.009</t>
  </si>
  <si>
    <t>1568-4946</t>
  </si>
  <si>
    <t>https://api.elsevier.com/content/abstract/scopus_id/84655163231</t>
  </si>
  <si>
    <t>14.83</t>
  </si>
  <si>
    <t>J. Moody</t>
  </si>
  <si>
    <t>Performance functions and reinforcement learning for trading systems and portfolios</t>
  </si>
  <si>
    <t>Journal of Forecasting</t>
  </si>
  <si>
    <t>https://www.scopus.com/inward/citedby.uri?partnerID=HzOxMe3b&amp;scp=0001164059&amp;origin=inward</t>
  </si>
  <si>
    <t>10.1002/(SICI)1099-131X(1998090)17:5/6&lt;441::AID-FOR707&gt;3.0.CO;2-%23</t>
  </si>
  <si>
    <t>0277-6693</t>
  </si>
  <si>
    <t>https://api.elsevier.com/content/abstract/scopus_id/0001164059</t>
  </si>
  <si>
    <t>6.85</t>
  </si>
  <si>
    <t>JW Brook, F Pagnanelli</t>
  </si>
  <si>
    <t>Integrating sustainability into innovation project portfolio management–A strategic perspective</t>
  </si>
  <si>
    <t>Journal of Engineering and Technology …</t>
  </si>
  <si>
    <t>https://www.sciencedirect.com/science/article/pii/S0923474813000830?casa_token=UpqfovZfPNcAAAAA:X85vWnztyIo5HFU9in6FWX6UoP22Jt90CKw27jVz6hcFypvQZAT3aJPvMbICy4Qv7DwQW3Hfd0I</t>
  </si>
  <si>
    <t>https://scholar.google.com/scholar?cites=10993625274411240614&amp;as_sdt=2005&amp;sciodt=2007&amp;hl=en</t>
  </si>
  <si>
    <t>17.60</t>
  </si>
  <si>
    <t>… Project portfolio management in relation to innovation has … to achieve effective project portfolio management, limited … in the innovation project portfolio management process in the …</t>
  </si>
  <si>
    <t>https://scholar.google.com/scholar?q=related:pswJu_AzkZgJ:scholar.google.com/&amp;scioq=%22scaled+agile%22%7C%22scaling+agile%22%7C%22project+portfolio+management%22%7C%22agile+portfolio%22&amp;hl=en&amp;as_sdt=2007</t>
  </si>
  <si>
    <t>A. Davies</t>
  </si>
  <si>
    <t>Explicating the dynamics of project capabilities</t>
  </si>
  <si>
    <t>https://api.elsevier.com/content/article/eid/1-s2.0-S0263786315000757</t>
  </si>
  <si>
    <t>https://www.scopus.com/inward/citedby.uri?partnerID=HzOxMe3b&amp;scp=84952861704&amp;origin=inward</t>
  </si>
  <si>
    <t>10.1016/j.ijproman.2015.04.006</t>
  </si>
  <si>
    <t>https://api.elsevier.com/content/abstract/scopus_id/84952861704</t>
  </si>
  <si>
    <t>21.75</t>
  </si>
  <si>
    <t>G.E. Blau</t>
  </si>
  <si>
    <t>Managing a portfolio of interdependent new product candidates in the pharmaceutical industry</t>
  </si>
  <si>
    <t>https://www.scopus.com/inward/citedby.uri?partnerID=HzOxMe3b&amp;scp=3342998636&amp;origin=inward</t>
  </si>
  <si>
    <t>10.1111/j.0737-6782.2004.00075.x</t>
  </si>
  <si>
    <t>https://api.elsevier.com/content/abstract/scopus_id/3342998636</t>
  </si>
  <si>
    <t>8.65</t>
  </si>
  <si>
    <t>The RETSINA MAS Infrastructure</t>
  </si>
  <si>
    <t>Autonomous Agents and Multi-Agent Systems</t>
  </si>
  <si>
    <t>https://www.scopus.com/inward/citedby.uri?partnerID=HzOxMe3b&amp;scp=0142222295&amp;origin=inward</t>
  </si>
  <si>
    <t>10.1023/A:1024172719965</t>
  </si>
  <si>
    <t>1387-2532</t>
  </si>
  <si>
    <t>https://api.elsevier.com/content/abstract/scopus_id/0142222295</t>
  </si>
  <si>
    <t>8.19</t>
  </si>
  <si>
    <t>J.G. Vlachogiannis</t>
  </si>
  <si>
    <t>Probabilistic constrained load flow considering integration of wind power generation and electric vehicles</t>
  </si>
  <si>
    <t>IEEE Transactions on Power Systems</t>
  </si>
  <si>
    <t>https://www.scopus.com/inward/citedby.uri?partnerID=HzOxMe3b&amp;scp=70350712128&amp;origin=inward</t>
  </si>
  <si>
    <t>10.1109/TPWRS.2009.2030420</t>
  </si>
  <si>
    <t>0885-8950</t>
  </si>
  <si>
    <t>https://api.elsevier.com/content/abstract/scopus_id/70350712128</t>
  </si>
  <si>
    <t>A. Chekhlov</t>
  </si>
  <si>
    <t>Drawdown measure in portfolio optimization</t>
  </si>
  <si>
    <t>International Journal of Theoretical and Applied Finance</t>
  </si>
  <si>
    <t>https://www.scopus.com/inward/citedby.uri?partnerID=HzOxMe3b&amp;scp=23244463545&amp;origin=inward</t>
  </si>
  <si>
    <t>10.1142/S0219024905002767</t>
  </si>
  <si>
    <t>0219-0249</t>
  </si>
  <si>
    <t>https://api.elsevier.com/content/abstract/scopus_id/23244463545</t>
  </si>
  <si>
    <t>9.00</t>
  </si>
  <si>
    <t>M Paasivaara</t>
  </si>
  <si>
    <t>Adopting SAFe to scale agile in a globally distributed organization</t>
  </si>
  <si>
    <t>2017 IEEE 12th International Conference on …</t>
  </si>
  <si>
    <t>https://ieeexplore.ieee.org/abstract/document/7976685/?casa_token=inML3GU7BJwAAAAA:lATK64AXfB6zbVUu2tCr0tjS9zxOm6dCU-OLuf_vFo-GFoaffXIYTllImNb-3kmtk3BLnSzYQw</t>
  </si>
  <si>
    <t>https://scholar.google.com/scholar?cites=14245838145947270434&amp;as_sdt=2005&amp;sciodt=2007&amp;hl=en</t>
  </si>
  <si>
    <t>24.14</t>
  </si>
  <si>
    <t>… frameworks for scaling agile have been created by consultants, including the Scaled Agile Framework … In this paper we will help alleviate the lack of empirical studies on scaling agile by …</t>
  </si>
  <si>
    <t>https://ieeexplore.ieee.org/iel7/7962853/7976668/07976685.pdf?casa_token=zeKzrIixRY8AAAAA:OAiQYk3NuCuJBva_juIK5dqpClpL591uR0kVAL1ZOJYF0XNDZJ6dYvy7mGqRucX8i6yaLiVT5w</t>
  </si>
  <si>
    <t>https://scholar.google.com/scholar?q=related:In3l6FBis8UJ:scholar.google.com/&amp;scioq=%22scaled+agile%22%7C%22scaling+agile%22%7C%22project+portfolio+management%22%7C%22agile+portfolio%22&amp;hl=en&amp;as_sdt=2007</t>
  </si>
  <si>
    <t>J. Heaton</t>
  </si>
  <si>
    <t>Market frictions, savings behavior, and portfolio choice</t>
  </si>
  <si>
    <t>Macroeconomic Dynamics</t>
  </si>
  <si>
    <t>https://www.scopus.com/inward/citedby.uri?partnerID=HzOxMe3b&amp;scp=0031350833&amp;origin=inward</t>
  </si>
  <si>
    <t>10.1017/s1365100597002034</t>
  </si>
  <si>
    <t>1365-1005</t>
  </si>
  <si>
    <t>https://api.elsevier.com/content/abstract/scopus_id/0031350833</t>
  </si>
  <si>
    <t>6.26</t>
  </si>
  <si>
    <t>N El Karoui, M Jeanblanc, V Lacoste</t>
  </si>
  <si>
    <t>Optimal portfolio management with American capital guarantee</t>
  </si>
  <si>
    <t>Journal of Economic Dynamics and …</t>
  </si>
  <si>
    <t>https://www.sciencedirect.com/science/article/pii/S0165188904000442?casa_token=MTvdGbw62FkAAAAA:b5TQZcrS4R-bxAd2IZQfLECNfw8TnsSg67v_xNTXPhWpSwVlkcXPaTtjtRoTbbzuNpGA5tIFVb4</t>
  </si>
  <si>
    <t>https://scholar.google.com/scholar?cites=12740962967952755992&amp;as_sdt=2005&amp;sciodt=2007&amp;hl=en</t>
  </si>
  <si>
    <t>8.84</t>
  </si>
  <si>
    <t>The aim of the paper is to investigate finite horizon portfolio strategies which maximize a utility criterion when a constraint is imposed on a terminal date (European guarantee) or on …</t>
  </si>
  <si>
    <t>https://scholar.google.com/scholar?q=related:GA07mVD-0LAJ:scholar.google.com/&amp;scioq=%22portfolio+management%22&amp;hl=en&amp;as_sdt=2007</t>
  </si>
  <si>
    <t>B Aouni, C Colapinto, D La Torre</t>
  </si>
  <si>
    <t>Financial portfolio management through the goal programming model: Current state-of-the-art</t>
  </si>
  <si>
    <t>European Journal of Operational …</t>
  </si>
  <si>
    <t>https://www.sciencedirect.com/science/article/pii/S0377221713007959?casa_token=H5R5zbJCZLQAAAAA:mEzpptD2d1Xx9vrSnIe4I_YNRvtFD27_aDLOpp_B998eEQ2p7twgWq9V6VPnpOIR7T1jrt_4G_I</t>
  </si>
  <si>
    <t>https://scholar.google.com/scholar?cites=2962870391907951179&amp;as_sdt=2005&amp;sciodt=2007&amp;hl=en</t>
  </si>
  <si>
    <t>16.80</t>
  </si>
  <si>
    <t>… This paper aims at updating the literature review on application of GP models to financial portfolio management. This manuscript can be very helpful for researchers and practitioners …</t>
  </si>
  <si>
    <t>https://scholar.google.com/scholar?q=related:SyIyaew6HikJ:scholar.google.com/&amp;scioq=%22portfolio+management%22&amp;hl=en&amp;as_sdt=2007</t>
  </si>
  <si>
    <t>I. Ekeland</t>
  </si>
  <si>
    <t>Investment and consumption without commitment</t>
  </si>
  <si>
    <t>Mathematics and Financial Economics</t>
  </si>
  <si>
    <t>https://www.scopus.com/inward/citedby.uri?partnerID=HzOxMe3b&amp;scp=57149095041&amp;origin=inward</t>
  </si>
  <si>
    <t>10.1007/s11579-008-0014-6</t>
  </si>
  <si>
    <t>1862-9679</t>
  </si>
  <si>
    <t>https://api.elsevier.com/content/abstract/scopus_id/57149095041</t>
  </si>
  <si>
    <t>10.50</t>
  </si>
  <si>
    <t>R Jarrow, F Zhao</t>
  </si>
  <si>
    <t>Downside loss aversion and portfolio management</t>
  </si>
  <si>
    <t>Management Science</t>
  </si>
  <si>
    <t>https://pubsonline.informs.org/doi/abs/10.1287/mnsc.1050.0486?casa_token=Xzj8c-LEXhEAAAAA:q92yndz9HNZgs6SWSJNLQtSVmj5mxp6asmJyTmPplthf5c0RU3HE_uzh1rKB7OjfNCu-OJO4NdU</t>
  </si>
  <si>
    <t>https://scholar.google.com/scholar?cites=14454028173154068768&amp;as_sdt=2005&amp;sciodt=2007&amp;hl=en</t>
  </si>
  <si>
    <t>10.1287/mnsc.1050.0486</t>
  </si>
  <si>
    <t>9.28</t>
  </si>
  <si>
    <t>… This paper studies portfolio management of highyield bonds or stocks with event risk for downside loss-averse investors. We motivate the use of the wellstudied LPM as an appropriate …</t>
  </si>
  <si>
    <t>https://pubsonline.informs.org/doi/pdf/10.1287/mnsc.1050.0486?casa_token=fXkvxAJrmJ0AAAAA:PIbyYJqMVrZvGJHLxhYsBLsiJ-w41i8k09IeqVMpD8Ypts8H4agE1tQKumqBVzevASKxSl5VI6Y</t>
  </si>
  <si>
    <t>https://scholar.google.com/scholar?q=related:IClW8goGl8gJ:scholar.google.com/&amp;scioq=%22portfolio+management%22&amp;hl=en&amp;as_sdt=2007</t>
  </si>
  <si>
    <t>J.D. Herman</t>
  </si>
  <si>
    <t>Beyond optimality: Multistakeholder robustness tradeoffs for regional water portfolio planning under deep uncertainty</t>
  </si>
  <si>
    <t>Water Resources Research</t>
  </si>
  <si>
    <t>https://www.scopus.com/inward/citedby.uri?partnerID=HzOxMe3b&amp;scp=84911408081&amp;origin=inward</t>
  </si>
  <si>
    <t>10.1002/2014WR015338</t>
  </si>
  <si>
    <t>0043-1397</t>
  </si>
  <si>
    <t>https://api.elsevier.com/content/abstract/scopus_id/84911408081</t>
  </si>
  <si>
    <t>16.70</t>
  </si>
  <si>
    <t>S. Manigart</t>
  </si>
  <si>
    <t>Venture capitalists' decision to syndicate</t>
  </si>
  <si>
    <t>Entrepreneurship: Theory and Practice</t>
  </si>
  <si>
    <t>https://www.scopus.com/inward/citedby.uri?partnerID=HzOxMe3b&amp;scp=33644801646&amp;origin=inward</t>
  </si>
  <si>
    <t>10.1111/j.1540-6520.2006.00115.x</t>
  </si>
  <si>
    <t>1042-2587</t>
  </si>
  <si>
    <t>https://api.elsevier.com/content/abstract/scopus_id/33644801646</t>
  </si>
  <si>
    <t>MR Walls</t>
  </si>
  <si>
    <t>Combining decision analysis and portfolio management to improve project selection in the exploration and production firm</t>
  </si>
  <si>
    <t>Journal of Petroleum Science and Engineering</t>
  </si>
  <si>
    <t>https://www.sciencedirect.com/science/article/pii/S092041050400035X?casa_token=bY9y6lLhIA0AAAAA:PdFyTNsPyem7qBDOX9LOWijPRES4HOSR3UrrjC7Yox7fooQCNPHJUMYoOhQ9SQV7gsewHp-jkfE</t>
  </si>
  <si>
    <t>https://scholar.google.com/scholar?cites=15487574539449814623&amp;as_sdt=2005&amp;sciodt=2007&amp;hl=en</t>
  </si>
  <si>
    <t>8.30</t>
  </si>
  <si>
    <t>… such as decision analysis, simulation, portfolio management, and real options analysis to improve … These linkages between decision analysis and portfolio management can improve the …</t>
  </si>
  <si>
    <t>https://scholar.google.com/scholar?q=related:X05KqPzq7tYJ:scholar.google.com/&amp;scioq=%22portfolio+management%22&amp;hl=en&amp;as_sdt=2007</t>
  </si>
  <si>
    <t>A.M. Ozbayoglu</t>
  </si>
  <si>
    <t>Deep learning for financial applications: A survey</t>
  </si>
  <si>
    <t>https://api.elsevier.com/content/article/eid/1-s2.0-S1568494620303240</t>
  </si>
  <si>
    <t>https://www.scopus.com/inward/citedby.uri?partnerID=HzOxMe3b&amp;scp=85084842457&amp;origin=inward</t>
  </si>
  <si>
    <t>10.1016/j.asoc.2020.106384</t>
  </si>
  <si>
    <t>https://api.elsevier.com/content/abstract/scopus_id/85084842457</t>
  </si>
  <si>
    <t>41.25</t>
  </si>
  <si>
    <t>I.R. Bardhan</t>
  </si>
  <si>
    <t>Prioritizing a portfolio of information technology investment projects</t>
  </si>
  <si>
    <t>https://www.scopus.com/inward/citedby.uri?partnerID=HzOxMe3b&amp;scp=7444259766&amp;origin=inward</t>
  </si>
  <si>
    <t>10.1080/07421222.2004.11045803</t>
  </si>
  <si>
    <t>https://api.elsevier.com/content/abstract/scopus_id/7444259766</t>
  </si>
  <si>
    <t>8.25</t>
  </si>
  <si>
    <t>R.O. Chao</t>
  </si>
  <si>
    <t>A theoretical ramework for managing the new product development portfolio: When and how to use strategic buckets</t>
  </si>
  <si>
    <t>https://www.scopus.com/inward/citedby.uri?partnerID=HzOxMe3b&amp;scp=61849124615&amp;origin=inward</t>
  </si>
  <si>
    <t>10.1287/mnsc.1070.0828</t>
  </si>
  <si>
    <t>0025-1909</t>
  </si>
  <si>
    <t>https://api.elsevier.com/content/abstract/scopus_id/61849124615</t>
  </si>
  <si>
    <t>10.31</t>
  </si>
  <si>
    <t>EM Daniel, JM Ward, A Franken</t>
  </si>
  <si>
    <t>A dynamic capabilities perspective of IS project portfolio management</t>
  </si>
  <si>
    <t>The Journal of Strategic Information …</t>
  </si>
  <si>
    <t>https://www.sciencedirect.com/science/article/pii/S0963868714000183?casa_token=WVlSQC8DWOMAAAAA:VNCifcixbruACuoUqJSDG_My4LIqYoCOq8FfjvZ7IjRLv9Wf2MBKAAZdxX8mhNoqTtQyIveX6UI</t>
  </si>
  <si>
    <t>https://scholar.google.com/scholar?cites=8502994017549453223&amp;as_sdt=2005&amp;sciodt=2007&amp;hl=en</t>
  </si>
  <si>
    <t>16.40</t>
  </si>
  <si>
    <t>Organizations use information systems project portfolio management (IS PMM) to reconfigure their IS resources and capabilities to match changing market and economic conditions. IS …</t>
  </si>
  <si>
    <t>https://scholar.google.com/scholar?q=related:p4dOFwK0AHYJ:scholar.google.com/&amp;scioq=%22scaled+agile%22%7C%22scaling+agile%22%7C%22project+portfolio+management%22%7C%22agile+portfolio%22&amp;hl=en&amp;as_sdt=2007</t>
  </si>
  <si>
    <t>C Beringer, D Jonas…</t>
  </si>
  <si>
    <t>Establishing project portfolio management: An exploratory analysis of the influence of internal stakeholders' interactions</t>
  </si>
  <si>
    <t>Project Management …</t>
  </si>
  <si>
    <t>https://onlinelibrary.wiley.com/doi/abs/10.1002/pmj.21307?casa_token=eqHI9gXqq3EAAAAA:pJuF-F-GjbPI4LzGT7H0Hg-nR2ugcqiXFzZ4vlvv9fZ4E95_IIbXXNJAAYK2qM2yUl0b8uFRVR2XKiNM</t>
  </si>
  <si>
    <t>https://scholar.google.com/scholar?cites=9193952474486522069&amp;as_sdt=2005&amp;sciodt=2007&amp;hl=en</t>
  </si>
  <si>
    <t>10.1002/pmj.21307</t>
  </si>
  <si>
    <t>13.67</t>
  </si>
  <si>
    <t>… Accordingly, project portfolio management has been defined … -oriented understanding of project portfolio management, we … research fields that relate to project portfolio management. …</t>
  </si>
  <si>
    <t>https://onlinelibrary.wiley.com/doi/pdf/10.1002/pmj.21307?casa_token=rbeN6T0sX0YAAAAA:4fy4fveu09CYk8TGG30dhzrVvD5y_rnt6fP742LJUTWdK68ceNJRMfnK5oQSkE-zX8oUK2m27ZH8IwNs</t>
  </si>
  <si>
    <t>https://scholar.google.com/scholar?q=related:1cCXWxB7l38J:scholar.google.com/&amp;scioq=%22scaled+agile%22%7C%22scaling+agile%22%7C%22project+portfolio+management%22%7C%22agile+portfolio%22&amp;hl=en&amp;as_sdt=2007</t>
  </si>
  <si>
    <t>Portfolio management in new product development: Lessons from the leaders-II</t>
  </si>
  <si>
    <t>https://www.scopus.com/inward/citedby.uri?partnerID=HzOxMe3b&amp;scp=0031271299&amp;origin=inward</t>
  </si>
  <si>
    <t>https://api.elsevier.com/content/abstract/scopus_id/0031271299</t>
  </si>
  <si>
    <t>6.07</t>
  </si>
  <si>
    <t>A. Salisu</t>
  </si>
  <si>
    <t>Modeling oil price-US stock nexus: A VARMA-BEKK-AGARCH approach</t>
  </si>
  <si>
    <t>https://api.elsevier.com/content/article/eid/1-s2.0-S0140988315001322</t>
  </si>
  <si>
    <t>https://www.scopus.com/inward/citedby.uri?partnerID=HzOxMe3b&amp;scp=84929625786&amp;origin=inward</t>
  </si>
  <si>
    <t>10.1016/j.eneco.2015.03.031</t>
  </si>
  <si>
    <t>https://api.elsevier.com/content/abstract/scopus_id/84929625786</t>
  </si>
  <si>
    <t>18.11</t>
  </si>
  <si>
    <t>M. Denton</t>
  </si>
  <si>
    <t>Managing market risk in energy</t>
  </si>
  <si>
    <t>https://www.scopus.com/inward/citedby.uri?partnerID=HzOxMe3b&amp;scp=0038519569&amp;origin=inward</t>
  </si>
  <si>
    <t>10.1109/TPWRS.2003.810681</t>
  </si>
  <si>
    <t>https://api.elsevier.com/content/abstract/scopus_id/0038519569</t>
  </si>
  <si>
    <t>7.71</t>
  </si>
  <si>
    <t>L. Pham</t>
  </si>
  <si>
    <t>Is it risky to go green? A volatility analysis of the green bond market</t>
  </si>
  <si>
    <t>Journal of Sustainable Finance and Investment</t>
  </si>
  <si>
    <t>https://www.scopus.com/inward/citedby.uri?partnerID=HzOxMe3b&amp;scp=85048461841&amp;origin=inward</t>
  </si>
  <si>
    <t>10.1080/20430795.2016.1237244</t>
  </si>
  <si>
    <t>2043-0795</t>
  </si>
  <si>
    <t>https://api.elsevier.com/content/abstract/scopus_id/85048461841</t>
  </si>
  <si>
    <t>20.13</t>
  </si>
  <si>
    <t>N. Kim</t>
  </si>
  <si>
    <t>Impact of knowledge type and strategic orientation on new product creativity and advantage in high-technology firms</t>
  </si>
  <si>
    <t>https://www.scopus.com/inward/citedby.uri?partnerID=HzOxMe3b&amp;scp=84871578968&amp;origin=inward</t>
  </si>
  <si>
    <t>10.1111/j.1540-5885.2012.00992.x</t>
  </si>
  <si>
    <t>https://api.elsevier.com/content/abstract/scopus_id/84871578968</t>
  </si>
  <si>
    <t>14.64</t>
  </si>
  <si>
    <t>CP Killen, RA Hunt</t>
  </si>
  <si>
    <t>Dynamic capability through project portfolio management in service and manufacturing industries</t>
  </si>
  <si>
    <t>International Journal of Managing Projects in …</t>
  </si>
  <si>
    <t>https://www.emerald.com/insight/content/doi/10.1108/17538371011014062/full/html?casa_token=_MNUwmnjDoAAAAAA:XaaIgoBW3HBqUF84n_gq6d_IdqmMFfmjy6_fawqvnBmeCXd51xPUIZMYiPEpsMRkTeJ5bBCfgPALpOuaO6yhvUMCogzzywIyp9Y_n6lyW9iok7IHfPIp</t>
  </si>
  <si>
    <t>https://scholar.google.com/scholar?cites=11978443275278236451&amp;as_sdt=2005&amp;sciodt=2007&amp;hl=en</t>
  </si>
  <si>
    <t>10.1108/17538371011014062</t>
  </si>
  <si>
    <t>11.43</t>
  </si>
  <si>
    <t>Purpose – The purpose of this paper is to summarise a recent doctoral thesis on the relationship between project portfolio management (PPM) and competitive advantage in service and …</t>
  </si>
  <si>
    <t>https://scholar.google.com/scholar?q=related:IzsgwbH6O6YJ:scholar.google.com/&amp;scioq=%22scaled+agile%22%7C%22scaling+agile%22%7C%22project+portfolio+management%22%7C%22agile+portfolio%22&amp;hl=en&amp;as_sdt=2007</t>
  </si>
  <si>
    <t>Z Liang, H Chen, J Zhu, K Jiang, Y Li</t>
  </si>
  <si>
    <t>Adversarial deep reinforcement learning in portfolio management</t>
  </si>
  <si>
    <t>arXiv preprint arXiv:1808.09940</t>
  </si>
  <si>
    <t>https://arxiv.org/abs/1808.09940</t>
  </si>
  <si>
    <t>https://scholar.google.com/scholar?cites=14878400804092938406&amp;as_sdt=2005&amp;sciodt=2007&amp;hl=en</t>
  </si>
  <si>
    <t>26.33</t>
  </si>
  <si>
    <t>… of reinforcement learning in portfolio management, we choose … we will formally model portfolio management problem. We … some key characters in portfolio management requires some …</t>
  </si>
  <si>
    <t>https://arxiv.org/pdf/1808.09940</t>
  </si>
  <si>
    <t>https://scholar.google.com/scholar?q=related:pojYwbOyes4J:scholar.google.com/&amp;scioq=%22portfolio+management%22&amp;hl=en&amp;as_sdt=2007</t>
  </si>
  <si>
    <t>DJ Reifer, F Maurer, H Erdogmus</t>
  </si>
  <si>
    <t>Scaling agile methods</t>
  </si>
  <si>
    <t>IEEE software</t>
  </si>
  <si>
    <t>https://ieeexplore.ieee.org/abstract/document/1207448/?casa_token=56abQEj3ssMAAAAA:weww9bE2Gz_w-X5tPztHSJglRRBKy9sTqGRRUDpwQiD10kh2sxlt_La345StRlIrJxzT3_Rfsw</t>
  </si>
  <si>
    <t>https://scholar.google.com/scholar?cites=13862141145341797455&amp;as_sdt=2005&amp;sciodt=2007&amp;hl=en</t>
  </si>
  <si>
    <t>7.48</t>
  </si>
  <si>
    <t>Using agile methods to develop large systems presents a thorny set of issues. If large teams are to produce lots of software functionality quickly, the agile methods involved must scale to …</t>
  </si>
  <si>
    <t>https://ieeexplore.ieee.org/iel5/52/27180/01207448.pdf?casa_token=aQeQM17ujqMAAAAA:UZcq_QFGLYHVN5Ii273M5R953Dm41DAGVVBlNzEiWeDhzf98gGIvLPbMbgL9VaWPYbKqoK_9vA</t>
  </si>
  <si>
    <t>https://scholar.google.com/scholar?q=related:T6RsSu03YMAJ:scholar.google.com/&amp;scioq=%22scaled+agile%22%7C%22scaling+agile%22%7C%22project+portfolio+management%22%7C%22agile+portfolio%22&amp;hl=en&amp;as_sdt=2007</t>
  </si>
  <si>
    <t>Y.H. Kwak</t>
  </si>
  <si>
    <t>Analyzing project management research: Perspectives from top management journals</t>
  </si>
  <si>
    <t>https://api.elsevier.com/content/article/eid/1-s2.0-S0263786308001154</t>
  </si>
  <si>
    <t>https://www.scopus.com/inward/citedby.uri?partnerID=HzOxMe3b&amp;scp=67349170521&amp;origin=inward</t>
  </si>
  <si>
    <t>10.1016/j.ijproman.2008.08.004</t>
  </si>
  <si>
    <t>https://api.elsevier.com/content/abstract/scopus_id/67349170521</t>
  </si>
  <si>
    <t>10.47</t>
  </si>
  <si>
    <t>Y. Petit</t>
  </si>
  <si>
    <t>Project portfolios in dynamic environments: Organizing for uncertainty</t>
  </si>
  <si>
    <t>https://api.elsevier.com/content/article/eid/1-s2.0-S0263786311001530</t>
  </si>
  <si>
    <t>https://www.scopus.com/inward/citedby.uri?partnerID=HzOxMe3b&amp;scp=84860382814&amp;origin=inward</t>
  </si>
  <si>
    <t>10.1016/j.ijproman.2011.11.007</t>
  </si>
  <si>
    <t>https://api.elsevier.com/content/abstract/scopus_id/84860382814</t>
  </si>
  <si>
    <t>13.00</t>
  </si>
  <si>
    <t>M. Kalkbrener</t>
  </si>
  <si>
    <t>An axiomatic approach to capital allocation</t>
  </si>
  <si>
    <t>https://www.scopus.com/inward/citedby.uri?partnerID=HzOxMe3b&amp;scp=22544476245&amp;origin=inward</t>
  </si>
  <si>
    <t>10.1111/j.1467-9965.2005.00227.x</t>
  </si>
  <si>
    <t>0960-1627</t>
  </si>
  <si>
    <t>https://api.elsevier.com/content/abstract/scopus_id/22544476245</t>
  </si>
  <si>
    <t>8.21</t>
  </si>
  <si>
    <t>W. Hoffmann</t>
  </si>
  <si>
    <t>How to manage a portfolio of alliances</t>
  </si>
  <si>
    <t>Long Range Planning</t>
  </si>
  <si>
    <t>https://api.elsevier.com/content/article/eid/1-s2.0-S0024630105000312</t>
  </si>
  <si>
    <t>https://www.scopus.com/inward/citedby.uri?partnerID=HzOxMe3b&amp;scp=18144423880&amp;origin=inward</t>
  </si>
  <si>
    <t>10.1016/j.lrp.2005.03.001</t>
  </si>
  <si>
    <t>0024-6301</t>
  </si>
  <si>
    <t>https://api.elsevier.com/content/abstract/scopus_id/18144423880</t>
  </si>
  <si>
    <t>8.16</t>
  </si>
  <si>
    <t>I Ekeland, O Mbodji, TA Pirvu</t>
  </si>
  <si>
    <t>Time-consistent portfolio management</t>
  </si>
  <si>
    <t>SIAM Journal on Financial Mathematics</t>
  </si>
  <si>
    <t>SIAM</t>
  </si>
  <si>
    <t>https://epubs.siam.org/doi/abs/10.1137/100810034?casa_token=7yMCMg6fUwcAAAAA:QZcWxX0VgEfmjOLkrF52S7OmHaH1Zv8yfgLaT7ueO3OTrL-JnXtkmJbATuM8AwZXGfvuQNlJ7HAR</t>
  </si>
  <si>
    <t>https://scholar.google.com/scholar?cites=6757117285020108922&amp;as_sdt=2005&amp;sciodt=2007&amp;hl=en</t>
  </si>
  <si>
    <t>10.1137/100810034</t>
  </si>
  <si>
    <t>12.83</t>
  </si>
  <si>
    <t>… This paper considers the portfolio management problem for an investor with finite time horizon who is allowed to consume and take out life insurance. Natural assumptions, such as …</t>
  </si>
  <si>
    <t>https://epubs.siam.org/doi/pdf/10.1137/100810034?casa_token=owxfUHDd32wAAAAA:1ViGgxCI7l4fPRj76_ss7urZZvIfeQh5PWiXmUGeWYJpMv4c5c4BeUZhgluzLq7zz-9X8w0E9OsD</t>
  </si>
  <si>
    <t>https://scholar.google.com/scholar?q=related:eohGt14axl0J:scholar.google.com/&amp;scioq=%22portfolio+management%22&amp;hl=en&amp;as_sdt=2007</t>
  </si>
  <si>
    <t>B. Lin</t>
  </si>
  <si>
    <t>Oil price fluctuation, volatility spillover and the Ghanaian equity market: Implication for portfolio management and hedging effectiveness</t>
  </si>
  <si>
    <t>https://api.elsevier.com/content/article/eid/1-s2.0-S0140988313003009</t>
  </si>
  <si>
    <t>https://www.scopus.com/inward/citedby.uri?partnerID=HzOxMe3b&amp;scp=84892866672&amp;origin=inward</t>
  </si>
  <si>
    <t>10.1016/j.eneco.2013.12.017</t>
  </si>
  <si>
    <t>https://api.elsevier.com/content/abstract/scopus_id/84892866672</t>
  </si>
  <si>
    <t>15.40</t>
  </si>
  <si>
    <t>RC McNally, SS Durmusoglu, RJ Calantone…</t>
  </si>
  <si>
    <t>Exploring new product portfolio management decisions: The role of managers' dispositional traits</t>
  </si>
  <si>
    <t>Industrial Marketing …</t>
  </si>
  <si>
    <t>https://www.sciencedirect.com/science/article/pii/S0019850107001290?casa_token=j4zpAzMkFKUAAAAA:I3ITMJ-aJ1xNjVu6u9HOKzXnMlx_ALZYw7HSezC4X-cJmpz412fWbfE663poCyQivzXEetk-VVQ</t>
  </si>
  <si>
    <t>https://scholar.google.com/scholar?cites=1137162089829116257&amp;as_sdt=2005&amp;sciodt=2007&amp;hl=en</t>
  </si>
  <si>
    <t>Product strategy links to new product development (NPD) through new product portfolio management (NPPM). This dynamic decision process addresses the strategy implementation …</t>
  </si>
  <si>
    <t>https://scholar.google.com/scholar?q=related:YSlOUOUCyA8J:scholar.google.com/&amp;scioq=%22portfolio+management%22&amp;hl=en&amp;as_sdt=2007</t>
  </si>
  <si>
    <t>Learning investments and organizational capabilities: Case studies on the development of project portfolio management capabilities</t>
  </si>
  <si>
    <t>International Journal of …</t>
  </si>
  <si>
    <t>https://www.emerald.com/insight/content/doi/10.1108/17538370810883800/full/html?casa_token=hmep1KaSY1sAAAAA:3q102VGT6R7Md-g5z_i4LXDiAw9WlSVAdKLpOEWy8ICZLuOjyoC1XQ5sDKDuabWwKC33zaa9D8dQjJ7J91ZKxc0QoyLr9TVJ-XDhfy31qmvprWqDD9wB</t>
  </si>
  <si>
    <t>https://scholar.google.com/scholar?cites=12887435871694681832&amp;as_sdt=2005&amp;sciodt=2007&amp;hl=en</t>
  </si>
  <si>
    <t>10.1108/17538370810883800</t>
  </si>
  <si>
    <t>9.38</t>
  </si>
  <si>
    <t>Purpose – The purpose of this paper is to improve understanding and provide guidance for investments in organizational learning mechanisms for the establishment and evolution of …</t>
  </si>
  <si>
    <t>https://scholar.google.com/scholar?q=related:6Pb8DaVe2bIJ:scholar.google.com/&amp;scioq=%22scaled+agile%22%7C%22scaling+agile%22%7C%22project+portfolio+management%22%7C%22agile+portfolio%22&amp;hl=en&amp;as_sdt=2007</t>
  </si>
  <si>
    <t>N Topaloglou, H Vladimirou, SA Zenios</t>
  </si>
  <si>
    <t>A dynamic stochastic programming model for international portfolio management</t>
  </si>
  <si>
    <t>https://www.sciencedirect.com/science/article/pii/S0377221706006266?casa_token=bxmPXhGHZ8cAAAAA:--FAkI4ZE7vX6ZyeHx_knjyXUmrDrJNlQLBm6IaYcYCsPANwrerf-pR2hBN6aGFtWomXbNE7_K0</t>
  </si>
  <si>
    <t>https://scholar.google.com/scholar?cites=2881513451101269313&amp;as_sdt=2005&amp;sciodt=2007&amp;hl=en</t>
  </si>
  <si>
    <t>9.31</t>
  </si>
  <si>
    <t>… portfolio management decisions. In practice, and more often than not in the literature as well, the international portfolio management … for the international portfolio management problem …</t>
  </si>
  <si>
    <t>https://scholar.google.com/scholar?q=related:Qa1mhDcx_ScJ:scholar.google.com/&amp;scioq=%22portfolio+management%22&amp;hl=en&amp;as_sdt=2007</t>
  </si>
  <si>
    <t>L. Kester</t>
  </si>
  <si>
    <t>Exploring portfolio decision-making processes</t>
  </si>
  <si>
    <t>https://www.scopus.com/inward/citedby.uri?partnerID=HzOxMe3b&amp;scp=80052105145&amp;origin=inward</t>
  </si>
  <si>
    <t>10.1111/j.1540-5885.2011.00832.x</t>
  </si>
  <si>
    <t>https://api.elsevier.com/content/abstract/scopus_id/80052105145</t>
  </si>
  <si>
    <t>11.38</t>
  </si>
  <si>
    <t>P.W.G. Morris</t>
  </si>
  <si>
    <t>Managing the institutional context for projects</t>
  </si>
  <si>
    <t>https://www.scopus.com/inward/citedby.uri?partnerID=HzOxMe3b&amp;scp=81755182956&amp;origin=inward</t>
  </si>
  <si>
    <t>10.1002/pmj.20271</t>
  </si>
  <si>
    <t>8756-9728</t>
  </si>
  <si>
    <t>https://api.elsevier.com/content/abstract/scopus_id/81755182956</t>
  </si>
  <si>
    <t>11.31</t>
  </si>
  <si>
    <t>S Browne</t>
  </si>
  <si>
    <t>Reaching goals by a deadline: Digital options and continuous-time active portfolio management</t>
  </si>
  <si>
    <t>Advances in Applied Probability</t>
  </si>
  <si>
    <t>cambridge.org</t>
  </si>
  <si>
    <t>https://www.cambridge.org/core/journals/advances-in-applied-probability/article/reaching-goals-by-a-deadline-digital-options-and-continuoustime-active-portfolio-management/73CD9DEE7FCCD733988A72AFCE62573A</t>
  </si>
  <si>
    <t>https://scholar.google.com/scholar?cites=7363466822776909188&amp;as_sdt=2005&amp;sciodt=2007&amp;hl=en</t>
  </si>
  <si>
    <t>5.84</t>
  </si>
  <si>
    <t>… portfolio management, and active portfolio management (see, … The active portfolio management problem is also relevant to … to the problem of active portfolio management. Similarly, in …</t>
  </si>
  <si>
    <t>https://www.jstor.org/stable/pdf/1428122.pdf?casa_token=KWZr53SKozgAAAAA:sWQbRvV_jnaZvtEZ85FmLRqD9vVzCq-RUJ_2XzeKMRgYOIRRRscJI6UsqocVKh6IBSbBU0JN0zdQ0AMzM29hZi-P65EqZrs2WSi2G1LTnJrXDpZ_VbxC</t>
  </si>
  <si>
    <t>https://scholar.google.com/scholar?q=related:hO393g9KMGYJ:scholar.google.com/&amp;scioq=%22portfolio+management%22&amp;hl=en&amp;as_sdt=2007</t>
  </si>
  <si>
    <t>K. Girotra</t>
  </si>
  <si>
    <t>Valuing R&amp;amp;D projects in a portfolio: Evidence from the pharmaceutical industry</t>
  </si>
  <si>
    <t>https://www.scopus.com/inward/citedby.uri?partnerID=HzOxMe3b&amp;scp=38549156178&amp;origin=inward</t>
  </si>
  <si>
    <t>10.1287/mnsc.1070.0703</t>
  </si>
  <si>
    <t>https://api.elsevier.com/content/abstract/scopus_id/38549156178</t>
  </si>
  <si>
    <t>8.59</t>
  </si>
  <si>
    <t>A.K. Tiwari</t>
  </si>
  <si>
    <t>Dynamic spillover effects among green bond, renewable energy stocks and carbon markets during COVID-19 pandemic: Implications for hedging and investments strategies</t>
  </si>
  <si>
    <t>Global Finance Journal</t>
  </si>
  <si>
    <t>https://api.elsevier.com/content/article/eid/1-s2.0-S1044028321000909</t>
  </si>
  <si>
    <t>https://www.scopus.com/inward/citedby.uri?partnerID=HzOxMe3b&amp;scp=85119973470&amp;origin=inward</t>
  </si>
  <si>
    <t>10.1016/j.gfj.2021.100692</t>
  </si>
  <si>
    <t>1044-0283</t>
  </si>
  <si>
    <t>https://api.elsevier.com/content/abstract/scopus_id/85119973470</t>
  </si>
  <si>
    <t>72.50</t>
  </si>
  <si>
    <t>U. Lichtenthaler</t>
  </si>
  <si>
    <t>External technology commercialization in large firms: Results of a quantitative benchmarking study</t>
  </si>
  <si>
    <t>https://www.scopus.com/inward/citedby.uri?partnerID=HzOxMe3b&amp;scp=35549001413&amp;origin=inward</t>
  </si>
  <si>
    <t>10.1111/j.1467-9310.2007.00487.x</t>
  </si>
  <si>
    <t>https://api.elsevier.com/content/abstract/scopus_id/35549001413</t>
  </si>
  <si>
    <t>8.47</t>
  </si>
  <si>
    <t>R. Hilborn</t>
  </si>
  <si>
    <t>The precautionary approach and risk management: Can they increase the probability of successes in fishery management?</t>
  </si>
  <si>
    <t>Canadian Journal of Fisheries and Aquatic Sciences</t>
  </si>
  <si>
    <t>https://www.scopus.com/inward/citedby.uri?partnerID=HzOxMe3b&amp;scp=0035120821&amp;origin=inward</t>
  </si>
  <si>
    <t>10.1139/f00-225</t>
  </si>
  <si>
    <t>0706-652X</t>
  </si>
  <si>
    <t>https://api.elsevier.com/content/abstract/scopus_id/0035120821</t>
  </si>
  <si>
    <t>Z Laslo</t>
  </si>
  <si>
    <t>Project portfolio management: An integrated method for resource planning and scheduling to minimize planning/scheduling-dependent expenses</t>
  </si>
  <si>
    <t>https://www.sciencedirect.com/science/article/pii/S0263786309001124?casa_token=Vix82bc9SicAAAAA:XbjOQOKZvPblpX18oDd_3y7jM4g-2xDCYWpbBHuWQ2ytjjZh0UtmUvYuvPiS-ud2z9-jOyBgb-E</t>
  </si>
  <si>
    <t>https://scholar.google.com/scholar?cites=9343005523022702010&amp;as_sdt=2005&amp;sciodt=2007&amp;hl=en</t>
  </si>
  <si>
    <t>10.21</t>
  </si>
  <si>
    <t>… and scheduling that might be useful for project portfolio management. The method we suggest is … is a very useful tool for the decision-making process in project portfolio management. …</t>
  </si>
  <si>
    <t>https://scholar.google.com/scholar?q=related:uuVHlgUGqYEJ:scholar.google.com/&amp;scioq=%22scaled+agile%22%7C%22scaling+agile%22%7C%22project+portfolio+management%22%7C%22agile+portfolio%22&amp;hl=en&amp;as_sdt=2007</t>
  </si>
  <si>
    <t>TA Rhee</t>
  </si>
  <si>
    <t>Real life implementation of modern portfolio theory (MPT) for financial planning and portfolio management</t>
  </si>
  <si>
    <t>US Patent 7,536,332</t>
  </si>
  <si>
    <t>https://patents.google.com/patent/US7536332B2/en</t>
  </si>
  <si>
    <t>https://scholar.google.com/scholar?cites=10381617954180357376&amp;as_sdt=2005&amp;sciodt=2007&amp;hl=en</t>
  </si>
  <si>
    <t>9.53</t>
  </si>
  <si>
    <t>An investment portfolio management method for rebalancing an investor's securities portfolio based on the specified investment parameters is provided. The method utilizes a …</t>
  </si>
  <si>
    <t>https://patentimages.storage.googleapis.com/pdfs/US7536332.pdf</t>
  </si>
  <si>
    <t>https://scholar.google.com/scholar?q=related:AN28cIbqEpAJ:scholar.google.com/&amp;scioq=%22portfolio+management%22&amp;hl=en&amp;as_sdt=2007</t>
  </si>
  <si>
    <t>K. Oh</t>
  </si>
  <si>
    <t>Using genetic algorithm to support portfolio optimization for index fund management</t>
  </si>
  <si>
    <t>https://api.elsevier.com/content/article/eid/1-s2.0-S0957417404001356</t>
  </si>
  <si>
    <t>https://www.scopus.com/inward/citedby.uri?partnerID=HzOxMe3b&amp;scp=11244275546&amp;origin=inward</t>
  </si>
  <si>
    <t>10.1016/j.eswa.2004.10.014</t>
  </si>
  <si>
    <t>https://api.elsevier.com/content/abstract/scopus_id/11244275546</t>
  </si>
  <si>
    <t>7.53</t>
  </si>
  <si>
    <t>Optimizing the stage-gate process: What best-practice companies Do-II</t>
  </si>
  <si>
    <t>https://www.scopus.com/inward/citedby.uri?partnerID=HzOxMe3b&amp;scp=0036851311&amp;origin=inward</t>
  </si>
  <si>
    <t>10.1080/08956308.2002.11671532</t>
  </si>
  <si>
    <t>https://api.elsevier.com/content/abstract/scopus_id/0036851311</t>
  </si>
  <si>
    <t>6.50</t>
  </si>
  <si>
    <t>J. Teller</t>
  </si>
  <si>
    <t>An empirical investigation on how portfolio risk management influences project portfolio success</t>
  </si>
  <si>
    <t>https://api.elsevier.com/content/article/eid/1-s2.0-S0263786312001688</t>
  </si>
  <si>
    <t>https://www.scopus.com/inward/citedby.uri?partnerID=HzOxMe3b&amp;scp=84878701795&amp;origin=inward</t>
  </si>
  <si>
    <t>10.1016/j.ijproman.2012.11.012</t>
  </si>
  <si>
    <t>https://api.elsevier.com/content/abstract/scopus_id/84878701795</t>
  </si>
  <si>
    <t>12.91</t>
  </si>
  <si>
    <t>T. Dingsøyr</t>
  </si>
  <si>
    <t>Exploring software development at the very large-scale: a revelatory case study and research agenda for agile method adaptation</t>
  </si>
  <si>
    <t>Empirical Software Engineering</t>
  </si>
  <si>
    <t>https://www.scopus.com/inward/citedby.uri?partnerID=HzOxMe3b&amp;scp=85020136655&amp;origin=inward</t>
  </si>
  <si>
    <t>10.1007/s10664-017-9524-2</t>
  </si>
  <si>
    <t>1382-3256</t>
  </si>
  <si>
    <t>https://api.elsevier.com/content/abstract/scopus_id/85020136655</t>
  </si>
  <si>
    <t>23.67</t>
  </si>
  <si>
    <t>W. Bailey</t>
  </si>
  <si>
    <t>Exchange Rate Fluctuations, Political Risk, and Stock Returns: Some Evidence from an Emerging Market</t>
  </si>
  <si>
    <t>Journal of Financial and Quantitative Analysis</t>
  </si>
  <si>
    <t>https://www.scopus.com/inward/citedby.uri?partnerID=HzOxMe3b&amp;scp=84974313177&amp;origin=inward</t>
  </si>
  <si>
    <t>10.2307/2331276</t>
  </si>
  <si>
    <t>0022-1090</t>
  </si>
  <si>
    <t>https://api.elsevier.com/content/abstract/scopus_id/84974313177</t>
  </si>
  <si>
    <t>4.90</t>
  </si>
  <si>
    <t>P. Rodríguez</t>
  </si>
  <si>
    <t>Survey on agile and lean usage in finnish software industry</t>
  </si>
  <si>
    <t>International Symposium on Empirical Software Engineering and Measurement</t>
  </si>
  <si>
    <t>https://www.scopus.com/inward/citedby.uri?partnerID=HzOxMe3b&amp;scp=84867565328&amp;origin=inward</t>
  </si>
  <si>
    <t>10.1145/2372251.2372275</t>
  </si>
  <si>
    <t>1949-3770</t>
  </si>
  <si>
    <t>https://api.elsevier.com/content/abstract/scopus_id/84867565328</t>
  </si>
  <si>
    <t>11.75</t>
  </si>
  <si>
    <t>F. Tiryaki</t>
  </si>
  <si>
    <t>Fuzzy portfolio selection using fuzzy analytic hierarchy process</t>
  </si>
  <si>
    <t>Information Sciences</t>
  </si>
  <si>
    <t>https://api.elsevier.com/content/article/eid/1-s2.0-S0020025508002946</t>
  </si>
  <si>
    <t>https://www.scopus.com/inward/citedby.uri?partnerID=HzOxMe3b&amp;scp=56449107094&amp;origin=inward</t>
  </si>
  <si>
    <t>10.1016/j.ins.2008.07.023</t>
  </si>
  <si>
    <t>0020-0255</t>
  </si>
  <si>
    <t>https://api.elsevier.com/content/abstract/scopus_id/56449107094</t>
  </si>
  <si>
    <t>9.40</t>
  </si>
  <si>
    <t>I. Popescu</t>
  </si>
  <si>
    <t>Robust mean-covariance solutions for stochastic optimization</t>
  </si>
  <si>
    <t>https://www.scopus.com/inward/citedby.uri?partnerID=HzOxMe3b&amp;scp=34247539626&amp;origin=inward</t>
  </si>
  <si>
    <t>10.1287/opre.1060.0353</t>
  </si>
  <si>
    <t>https://api.elsevier.com/content/abstract/scopus_id/34247539626</t>
  </si>
  <si>
    <t>8.29</t>
  </si>
  <si>
    <t>Risk-constrained dynamic active portfolio management</t>
  </si>
  <si>
    <t>https://pubsonline.informs.org/doi/abs/10.1287/mnsc.46.9.1188.12233?casa_token=9YHcwy7SJ5EAAAAA:Odn_yVUpQ-zbHrfjDDSiVeXdsgFL3hfBEmNoKqyij99k7Sa9XCMZZFJ7y3dtgR7nhFL8cDYjPBU</t>
  </si>
  <si>
    <t>https://scholar.google.com/scholar?cites=11405975315840906254&amp;as_sdt=2005&amp;sciodt=2007&amp;hl=en</t>
  </si>
  <si>
    <t>10.1287/mnsc.46.9.1188.12233</t>
  </si>
  <si>
    <t>5.79</t>
  </si>
  <si>
    <t>… In this paper, we consider a dynamic active portfolio management problem where the objective is related to the tradeoff between the achievement of performance goals and the risk of a …</t>
  </si>
  <si>
    <t>https://pubsonline.informs.org/doi/pdf/10.1287/mnsc.46.9.1188.12233?casa_token=Yjddg3DpArcAAAAA:MSuYgBQvnpzeWagWlvI-uABDddv3WFwTY-5fYFRPZXdCLp_TGG1nOBH_Mq_2opHamC2VoArCnhs</t>
  </si>
  <si>
    <t>https://scholar.google.com/scholar?q=related:DjSSSR4qSp4J:scholar.google.com/&amp;scioq=%22portfolio+management%22&amp;hl=en&amp;as_sdt=2007</t>
  </si>
  <si>
    <t>D Luzzini, F Caniato, S Ronchi, G Spina</t>
  </si>
  <si>
    <t>A transaction costs approach to purchasing portfolio management</t>
  </si>
  <si>
    <t>https://www.emerald.com/insight/content/doi/10.1108/01443571211265684/full/html?casa_token=iMqLsHPB3AMAAAAA:9cCCvamC7WvPTbQf6ICvceonr91VFrJcalyvgISIQKJUJwT6CPG4x4fk8KZSfaHbGyrkKNj_FvaxllhSL4fQfoskyQRJWrAgd9GYXoMWDcGPekse3yf2</t>
  </si>
  <si>
    <t>https://scholar.google.com/scholar?cites=6925492711656858867&amp;as_sdt=2005&amp;sciodt=2007&amp;hl=en</t>
  </si>
  <si>
    <t>10.1108/01443571211265684</t>
  </si>
  <si>
    <t>11.58</t>
  </si>
  <si>
    <t>… Building upon the literature on portfolio management and TCE, we operationalised five constructs (ie strategic importance, supplier power, technological uncertainty, market volatility …</t>
  </si>
  <si>
    <t>https://scholar.google.com/scholar?q=related:8yTdrO1KHGAJ:scholar.google.com/&amp;scioq=%22portfolio+management%22&amp;hl=en&amp;as_sdt=2007</t>
  </si>
  <si>
    <t>G. Consigli</t>
  </si>
  <si>
    <t>Dynamic stochastic programming for asset-liability management</t>
  </si>
  <si>
    <t>Annals of Operations Research</t>
  </si>
  <si>
    <t>https://www.scopus.com/inward/citedby.uri?partnerID=HzOxMe3b&amp;scp=0032385885&amp;origin=inward</t>
  </si>
  <si>
    <t>0254-5330</t>
  </si>
  <si>
    <t>https://api.elsevier.com/content/abstract/scopus_id/0032385885</t>
  </si>
  <si>
    <t>5.27</t>
  </si>
  <si>
    <t>Risk and return on China's new stock markets: Some preliminary evidence</t>
  </si>
  <si>
    <t>Pacific-Basin Finance Journal</t>
  </si>
  <si>
    <t>https://api.elsevier.com/content/article/eid/1-s2.0-0927538X94900191</t>
  </si>
  <si>
    <t>https://www.scopus.com/inward/citedby.uri?partnerID=HzOxMe3b&amp;scp=0000691750&amp;origin=inward</t>
  </si>
  <si>
    <t>10.1016/0927-538X(94)90019-1</t>
  </si>
  <si>
    <t>0927-538X</t>
  </si>
  <si>
    <t>https://api.elsevier.com/content/abstract/scopus_id/0000691750</t>
  </si>
  <si>
    <t>4.57</t>
  </si>
  <si>
    <t>J Spronk, W Hallerbach</t>
  </si>
  <si>
    <t>Financial modelling: Where to go? With an illustration for portfolio management</t>
  </si>
  <si>
    <t>european Journal of operational research</t>
  </si>
  <si>
    <t>https://www.sciencedirect.com/science/article/pii/S0377221796003864</t>
  </si>
  <si>
    <t>https://scholar.google.com/scholar?cites=511967379466167598&amp;as_sdt=2005&amp;sciodt=2007&amp;hl=en</t>
  </si>
  <si>
    <t>5.00</t>
  </si>
  <si>
    <t>… a framework for portfolio management in … portfolio management problems. We strongly believe in the importance of promoting this kind of frameworks: not only for portfolio management …</t>
  </si>
  <si>
    <t>https://repub.eur.nl/pub/6008/eur_spronk_B9.pdf</t>
  </si>
  <si>
    <t>https://scholar.google.com/scholar?q=related:LiWrfZ7fGgcJ:scholar.google.com/&amp;scioq=%22portfolio+management%22&amp;hl=en&amp;as_sdt=2007</t>
  </si>
  <si>
    <t>B. Unger</t>
  </si>
  <si>
    <t>Enforcing strategic fit of project portfolios by project termination: An empirical study on senior management involvement</t>
  </si>
  <si>
    <t>https://api.elsevier.com/content/article/eid/1-s2.0-S0263786311001554</t>
  </si>
  <si>
    <t>https://www.scopus.com/inward/citedby.uri?partnerID=HzOxMe3b&amp;scp=84860381494&amp;origin=inward</t>
  </si>
  <si>
    <t>10.1016/j.ijproman.2011.12.002</t>
  </si>
  <si>
    <t>https://api.elsevier.com/content/abstract/scopus_id/84860381494</t>
  </si>
  <si>
    <t>11.25</t>
  </si>
  <si>
    <t>Robust project portfolio management: capability evolution and maturity</t>
  </si>
  <si>
    <t>https://www.emerald.com/insight/content/doi/10.1108/17538371311291062/full/html?casa_token=IUFJzOpM6DkAAAAA:lHhzShaKBx9Rcv2q3P-s8yvgp5yYrnRY7kifgsoL5FJ80vz3GjN1Ksg3IlqsKa-l1xNaT4oj3gdI-IA2aDtC9T3ZlICRY2NfmhxV3pnjnGH2nT6bAMUM</t>
  </si>
  <si>
    <t>https://scholar.google.com/scholar?cites=13893108753693739496&amp;as_sdt=2005&amp;sciodt=2007&amp;hl=en</t>
  </si>
  <si>
    <t>10.1108/17538371311291062</t>
  </si>
  <si>
    <t>12.18</t>
  </si>
  <si>
    <t>Purpose – The purpose of this paper is to increase understanding of project portfolio management (PPM) capability evolution, in order to guide the implementation and ongoing …</t>
  </si>
  <si>
    <t>https://scholar.google.com/scholar?q=related:6AnJec08zsAJ:scholar.google.com/&amp;scioq=%22scaled+agile%22%7C%22scaling+agile%22%7C%22project+portfolio+management%22%7C%22agile+portfolio%22&amp;hl=en&amp;as_sdt=2007</t>
  </si>
  <si>
    <t>C. Gelderman</t>
  </si>
  <si>
    <t>Handling measurement issues and strategic directions in Kraljic's purchasing portfolio model</t>
  </si>
  <si>
    <t>Journal of Purchasing and Supply Management</t>
  </si>
  <si>
    <t>https://api.elsevier.com/content/article/eid/1-s2.0-S147840920300044X</t>
  </si>
  <si>
    <t>https://www.scopus.com/inward/citedby.uri?partnerID=HzOxMe3b&amp;scp=2442486638&amp;origin=inward</t>
  </si>
  <si>
    <t>10.1016/j.pursup.2003.07.001</t>
  </si>
  <si>
    <t>1478-4092</t>
  </si>
  <si>
    <t>https://api.elsevier.com/content/abstract/scopus_id/2442486638</t>
  </si>
  <si>
    <t>6.38</t>
  </si>
  <si>
    <t>R. Clarke</t>
  </si>
  <si>
    <t>Portfolio Constraints and the Fundamental Law of Active Management</t>
  </si>
  <si>
    <t>https://www.scopus.com/inward/citedby.uri?partnerID=HzOxMe3b&amp;scp=0348002794&amp;origin=inward</t>
  </si>
  <si>
    <t>10.2469/faj.v58.n5.2468</t>
  </si>
  <si>
    <t>0015-198X</t>
  </si>
  <si>
    <t>https://api.elsevier.com/content/abstract/scopus_id/0348002794</t>
  </si>
  <si>
    <t>6.09</t>
  </si>
  <si>
    <t>E Platanakis, A Urquhart</t>
  </si>
  <si>
    <t>Portfolio management with cryptocurrencies: The role of estimation risk</t>
  </si>
  <si>
    <t>Economics Letters</t>
  </si>
  <si>
    <t>https://www.sciencedirect.com/science/article/pii/S0165176519300254?casa_token=HcrYhG0FG2MAAAAA:NrpU1KKj3tbner5bdE56J7btxIV_L7qEAyePnZBOmK2yZIsZU533nl1AprZtT3SuFIlDLhQ-2bs</t>
  </si>
  <si>
    <t>https://scholar.google.com/scholar?cites=15029953974631876387&amp;as_sdt=2005&amp;sciodt=2007&amp;hl=en</t>
  </si>
  <si>
    <t>26.60</t>
  </si>
  <si>
    <t>… This paper contributes to the literature on cryptocurrencies, portfolio management and estimation risk by comparing the performance of naïve diversification, Markowitz diversification …</t>
  </si>
  <si>
    <t>https://scholar.google.com/scholar?q=related:I0dnAIIfldAJ:scholar.google.com/&amp;scioq=%22portfolio+management%22&amp;hl=en&amp;as_sdt=2007</t>
  </si>
  <si>
    <t>O Turetken, I Stojanov…</t>
  </si>
  <si>
    <t>Assessing the adoption level of scaled agile development: a maturity model for Scaled Agile Framework</t>
  </si>
  <si>
    <t>Journal of Software …</t>
  </si>
  <si>
    <t>https://onlinelibrary.wiley.com/doi/abs/10.1002/smr.1796</t>
  </si>
  <si>
    <t>https://scholar.google.com/scholar?cites=1107006441226370120&amp;as_sdt=2005&amp;sciodt=2007&amp;hl=en</t>
  </si>
  <si>
    <t>10.1002/smr.1796</t>
  </si>
  <si>
    <t>18.86</t>
  </si>
  <si>
    <t>… guidance for scaling agile development across the enterprise. One of the commonly known models is the Scaled Agile Framework (SAFe) 1 1 SAFe and Scaled Agile Framework are …</t>
  </si>
  <si>
    <t>https://onlinelibrary.wiley.com/doi/pdf/10.1002/smr.1796</t>
  </si>
  <si>
    <t>https://scholar.google.com/scholar?q=related:SPxdPX7gXA8J:scholar.google.com/&amp;scioq=%22scaled+agile%22%7C%22scaling+agile%22%7C%22project+portfolio+management%22%7C%22agile+portfolio%22&amp;hl=en&amp;as_sdt=2007</t>
  </si>
  <si>
    <t>SA Zenios, MR Holmer, R McKendall…</t>
  </si>
  <si>
    <t>Dynamic models for fixed-income portfolio management under uncertainty</t>
  </si>
  <si>
    <t>Journal of Economic …</t>
  </si>
  <si>
    <t>https://www.sciencedirect.com/science/article/pii/S0165188997001152?casa_token=h4C1pq0lhCoAAAAA:Rz5g2c5tMHTgEuDcpMRWuJeI_GYDk2pegGD_1yekV-JoNdeAbInbeKN1Yf9XL8yH8PXseQ2r-FM</t>
  </si>
  <si>
    <t>https://scholar.google.com/scholar?cites=6842916136315360304&amp;as_sdt=2005&amp;sciodt=2007&amp;hl=en</t>
  </si>
  <si>
    <t>5.08</t>
  </si>
  <si>
    <t>… Portfolio management problems can be viewed as multi-period … of portfolio management problems for equities or fixed-income securities. In the equities world, portfolio management is …</t>
  </si>
  <si>
    <t>https://scholar.google.com/scholar?q=related:MJTdfPjr9l4J:scholar.google.com/&amp;scioq=%22portfolio+management%22&amp;hl=en&amp;as_sdt=2007</t>
  </si>
  <si>
    <t>M. Kouhizadeh</t>
  </si>
  <si>
    <t>At the nexus of blockchain technology, the circular economy, and product deletion</t>
  </si>
  <si>
    <t>Applied Sciences (Switzerland)</t>
  </si>
  <si>
    <t>https://www.scopus.com/inward/citedby.uri?partnerID=HzOxMe3b&amp;scp=85067121133&amp;origin=inward</t>
  </si>
  <si>
    <t>10.3390/app9081712</t>
  </si>
  <si>
    <t>2076-3417</t>
  </si>
  <si>
    <t>https://api.elsevier.com/content/abstract/scopus_id/85067121133</t>
  </si>
  <si>
    <t>26.40</t>
  </si>
  <si>
    <t>A. Ampatzoglou</t>
  </si>
  <si>
    <t>The financial aspect of managing technical debt: A systematic literature review</t>
  </si>
  <si>
    <t>Information and Software Technology</t>
  </si>
  <si>
    <t>https://api.elsevier.com/content/article/eid/1-s2.0-S0950584915000762</t>
  </si>
  <si>
    <t>https://www.scopus.com/inward/citedby.uri?partnerID=HzOxMe3b&amp;scp=84929458604&amp;origin=inward</t>
  </si>
  <si>
    <t>10.1016/j.infsof.2015.04.001</t>
  </si>
  <si>
    <t>0950-5849</t>
  </si>
  <si>
    <t>https://api.elsevier.com/content/abstract/scopus_id/84929458604</t>
  </si>
  <si>
    <t>14.67</t>
  </si>
  <si>
    <t>R.P. Dant</t>
  </si>
  <si>
    <t>The challenge of autonomy and dependence in franchised channels of distribution</t>
  </si>
  <si>
    <t>Journal of Business Venturing</t>
  </si>
  <si>
    <t>https://api.elsevier.com/content/article/eid/1-s2.0-S0883902697000967</t>
  </si>
  <si>
    <t>https://www.scopus.com/inward/citedby.uri?partnerID=HzOxMe3b&amp;scp=0032614695&amp;origin=inward</t>
  </si>
  <si>
    <t>10.1016/S0883-9026(97)00096-7</t>
  </si>
  <si>
    <t>0883-9026</t>
  </si>
  <si>
    <t>https://api.elsevier.com/content/abstract/scopus_id/0032614695</t>
  </si>
  <si>
    <t>5.28</t>
  </si>
  <si>
    <t>RG Cooper</t>
  </si>
  <si>
    <t>Where are all the breakthrough new products?: Using portfolio management to boost innovation</t>
  </si>
  <si>
    <t>Research-Technology Management</t>
  </si>
  <si>
    <t>https://www.tandfonline.com/doi/abs/10.5437/08956308X5605123?casa_token=zI1BXELjQnUAAAAA:4loWviBxD8hzMrnV53EWn34UE5SDWsOv0VXY10hYLIlWZbb6KVU-FvMvhCL22BpUFVk5e3wSUC_-bA</t>
  </si>
  <si>
    <t>https://scholar.google.com/scholar?cites=2333637367119531225&amp;as_sdt=2005&amp;sciodt=2007&amp;hl=en</t>
  </si>
  <si>
    <t>10.5437/08956308X5605123</t>
  </si>
  <si>
    <t>11.91</t>
  </si>
  <si>
    <t>… As one executive declared in a workshop on strategic portfolio management, “We have a long list of smaller projects that we have to do. By the time we’re through these, there’s simply …</t>
  </si>
  <si>
    <t>https://www.tandfonline.com/doi/pdf/10.5437/08956308X5605123?casa_token=f3JrNHJGDowAAAAA:nmi8oDsTqSOIrF7s5qK-AOTW31GgQtPm5yKaAbuN7v2ArzfTkDVyBMjXM04O1sOJhyupgerHJNZ02A</t>
  </si>
  <si>
    <t>https://scholar.google.com/scholar?q=related:2cy8PdK-YiAJ:scholar.google.com/&amp;scioq=%22portfolio+management%22&amp;hl=en&amp;as_sdt=2007</t>
  </si>
  <si>
    <t>A. Jain</t>
  </si>
  <si>
    <t>Dynamics of global oil prices, exchange rate and precious metal prices in India</t>
  </si>
  <si>
    <t>Resources Policy</t>
  </si>
  <si>
    <t>https://api.elsevier.com/content/article/eid/1-s2.0-S0301420712000670</t>
  </si>
  <si>
    <t>https://www.scopus.com/inward/citedby.uri?partnerID=HzOxMe3b&amp;scp=84873264668&amp;origin=inward</t>
  </si>
  <si>
    <t>10.1016/j.resourpol.2012.10.001</t>
  </si>
  <si>
    <t>0301-4207</t>
  </si>
  <si>
    <t>https://api.elsevier.com/content/abstract/scopus_id/84873264668</t>
  </si>
  <si>
    <t>J. Zou</t>
  </si>
  <si>
    <t>Stochastic dual dynamic integer programming</t>
  </si>
  <si>
    <t>https://www.scopus.com/inward/citedby.uri?partnerID=HzOxMe3b&amp;scp=85045046263&amp;origin=inward</t>
  </si>
  <si>
    <t>10.1007/s10107-018-1249-5</t>
  </si>
  <si>
    <t>https://api.elsevier.com/content/abstract/scopus_id/85045046263</t>
  </si>
  <si>
    <t>25.80</t>
  </si>
  <si>
    <t>M. Thiry</t>
  </si>
  <si>
    <t>Recent developments in project-based organisations</t>
  </si>
  <si>
    <t>https://api.elsevier.com/content/article/eid/1-s2.0-S0263786307000348</t>
  </si>
  <si>
    <t>https://www.scopus.com/inward/citedby.uri?partnerID=HzOxMe3b&amp;scp=34548595240&amp;origin=inward</t>
  </si>
  <si>
    <t>10.1016/j.ijproman.2007.02.001</t>
  </si>
  <si>
    <t>https://api.elsevier.com/content/abstract/scopus_id/34548595240</t>
  </si>
  <si>
    <t>7.59</t>
  </si>
  <si>
    <t>G. Infanger</t>
  </si>
  <si>
    <t>Monte Carlo (importance) sampling within a benders decomposition algorithm for stochastic linear programs</t>
  </si>
  <si>
    <t>https://www.scopus.com/inward/citedby.uri?partnerID=HzOxMe3b&amp;scp=34249830842&amp;origin=inward</t>
  </si>
  <si>
    <t>10.1007/BF02060936</t>
  </si>
  <si>
    <t>https://api.elsevier.com/content/abstract/scopus_id/34249830842</t>
  </si>
  <si>
    <t>4.03</t>
  </si>
  <si>
    <t>M Young, K Conboy</t>
  </si>
  <si>
    <t>Contemporary project portfolio management: Reflections on the development of an Australian Competency Standard for Project Portfolio Management</t>
  </si>
  <si>
    <t>https://www.sciencedirect.com/science/article/pii/S0263786313000458?casa_token=aXwyhsQhW-kAAAAA:6dhPfzqXyz0OIqEnt9jc2rk6AtkmqrfygWss45DY1x3kZ71LZ3rnuPb0QKRs_j9-BW907AiBK48</t>
  </si>
  <si>
    <t>https://scholar.google.com/scholar?cites=9741874756011541364&amp;as_sdt=2005&amp;sciodt=2007&amp;hl=en</t>
  </si>
  <si>
    <t>11.55</t>
  </si>
  <si>
    <t>… project portfolio management and identifies how this contributes to the body of knowledge in both project portfolio management … to improve project portfolio management capability and …</t>
  </si>
  <si>
    <t>https://scholar.google.com/scholar?q=related:dMNp1nkXMocJ:scholar.google.com/&amp;scioq=%22scaled+agile%22%7C%22scaling+agile%22%7C%22project+portfolio+management%22%7C%22agile+portfolio%22&amp;hl=en&amp;as_sdt=2007</t>
  </si>
  <si>
    <t>Best practices for managing R&amp;amp;D portfolios</t>
  </si>
  <si>
    <t>https://www.scopus.com/inward/citedby.uri?partnerID=HzOxMe3b&amp;scp=0032117138&amp;origin=inward</t>
  </si>
  <si>
    <t>10.1080/08956308.1998.11671219</t>
  </si>
  <si>
    <t>https://api.elsevier.com/content/abstract/scopus_id/0032117138</t>
  </si>
  <si>
    <t>4.88</t>
  </si>
  <si>
    <t>K Levišauskait</t>
  </si>
  <si>
    <t>Investment analysis and portfolio management</t>
  </si>
  <si>
    <t>Leonardo da Vinci programme project</t>
  </si>
  <si>
    <t>https://www.academia.edu/download/36550253/8_IAPM_final.pdf</t>
  </si>
  <si>
    <t>https://scholar.google.com/scholar?cites=7993453544554090330&amp;as_sdt=2005&amp;sciodt=2007&amp;hl=en</t>
  </si>
  <si>
    <t>… companies, pension funds, insurance companies, commercial banks) the investors are entitled to their share of dividends, interest and capital gains generated and pay their share …</t>
  </si>
  <si>
    <t>https://scholar.google.com/scholar?q=related:Ws-7y6Vz7m4J:scholar.google.com/&amp;scioq=%22portfolio+management%22&amp;hl=en&amp;as_sdt=2007</t>
  </si>
  <si>
    <t>W.C. Chiang</t>
  </si>
  <si>
    <t>A neural network approach to mutual fund net asset value forecasting</t>
  </si>
  <si>
    <t>https://api.elsevier.com/content/article/eid/1-s2.0-0305048395000593</t>
  </si>
  <si>
    <t>https://www.scopus.com/inward/citedby.uri?partnerID=HzOxMe3b&amp;scp=0030111856&amp;origin=inward</t>
  </si>
  <si>
    <t>10.1016/0305-0483(95)00059-3</t>
  </si>
  <si>
    <t>https://api.elsevier.com/content/abstract/scopus_id/0030111856</t>
  </si>
  <si>
    <t>4.50</t>
  </si>
  <si>
    <t>A. Kock</t>
  </si>
  <si>
    <t>How ideation portfolio management influences front-end success</t>
  </si>
  <si>
    <t>https://www.scopus.com/inward/citedby.uri?partnerID=HzOxMe3b&amp;scp=85028204041&amp;origin=inward</t>
  </si>
  <si>
    <t>https://api.elsevier.com/content/abstract/scopus_id/85028204041</t>
  </si>
  <si>
    <t>13.89</t>
  </si>
  <si>
    <t>E. Symitsi</t>
  </si>
  <si>
    <t>Return, volatility and shock spillovers of Bitcoin with energy and technology companies</t>
  </si>
  <si>
    <t>https://api.elsevier.com/content/article/eid/1-s2.0-S0165176518302350</t>
  </si>
  <si>
    <t>https://www.scopus.com/inward/citedby.uri?partnerID=HzOxMe3b&amp;scp=85048706984&amp;origin=inward</t>
  </si>
  <si>
    <t>10.1016/j.econlet.2018.06.012</t>
  </si>
  <si>
    <t>0165-1765</t>
  </si>
  <si>
    <t>https://api.elsevier.com/content/abstract/scopus_id/85048706984</t>
  </si>
  <si>
    <t>20.67</t>
  </si>
  <si>
    <t>Managing technology development projects</t>
  </si>
  <si>
    <t>https://www.scopus.com/inward/citedby.uri?partnerID=HzOxMe3b&amp;scp=37849189857&amp;origin=inward</t>
  </si>
  <si>
    <t>10.1080/08956308.2006.11657405</t>
  </si>
  <si>
    <t>https://api.elsevier.com/content/abstract/scopus_id/37849189857</t>
  </si>
  <si>
    <t>6.89</t>
  </si>
  <si>
    <t>F Black</t>
  </si>
  <si>
    <t>Implications of the random walk hypothesis for portfolio management</t>
  </si>
  <si>
    <t>https://www.tandfonline.com/doi/pdf/10.2469/faj.v27.n2.16</t>
  </si>
  <si>
    <t>https://scholar.google.com/scholar?cites=10525575368845991162&amp;as_sdt=2005&amp;sciodt=2007&amp;hl=en</t>
  </si>
  <si>
    <t>10.2469/faj.v27.n2.16</t>
  </si>
  <si>
    <t>2.32</t>
  </si>
  <si>
    <t>… work alone, so they are unlikely to make any positive contribution to portfolio management. … Unfortunately, a test of the success of professional portfolio management is rarely adequate …</t>
  </si>
  <si>
    <t>https://scholar.google.com/scholar?output=instlink&amp;q=info:-pyq9AdbEpIJ:scholar.google.com/&amp;hl=en&amp;as_sdt=2007&amp;scillfp=14522743962877169866&amp;oi=lle</t>
  </si>
  <si>
    <t>https://scholar.google.com/scholar?q=related:-pyq9AdbEpIJ:scholar.google.com/&amp;scioq=%22portfolio+management%22&amp;hl=en&amp;as_sdt=2007</t>
  </si>
  <si>
    <t>O. Kravets</t>
  </si>
  <si>
    <t>Competently ordinary: New middle class consumers in the emerging markets</t>
  </si>
  <si>
    <t>Journal of Marketing</t>
  </si>
  <si>
    <t>https://www.scopus.com/inward/citedby.uri?partnerID=HzOxMe3b&amp;scp=84921366580&amp;origin=inward</t>
  </si>
  <si>
    <t>10.1509/jm.12.0190</t>
  </si>
  <si>
    <t>0022-2429</t>
  </si>
  <si>
    <t>https://api.elsevier.com/content/abstract/scopus_id/84921366580</t>
  </si>
  <si>
    <t>12.30</t>
  </si>
  <si>
    <t>C. Calomiris</t>
  </si>
  <si>
    <t>Bank capital and portfolio management: The 1930s "capital crunch" and the scramble to shed risk</t>
  </si>
  <si>
    <t>Journal of Business</t>
  </si>
  <si>
    <t>https://www.scopus.com/inward/citedby.uri?partnerID=HzOxMe3b&amp;scp=3042790413&amp;origin=inward</t>
  </si>
  <si>
    <t>10.1086/386525</t>
  </si>
  <si>
    <t>0021-9398</t>
  </si>
  <si>
    <t>https://api.elsevier.com/content/abstract/scopus_id/3042790413</t>
  </si>
  <si>
    <t>6.15</t>
  </si>
  <si>
    <t>HI Ansoff, JC Leontiades</t>
  </si>
  <si>
    <t>Strategic portfolio management</t>
  </si>
  <si>
    <t>Journal of General Management</t>
  </si>
  <si>
    <t>https://journals.sagepub.com/doi/pdf/10.1177/030630707600400102</t>
  </si>
  <si>
    <t>https://scholar.google.com/scholar?cites=6133216992402064380&amp;as_sdt=2005&amp;sciodt=2007&amp;hl=en</t>
  </si>
  <si>
    <t>10.1177/030630707600400102</t>
  </si>
  <si>
    <t>2.54</t>
  </si>
  <si>
    <t>… The costs of neglecting this responsibility become more evident if we consider what might be termed the more aggressive aspects of portfolio management. For example, studies have …</t>
  </si>
  <si>
    <t>https://scholar.google.com/scholar?q=related:_MODAlyQHVUJ:scholar.google.com/&amp;scioq=%22portfolio+management%22&amp;hl=en&amp;as_sdt=2007</t>
  </si>
  <si>
    <t>K. Natarajan</t>
  </si>
  <si>
    <t>Constructing risk measures from uncertainty sets</t>
  </si>
  <si>
    <t>https://www.scopus.com/inward/citedby.uri?partnerID=HzOxMe3b&amp;scp=70350241636&amp;origin=inward</t>
  </si>
  <si>
    <t>10.1287/opre.1080.0683</t>
  </si>
  <si>
    <t>https://api.elsevier.com/content/abstract/scopus_id/70350241636</t>
  </si>
  <si>
    <t>8.13</t>
  </si>
  <si>
    <t>R. Caldentey</t>
  </si>
  <si>
    <t>Supply contracts with financial hedging</t>
  </si>
  <si>
    <t>https://www.scopus.com/inward/citedby.uri?partnerID=HzOxMe3b&amp;scp=61449150389&amp;origin=inward</t>
  </si>
  <si>
    <t>10.1287/opre.1080.0521</t>
  </si>
  <si>
    <t>https://api.elsevier.com/content/abstract/scopus_id/61449150389</t>
  </si>
  <si>
    <t>G. Barczak</t>
  </si>
  <si>
    <t>Determinants of IT usage and new product performance</t>
  </si>
  <si>
    <t>https://www.scopus.com/inward/citedby.uri?partnerID=HzOxMe3b&amp;scp=35248834625&amp;origin=inward</t>
  </si>
  <si>
    <t>10.1111/j.1540-5885.2007.00274.x</t>
  </si>
  <si>
    <t>https://api.elsevier.com/content/abstract/scopus_id/35248834625</t>
  </si>
  <si>
    <t>7.18</t>
  </si>
  <si>
    <t>L.T. Starks</t>
  </si>
  <si>
    <t>Performance Incentive Fees: An Agency Theoretic Approach</t>
  </si>
  <si>
    <t>https://www.scopus.com/inward/citedby.uri?partnerID=HzOxMe3b&amp;scp=0009430868&amp;origin=inward</t>
  </si>
  <si>
    <t>10.2307/2330867</t>
  </si>
  <si>
    <t>https://api.elsevier.com/content/abstract/scopus_id/0009430868</t>
  </si>
  <si>
    <t>3.27</t>
  </si>
  <si>
    <t>A.D. Ahmed</t>
  </si>
  <si>
    <t>Volatility transmissions across international oil market, commodity futures and stock markets: Empirical evidence from China</t>
  </si>
  <si>
    <t>https://api.elsevier.com/content/article/eid/1-s2.0-S0140988320300803</t>
  </si>
  <si>
    <t>https://www.scopus.com/inward/citedby.uri?partnerID=HzOxMe3b&amp;scp=85083116003&amp;origin=inward</t>
  </si>
  <si>
    <t>10.1016/j.eneco.2020.104741</t>
  </si>
  <si>
    <t>https://api.elsevier.com/content/abstract/scopus_id/85083116003</t>
  </si>
  <si>
    <t>40.00</t>
  </si>
  <si>
    <t>S Floricel, M Ibanescu</t>
  </si>
  <si>
    <t>Using R&amp;D portfolio management to deal with dynamic risk</t>
  </si>
  <si>
    <t>R&amp;d Management</t>
  </si>
  <si>
    <t>https://onlinelibrary.wiley.com/doi/abs/10.1111/j.1467-9310.2008.00535.x?casa_token=kscvhnu2OeUAAAAA:6x744M0wC3cpbJ1UNbCGIRqN3P37L_WOp-yxWhlyFuzzVkz8ZR9rTMTMb2aSHFx4nwByc3-VKVFIj6k0</t>
  </si>
  <si>
    <t>https://scholar.google.com/scholar?cites=5469327122411523461&amp;as_sdt=2005&amp;sciodt=2007&amp;hl=en</t>
  </si>
  <si>
    <t>10.1111/j.1467-9310.2008.00535.x</t>
  </si>
  <si>
    <t>7.44</t>
  </si>
  <si>
    <t>… portfolio management approach to the dynamics of their competitive environment. We build our argument on the premise that portfolio management is … Innovation portfolio management …</t>
  </si>
  <si>
    <t>https://onlinelibrary.wiley.com/doi/pdf/10.1111/j.1467-9310.2008.00535.x?casa_token=R9EhKhadwr0AAAAA:M0czWuWMy9Et7BsVFMXamobtKYkhDwyydTaq7B7D8YdlCKI8IJk0pcPM2dKS_m0gWDADgb4zQ3CcEZGm</t>
  </si>
  <si>
    <t>https://scholar.google.com/scholar?q=related:hY2_Qwr05ksJ:scholar.google.com/&amp;scioq=%22portfolio+management%22&amp;hl=en&amp;as_sdt=2007</t>
  </si>
  <si>
    <t>A. Srivastava</t>
  </si>
  <si>
    <t>SCRUM model for agile methodology</t>
  </si>
  <si>
    <t>Proceeding - IEEE International Conference on Computing, Communication and Automation, ICCCA 2017</t>
  </si>
  <si>
    <t>https://www.scopus.com/inward/citedby.uri?partnerID=HzOxMe3b&amp;scp=85046433480&amp;origin=inward</t>
  </si>
  <si>
    <t>10.1109/CCAA.2017.8229928</t>
  </si>
  <si>
    <t>https://api.elsevier.com/content/abstract/scopus_id/85046433480</t>
  </si>
  <si>
    <t>16.86</t>
  </si>
  <si>
    <t>M. Martinsuo</t>
  </si>
  <si>
    <t>Value management in project portfolios: Identifying and assessing strategic value</t>
  </si>
  <si>
    <t>https://www.scopus.com/inward/citedby.uri?partnerID=HzOxMe3b&amp;scp=84908005681&amp;origin=inward</t>
  </si>
  <si>
    <t>10.1002/pmj.21452</t>
  </si>
  <si>
    <t>https://api.elsevier.com/content/abstract/scopus_id/84908005681</t>
  </si>
  <si>
    <t>11.80</t>
  </si>
  <si>
    <t>D Jolly</t>
  </si>
  <si>
    <t>The issue of weightings in technology portfolio management</t>
  </si>
  <si>
    <t>https://www.sciencedirect.com/science/article/pii/S0166497202001578?casa_token=cAEMmbMHaacAAAAA:knvvnM8Ir_288_GrZ5eezjHGXFycHbygz22fGSQuxhEWHMLqtBf8DorRlT0vCkyTn6drUrNkVE8</t>
  </si>
  <si>
    <t>https://scholar.google.com/scholar?cites=15643947566411007719&amp;as_sdt=2005&amp;sciodt=2007&amp;hl=en</t>
  </si>
  <si>
    <t>5.57</t>
  </si>
  <si>
    <t>This research explores the underlying components of technological competitiveness and technological attractiveness. It starts with a list of 32 criteria identified in the literature; 16 are …</t>
  </si>
  <si>
    <t>https://scholar.google.com/scholar?q=related:58bDLG13GtkJ:scholar.google.com/&amp;scioq=%22portfolio+management%22&amp;hl=en&amp;as_sdt=2007</t>
  </si>
  <si>
    <t>A Tolonen, M Shahmarichatghieh, J Harkonen…</t>
  </si>
  <si>
    <t>Product portfolio management–Targets and key performance indicators for product portfolio renewal over life cycle</t>
  </si>
  <si>
    <t>https://www.sciencedirect.com/science/article/pii/S0925527315002017?casa_token=BODi18x-qbYAAAAA:NYOcdCzO9LhVl9i3EJ9IsUMB_sy5uhqY6W_1bOjL0NCJMGDMvVpfm8WUKlu7tswzHBoUcT2FQwM</t>
  </si>
  <si>
    <t>https://scholar.google.com/scholar?cites=11024788401681470721&amp;as_sdt=2005&amp;sciodt=2007&amp;hl=en</t>
  </si>
  <si>
    <t>12.89</t>
  </si>
  <si>
    <t>… The main purpose of this study is to widen the scope of product portfolio management (PPM) targets and key performance indicators (KPIs) to cover all phases of the product life cycle. …</t>
  </si>
  <si>
    <t>https://scholar.google.com/scholar?q=related:ARUStqPq_5gJ:scholar.google.com/&amp;scioq=%22portfolio+management%22&amp;hl=en&amp;as_sdt=2007</t>
  </si>
  <si>
    <t>C. Seaman</t>
  </si>
  <si>
    <t>Using technical debt data in decision making: Potential decision approaches</t>
  </si>
  <si>
    <t>2012 3rd International Workshop on Managing Technical Debt, MTD 2012 - Proceedings</t>
  </si>
  <si>
    <t>https://www.scopus.com/inward/citedby.uri?partnerID=HzOxMe3b&amp;scp=84864136407&amp;origin=inward</t>
  </si>
  <si>
    <t>10.1109/MTD.2012.6225999</t>
  </si>
  <si>
    <t>https://api.elsevier.com/content/abstract/scopus_id/84864136407</t>
  </si>
  <si>
    <t>9.67</t>
  </si>
  <si>
    <t>V.A. Zeithaml</t>
  </si>
  <si>
    <t>Forward-looking focus: Can firms have adaptive foresight?</t>
  </si>
  <si>
    <t>Journal of Service Research</t>
  </si>
  <si>
    <t>https://www.scopus.com/inward/citedby.uri?partnerID=HzOxMe3b&amp;scp=33749591507&amp;origin=inward</t>
  </si>
  <si>
    <t>10.1177/1094670506293731</t>
  </si>
  <si>
    <t>1094-6705</t>
  </si>
  <si>
    <t>https://api.elsevier.com/content/abstract/scopus_id/33749591507</t>
  </si>
  <si>
    <t>6.44</t>
  </si>
  <si>
    <t>S. Coldrick</t>
  </si>
  <si>
    <t>An R&amp;amp;D options selection model for investment decisions</t>
  </si>
  <si>
    <t>https://api.elsevier.com/content/article/eid/1-s2.0-S0166497203000993</t>
  </si>
  <si>
    <t>https://www.scopus.com/inward/citedby.uri?partnerID=HzOxMe3b&amp;scp=10844287885&amp;origin=inward</t>
  </si>
  <si>
    <t>10.1016/S0166-4972(03)00099-3</t>
  </si>
  <si>
    <t>https://api.elsevier.com/content/abstract/scopus_id/10844287885</t>
  </si>
  <si>
    <t>6.11</t>
  </si>
  <si>
    <t>M. Bengtsson</t>
  </si>
  <si>
    <t>Managing coopetition to create opportunities for small firms</t>
  </si>
  <si>
    <t>International Small Business Journal</t>
  </si>
  <si>
    <t>https://www.scopus.com/inward/citedby.uri?partnerID=HzOxMe3b&amp;scp=84899417709&amp;origin=inward</t>
  </si>
  <si>
    <t>10.1177/0266242612461288</t>
  </si>
  <si>
    <t>0266-2426</t>
  </si>
  <si>
    <t>https://api.elsevier.com/content/abstract/scopus_id/84899417709</t>
  </si>
  <si>
    <t>11.50</t>
  </si>
  <si>
    <t>E Gutiérrez, M Magnusson</t>
  </si>
  <si>
    <t>Dealing with legitimacy: A key challenge for Project Portfolio Management decision makers</t>
  </si>
  <si>
    <t>https://www.sciencedirect.com/science/article/pii/S0263786313000033?casa_token=LRLQEkX67ZsAAAAA:DqSuacFZ4vj5PHXuqvZqwHzGLPi5Uka2VJJxayTVxkyIO8b5z3RWYxmlveDpjGewOevwqrjAUEU</t>
  </si>
  <si>
    <t>https://scholar.google.com/scholar?cites=6574743096750777704&amp;as_sdt=2005&amp;sciodt=2007&amp;hl=en</t>
  </si>
  <si>
    <t>Previous research has considered combining different decision-making approaches to be critical to achieve flexibility in Project Portfolio Management (PPM). Lacking flexibility, ie, …</t>
  </si>
  <si>
    <t>https://scholar.google.com/scholar?q=related:aCVIEwMuPlsJ:scholar.google.com/&amp;scioq=%22scaled+agile%22%7C%22scaling+agile%22%7C%22project+portfolio+management%22%7C%22agile+portfolio%22&amp;hl=en&amp;as_sdt=2007</t>
  </si>
  <si>
    <t>C. Genest</t>
  </si>
  <si>
    <t>The advent of copulas in finance</t>
  </si>
  <si>
    <t>European Journal of Finance</t>
  </si>
  <si>
    <t>https://www.scopus.com/inward/citedby.uri?partnerID=HzOxMe3b&amp;scp=64549084688&amp;origin=inward</t>
  </si>
  <si>
    <t>10.1080/13518470802604457</t>
  </si>
  <si>
    <t>1351-847X</t>
  </si>
  <si>
    <t>https://api.elsevier.com/content/abstract/scopus_id/64549084688</t>
  </si>
  <si>
    <t>7.60</t>
  </si>
  <si>
    <t>M. Winter</t>
  </si>
  <si>
    <t>Projects and programmes as value creation processes: A new perspective and some practical implications</t>
  </si>
  <si>
    <t>https://api.elsevier.com/content/article/eid/1-s2.0-S0263786307001421</t>
  </si>
  <si>
    <t>https://www.scopus.com/inward/citedby.uri?partnerID=HzOxMe3b&amp;scp=38049069819&amp;origin=inward</t>
  </si>
  <si>
    <t>10.1016/j.ijproman.2007.08.015</t>
  </si>
  <si>
    <t>https://api.elsevier.com/content/abstract/scopus_id/38049069819</t>
  </si>
  <si>
    <t>7.13</t>
  </si>
  <si>
    <t>RA Bettis, WK Hall</t>
  </si>
  <si>
    <t>Strategic portfolio management in the multibusiness firm</t>
  </si>
  <si>
    <t>California management review</t>
  </si>
  <si>
    <t>https://journals.sagepub.com/doi/pdf/10.2307/41164940</t>
  </si>
  <si>
    <t>https://scholar.google.com/scholar?cites=12041935931705251052&amp;as_sdt=2005&amp;sciodt=2007&amp;hl=en</t>
  </si>
  <si>
    <t>10.2307/41164940</t>
  </si>
  <si>
    <t>2.63</t>
  </si>
  <si>
    <t>… This difference seemed to charactenze all ofthe organizations studied, where the portfolio concept was used either as a tool ofanalysis or in a portfolio management system (PMS). To …</t>
  </si>
  <si>
    <t>https://search.proquest.com/openview/92418676a084a0c71878e211c18157bd/1?pq-origsite=gscholar&amp;cbl=42246&amp;casa_token=-gpoi4x4rUwAAAAA:Kkxk4t8Ggu3e9YnSaPU-26ZhjlrwsiEEYxR9QFL2ZQopSOGGkdSoKT0852iSs_Fvo2emIe7iegc</t>
  </si>
  <si>
    <t>https://scholar.google.com/scholar?q=related:7NRN0e2MHacJ:scholar.google.com/&amp;scioq=%22portfolio+management%22&amp;hl=en&amp;as_sdt=2007</t>
  </si>
  <si>
    <t>M. Paasivaara</t>
  </si>
  <si>
    <t>Communities of practice in a large distributed agile software development organization - Case Ericsson</t>
  </si>
  <si>
    <t>https://api.elsevier.com/content/article/eid/1-s2.0-S0950584914001475</t>
  </si>
  <si>
    <t>https://www.scopus.com/inward/citedby.uri?partnerID=HzOxMe3b&amp;scp=84906312680&amp;origin=inward</t>
  </si>
  <si>
    <t>10.1016/j.infsof.2014.06.008</t>
  </si>
  <si>
    <t>https://api.elsevier.com/content/abstract/scopus_id/84906312680</t>
  </si>
  <si>
    <t>11.30</t>
  </si>
  <si>
    <t>RC McNally, SS Durmuşoğlu…</t>
  </si>
  <si>
    <t>New product portfolio management decisions: antecedents and consequences</t>
  </si>
  <si>
    <t>https://onlinelibrary.wiley.com/doi/abs/10.1111/j.1540-5885.2012.00997.x?casa_token=p7WjWp9TOEUAAAAA:zLkhXvKLptH3e2adeuGp1OkICWsAwdquODXha-7OS312hUWlLKxHFs6AYnkeKQZDEmcY0wUT_r-b0Efh</t>
  </si>
  <si>
    <t>https://scholar.google.com/scholar?cites=7778813403036849984&amp;as_sdt=2005&amp;sciodt=2007&amp;hl=en</t>
  </si>
  <si>
    <t>10.1111/j.1540-5885.2012.00997.x</t>
  </si>
  <si>
    <t>10.18</t>
  </si>
  <si>
    <t>This research employs organizational information processing theory to propose and examine the antecedents and consequences of new product portfolio management ( NPPM ) …</t>
  </si>
  <si>
    <t>https://onlinelibrary.wiley.com/doi/pdf/10.1111/j.1540-5885.2012.00997.x?casa_token=KHcQ6qe4bFcAAAAA:u8x7pwrmTjEjw9ZHRpBEkwvoVps0rTa2htNIMzjngnLxdUaVm3Dy-4MI60iiwLOv868k2tNKzw8DreJ9</t>
  </si>
  <si>
    <t>https://scholar.google.com/scholar?q=related:QBcPfpPl82sJ:scholar.google.com/&amp;scioq=%22portfolio+management%22&amp;hl=en&amp;as_sdt=2007</t>
  </si>
  <si>
    <t>J. Jin</t>
  </si>
  <si>
    <t>The hedging effect of green bonds on carbon market risk</t>
  </si>
  <si>
    <t>International Review of Financial Analysis</t>
  </si>
  <si>
    <t>https://api.elsevier.com/content/article/eid/1-s2.0-S1057521920301538</t>
  </si>
  <si>
    <t>https://www.scopus.com/inward/citedby.uri?partnerID=HzOxMe3b&amp;scp=85085928615&amp;origin=inward</t>
  </si>
  <si>
    <t>10.1016/j.irfa.2020.101509</t>
  </si>
  <si>
    <t>1057-5219</t>
  </si>
  <si>
    <t>https://api.elsevier.com/content/abstract/scopus_id/85085928615</t>
  </si>
  <si>
    <t>27.75</t>
  </si>
  <si>
    <t>C. Savu</t>
  </si>
  <si>
    <t>Hierarchies of Archimedean copulas</t>
  </si>
  <si>
    <t>Quantitative Finance</t>
  </si>
  <si>
    <t>https://www.scopus.com/inward/citedby.uri?partnerID=HzOxMe3b&amp;scp=77949339034&amp;origin=inward</t>
  </si>
  <si>
    <t>10.1080/14697680902821733</t>
  </si>
  <si>
    <t>1469-7688</t>
  </si>
  <si>
    <t>https://api.elsevier.com/content/abstract/scopus_id/77949339034</t>
  </si>
  <si>
    <t>7.93</t>
  </si>
  <si>
    <t>M Nippa, U Pidun, H Rubner</t>
  </si>
  <si>
    <t>Corporate portfolio management: Appraising four decades of academic research</t>
  </si>
  <si>
    <t>Academy of Management …</t>
  </si>
  <si>
    <t>journals.aom.org</t>
  </si>
  <si>
    <t>https://journals.aom.org/doi/abs/10.5465/amp.2010.0164</t>
  </si>
  <si>
    <t>https://scholar.google.com/scholar?cites=5200441786964510400&amp;as_sdt=2005&amp;sciodt=2007&amp;hl=en</t>
  </si>
  <si>
    <t>10.5465/amp.2010.0164</t>
  </si>
  <si>
    <t>8.46</t>
  </si>
  <si>
    <t>… Our investigation of the status of corporate portfolio management research thus started with a question: How relevant is CPM as a key discipline of corporate strategy given the alleged …</t>
  </si>
  <si>
    <t>https://web-assets.bcg.com/img-src/Corporate_Portfolio_Management_AMP_Dec_11_tcm9-106121.pdf</t>
  </si>
  <si>
    <t>https://scholar.google.com/scholar?q=related:wAYei0CuK0gJ:scholar.google.com/&amp;scioq=%22portfolio+management%22&amp;hl=en&amp;as_sdt=2007</t>
  </si>
  <si>
    <t>R Kumar, H Ajjan, Y Niu</t>
  </si>
  <si>
    <t>Information technology portfolio management: Literature review, framework, and research issues</t>
  </si>
  <si>
    <t>Information Resources Management …</t>
  </si>
  <si>
    <t>igi-global.com</t>
  </si>
  <si>
    <t>https://www.igi-global.com/article/information-technology-portfolio-management/1345</t>
  </si>
  <si>
    <t>https://scholar.google.com/scholar?cites=13859795203170082938&amp;as_sdt=2005&amp;sciodt=2007&amp;hl=en</t>
  </si>
  <si>
    <t>6.88</t>
  </si>
  <si>
    <t>… of IT portfolio management (ITPM) is relatively new, compared to portfolio management in the … This article compares ITPM with other types of portfolio management, and develops an …</t>
  </si>
  <si>
    <t>http://ndl.ethernet.edu.et/bitstream/123456789/22128/1/332.pdf#page=471</t>
  </si>
  <si>
    <t>https://scholar.google.com/scholar?q=related:eqCdEE7iV8AJ:scholar.google.com/&amp;scioq=%22portfolio+management%22&amp;hl=en&amp;as_sdt=2007</t>
  </si>
  <si>
    <t>C.P. Killen</t>
  </si>
  <si>
    <t>Understanding project interdependencies: The role of visual representation, culture and process</t>
  </si>
  <si>
    <t>https://api.elsevier.com/content/article/eid/1-s2.0-S0263786312000269</t>
  </si>
  <si>
    <t>https://www.scopus.com/inward/citedby.uri?partnerID=HzOxMe3b&amp;scp=84860373572&amp;origin=inward</t>
  </si>
  <si>
    <t>10.1016/j.ijproman.2012.01.018</t>
  </si>
  <si>
    <t>https://api.elsevier.com/content/abstract/scopus_id/84860373572</t>
  </si>
  <si>
    <t>9.17</t>
  </si>
  <si>
    <t>R.K.Y. Low</t>
  </si>
  <si>
    <t>Canonical vine copulas in the context of modern portfolio management: Are they worth it?</t>
  </si>
  <si>
    <t>https://api.elsevier.com/content/article/eid/1-s2.0-S0378426613001337</t>
  </si>
  <si>
    <t>https://www.scopus.com/inward/citedby.uri?partnerID=HzOxMe3b&amp;scp=84878629122&amp;origin=inward</t>
  </si>
  <si>
    <t>10.1016/j.jbankfin.2013.02.036</t>
  </si>
  <si>
    <t>https://api.elsevier.com/content/abstract/scopus_id/84878629122</t>
  </si>
  <si>
    <t>10.00</t>
  </si>
  <si>
    <t>A. Mahashabde</t>
  </si>
  <si>
    <t>Assessing the environmental impacts of aircraft noise and emissions</t>
  </si>
  <si>
    <t>Progress in Aerospace Sciences</t>
  </si>
  <si>
    <t>https://api.elsevier.com/content/article/eid/1-s2.0-S0376042110000382</t>
  </si>
  <si>
    <t>https://www.scopus.com/inward/citedby.uri?partnerID=HzOxMe3b&amp;scp=78651231880&amp;origin=inward</t>
  </si>
  <si>
    <t>10.1016/j.paerosci.2010.04.003</t>
  </si>
  <si>
    <t>0376-0421</t>
  </si>
  <si>
    <t>https://api.elsevier.com/content/abstract/scopus_id/78651231880</t>
  </si>
  <si>
    <t>U. Çelikyurt</t>
  </si>
  <si>
    <t>Multiperiod portfolio optimization models in stochastic markets using the mean-variance approach</t>
  </si>
  <si>
    <t>https://api.elsevier.com/content/article/eid/1-s2.0-S0377221706001743</t>
  </si>
  <si>
    <t>https://www.scopus.com/inward/citedby.uri?partnerID=HzOxMe3b&amp;scp=33751338533&amp;origin=inward</t>
  </si>
  <si>
    <t>10.1016/j.ejor.2005.02.079</t>
  </si>
  <si>
    <t>https://api.elsevier.com/content/abstract/scopus_id/33751338533</t>
  </si>
  <si>
    <t>6.47</t>
  </si>
  <si>
    <t>M. Mitrega</t>
  </si>
  <si>
    <t>Networking capability in supplier relationships and its impact on product innovation and firm performance</t>
  </si>
  <si>
    <t>https://www.scopus.com/inward/citedby.uri?partnerID=HzOxMe3b&amp;scp=85017627592&amp;origin=inward</t>
  </si>
  <si>
    <t>10.1108/IJOPM-11-2014-0517</t>
  </si>
  <si>
    <t>https://api.elsevier.com/content/abstract/scopus_id/85017627592</t>
  </si>
  <si>
    <t>15.57</t>
  </si>
  <si>
    <t>E. Brechmann</t>
  </si>
  <si>
    <t>Risk management with high-dimensional vine copulas: An analysis of the Euro Stoxx 50</t>
  </si>
  <si>
    <t>Statistics and Risk Modeling</t>
  </si>
  <si>
    <t>https://www.scopus.com/inward/citedby.uri?partnerID=HzOxMe3b&amp;scp=84885993482&amp;origin=inward</t>
  </si>
  <si>
    <t>10.1524/strm.2013.2002</t>
  </si>
  <si>
    <t>2193-1402</t>
  </si>
  <si>
    <t>https://api.elsevier.com/content/abstract/scopus_id/84885993482</t>
  </si>
  <si>
    <t>9.91</t>
  </si>
  <si>
    <t>J.L. Pagliari</t>
  </si>
  <si>
    <t>Public versus private real estate equities: A more refined, long-term comparison</t>
  </si>
  <si>
    <t>Real Estate Economics</t>
  </si>
  <si>
    <t>https://www.scopus.com/inward/citedby.uri?partnerID=HzOxMe3b&amp;scp=15744362901&amp;origin=inward</t>
  </si>
  <si>
    <t>10.1111/j.1080-8620.2005.00115.x</t>
  </si>
  <si>
    <t>1080-8620</t>
  </si>
  <si>
    <t>https://api.elsevier.com/content/abstract/scopus_id/15744362901</t>
  </si>
  <si>
    <t>5.74</t>
  </si>
  <si>
    <t>B. Katzy</t>
  </si>
  <si>
    <t>Innovation intermediaries: A process view on open innovation coordination</t>
  </si>
  <si>
    <t>Technology Analysis and Strategic Management</t>
  </si>
  <si>
    <t>https://www.scopus.com/inward/citedby.uri?partnerID=HzOxMe3b&amp;scp=84874498318&amp;origin=inward</t>
  </si>
  <si>
    <t>10.1080/09537325.2013.764982</t>
  </si>
  <si>
    <t>0953-7325</t>
  </si>
  <si>
    <t>https://api.elsevier.com/content/abstract/scopus_id/84874498318</t>
  </si>
  <si>
    <t>9.82</t>
  </si>
  <si>
    <t>I. Van De Weerd</t>
  </si>
  <si>
    <t>Towards a reference framework for software product management</t>
  </si>
  <si>
    <t>Proceedings of the IEEE International Conference on Requirements Engineering</t>
  </si>
  <si>
    <t>https://www.scopus.com/inward/citedby.uri?partnerID=HzOxMe3b&amp;scp=41149174908&amp;origin=inward</t>
  </si>
  <si>
    <t>10.1109/RE.2006.66</t>
  </si>
  <si>
    <t>1090-705X</t>
  </si>
  <si>
    <t>https://api.elsevier.com/content/abstract/scopus_id/41149174908</t>
  </si>
  <si>
    <t>5.94</t>
  </si>
  <si>
    <t>JF L'Her, O Sy, MY Tnani</t>
  </si>
  <si>
    <t>Country, industry, and risk factor loadings in portfolio management</t>
  </si>
  <si>
    <t>https://search.proquest.com/openview/4fa59c7f48d88c74fab1e39c02377e9c/1?pq-origsite=gscholar&amp;cbl=49137&amp;casa_token=EwTDff-fD8YAAAAA:4tiH4oUTyxrVGWrgZGzZOgnEv7euTO2WdD4GONL23SvfGUgC8ntH3hITw_L34dFgGjm8V4SopJU</t>
  </si>
  <si>
    <t>https://scholar.google.com/scholar?cites=15790813202162233511&amp;as_sdt=2005&amp;sciodt=2007&amp;hl=en</t>
  </si>
  <si>
    <t>4.82</t>
  </si>
  <si>
    <t>A two-step procedure is used to reexamine the relative importance of country and industry effects in the variation of international stock returns. The first step, which is estimation of the …</t>
  </si>
  <si>
    <t>https://scholar.google.com/scholar?q=related:p7BtrfE8JNsJ:scholar.google.com/&amp;scioq=%22portfolio+management%22&amp;hl=en&amp;as_sdt=2007</t>
  </si>
  <si>
    <t>R. Henriquez</t>
  </si>
  <si>
    <t>Participation of demand response aggregators in electricity markets: Optimal portfolio management</t>
  </si>
  <si>
    <t>IEEE Transactions on Smart Grid</t>
  </si>
  <si>
    <t>https://www.scopus.com/inward/citedby.uri?partnerID=HzOxMe3b&amp;scp=85052726073&amp;origin=inward</t>
  </si>
  <si>
    <t>10.1109/TSG.2017.2673783</t>
  </si>
  <si>
    <t>1949-3053</t>
  </si>
  <si>
    <t>https://api.elsevier.com/content/abstract/scopus_id/85052726073</t>
  </si>
  <si>
    <t>17.67</t>
  </si>
  <si>
    <t>How companies are reinventing their idea-to-launch methodologies</t>
  </si>
  <si>
    <t>https://www.scopus.com/inward/citedby.uri?partnerID=HzOxMe3b&amp;scp=63149198826&amp;origin=inward</t>
  </si>
  <si>
    <t>10.1080/08956308.2009.11657558</t>
  </si>
  <si>
    <t>https://api.elsevier.com/content/abstract/scopus_id/63149198826</t>
  </si>
  <si>
    <t>7.07</t>
  </si>
  <si>
    <t>T. Andersen</t>
  </si>
  <si>
    <t>Realized Beta: Persistence and Predictability</t>
  </si>
  <si>
    <t>Advances in Econometrics</t>
  </si>
  <si>
    <t>https://api.elsevier.com/content/article/eid/1-s2.0-S0731905305200208</t>
  </si>
  <si>
    <t>https://www.scopus.com/inward/citedby.uri?partnerID=HzOxMe3b&amp;scp=33645875888&amp;origin=inward</t>
  </si>
  <si>
    <t>10.1016/S0731-9053(05)20020-8</t>
  </si>
  <si>
    <t>0731-9053</t>
  </si>
  <si>
    <t>https://api.elsevier.com/content/abstract/scopus_id/33645875888</t>
  </si>
  <si>
    <t>5.89</t>
  </si>
  <si>
    <t>Do all clean energy stocks respond homogeneously to oil price?</t>
  </si>
  <si>
    <t>https://api.elsevier.com/content/article/eid/1-s2.0-S0140988319301240</t>
  </si>
  <si>
    <t>https://www.scopus.com/inward/citedby.uri?partnerID=HzOxMe3b&amp;scp=85064973079&amp;origin=inward</t>
  </si>
  <si>
    <t>10.1016/j.eneco.2019.04.010</t>
  </si>
  <si>
    <t>https://api.elsevier.com/content/abstract/scopus_id/85064973079</t>
  </si>
  <si>
    <t>C.L.B. Azevedo</t>
  </si>
  <si>
    <t>Modeling resources and capabilities in enterprise architecture: A well-founded ontology-based proposal for ArchiMate</t>
  </si>
  <si>
    <t>Information Systems</t>
  </si>
  <si>
    <t>https://api.elsevier.com/content/article/eid/1-s2.0-S0306437915000745</t>
  </si>
  <si>
    <t>https://www.scopus.com/inward/citedby.uri?partnerID=HzOxMe3b&amp;scp=84940722938&amp;origin=inward</t>
  </si>
  <si>
    <t>10.1016/j.is.2015.04.008</t>
  </si>
  <si>
    <t>0306-4379</t>
  </si>
  <si>
    <t>https://api.elsevier.com/content/abstract/scopus_id/84940722938</t>
  </si>
  <si>
    <t>11.67</t>
  </si>
  <si>
    <t>K. Conboy</t>
  </si>
  <si>
    <t>Implementing Large-Scale Agile Frameworks: Challenges and Recommendations</t>
  </si>
  <si>
    <t>IEEE Software</t>
  </si>
  <si>
    <t>https://www.scopus.com/inward/citedby.uri?partnerID=HzOxMe3b&amp;scp=85062182327&amp;origin=inward</t>
  </si>
  <si>
    <t>10.1109/MS.2018.2884865</t>
  </si>
  <si>
    <t>0740-7459</t>
  </si>
  <si>
    <t>https://api.elsevier.com/content/abstract/scopus_id/85062182327</t>
  </si>
  <si>
    <t>20.80</t>
  </si>
  <si>
    <t>Risk management in project portfolios is more than managing project risks: A contingency perspective on risk management</t>
  </si>
  <si>
    <t>https://www.scopus.com/inward/citedby.uri?partnerID=HzOxMe3b&amp;scp=84904436417&amp;origin=inward</t>
  </si>
  <si>
    <t>10.1002/pmj.21431</t>
  </si>
  <si>
    <t>https://api.elsevier.com/content/abstract/scopus_id/84904436417</t>
  </si>
  <si>
    <t>10.40</t>
  </si>
  <si>
    <t>E. Dimson</t>
  </si>
  <si>
    <t>Divergent ESG ratings</t>
  </si>
  <si>
    <t>https://www.scopus.com/inward/citedby.uri?partnerID=HzOxMe3b&amp;scp=85096933757&amp;origin=inward</t>
  </si>
  <si>
    <t>10.3905/JPM.2020.1.175</t>
  </si>
  <si>
    <t>https://api.elsevier.com/content/abstract/scopus_id/85096933757</t>
  </si>
  <si>
    <t>S.M. Yoon</t>
  </si>
  <si>
    <t>Network connectedness and net spillover between financial and commodity markets</t>
  </si>
  <si>
    <t>North American Journal of Economics and Finance</t>
  </si>
  <si>
    <t>https://api.elsevier.com/content/article/eid/1-s2.0-S106294081830130X</t>
  </si>
  <si>
    <t>https://www.scopus.com/inward/citedby.uri?partnerID=HzOxMe3b&amp;scp=85052758336&amp;origin=inward</t>
  </si>
  <si>
    <t>10.1016/j.najef.2018.08.012</t>
  </si>
  <si>
    <t>1062-9408</t>
  </si>
  <si>
    <t>https://api.elsevier.com/content/abstract/scopus_id/85052758336</t>
  </si>
  <si>
    <t>K.S. Decker</t>
  </si>
  <si>
    <t>Intelligent adaptive information agents</t>
  </si>
  <si>
    <t>Journal of Intelligent Information Systems</t>
  </si>
  <si>
    <t>https://www.scopus.com/inward/citedby.uri?partnerID=HzOxMe3b&amp;scp=0031274144&amp;origin=inward</t>
  </si>
  <si>
    <t>10.1023/A:1008654019654</t>
  </si>
  <si>
    <t>0925-9902</t>
  </si>
  <si>
    <t>https://api.elsevier.com/content/abstract/scopus_id/0031274144</t>
  </si>
  <si>
    <t>3.85</t>
  </si>
  <si>
    <t>A Putta, M Paasivaara, C Lassenius</t>
  </si>
  <si>
    <t>Benefits and challenges of adopting the scaled agile framework (SAFe): preliminary results from a multivocal literature review</t>
  </si>
  <si>
    <t>Product-Focused Software Process …</t>
  </si>
  <si>
    <t>Springer</t>
  </si>
  <si>
    <t>https://link.springer.com/chapter/10.1007/978-3-030-03673-7_24</t>
  </si>
  <si>
    <t>https://scholar.google.com/scholar?cites=13240165621260606115&amp;as_sdt=2005&amp;sciodt=2007&amp;hl=en</t>
  </si>
  <si>
    <t>10.1007/978-3-030-03673-7_24</t>
  </si>
  <si>
    <t>17.17</t>
  </si>
  <si>
    <t>Over the past few years, the Scaled Agile Framework (SAFe) has been adopted by a large number of organizations to scale agile to large enterprises. At the moment, SAFe seems to be …</t>
  </si>
  <si>
    <t>https://scholar.google.com/scholar?q=related:o9qTrnuEvrcJ:scholar.google.com/&amp;scioq=%22scaled+agile%22%7C%22scaling+agile%22%7C%22project+portfolio+management%22%7C%22agile+portfolio%22&amp;hl=en&amp;as_sdt=2007</t>
  </si>
  <si>
    <t>BI Jacobs, KN Levy, D Starer</t>
  </si>
  <si>
    <t>Long-short portfolio management: An integrated approach</t>
  </si>
  <si>
    <t>https://www.academia.edu/download/7822966/lsportmgt.pdf</t>
  </si>
  <si>
    <t>https://scholar.google.com/scholar?cites=10987797084976301576&amp;as_sdt=2005&amp;sciodt=2007&amp;hl=en</t>
  </si>
  <si>
    <t>4.12</t>
  </si>
  <si>
    <t>Consider a long-only investor who has an extremely negative view about a typical stock. The investor’s ability to benefit from this insight is very limited. The most the investor can do is …</t>
  </si>
  <si>
    <t>https://scholar.google.com/scholar?q=related:CMYVojt_fJgJ:scholar.google.com/&amp;scioq=%22portfolio+management%22&amp;hl=en&amp;as_sdt=2007</t>
  </si>
  <si>
    <t>S. Solak</t>
  </si>
  <si>
    <t>Optimization of R&amp;amp;D project portfolios under endogenous uncertainty</t>
  </si>
  <si>
    <t>https://api.elsevier.com/content/article/eid/1-s2.0-S0377221710003516</t>
  </si>
  <si>
    <t>https://www.scopus.com/inward/citedby.uri?partnerID=HzOxMe3b&amp;scp=77953873455&amp;origin=inward</t>
  </si>
  <si>
    <t>10.1016/j.ejor.2010.04.032</t>
  </si>
  <si>
    <t>https://api.elsevier.com/content/abstract/scopus_id/77953873455</t>
  </si>
  <si>
    <t>A. Thakkar</t>
  </si>
  <si>
    <t>Fusion in stock market prediction: A decade survey on the necessity, recent developments, and potential future directions</t>
  </si>
  <si>
    <t>Information Fusion</t>
  </si>
  <si>
    <t>https://api.elsevier.com/content/article/eid/1-s2.0-S1566253520303481</t>
  </si>
  <si>
    <t>https://www.scopus.com/inward/citedby.uri?partnerID=HzOxMe3b&amp;scp=85089916634&amp;origin=inward</t>
  </si>
  <si>
    <t>10.1016/j.inffus.2020.08.019</t>
  </si>
  <si>
    <t>1566-2535</t>
  </si>
  <si>
    <t>https://api.elsevier.com/content/abstract/scopus_id/85089916634</t>
  </si>
  <si>
    <t>34.33</t>
  </si>
  <si>
    <t>J.K. Ali</t>
  </si>
  <si>
    <t>Neural networks: A new tool for the petroleum industry?</t>
  </si>
  <si>
    <t>Society of Petroleum Engineers - European Petroleum Computer Conference 1994, EPCC 1994</t>
  </si>
  <si>
    <t>https://www.scopus.com/inward/citedby.uri?partnerID=HzOxMe3b&amp;scp=85054083818&amp;origin=inward</t>
  </si>
  <si>
    <t>10.2523/27561-ms</t>
  </si>
  <si>
    <t>https://api.elsevier.com/content/abstract/scopus_id/85054083818</t>
  </si>
  <si>
    <t>3.43</t>
  </si>
  <si>
    <t>AS Da Silva, W Lee…</t>
  </si>
  <si>
    <t>The Black–Litterman model for active portfolio management</t>
  </si>
  <si>
    <t>… of Portfolio Management</t>
  </si>
  <si>
    <t>jpm.pm-research.com</t>
  </si>
  <si>
    <t>https://jpm.pm-research.com/content/35/2/61.abstract</t>
  </si>
  <si>
    <t>https://scholar.google.com/scholar?cites=3904845335745993867&amp;as_sdt=2005&amp;sciodt=2007&amp;hl=en</t>
  </si>
  <si>
    <t>6.80</t>
  </si>
  <si>
    <t>… portfolio efficiency paradigm, examine the phenomenon of unintentional trades and additional risks related to the traditional implementation of BL in active portfolio management, and …</t>
  </si>
  <si>
    <t>http://gyanresearch.wdfiles.com/local--files/alpha/JPM_WI_09_LEE.pdf</t>
  </si>
  <si>
    <t>https://scholar.google.com/scholar?q=related:ixz74yTMMDYJ:scholar.google.com/&amp;scioq=%22portfolio+management%22&amp;hl=en&amp;as_sdt=2007</t>
  </si>
  <si>
    <t>O. Bello</t>
  </si>
  <si>
    <t>Application of artificial intelligence methods in drilling system design and operations: A review of the state of the art</t>
  </si>
  <si>
    <t>Journal of Artificial Intelligence and Soft Computing Research</t>
  </si>
  <si>
    <t>https://www.scopus.com/inward/citedby.uri?partnerID=HzOxMe3b&amp;scp=84977576595&amp;origin=inward</t>
  </si>
  <si>
    <t>10.1515/jaiscr-2015-0024</t>
  </si>
  <si>
    <t>2449-6499</t>
  </si>
  <si>
    <t>https://api.elsevier.com/content/abstract/scopus_id/84977576595</t>
  </si>
  <si>
    <t>11.33</t>
  </si>
  <si>
    <t>Project portfolios in dynamic environments: Sources of uncertainty and sensing mechanisms</t>
  </si>
  <si>
    <t>https://www.scopus.com/inward/citedby.uri?partnerID=HzOxMe3b&amp;scp=78650198255&amp;origin=inward</t>
  </si>
  <si>
    <t>10.1002/pmj.20201</t>
  </si>
  <si>
    <t>https://api.elsevier.com/content/abstract/scopus_id/78650198255</t>
  </si>
  <si>
    <t>7.21</t>
  </si>
  <si>
    <t>I. Jebabli</t>
  </si>
  <si>
    <t>On the effects of world stock market and oil price shocks on food prices: An empirical investigation based on TVP-VAR models with stochastic volatility</t>
  </si>
  <si>
    <t>https://api.elsevier.com/content/article/eid/1-s2.0-S0140988314001418</t>
  </si>
  <si>
    <t>https://www.scopus.com/inward/citedby.uri?partnerID=HzOxMe3b&amp;scp=84904395856&amp;origin=inward</t>
  </si>
  <si>
    <t>10.1016/j.eneco.2014.06.008</t>
  </si>
  <si>
    <t>https://api.elsevier.com/content/abstract/scopus_id/84904395856</t>
  </si>
  <si>
    <t>10.10</t>
  </si>
  <si>
    <t>D Danesh, MJ Ryan, A Abbasi</t>
  </si>
  <si>
    <t>Multi-criteria decision-making methods for project portfolio management: a literature review</t>
  </si>
  <si>
    <t>inderscienceonline.com</t>
  </si>
  <si>
    <t>https://www.inderscienceonline.com/doi/abs/10.1504/IJMDM.2018.088813</t>
  </si>
  <si>
    <t>https://scholar.google.com/scholar?cites=394896178024315507&amp;as_sdt=2005&amp;sciodt=2007&amp;hl=en</t>
  </si>
  <si>
    <t>10.1504/IJMDM.2018.088813</t>
  </si>
  <si>
    <t>Project portfolio management (PPM) has become a key element of large organisations' service delivery due to the close attention inherently paid to numerous issues in the discipline of …</t>
  </si>
  <si>
    <t>https://www.researchgate.net/profile/Darius_Danesh/publication/318312814_Multi-criteria_Decision-making_Methods_for_Project_Portfolio_Management_A_Literature_Review/links/5a8392d40f7e9bda86a45fa6/Multi-criteria-Decision-making-Methods-for-Project-Portfolio-Management-A-Literature-Review.pdf?_sg%5B0%5D=started_experiment_milestone&amp;origin=journalDetail</t>
  </si>
  <si>
    <t>https://scholar.google.com/scholar?q=related:c3pMTvvzegUJ:scholar.google.com/&amp;scioq=%22scaled+agile%22%7C%22scaling+agile%22%7C%22project+portfolio+management%22%7C%22agile+portfolio%22&amp;hl=en&amp;as_sdt=2007</t>
  </si>
  <si>
    <t>W Sobel, A Aleskovski, P Hand, Z Liu…</t>
  </si>
  <si>
    <t>Method and apparatus for network-based portfolio management and risk-analysis</t>
  </si>
  <si>
    <t>https://patents.google.com/patent/US7596523B2/en</t>
  </si>
  <si>
    <t>https://scholar.google.com/scholar?cites=7390077996729118329&amp;as_sdt=2005&amp;sciodt=2007&amp;hl=en</t>
  </si>
  <si>
    <t>6.60</t>
  </si>
  <si>
    <t>… in a system for portfolio management and risk-analysis … screen in a system for portfolio management and risk-analysis … of a BDT in a system for portfolio management and risk-analysis …</t>
  </si>
  <si>
    <t>https://patentimages.storage.googleapis.com/16/26/0b/7a7cd6b1c6ff7b/US7596523.pdf</t>
  </si>
  <si>
    <t>https://scholar.google.com/scholar?q=related:eS54ocjUjmYJ:scholar.google.com/&amp;scioq=%22portfolio+management%22&amp;hl=en&amp;as_sdt=2007</t>
  </si>
  <si>
    <t>N. Aslanidis</t>
  </si>
  <si>
    <t>An analysis of cryptocurrencies conditional cross correlations</t>
  </si>
  <si>
    <t>https://api.elsevier.com/content/article/eid/1-s2.0-S1544612319302168</t>
  </si>
  <si>
    <t>https://www.scopus.com/inward/citedby.uri?partnerID=HzOxMe3b&amp;scp=85065225265&amp;origin=inward</t>
  </si>
  <si>
    <t>10.1016/j.frl.2019.04.019</t>
  </si>
  <si>
    <t>https://api.elsevier.com/content/abstract/scopus_id/85065225265</t>
  </si>
  <si>
    <t>19.80</t>
  </si>
  <si>
    <t>R Garcia, É Renault, G Tsafack</t>
  </si>
  <si>
    <t>Proper conditioning for coherent VaR in portfolio management</t>
  </si>
  <si>
    <t>https://pubsonline.informs.org/doi/abs/10.1287/mnsc.1060.0632?casa_token=pmESrqDvRpsAAAAA:-Y4lEk4d45NHzYZ9dTcZqLqrajgHaonqjDJGwdWX2lJCMpv3D6I57tJ9uovvTQkBsOdS9wR0hNI</t>
  </si>
  <si>
    <t>https://scholar.google.com/scholar?cites=6705570984274832244&amp;as_sdt=2005&amp;sciodt=2007&amp;hl=en</t>
  </si>
  <si>
    <t>10.1287/mnsc.1060.0632</t>
  </si>
  <si>
    <t>5.71</t>
  </si>
  <si>
    <t>… We are then able to show that decentralized portfolio management with a VaR allocation to each specialist will work despite evidence to the contrary. VaR can thus be decentralized if …</t>
  </si>
  <si>
    <t>https://pubsonline.informs.org/doi/pdf/10.1287/mnsc.1060.0632?casa_token=AuZTH2MYvawAAAAA:Ky7-Gnme5uAKR_id9lacIoGAKt46qFwH_PYQ-XtAWZ9YLmAbuiFnTAifnz1t1ysL5wnnYFqBTOs</t>
  </si>
  <si>
    <t>https://scholar.google.com/scholar?q=related:dCveVUj5Dl0J:scholar.google.com/&amp;scioq=%22portfolio+management%22&amp;hl=en&amp;as_sdt=2007</t>
  </si>
  <si>
    <t>W. Wang</t>
  </si>
  <si>
    <t>Portfolio formation with preselection using deep learning from long-term financial data</t>
  </si>
  <si>
    <t>https://api.elsevier.com/content/article/eid/1-s2.0-S0957417419307596</t>
  </si>
  <si>
    <t>https://www.scopus.com/inward/citedby.uri?partnerID=HzOxMe3b&amp;scp=85074287896&amp;origin=inward</t>
  </si>
  <si>
    <t>10.1016/j.eswa.2019.113042</t>
  </si>
  <si>
    <t>https://api.elsevier.com/content/abstract/scopus_id/85074287896</t>
  </si>
  <si>
    <t>24.25</t>
  </si>
  <si>
    <t>R Sant</t>
  </si>
  <si>
    <t>Financial portfolio management and analysis system and method</t>
  </si>
  <si>
    <t>US Patent App. 10/959,741</t>
  </si>
  <si>
    <t>https://patents.google.com/patent/US20050187851A1/en</t>
  </si>
  <si>
    <t>https://scholar.google.com/scholar?cites=375346128455196691&amp;as_sdt=2005&amp;sciodt=2007&amp;hl=en</t>
  </si>
  <si>
    <t>5.05</t>
  </si>
  <si>
    <t>The invention relates generally to a system and method of financial portfolio management and analysis. More particularly, the invention is directed to a system and computer-…</t>
  </si>
  <si>
    <t>https://patentimages.storage.googleapis.com/7e/63/62/30cae2eb6a709c/US20050187851A1.pdf</t>
  </si>
  <si>
    <t>https://scholar.google.com/scholar?q=related:E-BjrlB_NQUJ:scholar.google.com/&amp;scioq=%22portfolio+management%22&amp;hl=en&amp;as_sdt=2007</t>
  </si>
  <si>
    <t>D Jugend, SL Da Silva</t>
  </si>
  <si>
    <t>Product-portfolio management: A framework based on methods, organization, and strategy</t>
  </si>
  <si>
    <t>Concurrent Engineering</t>
  </si>
  <si>
    <t>https://journals.sagepub.com/doi/abs/10.1177/1063293x13508660?casa_token=CEenvI62OksAAAAA:0ePUNMmNEQWKoJfoJLkcL6KI7J29Pzkx_V3S2XEN_flPaPuVTwOSNMIPo2HxMR9duWSwQSUK7wbZ0Q</t>
  </si>
  <si>
    <t>https://scholar.google.com/scholar?cites=10851936070692450833&amp;as_sdt=2005&amp;sciodt=2007&amp;hl=en</t>
  </si>
  <si>
    <t>10.1177/1063293x13508660</t>
  </si>
  <si>
    <t>… Product-portfolio management is a decisive element for … -portfolio management. The framework proposed in this article presents a holistic perspective of product-portfolio management, …</t>
  </si>
  <si>
    <t>https://journals.sagepub.com/doi/full/10.1177/1063293X13508660?casa_token=k-XUem30W70AAAAA:STPUcJZbJGraTkjLLgk99dJMH55xuCzvJxV44XozRNBMbDJ9AOUCBD_gFZL9PTWuFeAjlQ5JCjh6Rg</t>
  </si>
  <si>
    <t>https://scholar.google.com/scholar?q=related:ETLfOlzSmZYJ:scholar.google.com/&amp;scioq=%22portfolio+management%22&amp;hl=en&amp;as_sdt=2007</t>
  </si>
  <si>
    <t>Large-scale agile transformation at Ericsson: a case study</t>
  </si>
  <si>
    <t>https://www.scopus.com/inward/citedby.uri?partnerID=HzOxMe3b&amp;scp=85040358448&amp;origin=inward</t>
  </si>
  <si>
    <t>10.1007/s10664-017-9555-8</t>
  </si>
  <si>
    <t>https://api.elsevier.com/content/abstract/scopus_id/85040358448</t>
  </si>
  <si>
    <t>15.83</t>
  </si>
  <si>
    <t>JS Pennypacker</t>
  </si>
  <si>
    <t>Project portfolio management maturity model</t>
  </si>
  <si>
    <t>Pennsylvania, USA: Center for Business …</t>
  </si>
  <si>
    <t>projektna-sola.eu</t>
  </si>
  <si>
    <t>http://projektna-sola.eu/upload/Project_Portfolio_Mgmnt_Mat_Mdl_Chapter_4.pdf</t>
  </si>
  <si>
    <t>https://scholar.google.com/scholar?cites=16204973069899322372&amp;as_sdt=2005&amp;sciodt=2007&amp;hl=en</t>
  </si>
  <si>
    <t>4.95</t>
  </si>
  <si>
    <t>Although there is a recognition that there are project portfolio management processes, there are no established practices or standards, and individual project managers are not held to …</t>
  </si>
  <si>
    <t>https://scholar.google.com/scholar?q=related:BNQeQiah4-AJ:scholar.google.com/&amp;scioq=%22scaled+agile%22%7C%22scaling+agile%22%7C%22project+portfolio+management%22%7C%22agile+portfolio%22&amp;hl=en&amp;as_sdt=2007</t>
  </si>
  <si>
    <t>D. Jonas</t>
  </si>
  <si>
    <t>Predicting project portfolio success by measuring management quality-a longitudinal study</t>
  </si>
  <si>
    <t>IEEE Transactions on Engineering Management</t>
  </si>
  <si>
    <t>https://www.scopus.com/inward/citedby.uri?partnerID=HzOxMe3b&amp;scp=84876748939&amp;origin=inward</t>
  </si>
  <si>
    <t>10.1109/TEM.2012.2200041</t>
  </si>
  <si>
    <t>0018-9391</t>
  </si>
  <si>
    <t>https://api.elsevier.com/content/abstract/scopus_id/84876748939</t>
  </si>
  <si>
    <t>8.55</t>
  </si>
  <si>
    <t>M Laanti</t>
  </si>
  <si>
    <t>Characteristics and principles of scaled agile</t>
  </si>
  <si>
    <t>Agile Methods. Large-Scale Development, Refactoring …</t>
  </si>
  <si>
    <t>https://link.springer.com/chapter/10.1007/978-3-319-14358-3_2</t>
  </si>
  <si>
    <t>https://scholar.google.com/scholar?cites=877857287188731088&amp;as_sdt=2005&amp;sciodt=2007&amp;hl=en</t>
  </si>
  <si>
    <t>10.1007/978-3-319-14358-3_2</t>
  </si>
  <si>
    <t>9.30</t>
  </si>
  <si>
    <t>… This paper examines the characteristics of scaled agile, and the principles that are used … Scaled Agile from Agile Aspects point of view, and presented a set of Principles for Scaled Agile. …</t>
  </si>
  <si>
    <t>https://www.researchgate.net/profile/Laanti-Maarit/publication/283257785_Characteristics_and_Principles_of_Scaled_Agile/links/562f531908aea5dba8d3449d/Characteristics-and-Principles-of-Scaled-Agile.pdf</t>
  </si>
  <si>
    <t>https://scholar.google.com/scholar?q=related:0FRfNo3GLgwJ:scholar.google.com/&amp;scioq=%22scaled+agile%22%7C%22scaling+agile%22%7C%22project+portfolio+management%22%7C%22agile+portfolio%22&amp;hl=en&amp;as_sdt=2007</t>
  </si>
  <si>
    <t>R.P. Dameri</t>
  </si>
  <si>
    <t>Smart city intellectual capital: an emerging view of territorial systems innovation management</t>
  </si>
  <si>
    <t>Journal of Intellectual Capital</t>
  </si>
  <si>
    <t>https://www.scopus.com/inward/citedby.uri?partnerID=HzOxMe3b&amp;scp=84942867083&amp;origin=inward</t>
  </si>
  <si>
    <t>10.1108/JIC-02-2015-0018</t>
  </si>
  <si>
    <t>1469-1930</t>
  </si>
  <si>
    <t>https://api.elsevier.com/content/abstract/scopus_id/84942867083</t>
  </si>
  <si>
    <t>10.33</t>
  </si>
  <si>
    <t>M.G. Oliveira</t>
  </si>
  <si>
    <t>Integrating technology roadmapping and portfolio management at the front-end of new product development</t>
  </si>
  <si>
    <t>Technological Forecasting and Social Change</t>
  </si>
  <si>
    <t>https://api.elsevier.com/content/article/eid/1-s2.0-S0040162510001782</t>
  </si>
  <si>
    <t>https://www.scopus.com/inward/citedby.uri?partnerID=HzOxMe3b&amp;scp=77956687242&amp;origin=inward</t>
  </si>
  <si>
    <t>10.1016/j.techfore.2010.07.015</t>
  </si>
  <si>
    <t>0040-1625</t>
  </si>
  <si>
    <t>https://api.elsevier.com/content/abstract/scopus_id/77956687242</t>
  </si>
  <si>
    <t>6.57</t>
  </si>
  <si>
    <t>H. Jafarzadeh</t>
  </si>
  <si>
    <t>A methodology for project portfolio selection under criteria prioritisation, uncertainty and projects interdependency – combination of fuzzy QFD and DEA</t>
  </si>
  <si>
    <t>https://api.elsevier.com/content/article/eid/1-s2.0-S0957417418303282</t>
  </si>
  <si>
    <t>https://www.scopus.com/inward/citedby.uri?partnerID=HzOxMe3b&amp;scp=85048262808&amp;origin=inward</t>
  </si>
  <si>
    <t>10.1016/j.eswa.2018.05.028</t>
  </si>
  <si>
    <t>https://api.elsevier.com/content/abstract/scopus_id/85048262808</t>
  </si>
  <si>
    <t>15.17</t>
  </si>
  <si>
    <t>M. Voss</t>
  </si>
  <si>
    <t>Impact of customer integration on project portfolio management and its success-Developing a conceptual framework</t>
  </si>
  <si>
    <t>https://api.elsevier.com/content/article/eid/1-s2.0-S0263786312000257</t>
  </si>
  <si>
    <t>https://www.scopus.com/inward/citedby.uri?partnerID=HzOxMe3b&amp;scp=84860371001&amp;origin=inward</t>
  </si>
  <si>
    <t>10.1016/j.ijproman.2012.01.017</t>
  </si>
  <si>
    <t>https://api.elsevier.com/content/abstract/scopus_id/84860371001</t>
  </si>
  <si>
    <t>7.58</t>
  </si>
  <si>
    <t>CT Spradlin, DM Kutoloski</t>
  </si>
  <si>
    <t>Action-oriented portfolio management</t>
  </si>
  <si>
    <t>https://www.tandfonline.com/doi/abs/10.1080/08956308.1999.11671270</t>
  </si>
  <si>
    <t>https://scholar.google.com/scholar?cites=5497323054692238566&amp;as_sdt=2005&amp;sciodt=2007&amp;hl=en</t>
  </si>
  <si>
    <t>10.1080/08956308.1999.11671270</t>
  </si>
  <si>
    <t>3.60</t>
  </si>
  <si>
    <t>… portfolio management is paramount to adding shareholder value in any organization. However, the art of portfolio management … approach to R&amp;D portfolio management helps focus …</t>
  </si>
  <si>
    <t>https://search.proquest.com/openview/fbb1f8bd58f6b4050dbd320aea17bae3/1?pq-origsite=gscholar&amp;cbl=37905&amp;casa_token=BHeH7XUSkXoAAAAA:JE9m7TWG8LoB8tKyRkG-QmPDanfn51T4rTFKYFzRacG6TJZOhSWXWdNRn8fYAxARZXqhfLUCzc4</t>
  </si>
  <si>
    <t>https://scholar.google.com/scholar?q=related:5gR_MjFqSkwJ:scholar.google.com/&amp;scioq=%22portfolio+management%22&amp;hl=en&amp;as_sdt=2007</t>
  </si>
  <si>
    <t>M Kaut, H Vladimirou, SW Wallace…</t>
  </si>
  <si>
    <t>Stability analysis of portfolio management with conditional value-at-risk</t>
  </si>
  <si>
    <t>Quantitative …</t>
  </si>
  <si>
    <t>https://www.tandfonline.com/doi/abs/10.1080/14697680701483222?casa_token=Q-sO86-fMbwAAAAA:8cysNSbCtUu3FrbDh00rZpb5ObyyppKDeAV0EjZAJKcXRGNDHm1nBonJMO-NeBYKg94d6jekLaDE8Q</t>
  </si>
  <si>
    <t>https://scholar.google.com/scholar?cites=564823876955370784&amp;as_sdt=2005&amp;sciodt=2007&amp;hl=en</t>
  </si>
  <si>
    <t>10.1080/14697680701483222</t>
  </si>
  <si>
    <t>5.18</t>
  </si>
  <si>
    <t>… We examine the stability of a portfolio management model based on the conditional value-at-risk (CVaR) measure; the model controls risk exposure of international investment portfolios…</t>
  </si>
  <si>
    <t>https://www.tandfonline.com/doi/pdf/10.1080/14697680701483222?casa_token=3Tmt1dWXxksAAAAA:3OC6BZJRLjxHFXeWiX4dD9bC_d6qSE6wbM4sgwS8-NY1b3Y8d-mInAQMSoB6C74RHl8foZng1HulJw</t>
  </si>
  <si>
    <t>https://scholar.google.com/scholar?q=related:IHWV0lKo1gcJ:scholar.google.com/&amp;scioq=%22portfolio+management%22&amp;hl=en&amp;as_sdt=2007</t>
  </si>
  <si>
    <t>JB Berk</t>
  </si>
  <si>
    <t>Five myths of active portfolio management</t>
  </si>
  <si>
    <t>The Journal of Portfolio Management</t>
  </si>
  <si>
    <t>Citeseer</t>
  </si>
  <si>
    <t>https://citeseerx.ist.psu.edu/document?repid=rep1&amp;type=pdf&amp;doi=17e9041da200a9ddeb249a54f446585434cc3fdc</t>
  </si>
  <si>
    <t>https://scholar.google.com/scholar?cites=1353156142562594647&amp;as_sdt=2005&amp;sciodt=2007&amp;hl=en</t>
  </si>
  <si>
    <t>4.53</t>
  </si>
  <si>
    <t>… In Berk and Green [2004], we derive a theory of active portfolio management in an economy in which investors and managers are fully rational. I’ll summarize that theory and show why …</t>
  </si>
  <si>
    <t>https://scholar.google.com/scholar?q=related:V88Uo1dgxxIJ:scholar.google.com/&amp;scioq=%22portfolio+management%22&amp;hl=en&amp;as_sdt=2007</t>
  </si>
  <si>
    <t>A Meifort</t>
  </si>
  <si>
    <t>Innovation portfolio management: A synthesis and research agenda</t>
  </si>
  <si>
    <t>Creativity and innovation management</t>
  </si>
  <si>
    <t>https://onlinelibrary.wiley.com/doi/abs/10.1111/caim.12109?casa_token=FtJkhLoZ4aYAAAAA:wyRDF26e6s45d9rIgP66PXvZw9430muc0YYW1YxGZK9zQyvkB8zosiO9iJJODpfM6N6xBSIPDrvC1_gj</t>
  </si>
  <si>
    <t>https://scholar.google.com/scholar?cites=11206177619553490330&amp;as_sdt=2005&amp;sciodt=2007&amp;hl=en</t>
  </si>
  <si>
    <t>10.1111/caim.12109</t>
  </si>
  <si>
    <t>10.75</t>
  </si>
  <si>
    <t>… and Absorptive Capacity to project and portfolio management research. Four research … project portfolio management settings are discussed. Project and portfolio management research …</t>
  </si>
  <si>
    <t>https://onlinelibrary.wiley.com/doi/pdf/10.1111/caim.12109?casa_token=w_4JXkGRBgwAAAAA:Ovo8Vm2yT-ixWlLaS8ZjcewI5KcZ7tQ-0h-aoj4eQCkTCPriv_Ae_iKVwyvk7RhBbw_bAHBuaatgwLer</t>
  </si>
  <si>
    <t>https://scholar.google.com/scholar?q=related:mhVrDyxXhJsJ:scholar.google.com/&amp;scioq=%22portfolio+management%22&amp;hl=en&amp;as_sdt=2007</t>
  </si>
  <si>
    <t>L Malandri, FZ Xing, C Orsenigo, C Vercellis…</t>
  </si>
  <si>
    <t>Public mood–driven asset allocation: The importance of financial sentiment in portfolio management</t>
  </si>
  <si>
    <t>Cognitive …</t>
  </si>
  <si>
    <t>https://idp.springer.com/authorize/casa?redirect_uri=https://link.springer.com/article/10.1007/s12559-018-9609-2&amp;casa_token=Isb8XuEpO-IAAAAA:g7V7sIOaOB4kYx-IFOWjZAFi75r-azT4KnZkdbLVI2z7ScUjz-AF0FwkzXmDOlybkyrPsNDp0mdlq5CiGQ</t>
  </si>
  <si>
    <t>https://scholar.google.com/scholar?cites=9281300858407678352&amp;as_sdt=2005&amp;sciodt=2007&amp;hl=en</t>
  </si>
  <si>
    <t>10.1007/s12559-018-9609-2</t>
  </si>
  <si>
    <t>14.33</t>
  </si>
  <si>
    <t>… For this reason, we will compare our results against a Naïve benchmark in portfolio management, the so-called equal-weighted (EW) portfolio that will be presented in “Data and …</t>
  </si>
  <si>
    <t>https://scholar.google.com/scholar?q=related:kPHqzvTNzYAJ:scholar.google.com/&amp;scioq=%22portfolio+management%22&amp;hl=en&amp;as_sdt=2007</t>
  </si>
  <si>
    <t>Identifying, framing and managing uncertainties in project portfolios</t>
  </si>
  <si>
    <t>https://api.elsevier.com/content/article/eid/1-s2.0-S0263786314000155</t>
  </si>
  <si>
    <t>https://www.scopus.com/inward/citedby.uri?partnerID=HzOxMe3b&amp;scp=84899992653&amp;origin=inward</t>
  </si>
  <si>
    <t>10.1016/j.ijproman.2014.01.014</t>
  </si>
  <si>
    <t>https://api.elsevier.com/content/abstract/scopus_id/84899992653</t>
  </si>
  <si>
    <t>8.60</t>
  </si>
  <si>
    <t>CABE Costa, JO Soares*</t>
  </si>
  <si>
    <t>A multicriteria model for portfolio management</t>
  </si>
  <si>
    <t>The European Journal of Finance</t>
  </si>
  <si>
    <t>https://www.tandfonline.com/doi/abs/10.1080/1351847032000113254?casa_token=36F00YWysjEAAAAA:9HSUfBNpfwN9TmkJvTafbm92FetEhZjjD64w1vszvA1BFyascs1Zs27HX6AzDcztu6igMEbAcxKrcg</t>
  </si>
  <si>
    <t>https://scholar.google.com/scholar?cites=17423187090971588266&amp;as_sdt=2005&amp;sciodt=2007&amp;hl=en</t>
  </si>
  <si>
    <t>10.1080/1351847032000113254</t>
  </si>
  <si>
    <t>4.25</t>
  </si>
  <si>
    <t>The paper presents a new model to support the selection of a portfolio of stocks based on the results of the fieldwork undertaken with fund managers and using direct rating, MACBETH …</t>
  </si>
  <si>
    <t>https://www.tandfonline.com/doi/pdf/10.1080/1351847032000113254?casa_token=kwnWI4CzMhYAAAAA:MMOR8JyG4YIkJSiwXG187D5WqNVKSFB80sjZ8K8dOut3zGhhwZMWYelj5G6E7DGu3ghqIs_scXdy1Q</t>
  </si>
  <si>
    <t>https://scholar.google.com/scholar?q=related:qnaI5FiYy_EJ:scholar.google.com/&amp;scioq=%22portfolio+management%22&amp;hl=en&amp;as_sdt=2007</t>
  </si>
  <si>
    <t>What is large in large-scale? a taxonomy of scale for agile software development</t>
  </si>
  <si>
    <t>Lecture Notes in Computer Science (including subseries Lecture Notes in Artificial Intelligence and Lecture Notes in Bioinformatics)</t>
  </si>
  <si>
    <t>https://www.scopus.com/inward/citedby.uri?partnerID=HzOxMe3b&amp;scp=84911884267&amp;origin=inward</t>
  </si>
  <si>
    <t>10.1007/978-3-319-13835-0_20</t>
  </si>
  <si>
    <t>0302-9743</t>
  </si>
  <si>
    <t>https://api.elsevier.com/content/abstract/scopus_id/84911884267</t>
  </si>
  <si>
    <t>8.50</t>
  </si>
  <si>
    <t>U Eklund, H Holmström Olsson, NJ Strøm</t>
  </si>
  <si>
    <t>Industrial challenges of scaling agile in mass-produced embedded systems</t>
  </si>
  <si>
    <t>… , Rome, Italy, May 26-30, 2014 …</t>
  </si>
  <si>
    <t>https://link.springer.com/chapter/10.1007/978-3-319-14358-3_4</t>
  </si>
  <si>
    <t>https://scholar.google.com/scholar?cites=10663073143645584377&amp;as_sdt=2005&amp;sciodt=2007&amp;hl=en</t>
  </si>
  <si>
    <t>10.1007/978-3-319-14358-3_4</t>
  </si>
  <si>
    <t>8.40</t>
  </si>
  <si>
    <t>When individual teams in mechatronic organizations attempt to adopt agile software practices, these practices tend to only affect modules or sub-systems. The short iterations on team …</t>
  </si>
  <si>
    <t>https://www.diva-portal.org/smash/get/diva2:1409803/FULLTEXT01.pdf</t>
  </si>
  <si>
    <t>https://scholar.google.com/scholar?q=related:-bsAXYfY-pMJ:scholar.google.com/&amp;scioq=%22scaled+agile%22%7C%22scaling+agile%22%7C%22project+portfolio+management%22%7C%22agile+portfolio%22&amp;hl=en&amp;as_sdt=2007</t>
  </si>
  <si>
    <t>A Kock, B Schulz, J Kopmann…</t>
  </si>
  <si>
    <t>Project portfolio management information systems' positive influence on performance–the importance of process maturity</t>
  </si>
  <si>
    <t>https://www.sciencedirect.com/science/article/pii/S0263786320300314?casa_token=idVtReURjAoAAAAA:K6SAy0TujqU0yT2I5qsqvpMVfyATp0dqE_a9onpqJqWJA57KfmmwgqOQJwAYTv7rXINgh4qZtzM</t>
  </si>
  <si>
    <t>https://scholar.google.com/scholar?cites=5882717476345758034&amp;as_sdt=2005&amp;sciodt=2007&amp;hl=en</t>
  </si>
  <si>
    <t>… define project portfolio management information … project portfolio management phases. We understand PPMIS application as the extent, to which the main project portfolio management …</t>
  </si>
  <si>
    <t>https://scholar.google.com/scholar?q=related:UkGSc2Cco1EJ:scholar.google.com/&amp;scioq=%22scaled+agile%22%7C%22scaling+agile%22%7C%22project+portfolio+management%22%7C%22agile+portfolio%22&amp;hl=en&amp;as_sdt=2007</t>
  </si>
  <si>
    <t>C Smith</t>
  </si>
  <si>
    <t>Portfolio Management</t>
  </si>
  <si>
    <t>Wiley Encyclopedia of Management</t>
  </si>
  <si>
    <t>https://onlinelibrary.wiley.com/doi/abs/10.1002/9781118785317.weom120179</t>
  </si>
  <si>
    <t>https://scholar.google.com/scholar?cites=7676303728808290313&amp;as_sdt=2005&amp;sciodt=2007&amp;hl=en</t>
  </si>
  <si>
    <t>10.1002/9781118785317.weom120179</t>
  </si>
  <si>
    <t>9.33</t>
  </si>
  <si>
    <t>… Portfolio management describes a strategic perspective wherein the grouping of … proved the empirical death knell for portfolio management as an active corporate strategy following …</t>
  </si>
  <si>
    <t>https://scholar.google.com/scholar?q=related:CeifD5K1h2oJ:scholar.google.com/&amp;scioq=%22portfolio+management%22&amp;hl=en&amp;as_sdt=2007</t>
  </si>
  <si>
    <t>J. Brook</t>
  </si>
  <si>
    <t>Integrating sustainability into innovation project portfolio management - A strategic perspective</t>
  </si>
  <si>
    <t>Journal of Engineering and Technology Management - JET-M</t>
  </si>
  <si>
    <t>https://api.elsevier.com/content/article/eid/1-s2.0-S0923474813000830</t>
  </si>
  <si>
    <t>https://www.scopus.com/inward/citedby.uri?partnerID=HzOxMe3b&amp;scp=84913599674&amp;origin=inward</t>
  </si>
  <si>
    <t>10.1016/j.jengtecman.2013.11.004</t>
  </si>
  <si>
    <t>0923-4748</t>
  </si>
  <si>
    <t>https://api.elsevier.com/content/abstract/scopus_id/84913599674</t>
  </si>
  <si>
    <t>W. Heising</t>
  </si>
  <si>
    <t>The integration of ideation and project portfolio management - A key factor for sustainable success</t>
  </si>
  <si>
    <t>https://api.elsevier.com/content/article/eid/1-s2.0-S0263786312000221</t>
  </si>
  <si>
    <t>https://www.scopus.com/inward/citedby.uri?partnerID=HzOxMe3b&amp;scp=84860367110&amp;origin=inward</t>
  </si>
  <si>
    <t>10.1016/j.ijproman.2012.01.014</t>
  </si>
  <si>
    <t>https://api.elsevier.com/content/abstract/scopus_id/84860367110</t>
  </si>
  <si>
    <t>7.00</t>
  </si>
  <si>
    <t>R May</t>
  </si>
  <si>
    <t>Systems for risk portfolio management</t>
  </si>
  <si>
    <t>US Patent App. 10/395,710</t>
  </si>
  <si>
    <t>https://patents.google.com/patent/US20040015431A1/en</t>
  </si>
  <si>
    <t>https://scholar.google.com/scholar?cites=2769240215208537952&amp;as_sdt=2005&amp;sciodt=2007&amp;hl=en</t>
  </si>
  <si>
    <t>4.15</t>
  </si>
  <si>
    <t>A switch engine module enables anonymous switches between a first trader and a plurality of second traders. The switch engine module receives interest rate risk portfolios from a …</t>
  </si>
  <si>
    <t>https://patentimages.storage.googleapis.com/ae/20/61/a0779f71c09448/US20040015431A1.pdf</t>
  </si>
  <si>
    <t>https://scholar.google.com/scholar?q=related:YC87vU1RbiYJ:scholar.google.com/&amp;scioq=%22portfolio+management%22&amp;hl=en&amp;as_sdt=2007</t>
  </si>
  <si>
    <t>R Shukla</t>
  </si>
  <si>
    <t>The value of active portfolio management</t>
  </si>
  <si>
    <t>Journal of economics and business</t>
  </si>
  <si>
    <t>https://www.sciencedirect.com/science/article/pii/S0148619504000232?casa_token=9gWlDeoiW98AAAAA:ZwZeF5cFr5IdtSDRKECB6GaO8pOWbWky1AZPh-YWwdrNUEpCS1fbD3G5e1RV_C3mNTUMd_iVIXc</t>
  </si>
  <si>
    <t>https://scholar.google.com/scholar?cites=923326146991665476&amp;as_sdt=2005&amp;sciodt=2007&amp;hl=en</t>
  </si>
  <si>
    <t>4.10</t>
  </si>
  <si>
    <t>We calculate the value of interim portfolio revision, an integral component of active management of mutual funds by comparing the returns on actively managed mutual fund portfolios …</t>
  </si>
  <si>
    <t>https://scholar.google.com/scholar?q=related:RLFEGz1Q0AwJ:scholar.google.com/&amp;scioq=%22portfolio+management%22&amp;hl=en&amp;as_sdt=2007</t>
  </si>
  <si>
    <t>RB Carter, HE Van Auken</t>
  </si>
  <si>
    <t>Security analysis and portfolio management: a survey and analysis</t>
  </si>
  <si>
    <t>https://search.proquest.com/openview/bb8af002be2a7445f9bdae99fc7392f3/1?pq-origsite=gscholar&amp;cbl=49137</t>
  </si>
  <si>
    <t>https://scholar.google.com/scholar?cites=6831575366161797444&amp;as_sdt=2005&amp;sciodt=2007&amp;hl=en</t>
  </si>
  <si>
    <t>2.41</t>
  </si>
  <si>
    <t>… the areas of securities analysis and portfolio management and to identify changes in these … affected their use and evaluation of security analysis and portfolio management techniques. …</t>
  </si>
  <si>
    <t>https://scholar.google.com/scholar?q=related:RBFirJmhzl4J:scholar.google.com/&amp;scioq=%22portfolio+management%22&amp;hl=en&amp;as_sdt=2007</t>
  </si>
  <si>
    <t>Impact of relationship value on project portfolio success - Investigating the moderating effects of portfolio characteristics and external turbulence</t>
  </si>
  <si>
    <t>https://api.elsevier.com/content/article/eid/1-s2.0-S0263786312001615</t>
  </si>
  <si>
    <t>https://www.scopus.com/inward/citedby.uri?partnerID=HzOxMe3b&amp;scp=84878736855&amp;origin=inward</t>
  </si>
  <si>
    <t>10.1016/j.ijproman.2012.11.005</t>
  </si>
  <si>
    <t>https://api.elsevier.com/content/abstract/scopus_id/84878736855</t>
  </si>
  <si>
    <t>7.45</t>
  </si>
  <si>
    <t>B Kersten, C Verhoef</t>
  </si>
  <si>
    <t>IT portfolio management: A banker's perspective on IT</t>
  </si>
  <si>
    <t>Cutter IT Journal</t>
  </si>
  <si>
    <t>math.vu.nl</t>
  </si>
  <si>
    <t>https://www.math.vu.nl/~x/bp/bp.pdf</t>
  </si>
  <si>
    <t>https://scholar.google.com/scholar?cites=13485421345679299431&amp;as_sdt=2005&amp;sciodt=2007&amp;hl=en</t>
  </si>
  <si>
    <t>3.81</t>
  </si>
  <si>
    <t>… Portfolio management offers additional valuable insights. This becomes evident when portfolio management is … ’s company provides an example of IT hardware portfolio management. …</t>
  </si>
  <si>
    <t>https://scholar.google.com/scholar?q=related:Z1Ov20PXJbsJ:scholar.google.com/&amp;scioq=%22portfolio+management%22&amp;hl=en&amp;as_sdt=2007</t>
  </si>
  <si>
    <t>S. Clegg</t>
  </si>
  <si>
    <t>Practices, projects and portfolios: Current research trends and new directions</t>
  </si>
  <si>
    <t>https://api.elsevier.com/content/article/eid/1-s2.0-S0263786316300990</t>
  </si>
  <si>
    <t>https://www.scopus.com/inward/citedby.uri?partnerID=HzOxMe3b&amp;scp=85046131680&amp;origin=inward</t>
  </si>
  <si>
    <t>10.1016/j.ijproman.2018.03.008</t>
  </si>
  <si>
    <t>https://api.elsevier.com/content/abstract/scopus_id/85046131680</t>
  </si>
  <si>
    <t>RE Pruitt</t>
  </si>
  <si>
    <t>Portfolio management system</t>
  </si>
  <si>
    <t>US Patent 7,668,773</t>
  </si>
  <si>
    <t>https://patents.google.com/patent/US7668773B1/en</t>
  </si>
  <si>
    <t>https://scholar.google.com/scholar?cites=1251048983231839337&amp;as_sdt=2005&amp;sciodt=2007&amp;hl=en</t>
  </si>
  <si>
    <t>5.64</t>
  </si>
  <si>
    <t>Methods, apparatuses and systems allowing for optimization of individual client financial portfolios balancing risk, return, as well as transaction and tax costs, based on the inputs of at …</t>
  </si>
  <si>
    <t>https://patentimages.storage.googleapis.com/03/da/c6/82d6c34bcc4b91/US7668773.pdf</t>
  </si>
  <si>
    <t>https://scholar.google.com/scholar?q=related:abwlAmyeXBEJ:scholar.google.com/&amp;scioq=%22portfolio+management%22&amp;hl=en&amp;as_sdt=2007</t>
  </si>
  <si>
    <t>P Boyle, W Tian</t>
  </si>
  <si>
    <t>Portfolio management with constraints</t>
  </si>
  <si>
    <t>https://onlinelibrary.wiley.com/doi/abs/10.1111/j.1467-9965.2007.00306.x?casa_token=SD7ss90rTHAAAAAA:--z5LTWmfg9OmI6uDfDYkec5HU92SmVWiPrdN0nyo9mmYue920QZasVq12OVew3ZsSYEhIY72Q8nsH25</t>
  </si>
  <si>
    <t>https://scholar.google.com/scholar?cites=4116573272773039083&amp;as_sdt=2005&amp;sciodt=2007&amp;hl=en</t>
  </si>
  <si>
    <t>10.1111/j.1467-9965.2007.00306.x</t>
  </si>
  <si>
    <t>4.65</t>
  </si>
  <si>
    <t>The traditional portfolio selection problem concerns an agent whose objective is to maximize the expected utility of terminal wealth over some horizon. This basic problem can be …</t>
  </si>
  <si>
    <t>https://onlinelibrary.wiley.com/doi/pdf/10.1111/j.1467-9965.2007.00306.x?casa_token=OtN13P4dV3cAAAAA:OZbJNUgiVilhYhHpdlfQXd8JaClTFb3_YKWKUk71zujgZA-ThQcg6ahqJ2G1tCK-tp-0DdH_ouZVDMH3</t>
  </si>
  <si>
    <t>https://scholar.google.com/scholar?q=related:6xOBv5QBITkJ:scholar.google.com/&amp;scioq=%22portfolio+management%22&amp;hl=en&amp;as_sdt=2007</t>
  </si>
  <si>
    <t>M Shameem, C Kumar, B Chandra…</t>
  </si>
  <si>
    <t>Systematic review of success factors for scaling agile methods in global software development environment: A client-vendor perspective</t>
  </si>
  <si>
    <t>2017 24th Asia-Pacific …</t>
  </si>
  <si>
    <t>https://ieeexplore.ieee.org/abstract/document/8312520/?casa_token=pIScG0nvWOQAAAAA:MeILPCUNps2oOpeyZmzcs2h2Zjb9lNhGAV-zEWtlwQcvSAuY1p-9-bGSUQNnOUN4sHbHZZCuMg</t>
  </si>
  <si>
    <t>https://scholar.google.com/scholar?cites=7529220698190068245&amp;as_sdt=2005&amp;sciodt=2007&amp;hl=en</t>
  </si>
  <si>
    <t>11.14</t>
  </si>
  <si>
    <t>Presently, global software development(GSD) is gaining a much attention from the softwaredevelopment organizations. In GSD, the agile developmentbecomes more challenging due …</t>
  </si>
  <si>
    <t>https://ieeexplore.ieee.org/iel7/8311953/8312505/08312520.pdf?casa_token=EHmVw9D5wtIAAAAA:qNbWJZu6Sl3S_s3OMnkJ3s4-5Kem9XTcuSHSMmpVPa74Rher77XiuVoSdJMaToyuOV6Jh9telw</t>
  </si>
  <si>
    <t>https://scholar.google.com/scholar?q=related:FTojX1UqfWgJ:scholar.google.com/&amp;scioq=%22scaled+agile%22%7C%22scaling+agile%22%7C%22project+portfolio+management%22%7C%22agile+portfolio%22&amp;hl=en&amp;as_sdt=2007</t>
  </si>
  <si>
    <t>D Hoffmann, F Ahlemann, S Reining</t>
  </si>
  <si>
    <t>Reconciling alignment, efficiency, and agility in IT project portfolio management: Recommendations based on a revelatory case study</t>
  </si>
  <si>
    <t>https://www.sciencedirect.com/science/article/pii/S0263786320300053?casa_token=qYcfx_dEKqwAAAAA:RxIdaeIyBS6GxfAX5IKdsMLwleWTF0OozwD0x9iljgzyKej_wLm9TZPjpzMNMPnRK4xM6y0BHuE</t>
  </si>
  <si>
    <t>https://scholar.google.com/scholar?cites=15038067607410563376&amp;as_sdt=2005&amp;sciodt=2007&amp;hl=en</t>
  </si>
  <si>
    <t>19.50</t>
  </si>
  <si>
    <t>Current developments put significant pressure on IT project portfolio management (IT PPM), increasingly requiring IT project portfolios to be strategically aligned and efficient yet agile. …</t>
  </si>
  <si>
    <t>https://scholar.google.com/scholar?q=related:MNkDWNDysdAJ:scholar.google.com/&amp;scioq=%22scaled+agile%22%7C%22scaling+agile%22%7C%22project+portfolio+management%22%7C%22agile+portfolio%22&amp;hl=en&amp;as_sdt=2007</t>
  </si>
  <si>
    <t>Middle managers in program and project portfolio management</t>
  </si>
  <si>
    <t>https://books.google.com/books?hl=en&amp;lr=&amp;id=3t-uDgAAQBAJ&amp;oi=fnd&amp;pg=PT8&amp;dq=%22scaled+agile%22%7C%22scaling+agile%22%7C%22project+portfolio+management%22%7C%22agile+portfolio%22&amp;ots=j6sjQG4Etj&amp;sig=rSC1h0WehgS2oXmkOKhBgjRahEc</t>
  </si>
  <si>
    <t>https://scholar.google.com/scholar?cites=18190067145327302428&amp;as_sdt=2005&amp;sciodt=2007&amp;hl=en</t>
  </si>
  <si>
    <t>4.33</t>
  </si>
  <si>
    <t>The increasing" projectization" of organizations has led to a greater reliance on program and project portfolio management, and middle managers are playing a central role in the …</t>
  </si>
  <si>
    <t>https://scholar.google.com/scholar?q=related:HNe8jbEZcPwJ:scholar.google.com/&amp;scioq=%22scaled+agile%22%7C%22scaling+agile%22%7C%22project+portfolio+management%22%7C%22agile+portfolio%22&amp;hl=en&amp;as_sdt=2007</t>
  </si>
  <si>
    <t>G Pasini</t>
  </si>
  <si>
    <t>Principal component analysis for stock portfolio management</t>
  </si>
  <si>
    <t>International Journal of Pure and Applied …</t>
  </si>
  <si>
    <t>pdfs.semanticscholar.org</t>
  </si>
  <si>
    <t>https://pdfs.semanticscholar.org/d143/1b63a8b60fb8d67f44c20d280307c679fd39.pdf</t>
  </si>
  <si>
    <t>https://scholar.google.com/scholar?cites=18056135373837078499&amp;as_sdt=2005&amp;sciodt=2007&amp;hl=en</t>
  </si>
  <si>
    <t>In this paper the method of Principal Component Analysis is applied to three subgroups of stocks of the american index Down Jones Industrial (DJI) Average. While, the first and …</t>
  </si>
  <si>
    <t>https://scholar.google.com/scholar?q=related:44_s_XRHlPoJ:scholar.google.com/&amp;scioq=%22portfolio+management%22&amp;hl=en&amp;as_sdt=2007</t>
  </si>
  <si>
    <t>AM Baptista</t>
  </si>
  <si>
    <t>Optimal delegated portfolio management with background risk</t>
  </si>
  <si>
    <t>Journal of Banking &amp;Finance</t>
  </si>
  <si>
    <t>https://www.sciencedirect.com/science/article/pii/S0378426607002828?casa_token=8Qa5i5NYs3YAAAAA:EqRPpXQDG8iIRjrs1zsnBIgeYSblm8o5SLAgu_qD7gTYttZzgAn24xuffArDOYDiVoG3h9kYAs8</t>
  </si>
  <si>
    <t>https://scholar.google.com/scholar?cites=189294006054138240&amp;as_sdt=2005&amp;sciodt=2007&amp;hl=en</t>
  </si>
  <si>
    <t>… Given the prevalence of delegated portfolio management, the development of more realistic theories that not only capture these practical considerations but also explain the objective …</t>
  </si>
  <si>
    <t>https://scholar.google.com/scholar?q=related:gLH3ROWBoAIJ:scholar.google.com/&amp;scioq=%22portfolio+management%22&amp;hl=en&amp;as_sdt=2007</t>
  </si>
  <si>
    <t>H Kniberg, A Ivarsson</t>
  </si>
  <si>
    <t>Scaling agile@ spotify</t>
  </si>
  <si>
    <t>… /2012/11/113617905-scaling-Agile …</t>
  </si>
  <si>
    <t>agileleanhouse.com</t>
  </si>
  <si>
    <t>http://www.agileleanhouse.com/lib/lib/People/HenrikKniberg/SpotifyScaling.pdf</t>
  </si>
  <si>
    <t>https://scholar.google.com/scholar?cites=12992031820978919729&amp;as_sdt=2005&amp;sciodt=2007&amp;hl=en</t>
  </si>
  <si>
    <t>6.33</t>
  </si>
  <si>
    <t>Spotify is a fascinating company that is transforming the music industry. The company has only existed 6 years and already has over 15 million active users and over 4 million paying. …</t>
  </si>
  <si>
    <t>https://scholar.google.com/scholar?q=related:MRkFQBv4TLQJ:scholar.google.com/&amp;scioq=%22scaled+agile%22%7C%22scaling+agile%22%7C%22project+portfolio+management%22%7C%22agile+portfolio%22&amp;hl=en&amp;as_sdt=2007</t>
  </si>
  <si>
    <t>Management of project portfolios: Relationships of project portfolios with their contexts</t>
  </si>
  <si>
    <t>https://api.elsevier.com/content/article/eid/1-s2.0-S0263786320300156</t>
  </si>
  <si>
    <t>https://www.scopus.com/inward/citedby.uri?partnerID=HzOxMe3b&amp;scp=85081911765&amp;origin=inward</t>
  </si>
  <si>
    <t>10.1016/j.ijproman.2020.02.002</t>
  </si>
  <si>
    <t>https://api.elsevier.com/content/abstract/scopus_id/85081911765</t>
  </si>
  <si>
    <t>19.00</t>
  </si>
  <si>
    <t>Ö Uludağ, M Kleehaus, X Xu…</t>
  </si>
  <si>
    <t>Investigating the role of architects in scaling agile frameworks</t>
  </si>
  <si>
    <t>2017 IEEE 21st …</t>
  </si>
  <si>
    <t>https://ieeexplore.ieee.org/abstract/document/8089871/?casa_token=Mpkr_JOcSxwAAAAA:r1hFZTVMWOHc0Opru3zuVfwEq-S1-ZOLZt9LLolD85CJHGByRJoFucM2Z3EV3K_tyOz4EgiP1Q</t>
  </si>
  <si>
    <t>https://scholar.google.com/scholar?cites=6343456948262763247&amp;as_sdt=2005&amp;sciodt=2007&amp;hl=en</t>
  </si>
  <si>
    <t>10.57</t>
  </si>
  <si>
    <t>… scaling agile frameworks. Subsequently, we thoroughly describe three popular scaling agile frameworks: Scaled Agile … After specifying the main concepts of scaling agile frameworks, …</t>
  </si>
  <si>
    <t>https://ieeexplore.ieee.org/iel7/8086096/8089845/08089871.pdf?casa_token=VUVjWpH8zRcAAAAA:2C_nT-h-PG-l26-4MKFHNxWJzRtK_2RwwB7kC4vmxLPG6f0XJm7DhoCphiQQjBlHU8AFQMgQlw</t>
  </si>
  <si>
    <t>https://scholar.google.com/scholar?q=related:73ovQXx8CFgJ:scholar.google.com/&amp;scioq=%22scaled+agile%22%7C%22scaling+agile%22%7C%22project+portfolio+management%22%7C%22agile+portfolio%22&amp;hl=en&amp;as_sdt=2007</t>
  </si>
  <si>
    <t>M. Shameem</t>
  </si>
  <si>
    <t>Prioritizing challenges of agile process in distributed software development environment using analytic hierarchy process</t>
  </si>
  <si>
    <t>Journal of Software: Evolution and Process</t>
  </si>
  <si>
    <t>https://www.scopus.com/inward/citedby.uri?partnerID=HzOxMe3b&amp;scp=85050456282&amp;origin=inward</t>
  </si>
  <si>
    <t>10.1002/smr.1979</t>
  </si>
  <si>
    <t>2047-7481</t>
  </si>
  <si>
    <t>https://api.elsevier.com/content/abstract/scopus_id/85050456282</t>
  </si>
  <si>
    <t>W. Bitman</t>
  </si>
  <si>
    <t>A conceptual framework for ranking R&amp;amp;D projects</t>
  </si>
  <si>
    <t>https://www.scopus.com/inward/citedby.uri?partnerID=HzOxMe3b&amp;scp=43749103803&amp;origin=inward</t>
  </si>
  <si>
    <t>10.1109/TEM.2008.919725</t>
  </si>
  <si>
    <t>https://api.elsevier.com/content/abstract/scopus_id/43749103803</t>
  </si>
  <si>
    <t>4.56</t>
  </si>
  <si>
    <t>J Pajares, A López</t>
  </si>
  <si>
    <t>New methodological approaches to project portfolio management: the role of interactions within projects and portfolios</t>
  </si>
  <si>
    <t>Procedia-Social and Behavioral Sciences</t>
  </si>
  <si>
    <t>https://www.sciencedirect.com/science/article/pii/S1877042814021636</t>
  </si>
  <si>
    <t>https://scholar.google.com/scholar?cites=8205665644348855308&amp;as_sdt=2005&amp;sciodt=2007&amp;hl=en</t>
  </si>
  <si>
    <t>7.10</t>
  </si>
  <si>
    <t>Project Portfolio Management (PPM) has been mainly concerned with aligning projects with corporate strategy, focusing on methodologies for project valuation, selection and ranking. …</t>
  </si>
  <si>
    <t>https://www.sciencedirect.com/science/article/pii/S1877042814021636/pdf?md5=86c2de9ac6bb2a0bef5e18b6d600d8f8&amp;pid=1-s2.0-S1877042814021636-main.pdf</t>
  </si>
  <si>
    <t>https://scholar.google.com/scholar?q=related:DFQKlW1h4HEJ:scholar.google.com/&amp;scioq=%22scaled+agile%22%7C%22scaling+agile%22%7C%22project+portfolio+management%22%7C%22agile+portfolio%22&amp;hl=en&amp;as_sdt=2007</t>
  </si>
  <si>
    <t>M Lerch, P Spieth</t>
  </si>
  <si>
    <t>Innovation project portfolio management: A qualitative analysis</t>
  </si>
  <si>
    <t>IEEE Transactions on engineering …</t>
  </si>
  <si>
    <t>https://ieeexplore.ieee.org/abstract/document/6226842/?casa_token=qpATKngi_ZQAAAAA:3Zq8SX2_O_x25nTgRGg8CC6xMmbAlGtbitg295H93zvCmpY4yifK6rDUhTRF4WhwsUd5Pn84XQ</t>
  </si>
  <si>
    <t>https://scholar.google.com/scholar?cites=7474902513805893381&amp;as_sdt=2005&amp;sciodt=2007&amp;hl=en</t>
  </si>
  <si>
    <t>5.75</t>
  </si>
  <si>
    <t>Doing the right innovation projects is critical to firm's success; therefore, academics and practitioners are striving for optimizing innovation project portfolio management (IPPM). Although …</t>
  </si>
  <si>
    <t>https://ieeexplore.ieee.org/iel5/17/4429834/06226842.pdf?casa_token=riFCTATXGsAAAAAA:cXvlypNi4a20ENHUdEs9swAGbbpqaH3k5DoSfMJfd4923mO-o7MQxd66iX7--t6Ynu2WaKumLg</t>
  </si>
  <si>
    <t>https://scholar.google.com/scholar?q=related:BR8TijswvGcJ:scholar.google.com/&amp;scioq=%22scaled+agile%22%7C%22scaling+agile%22%7C%22project+portfolio+management%22%7C%22agile+portfolio%22&amp;hl=en&amp;as_sdt=2007</t>
  </si>
  <si>
    <t>P Spieth, M Lerch</t>
  </si>
  <si>
    <t>Augmenting innovation project portfolio management performance: the mediating effect of management perception and satisfaction</t>
  </si>
  <si>
    <t>R&amp;D Management</t>
  </si>
  <si>
    <t>https://onlinelibrary.wiley.com/doi/abs/10.1111/radm.12092?casa_token=7KS6NCACdpAAAAAA:8YArNWVSrBVdcJ0xi3lITCq0NSHi1ykf9e9LyTzCyNghNQ-OMJOt4cNhVJPsmAHy02ILKAHxI-HOnijz</t>
  </si>
  <si>
    <t>https://scholar.google.com/scholar?cites=16421303204216736888&amp;as_sdt=2005&amp;sciodt=2007&amp;hl=en</t>
  </si>
  <si>
    <t>10.1111/radm.12092</t>
  </si>
  <si>
    <t>6.90</t>
  </si>
  <si>
    <t>Firms face the challenge of efficiently and effectively investing scarce resources in innovation projects in order to sustain or develop a firm's long‐term competitive advantage and …</t>
  </si>
  <si>
    <t>https://onlinelibrary.wiley.com/doi/pdf/10.1111/radm.12092?casa_token=M_hcF75WvosAAAAA:DdpTsoGbXVv9zlEyyp6n23wvvjqGcfOBwIOrtNBaYHDwkNPqCXnK_p1cKtN9lvHY5TBlCYvF4vR8deWq</t>
  </si>
  <si>
    <t>https://scholar.google.com/scholar?q=related:eIxSrEIw5OMJ:scholar.google.com/&amp;scioq=%22scaled+agile%22%7C%22scaling+agile%22%7C%22project+portfolio+management%22%7C%22agile+portfolio%22&amp;hl=en&amp;as_sdt=2007</t>
  </si>
  <si>
    <t>Portfolio risk management and its contribution to project portfolio success: An investigation of organization, process, and culture</t>
  </si>
  <si>
    <t>https://www.scopus.com/inward/citedby.uri?partnerID=HzOxMe3b&amp;scp=84885131168&amp;origin=inward</t>
  </si>
  <si>
    <t>10.1002/pmj.21327</t>
  </si>
  <si>
    <t>https://api.elsevier.com/content/abstract/scopus_id/84885131168</t>
  </si>
  <si>
    <t>6.27</t>
  </si>
  <si>
    <t>M Shameem, RR Kumar, M Nadeem, AA Khan</t>
  </si>
  <si>
    <t>Taxonomical classification of barriers for scaling agile methods in global software development environment using fuzzy analytic hierarchy process</t>
  </si>
  <si>
    <t>Applied Soft Computing</t>
  </si>
  <si>
    <t>https://www.sciencedirect.com/science/article/pii/S1568494620300624?casa_token=IdezZs2LLpAAAAAA:LsTw9BaoVvkl7KihpZEXJFuxy6x_krDGZbmm_EtD4dWY3ZwyouAgiNjHYrXnA2ldw9tnhoeSmnY</t>
  </si>
  <si>
    <t>https://scholar.google.com/scholar?cites=9975532778932581073&amp;as_sdt=2005&amp;sciodt=2007&amp;hl=en</t>
  </si>
  <si>
    <t>17.00</t>
  </si>
  <si>
    <t>… development organizations are scaling agile practices in the … of the barriers for scaling agile development in the GSD … related to the scaling agile methods in the GSD environment. …</t>
  </si>
  <si>
    <t>https://scholar.google.com/scholar?q=related:0bKKtTU2cIoJ:scholar.google.com/&amp;scioq=%22scaled+agile%22%7C%22scaling+agile%22%7C%22project+portfolio+management%22%7C%22agile+portfolio%22&amp;hl=en&amp;as_sdt=2007</t>
  </si>
  <si>
    <t>C Urhahn, P Spieth</t>
  </si>
  <si>
    <t>… portfolio management process for product innovation—A quantitative analysis on the relationship between portfolio management governance, portfolio innovativeness …</t>
  </si>
  <si>
    <t>IEEE Transactions on Engineering …</t>
  </si>
  <si>
    <t>https://ieeexplore.ieee.org/abstract/document/6849434/?casa_token=MKbPFgwMUmwAAAAA:zcaC0MP8MCFhgoe6CUZYvUQ7XKO5sV0whXwPXC3jWRINwPT2AV_H5u9RaTeWysHNUg4vtCkuDw</t>
  </si>
  <si>
    <t>https://scholar.google.com/scholar?cites=10031624344086561129&amp;as_sdt=2005&amp;sciodt=2007&amp;hl=en</t>
  </si>
  <si>
    <t>… nored potential effects of portfolio management governance issues on portfolio … Building on the dynamic capabilities view, we hypothesize that portfolio management governance …</t>
  </si>
  <si>
    <t>https://ieeexplore.ieee.org/iel7/17/6853426/06849434.pdf?casa_token=0R751pKeMjYAAAAA:oyfONSYJtJ0JABm00e9RVUWEgol-J2ql9bMbCqdek7trMMjF7kv-XCa5NWY3bfUl8RYuC_fRUw</t>
  </si>
  <si>
    <t>https://scholar.google.com/scholar?q=related:acFw7TB9N4sJ:scholar.google.com/&amp;scioq=%22portfolio+management%22&amp;hl=en&amp;as_sdt=2007</t>
  </si>
  <si>
    <t>I Stojanov, O Turetken…</t>
  </si>
  <si>
    <t>A maturity model for scaling agile development</t>
  </si>
  <si>
    <t>2015 41st Euromicro …</t>
  </si>
  <si>
    <t>https://ieeexplore.ieee.org/abstract/document/7302487/?casa_token=aAdA0gxPTjYAAAAA:kBDs6fBt8R3btx0F5i2ayuZtuZBRwkdwNsQqLMHfHdfvzsxZGN_4aSGxmNQBGVB0ntFE5IIk3g</t>
  </si>
  <si>
    <t>https://scholar.google.com/scholar?cites=3374024059999112425&amp;as_sdt=2005&amp;sciodt=2007&amp;hl=en</t>
  </si>
  <si>
    <t>Although the agile software development approaches have gained wide acceptance in practice, the concerns regarding the scalability and integration of agile approaches in traditional …</t>
  </si>
  <si>
    <t>https://ieeexplore.ieee.org/iel7/7302131/7302413/07302487.pdf?casa_token=UUCZlCg9zzsAAAAA:vRWMqhKaD4gf2e04GgHfBUG-i1yDkzpP5LixhdPIIfKx3lEEkh4BF1tUK88LCqgWceu3bUuqLA</t>
  </si>
  <si>
    <t>https://scholar.google.com/scholar?q=related:6UzelwHx0i4J:scholar.google.com/&amp;scioq=%22scaled+agile%22%7C%22scaling+agile%22%7C%22project+portfolio+management%22%7C%22agile+portfolio%22&amp;hl=en&amp;as_sdt=2007</t>
  </si>
  <si>
    <t>D Stern, H Samulowitz, R Herbrich, T Graepel…</t>
  </si>
  <si>
    <t>Collaborative expert portfolio management</t>
  </si>
  <si>
    <t>Proceedings of the …</t>
  </si>
  <si>
    <t>ojs.aaai.org</t>
  </si>
  <si>
    <t>https://ojs.aaai.org/index.php/AAAI/article/view/7561</t>
  </si>
  <si>
    <t>https://scholar.google.com/scholar?cites=1978690307305798452&amp;as_sdt=2005&amp;sciodt=2007&amp;hl=en</t>
  </si>
  <si>
    <t>4.79</t>
  </si>
  <si>
    <t>We consider the task of assigning experts from a portfolio of specialists in order to solve a set of tasks. We apply a Bayesian model which combines collaborative filtering with a feature-…</t>
  </si>
  <si>
    <t>https://ojs.aaai.org/index.php/AAAI/article/download/7561/7422</t>
  </si>
  <si>
    <t>https://scholar.google.com/scholar?q=related:NHt411m4dRsJ:scholar.google.com/&amp;scioq=%22portfolio+management%22&amp;hl=en&amp;as_sdt=2007</t>
  </si>
  <si>
    <t>P. Patanakul</t>
  </si>
  <si>
    <t>Key attributes of effectiveness in managing project portfolio</t>
  </si>
  <si>
    <t>https://api.elsevier.com/content/article/eid/1-s2.0-S0263786315000058</t>
  </si>
  <si>
    <t>https://www.scopus.com/inward/citedby.uri?partnerID=HzOxMe3b&amp;scp=84929304059&amp;origin=inward</t>
  </si>
  <si>
    <t>10.1016/j.ijproman.2015.01.004</t>
  </si>
  <si>
    <t>https://api.elsevier.com/content/abstract/scopus_id/84929304059</t>
  </si>
  <si>
    <t>W Baughman, R Hernandez, H Shethia…</t>
  </si>
  <si>
    <t>Integrated investment portfolio management system and method</t>
  </si>
  <si>
    <t>US Patent App. 09 …</t>
  </si>
  <si>
    <t>https://patents.google.com/patent/US20020152151A1/en</t>
  </si>
  <si>
    <t>https://scholar.google.com/scholar?cites=17494800608908115426&amp;as_sdt=2005&amp;sciodt=2007&amp;hl=en</t>
  </si>
  <si>
    <t>3.00</t>
  </si>
  <si>
    <t>… system for integrated investment portfolio management, according to … a portfolio management and monitoring tool provided by the system for integrated investment portfolio management…</t>
  </si>
  <si>
    <t>https://patentimages.storage.googleapis.com/c1/76/bd/31630b3b0f7e31/US20020152151A1.pdf</t>
  </si>
  <si>
    <t>https://scholar.google.com/scholar?q=related:4n1BXnYEyvIJ:scholar.google.com/&amp;scioq=%22portfolio+management%22&amp;hl=en&amp;as_sdt=2007</t>
  </si>
  <si>
    <t>U Pidun, H Rubner, M Krühler, R Untiedt…</t>
  </si>
  <si>
    <t>Corporate portfolio management: Theory and practice</t>
  </si>
  <si>
    <t>Journal of Applied …</t>
  </si>
  <si>
    <t>https://onlinelibrary.wiley.com/doi/abs/10.1111/j.1745-6622.2011.00315.x?casa_token=w32lejohfSMAAAAA:n7nwA1NGneIdP3l3TJ-CDPMbpHiIaEqQydXF5Czaac70y_-3NurO3MPnPerhgjd6gcOFiwi0-EGPqp-6</t>
  </si>
  <si>
    <t>https://scholar.google.com/scholar?cites=6988583859115232978&amp;as_sdt=2005&amp;sciodt=2007&amp;hl=en</t>
  </si>
  <si>
    <t>10.1111/j.1745-6622.2011.00315.x</t>
  </si>
  <si>
    <t>Forty years after the introduction of the BCG growth‐share matrix, some version of corporate portfolio management (CPM) is employed by most large multibusiness companies. But little …</t>
  </si>
  <si>
    <t>https://onlinelibrary.wiley.com/doi/pdf/10.1111/j.1745-6622.2011.00315.x?casa_token=QqWJmQ0kUpwAAAAA:XMLbNPIYHR4qR0ldOfh6H3e_wWDPp_2s05x7jQ_xMukQTnd1nCtLqHlfS4t8WRfCCm6obcaBbspornXm</t>
  </si>
  <si>
    <t>https://scholar.google.com/scholar?q=related:0o6XJf5v_GAJ:scholar.google.com/&amp;scioq=%22portfolio+management%22&amp;hl=en&amp;as_sdt=2007</t>
  </si>
  <si>
    <t>Towards principles of large-scale agile development: A summary of the workshop at XP2014 and a revised research Agenda</t>
  </si>
  <si>
    <t>Lecture Notes in Business Information Processing</t>
  </si>
  <si>
    <t>https://www.scopus.com/inward/citedby.uri?partnerID=HzOxMe3b&amp;scp=84917741781&amp;origin=inward</t>
  </si>
  <si>
    <t>10.1007/978-3-319-14358-3_1</t>
  </si>
  <si>
    <t>1865-1348</t>
  </si>
  <si>
    <t>https://api.elsevier.com/content/abstract/scopus_id/84917741781</t>
  </si>
  <si>
    <t>S. Freudenberg</t>
  </si>
  <si>
    <t>The top 10 burning research questions from practitioners</t>
  </si>
  <si>
    <t>https://www.scopus.com/inward/citedby.uri?partnerID=HzOxMe3b&amp;scp=77956016070&amp;origin=inward</t>
  </si>
  <si>
    <t>10.1109/MS.2010.129</t>
  </si>
  <si>
    <t>https://api.elsevier.com/content/abstract/scopus_id/77956016070</t>
  </si>
  <si>
    <t>4.64</t>
  </si>
  <si>
    <t>K Rautiainen, J von Schantz…</t>
  </si>
  <si>
    <t>Supporting scaling agile with portfolio management: case paf. com</t>
  </si>
  <si>
    <t>2011 44th Hawaii …</t>
  </si>
  <si>
    <t>https://ieeexplore.ieee.org/abstract/document/5718993/?casa_token=J7OlkvR6aGEAAAAA:lJH_M6utOkPJzeg_3-TSO2Ksn_-ggZbStjWmXn5Lir889uAfUejWszPwL3PVk4eUk9tAaQ3h0Q</t>
  </si>
  <si>
    <t>https://scholar.google.com/scholar?cites=3689585739603619884&amp;as_sdt=2005&amp;sciodt=2007&amp;hl=en</t>
  </si>
  <si>
    <t>4.92</t>
  </si>
  <si>
    <t>This paper is a descriptive case study of how one department at Paf, Paf.com, introduced portfolio management to help support scaling agile software development. Paf.com had …</t>
  </si>
  <si>
    <t>https://ieeexplore.ieee.org/iel5/5716643/5718420/05718993.pdf?casa_token=YZsBmxaV9WoAAAAA:VZ3DXfP07-ZSf-_Zno3kYck_iKc2GEcyoJXNSb23gWC4FD3pqIwfqC8AROhUgJiunatnegYz5A</t>
  </si>
  <si>
    <t>https://scholar.google.com/scholar?q=related:LLBrka4KNDMJ:scholar.google.com/&amp;scioq=%22scaled+agile%22%7C%22scaling+agile%22%7C%22project+portfolio+management%22%7C%22agile+portfolio%22&amp;hl=en&amp;as_sdt=2007</t>
  </si>
  <si>
    <t>I. Zennaro</t>
  </si>
  <si>
    <t>Big size highly customised product manufacturing systems: a literature review and future research agenda</t>
  </si>
  <si>
    <t>International Journal of Production Research</t>
  </si>
  <si>
    <t>https://www.scopus.com/inward/citedby.uri?partnerID=HzOxMe3b&amp;scp=85062444641&amp;origin=inward</t>
  </si>
  <si>
    <t>10.1080/00207543.2019.1582819</t>
  </si>
  <si>
    <t>0020-7543</t>
  </si>
  <si>
    <t>https://api.elsevier.com/content/abstract/scopus_id/85062444641</t>
  </si>
  <si>
    <t>12.80</t>
  </si>
  <si>
    <t>J. Oh</t>
  </si>
  <si>
    <t>Managing uncertainty to improve decision-making in NPD portfolio management with a fuzzy expert system</t>
  </si>
  <si>
    <t>https://api.elsevier.com/content/article/eid/1-s2.0-S0957417412004277</t>
  </si>
  <si>
    <t>https://www.scopus.com/inward/citedby.uri?partnerID=HzOxMe3b&amp;scp=84862830817&amp;origin=inward</t>
  </si>
  <si>
    <t>10.1016/j.eswa.2012.02.164</t>
  </si>
  <si>
    <t>https://api.elsevier.com/content/abstract/scopus_id/84862830817</t>
  </si>
  <si>
    <t>5.33</t>
  </si>
  <si>
    <t>S Beecham, T Clear, R Lal, J Noll</t>
  </si>
  <si>
    <t>Do scaling agile frameworks address global software development risks? An empirical study</t>
  </si>
  <si>
    <t>Journal of Systems and Software</t>
  </si>
  <si>
    <t>https://www.sciencedirect.com/science/article/pii/S0164121220302181</t>
  </si>
  <si>
    <t>https://scholar.google.com/scholar?cites=14311960762044544480&amp;as_sdt=2005&amp;sciodt=2007&amp;hl=en</t>
  </si>
  <si>
    <t>… scaling agile software development frameworks. Despite the growing adoption of various scaling agile … to which two scaling agile frameworks–Disciplined Agile Delivery (DAD) and the …</t>
  </si>
  <si>
    <t>https://scholar.google.com/scholar?q=related:4HX-LHxMnsYJ:scholar.google.com/&amp;scioq=%22scaled+agile%22%7C%22scaling+agile%22%7C%22project+portfolio+management%22%7C%22agile+portfolio%22&amp;hl=en&amp;as_sdt=2007</t>
  </si>
  <si>
    <t>F Villatoro</t>
  </si>
  <si>
    <t>The delegated portfolio management problem: Reputation and herding</t>
  </si>
  <si>
    <t>https://www.sciencedirect.com/science/article/pii/S0378426609000995?casa_token=yu3s2cjyCIIAAAAA:FrtdfeWYyxDV_F2DzT2vihNn2HNink-zlmAqvxM9g8y02KiU7JxqxvgDwmSFlcTcNhUAEiEBByM</t>
  </si>
  <si>
    <t>https://scholar.google.com/scholar?cites=11113781826707180043&amp;as_sdt=2005&amp;sciodt=2007&amp;hl=en</t>
  </si>
  <si>
    <t>4.20</t>
  </si>
  <si>
    <t>We study the relationship between financial intermediaries’ reputation and herding in a delegated portfolio management problem context. We identify conditions under which equilibria …</t>
  </si>
  <si>
    <t>https://scholar.google.com/scholar?q=related:C8oSJLAVPJoJ:scholar.google.com/&amp;scioq=%22portfolio+management%22&amp;hl=en&amp;as_sdt=2007</t>
  </si>
  <si>
    <t>A systematic comparison of multi-criteria decision making methods for the improvement of project portfolio management in complex organisations</t>
  </si>
  <si>
    <t>https://www.inderscienceonline.com/doi/abs/10.1504/IJMDM.2017.085638</t>
  </si>
  <si>
    <t>https://scholar.google.com/scholar?cites=8482018824391984629&amp;as_sdt=2005&amp;sciodt=2007&amp;hl=en</t>
  </si>
  <si>
    <t>10.1504/IJMDM.2017.085638</t>
  </si>
  <si>
    <t>8.86</t>
  </si>
  <si>
    <t>The successful delivery of organisational objectives is significantly linked to the effective collection of project portfolios. There are many different multi-criteria decision making (MCDM) …</t>
  </si>
  <si>
    <t>https://www.researchgate.net/profile/Darius_Danesh/publication/318906367_A_systematic_comparison_of_multi-criteria_decision_making_methods_for_the_improvement_of_project_portfolio_management_in_complex_organisations/links/5a83931d0f7e9bda86a45fba/A-systematic-comparison-of-multi-criteria-decision-making-methods-for-the-improvement-of-project-portfolio-management-in-complex-organisations.pdf?_sg%5B0%5D=started_experiment_milestone&amp;origin=journalDetail</t>
  </si>
  <si>
    <t>https://scholar.google.com/scholar?q=related:9YUPXi4vtnUJ:scholar.google.com/&amp;scioq=%22scaled+agile%22%7C%22scaling+agile%22%7C%22project+portfolio+management%22%7C%22agile+portfolio%22&amp;hl=en&amp;as_sdt=2007</t>
  </si>
  <si>
    <t>C Atkinson, SR Pliska, P Wilmott</t>
  </si>
  <si>
    <t>Portfolio management with transaction costs</t>
  </si>
  <si>
    <t>royalsocietypublishing.org</t>
  </si>
  <si>
    <t>https://royalsocietypublishing.org/doi/abs/10.1098/rspa.1997.0030</t>
  </si>
  <si>
    <t>https://scholar.google.com/scholar?cites=16542148530812033016&amp;as_sdt=2005&amp;sciodt=2007&amp;hl=en</t>
  </si>
  <si>
    <t>10.1098/rspa.1997.0030</t>
  </si>
  <si>
    <t>2.30</t>
  </si>
  <si>
    <t>… There is a large literature on the mathematical modelling of portfolio management problems. The idea behind such modelling is to start with a stochastic process model of the underlying …</t>
  </si>
  <si>
    <t>https://www.jstor.org/stable/pdf/53094.pdf?casa_token=c33l1W62VQgAAAAA:l_AGq8V_NbawnulQJhRuHLo2aESbKUERyE1QS9dWHp2zhfhIw1Pcy58tPe6IuXqEUcRELmgZ7hgnhW7_fwCH-gvZrrKS5VLouucSv83P0Dn1bSH9ov4U</t>
  </si>
  <si>
    <t>https://scholar.google.com/scholar?q=related:-BfN2HGEkeUJ:scholar.google.com/&amp;scioq=%22portfolio+management%22&amp;hl=en&amp;as_sdt=2007</t>
  </si>
  <si>
    <t>Y. Wu</t>
  </si>
  <si>
    <t>Portfolio selection of distributed energy generation projects considering uncertainty and project interaction under different enterprise strategic scenarios</t>
  </si>
  <si>
    <t>Applied Energy</t>
  </si>
  <si>
    <t>https://api.elsevier.com/content/article/eid/1-s2.0-S0306261918318282</t>
  </si>
  <si>
    <t>https://www.scopus.com/inward/citedby.uri?partnerID=HzOxMe3b&amp;scp=85057767462&amp;origin=inward</t>
  </si>
  <si>
    <t>10.1016/j.apenergy.2018.12.009</t>
  </si>
  <si>
    <t>0306-2619</t>
  </si>
  <si>
    <t>https://api.elsevier.com/content/abstract/scopus_id/85057767462</t>
  </si>
  <si>
    <t>12.40</t>
  </si>
  <si>
    <t>A Contingency Approach on the Impact of Front-End Success on Project Portfolio Success</t>
  </si>
  <si>
    <t>https://www.scopus.com/inward/citedby.uri?partnerID=HzOxMe3b&amp;scp=84959496739&amp;origin=inward</t>
  </si>
  <si>
    <t>10.1002/pmj.21575</t>
  </si>
  <si>
    <t>https://api.elsevier.com/content/abstract/scopus_id/84959496739</t>
  </si>
  <si>
    <t>7.75</t>
  </si>
  <si>
    <t>RYJ Siew</t>
  </si>
  <si>
    <t>Integrating sustainability into construction project portfolio management</t>
  </si>
  <si>
    <t>KSCE Journal of Civil Engineering</t>
  </si>
  <si>
    <t>https://idp.springer.com/authorize/casa?redirect_uri=https://link.springer.com/article/10.1007/s12205-015-0520-z&amp;casa_token=iXe3lslV_LUAAAAA:Kk6IZie0lI_FzH0nWgtSpOdcpvKF4r1BA5Iq_LjmR1HK_McUFaLs-RkRoyDIkpNFVzTAwH7jdfsvvhcdbA</t>
  </si>
  <si>
    <t>https://scholar.google.com/scholar?cites=5655613421948203342&amp;as_sdt=2005&amp;sciodt=2007&amp;hl=en</t>
  </si>
  <si>
    <t>10.1007/s12205-015-0520-z</t>
  </si>
  <si>
    <t>7.63</t>
  </si>
  <si>
    <t>Construction project portfolio management has a large impact on many companies as they are often confronted with having more projects to select from than the resources available to …</t>
  </si>
  <si>
    <t>https://idp.springer.com/authorize/casa?redirect_uri=https://link.springer.com/content/pdf/10.1007/s12205-015-0520-z.pdf&amp;casa_token=UjuMvy6VjsEAAAAA:2mOHlCV1aB-iojMboEu_AyyohlbLnr05N0UQvN9Bj_FRIjaCSnNev4T6Kqowqpw3aV9Hg2gxD9IWAIba8g</t>
  </si>
  <si>
    <t>https://scholar.google.com/scholar?q=related:TnEnSnHGfE4J:scholar.google.com/&amp;scioq=%22scaled+agile%22%7C%22scaling+agile%22%7C%22project+portfolio+management%22%7C%22agile+portfolio%22&amp;hl=en&amp;as_sdt=2007</t>
  </si>
  <si>
    <t>AJ Buys, MJ Stander</t>
  </si>
  <si>
    <t>Linking projects to business strategy through project portfolio management</t>
  </si>
  <si>
    <t>South African Journal of Industrial Engineering</t>
  </si>
  <si>
    <t>scielo.org.za</t>
  </si>
  <si>
    <t>http://www.scielo.org.za/scielo.php?pid=S2224-78902010000100006&amp;script=sci_abstract&amp;tlng=af</t>
  </si>
  <si>
    <t>https://scholar.google.com/scholar?cites=17344658557356093075&amp;as_sdt=2005&amp;sciodt=2007&amp;hl=en</t>
  </si>
  <si>
    <t>4.36</t>
  </si>
  <si>
    <t>… However, current literature lacks empirical evidence of the levels of employment, functionality, and success of the Project Portfolio Management approach in South Africa. A …</t>
  </si>
  <si>
    <t>http://www.scielo.org.za/pdf/sajie/v21n1/06.pdf</t>
  </si>
  <si>
    <t>https://scholar.google.com/scholar?q=related:ky6m3Q-btPAJ:scholar.google.com/&amp;scioq=%22scaled+agile%22%7C%22scaling+agile%22%7C%22project+portfolio+management%22%7C%22agile+portfolio%22&amp;hl=en&amp;as_sdt=2007</t>
  </si>
  <si>
    <t>N Hadjinicolaou, J Dumrak</t>
  </si>
  <si>
    <t>Investigating association of benefits and barriers in project portfolio management to project success</t>
  </si>
  <si>
    <t>Procedia Engineering</t>
  </si>
  <si>
    <t>https://www.sciencedirect.com/science/article/pii/S1877705817313279</t>
  </si>
  <si>
    <t>https://scholar.google.com/scholar?cites=2045683893591437889&amp;as_sdt=2005&amp;sciodt=2007&amp;hl=en</t>
  </si>
  <si>
    <t>8.71</t>
  </si>
  <si>
    <t>Projects are increasingly initiated by organisations across Australia in alignment with the corporate strategies. This paper investigates and analyses the application of PPM in Australia …</t>
  </si>
  <si>
    <t>https://www.sciencedirect.com/science/article/pii/S1877705817313279/pdf?md5=a27eee5cabad1701434965fb2fcb7918&amp;pid=1-s2.0-S1877705817313279-main.pdf</t>
  </si>
  <si>
    <t>https://scholar.google.com/scholar?q=related:QXJBqKm6YxwJ:scholar.google.com/&amp;scioq=%22scaled+agile%22%7C%22scaling+agile%22%7C%22project+portfolio+management%22%7C%22agile+portfolio%22&amp;hl=en&amp;as_sdt=2007</t>
  </si>
  <si>
    <t>T Kohlborn, E Fielt, A Korthaus…</t>
  </si>
  <si>
    <t>Towards a service portfolio management framework</t>
  </si>
  <si>
    <t>eprints.qut.edu.au</t>
  </si>
  <si>
    <t>https://eprints.qut.edu.au/29760</t>
  </si>
  <si>
    <t>https://scholar.google.com/scholar?cites=16987447392780938063&amp;as_sdt=2005&amp;sciodt=2007&amp;hl=en</t>
  </si>
  <si>
    <t>4.07</t>
  </si>
  <si>
    <t>… a review of traditional portfolio management concepts as the basis for a subsequent discussion about objectives and tasks to be ascribed to service portfolio management. The paper …</t>
  </si>
  <si>
    <t>https://eprints.qut.edu.au/29760/1/c29760.pdf</t>
  </si>
  <si>
    <t>https://scholar.google.com/scholar?q=related:T-tXf2aJv-sJ:scholar.google.com/&amp;scioq=%22portfolio+management%22&amp;hl=en&amp;as_sdt=2007</t>
  </si>
  <si>
    <t>I Hyväri</t>
  </si>
  <si>
    <t>Project portfolio management in a company strategy implementation, a case study</t>
  </si>
  <si>
    <t>https://www.sciencedirect.com/science/article/pii/S1877042814021181</t>
  </si>
  <si>
    <t>https://scholar.google.com/scholar?cites=4724020287094826064&amp;as_sdt=2005&amp;sciodt=2007&amp;hl=en</t>
  </si>
  <si>
    <t>6.00</t>
  </si>
  <si>
    <t>… the project portfolio management in different business organizations. Project portfolio management is … The results indicate that project portfolio management is, however, facing people …</t>
  </si>
  <si>
    <t>https://www.sciencedirect.com/science/article/pii/S1877042814021181/pdf?md5=f87c4077b101cdeb3ed58a987eb1a783&amp;pid=1-s2.0-S1877042814021181-main.pdf&amp;_valck=1</t>
  </si>
  <si>
    <t>https://scholar.google.com/scholar?q=related:UKQGFGwXj0EJ:scholar.google.com/&amp;scioq=%22scaled+agile%22%7C%22scaling+agile%22%7C%22project+portfolio+management%22%7C%22agile+portfolio%22&amp;hl=en&amp;as_sdt=2007</t>
  </si>
  <si>
    <t>J Rank, BN Unger, HG Gemünden</t>
  </si>
  <si>
    <t>Preparedness for the future in project portfolio management: the roles of proactiveness, riskiness and willingness to cannibalize</t>
  </si>
  <si>
    <t>https://www.sciencedirect.com/science/article/pii/S0263786315001337?casa_token=274OM9arruwAAAAA:pwA5bKuKORL2TOTIJDgPABpXQ-nLtR3SCWhIhVxdoVmcMpLtmDeKywktxXSW3JBce9rTkKK0kpA</t>
  </si>
  <si>
    <t>https://scholar.google.com/scholar?cites=6139222963489948214&amp;as_sdt=2005&amp;sciodt=2007&amp;hl=en</t>
  </si>
  <si>
    <t>6.67</t>
  </si>
  <si>
    <t>Because of the lack of research on antecedents of preparedness for the future in project portfolio management, the present study investigated associations between this previously …</t>
  </si>
  <si>
    <t>https://scholar.google.com/scholar?q=related:NkK9H8LmMlUJ:scholar.google.com/&amp;scioq=%22scaled+agile%22%7C%22scaling+agile%22%7C%22project+portfolio+management%22%7C%22agile+portfolio%22&amp;hl=en&amp;as_sdt=2007</t>
  </si>
  <si>
    <t>Z Gao, Y Gao, Y Hu, Z Jiang, J Su</t>
  </si>
  <si>
    <t>Application of deep q-network in portfolio management</t>
  </si>
  <si>
    <t>2020 5th IEEE International …</t>
  </si>
  <si>
    <t>https://ieeexplore.ieee.org/abstract/document/9101333/</t>
  </si>
  <si>
    <t>https://scholar.google.com/scholar?cites=1104332300089211772&amp;as_sdt=2005&amp;sciodt=2007&amp;hl=en</t>
  </si>
  <si>
    <t>… algorithm, Deep QNetwork, for stock market portfolio management. It is a type of deep neural … discretize the action space so that portfolio management becomes a problem that Deep Q-…</t>
  </si>
  <si>
    <t>https://arxiv.org/pdf/2003.06365</t>
  </si>
  <si>
    <t>https://scholar.google.com/scholar?q=related:fLvOPGBgUw8J:scholar.google.com/&amp;scioq=%22portfolio+management%22&amp;hl=en&amp;as_sdt=2007</t>
  </si>
  <si>
    <t>JP Steghöfer, E Knauss, J Horkoff…</t>
  </si>
  <si>
    <t>Challenges of scaled agile for safety-critical systems</t>
  </si>
  <si>
    <t>… Conference on Product …</t>
  </si>
  <si>
    <t>https://link.springer.com/chapter/10.1007/978-3-030-35333-9_26</t>
  </si>
  <si>
    <t>https://scholar.google.com/scholar?cites=5324158235391363867&amp;as_sdt=2005&amp;sciodt=2007&amp;hl=en</t>
  </si>
  <si>
    <t>10.1007/978-3-030-35333-9_26</t>
  </si>
  <si>
    <t>Automotive companies increasingly adopt scaled agile methods to allow them to deal with their organisational and product complexity. Suitable methods are needed to ensure safety …</t>
  </si>
  <si>
    <t>https://arxiv.org/pdf/1911.12590</t>
  </si>
  <si>
    <t>https://scholar.google.com/scholar?q=related:Gwt53LQ140kJ:scholar.google.com/&amp;scioq=%22scaled+agile%22%7C%22scaling+agile%22%7C%22project+portfolio+management%22%7C%22agile+portfolio%22&amp;hl=en&amp;as_sdt=2007</t>
  </si>
  <si>
    <t>N. Acur</t>
  </si>
  <si>
    <t>Exploring the impact of technological competence development on speed and NPD program performance</t>
  </si>
  <si>
    <t>https://www.scopus.com/inward/citedby.uri?partnerID=HzOxMe3b&amp;scp=79957525598&amp;origin=inward</t>
  </si>
  <si>
    <t>10.1111/j.1540-5885.2010.00760.x</t>
  </si>
  <si>
    <t>https://api.elsevier.com/content/abstract/scopus_id/79957525598</t>
  </si>
  <si>
    <t>4.21</t>
  </si>
  <si>
    <t>S Nikkhou, K Taghizadeh, S Hajiyakhchali</t>
  </si>
  <si>
    <t>Designing a portfolio management maturity model (Elena)</t>
  </si>
  <si>
    <t>Procedia-Social and …</t>
  </si>
  <si>
    <t>https://www.sciencedirect.com/science/article/pii/S1877042816308801</t>
  </si>
  <si>
    <t>https://scholar.google.com/scholar?cites=16879702752854712932&amp;as_sdt=2005&amp;sciodt=2007&amp;hl=en</t>
  </si>
  <si>
    <t>7.25</t>
  </si>
  <si>
    <t>… level portfolio management maturity model called ELENA which is based on the structural portfolio management … , processes and documentations for the portfolio management. It can be …</t>
  </si>
  <si>
    <t>https://www.sciencedirect.com/science/article/pii/S1877042816308801/pdf?md5=c192ce698fc15d827071fb834e2bad5a&amp;pid=1-s2.0-S1877042816308801-main.pdf</t>
  </si>
  <si>
    <t>https://scholar.google.com/scholar?q=related:ZKIWojjAQOoJ:scholar.google.com/&amp;scioq=%22portfolio+management%22&amp;hl=en&amp;as_sdt=2007</t>
  </si>
  <si>
    <t>A Ahmadi-Javid, SH Fateminia…</t>
  </si>
  <si>
    <t>A method for risk response planning in project portfolio management</t>
  </si>
  <si>
    <t>https://journals.sagepub.com/doi/abs/10.1177/8756972819866577</t>
  </si>
  <si>
    <t>https://scholar.google.com/scholar?cites=12254542031186399925&amp;as_sdt=2005&amp;sciodt=2007&amp;hl=en</t>
  </si>
  <si>
    <t>10.1177/8756972819866577</t>
  </si>
  <si>
    <t>14.25</t>
  </si>
  <si>
    <t>To improve the effectiveness of project portfolio risk management, a portfolio-wide approach is required. Implementing a proactive strategy, this article presents a method based on …</t>
  </si>
  <si>
    <t>https://journals.sagepub.com/doi/pdf/10.1177/8756972819866577</t>
  </si>
  <si>
    <t>https://scholar.google.com/scholar?q=related:tZL1zQzhEKoJ:scholar.google.com/&amp;scioq=%22scaled+agile%22%7C%22scaling+agile%22%7C%22project+portfolio+management%22%7C%22agile+portfolio%22&amp;hl=en&amp;as_sdt=2007</t>
  </si>
  <si>
    <t>N El-Hassan, P Kofman</t>
  </si>
  <si>
    <t>Tracking error and active portfolio management</t>
  </si>
  <si>
    <t>Australian Journal of Management</t>
  </si>
  <si>
    <t>https://journals.sagepub.com/doi/abs/10.1177/031289620302800204?casa_token=iXO8b2_84SwAAAAA:UoZuhNP6u-votnynn-x5xjoZOamO9jeac-uV6gw-1vucWtcK7BKDKjSDHotj9iGDVqJyikrYOwm15w</t>
  </si>
  <si>
    <t>https://scholar.google.com/scholar?cites=14564561341567899463&amp;as_sdt=2005&amp;sciodt=2007&amp;hl=en</t>
  </si>
  <si>
    <t>10.1177/031289620302800204</t>
  </si>
  <si>
    <t>2.67</t>
  </si>
  <si>
    <t>… In this paper we apply Jorion’s approach to active portfolio management within a tracking … still discuss tracking error in a passive portfolio management context, see for example, Elton, …</t>
  </si>
  <si>
    <t>https://journals.sagepub.com/doi/pdf/10.1177/031289620302800204?casa_token=XtOnzjKAPncAAAAA:6f6mO9pKVpC3X6ZXVbhFZZazIc063vbfuHI8LXoMP6H0HYmkCKrUz6V9BKkHPX2w4HY4iK0J53fC3w</t>
  </si>
  <si>
    <t>https://scholar.google.com/scholar?q=related:R5eKsV-3H8oJ:scholar.google.com/&amp;scioq=%22portfolio+management%22&amp;hl=en&amp;as_sdt=2007</t>
  </si>
  <si>
    <t>SW Ambler</t>
  </si>
  <si>
    <t>Scaling agile software development through lean governance</t>
  </si>
  <si>
    <t>2009 ICSE Workshop on Software Development …</t>
  </si>
  <si>
    <t>https://ieeexplore.ieee.org/abstract/document/5071328/</t>
  </si>
  <si>
    <t>https://scholar.google.com/scholar?cites=16784308790433965493&amp;as_sdt=2005&amp;sciodt=2007&amp;hl=en</t>
  </si>
  <si>
    <t>3.67</t>
  </si>
  <si>
    <t>Agile project teams are potentially easy to govern than traditional project teams due to the greater visibility and opportunities to steer provided to stakeholders. Unfortunately, traditional …</t>
  </si>
  <si>
    <t>https://scholar.google.com/scholar?q=related:tWVI9urX7egJ:scholar.google.com/&amp;scioq=%22scaled+agile%22%7C%22scaling+agile%22%7C%22project+portfolio+management%22%7C%22agile+portfolio%22&amp;hl=en&amp;as_sdt=2007</t>
  </si>
  <si>
    <t>FJ Meng, P Tarr, X Zhou</t>
  </si>
  <si>
    <t>Methods and Apparatus for Project Portfolio Management</t>
  </si>
  <si>
    <t>US Patent App. 13/970,775</t>
  </si>
  <si>
    <t>https://patents.google.com/patent/US20140310051A1/en</t>
  </si>
  <si>
    <t>https://scholar.google.com/scholar?cites=11737430038025714580&amp;as_sdt=2005&amp;sciodt=2007&amp;hl=en</t>
  </si>
  <si>
    <t>5.50</t>
  </si>
  <si>
    <t>Abstract Systems and techniques for optimization of project portfolio. A set of original proposals, including at least one original proposal allowing for a choice between two or more …</t>
  </si>
  <si>
    <t>https://patentimages.storage.googleapis.com/4b/81/0c/06ada0342d741e/US20140310051A1.pdf</t>
  </si>
  <si>
    <t>https://scholar.google.com/scholar?q=related:lLuFmG6646IJ:scholar.google.com/&amp;scioq=%22scaled+agile%22%7C%22scaling+agile%22%7C%22project+portfolio+management%22%7C%22agile+portfolio%22&amp;hl=en&amp;as_sdt=2007</t>
  </si>
  <si>
    <t>A Amaral, M Araújo</t>
  </si>
  <si>
    <t>Project portfolio management phases: A technique for strategy alignment</t>
  </si>
  <si>
    <t>World academy of science, Engeneering and …</t>
  </si>
  <si>
    <t>https://citeseerx.ist.psu.edu/document?repid=rep1&amp;type=pdf&amp;doi=bd04b2abd10f2db3c783a6c5bd8f6f92811c632b</t>
  </si>
  <si>
    <t>https://scholar.google.com/scholar?cites=16188880730098232133&amp;as_sdt=2005&amp;sciodt=2007&amp;hl=en</t>
  </si>
  <si>
    <t>This paper seeks to give a general idea of the universe of project portfolio management, from its multidisciplinary nature, to the many challenges it raises, passing through the different …</t>
  </si>
  <si>
    <t>https://scholar.google.com/scholar?q=related:ReurbEB1quAJ:scholar.google.com/&amp;scioq=%22scaled+agile%22%7C%22scaling+agile%22%7C%22project+portfolio+management%22%7C%22agile+portfolio%22&amp;hl=en&amp;as_sdt=2007</t>
  </si>
  <si>
    <t>R Grinold</t>
  </si>
  <si>
    <t>A dynamic model of portfolio management</t>
  </si>
  <si>
    <t>Journal of Investment Management</t>
  </si>
  <si>
    <t>joim.com</t>
  </si>
  <si>
    <t>https://joim.com/wp-content/uploads/emember/downloads/richard_grinold.pdf</t>
  </si>
  <si>
    <t>https://scholar.google.com/scholar?cites=670748908670947245&amp;as_sdt=2005&amp;sciodt=2007&amp;hl=en</t>
  </si>
  <si>
    <t>3.06</t>
  </si>
  <si>
    <t>… This paper presents a simplified model of dynamic active portfolio management. It is designed to answer questions about product design and provide a guide to better implementation. …</t>
  </si>
  <si>
    <t>https://scholar.google.com/scholar?q=related:rQ_QIpT6TgkJ:scholar.google.com/&amp;scioq=%22portfolio+management%22&amp;hl=en&amp;as_sdt=2007</t>
  </si>
  <si>
    <t>C Betancourt, WH Chen</t>
  </si>
  <si>
    <t>Deep reinforcement learning for portfolio management of markets with a dynamic number of assets</t>
  </si>
  <si>
    <t>https://www.sciencedirect.com/science/article/pii/S0957417420307776?casa_token=4PyA6-mUaJIAAAAA:P_ahtfrm260HOYOJkcXVeryJM3YuyO_X_HhYxVO7WVBT2uLmj7ppPoAxqolseTi3BEdORNxgenA</t>
  </si>
  <si>
    <t>https://scholar.google.com/scholar?cites=8182812965308724391&amp;as_sdt=2005&amp;sciodt=2007&amp;hl=en</t>
  </si>
  <si>
    <t>18.33</t>
  </si>
  <si>
    <t>… This work proposes a novel portfolio management method using deep reinforcement learning on markets with a dynamic number of assets. This problem is especially important in …</t>
  </si>
  <si>
    <t>https://scholar.google.com/scholar?q=related:p_SvnAkxj3EJ:scholar.google.com/&amp;scioq=%22portfolio+management%22&amp;hl=en&amp;as_sdt=2007</t>
  </si>
  <si>
    <t>C. Midler</t>
  </si>
  <si>
    <t>Implementing a Low-End disruption strategy through multiproject lineage management: The logan case</t>
  </si>
  <si>
    <t>https://www.scopus.com/inward/citedby.uri?partnerID=HzOxMe3b&amp;scp=84885112851&amp;origin=inward</t>
  </si>
  <si>
    <t>10.1002/pmj.21367</t>
  </si>
  <si>
    <t>https://api.elsevier.com/content/abstract/scopus_id/84885112851</t>
  </si>
  <si>
    <t>E Moore, J Spens</t>
  </si>
  <si>
    <t>Scaling agile: Finding your agile tribe</t>
  </si>
  <si>
    <t>Agile 2008 Conference</t>
  </si>
  <si>
    <t>https://ieeexplore.ieee.org/abstract/document/4599461/</t>
  </si>
  <si>
    <t>https://scholar.google.com/scholar?cites=8308112357749956326&amp;as_sdt=2005&amp;sciodt=2007&amp;hl=en</t>
  </si>
  <si>
    <t>3.38</t>
  </si>
  <si>
    <t>… While a variety of inhibitors to scaling agile are frequently cited, this experience report describes how the primary challenge to scaling agile that we faced was finding the right people to …</t>
  </si>
  <si>
    <t>https://www.academia.edu/download/109622025/agile.2008.4320231227-1-6lr6q0.pdf</t>
  </si>
  <si>
    <t>https://scholar.google.com/scholar?q=related:5h64zStYTHMJ:scholar.google.com/&amp;scioq=%22scaled+agile%22%7C%22scaling+agile%22%7C%22project+portfolio+management%22%7C%22agile+portfolio%22&amp;hl=en&amp;as_sdt=2007</t>
  </si>
  <si>
    <t>N. Dobrovolskienė</t>
  </si>
  <si>
    <t>An index to measure sustainability of a business project in the construction industry: Lithuanian case</t>
  </si>
  <si>
    <t>Sustainability (Switzerland)</t>
  </si>
  <si>
    <t>https://www.scopus.com/inward/citedby.uri?partnerID=HzOxMe3b&amp;scp=84956693662&amp;origin=inward</t>
  </si>
  <si>
    <t>10.3390/su8010014</t>
  </si>
  <si>
    <t>2071-1050</t>
  </si>
  <si>
    <t>https://api.elsevier.com/content/abstract/scopus_id/84956693662</t>
  </si>
  <si>
    <t>6.75</t>
  </si>
  <si>
    <t>J. Araúzo</t>
  </si>
  <si>
    <t>Simulating the dynamic scheduling of project portfolios</t>
  </si>
  <si>
    <t>Simulation Modelling Practice and Theory</t>
  </si>
  <si>
    <t>https://api.elsevier.com/content/article/eid/1-s2.0-S1569190X10000754</t>
  </si>
  <si>
    <t>https://www.scopus.com/inward/citedby.uri?partnerID=HzOxMe3b&amp;scp=77955663105&amp;origin=inward</t>
  </si>
  <si>
    <t>10.1016/j.simpat.2010.04.008</t>
  </si>
  <si>
    <t>1569-190X</t>
  </si>
  <si>
    <t>https://api.elsevier.com/content/abstract/scopus_id/77955663105</t>
  </si>
  <si>
    <t>3.71</t>
  </si>
  <si>
    <t>JR Drake, TA Byrd</t>
  </si>
  <si>
    <t>Risk in information technology project portfolio management</t>
  </si>
  <si>
    <t>Journal of Information Technology Theory and …</t>
  </si>
  <si>
    <t>aisel.aisnet.org</t>
  </si>
  <si>
    <t>https://aisel.aisnet.org/jitta/vol8/iss3/3/</t>
  </si>
  <si>
    <t>https://scholar.google.com/scholar?cites=14166611866994183415&amp;as_sdt=2005&amp;sciodt=2007&amp;hl=en</t>
  </si>
  <si>
    <t>2.83</t>
  </si>
  <si>
    <t>… First, this study identifies relevant reference disciplines in the study of IT project portfolio management and explains how and why they apply to risk assessment and risk management. …</t>
  </si>
  <si>
    <t>https://www.researchgate.net/profile/John-Drake-10/publication/269690104_Risk_in_information_technology_project_portfolio_management/links/5491a3990cf2f3c6657b700b/Risk-in-information-technology-project-portfolio-management.pdf</t>
  </si>
  <si>
    <t>https://scholar.google.com/scholar?q=related:94wFY2_qmcQJ:scholar.google.com/&amp;scioq=%22scaled+agile%22%7C%22scaling+agile%22%7C%22project+portfolio+management%22%7C%22agile+portfolio%22&amp;hl=en&amp;as_sdt=2007</t>
  </si>
  <si>
    <t>R Brenner, S Wunder</t>
  </si>
  <si>
    <t>Scaled Agile Framework: Presentation and real world example</t>
  </si>
  <si>
    <t>2015 ieee eighth international …</t>
  </si>
  <si>
    <t>https://ieeexplore.ieee.org/abstract/document/7107411/</t>
  </si>
  <si>
    <t>https://scholar.google.com/scholar?cites=1227332067643681692&amp;as_sdt=2005&amp;sciodt=2007&amp;hl=en</t>
  </si>
  <si>
    <t>5.56</t>
  </si>
  <si>
    <t>This case focuses on the applicability of the Scaled Agile Framework (SAFe) founded by Dean Leffingwell. Modern organizations often work with agile software engineering teams using …</t>
  </si>
  <si>
    <t>https://scholar.google.com/scholar?q=related:nOtYSQNcCBEJ:scholar.google.com/&amp;scioq=%22scaled+agile%22%7C%22scaling+agile%22%7C%22project+portfolio+management%22%7C%22agile+portfolio%22&amp;hl=en&amp;as_sdt=2007</t>
  </si>
  <si>
    <t>C Berger, U Eklund</t>
  </si>
  <si>
    <t>Expectations and challenges from scaling agile in mechatronics-driven companies–a comparative case study</t>
  </si>
  <si>
    <t>Agile Processes in Software Engineering and …</t>
  </si>
  <si>
    <t>https://link.springer.com/chapter/10.1007/978-3-319-18612-2_2</t>
  </si>
  <si>
    <t>https://scholar.google.com/scholar?cites=8687966993743691146&amp;as_sdt=2005&amp;sciodt=2007&amp;hl=en</t>
  </si>
  <si>
    <t>10.1007/978-3-319-18612-2_2</t>
  </si>
  <si>
    <t>… investigate expectations and challenges from scaling Agile in organizations dealing with … The expected main benefit of successfully scaling agile development is a faster time-to-…</t>
  </si>
  <si>
    <t>https://www.diva-portal.org/smash/get/diva2:1409773/FULLTEXT01.pdf</t>
  </si>
  <si>
    <t>https://scholar.google.com/scholar?q=related:ij1pMvPbkXgJ:scholar.google.com/&amp;scioq=%22scaled+agile%22%7C%22scaling+agile%22%7C%22project+portfolio+management%22%7C%22agile+portfolio%22&amp;hl=en&amp;as_sdt=2007</t>
  </si>
  <si>
    <t>V.T. Heikkilä</t>
  </si>
  <si>
    <t>Managing the requirements flow from strategy to release in large-scale agile development: a case study at Ericsson</t>
  </si>
  <si>
    <t>https://www.scopus.com/inward/citedby.uri?partnerID=HzOxMe3b&amp;scp=85009188417&amp;origin=inward</t>
  </si>
  <si>
    <t>10.1007/s10664-016-9491-z</t>
  </si>
  <si>
    <t>https://api.elsevier.com/content/abstract/scopus_id/85009188417</t>
  </si>
  <si>
    <t>7.14</t>
  </si>
  <si>
    <t>A. Jerbrant</t>
  </si>
  <si>
    <t>Managing project portfolios: balancing flexibility and structure by improvising</t>
  </si>
  <si>
    <t>International Journal of Managing Projects in Business</t>
  </si>
  <si>
    <t>https://www.scopus.com/inward/citedby.uri?partnerID=HzOxMe3b&amp;scp=84896443275&amp;origin=inward</t>
  </si>
  <si>
    <t>10.1108/17538371311291071</t>
  </si>
  <si>
    <t>1753-8378</t>
  </si>
  <si>
    <t>https://api.elsevier.com/content/abstract/scopus_id/84896443275</t>
  </si>
  <si>
    <t>4.55</t>
  </si>
  <si>
    <t>MW Barbosa, C de Ávila Rodrigues</t>
  </si>
  <si>
    <t>Project Portfolio Management teaching: Contributions of a gamified approach</t>
  </si>
  <si>
    <t>The International Journal of …</t>
  </si>
  <si>
    <t>https://www.sciencedirect.com/science/article/pii/S1472811719303532?casa_token=lojygkMBeNsAAAAA:Ar-NdmahnRJ9CnKmSvuBFZFM6u6QxCYqqxOnKJ6ZRT9PmGuVWvdy5OFrTISnphmyvyEuj6V1GqI</t>
  </si>
  <si>
    <t>https://scholar.google.com/scholar?cites=2718991029015144639&amp;as_sdt=2005&amp;sciodt=2007&amp;hl=en</t>
  </si>
  <si>
    <t>12.25</t>
  </si>
  <si>
    <t>Project Portfolio Management (PPM) is becoming a key competence for companies handling numerous projects simultaneously. PPM instructors have been largely unable to transform …</t>
  </si>
  <si>
    <t>https://scholar.google.com/scholar?q=related:v-jrX-_LuyUJ:scholar.google.com/&amp;scioq=%22scaled+agile%22%7C%22scaling+agile%22%7C%22project+portfolio+management%22%7C%22agile+portfolio%22&amp;hl=en&amp;as_sdt=2007</t>
  </si>
  <si>
    <t>S. Iamratanakul</t>
  </si>
  <si>
    <t>Project portfolio selection: From past to present</t>
  </si>
  <si>
    <t>Proceedings of the 4th IEEE International Conference on Management of Innovation and Technology, ICMIT</t>
  </si>
  <si>
    <t>https://www.scopus.com/inward/citedby.uri?partnerID=HzOxMe3b&amp;scp=56749174678&amp;origin=inward</t>
  </si>
  <si>
    <t>10.1109/ICMIT.2008.4654378</t>
  </si>
  <si>
    <t>https://api.elsevier.com/content/abstract/scopus_id/56749174678</t>
  </si>
  <si>
    <t>P Kral, V Valjaskova, K Janoskova</t>
  </si>
  <si>
    <t>Quantitative approach to project portfolio management: proposal for Slovak companies</t>
  </si>
  <si>
    <t>Oeconomia Copernicana</t>
  </si>
  <si>
    <t>ceeol.com</t>
  </si>
  <si>
    <t>https://www.ceeol.com/search/article-detail?id=991913</t>
  </si>
  <si>
    <t>https://scholar.google.com/scholar?cites=7982275301603159902&amp;as_sdt=2005&amp;sciodt=2007&amp;hl=en</t>
  </si>
  <si>
    <t>9.60</t>
  </si>
  <si>
    <t>… the effectiveness of project portfolio management, where … optimization phase in the project portfolio management process, it … In the area of project portfolio management, it is possible to …</t>
  </si>
  <si>
    <t>https://www.researchgate.net/profile/Katarina-Janoskova/publication/338250698_Quantitative_approach_to_project_portfolio_management_proposal_for_Slovak_companies/links/60488d36299bf1e07869d93c/Quantitative-approach-to-project-portfolio-management-proposal-for-Slovak-companies.pdf</t>
  </si>
  <si>
    <t>https://scholar.google.com/scholar?q=related:Xi9uSxi9xm4J:scholar.google.com/&amp;scioq=%22scaled+agile%22%7C%22scaling+agile%22%7C%22project+portfolio+management%22%7C%22agile+portfolio%22&amp;hl=en&amp;as_sdt=2007</t>
  </si>
  <si>
    <t>T Frey, P Buxmann</t>
  </si>
  <si>
    <t>IT project portfolio management-a structured literature review</t>
  </si>
  <si>
    <t>https://aisel.aisnet.org/ecis2012/167/</t>
  </si>
  <si>
    <t>https://scholar.google.com/scholar?cites=793160815086929886&amp;as_sdt=2005&amp;sciodt=2007&amp;hl=en</t>
  </si>
  <si>
    <t>4.00</t>
  </si>
  <si>
    <t>… body of literature related to IT project portfolio management in a structured way and to … between IT project portfolio management and other kinds of project portfolio management in order …</t>
  </si>
  <si>
    <t>https://scholar.archive.org/work/l6qsw3qduba7vhpwc5xrv6ezs4/access/wayback/https://aisel.aisnet.org/cgi/viewcontent.cgi?article=1166&amp;context=ecis2012</t>
  </si>
  <si>
    <t>https://scholar.google.com/scholar?q=related:3gcEGY_fAQsJ:scholar.google.com/&amp;scioq=%22scaled+agile%22%7C%22scaling+agile%22%7C%22project+portfolio+management%22%7C%22agile+portfolio%22&amp;hl=en&amp;as_sdt=2007</t>
  </si>
  <si>
    <t>M Lehnert, A Linhart, M Röglinger</t>
  </si>
  <si>
    <t>Value-based process project portfolio management: integrated planning of BPM capability development and process improvement</t>
  </si>
  <si>
    <t>Business Research</t>
  </si>
  <si>
    <t>https://link.springer.com/article/10.1007/s40685-016-0036-5</t>
  </si>
  <si>
    <t>https://scholar.google.com/scholar?cites=13740103915128772820&amp;as_sdt=2005&amp;sciodt=2007&amp;hl=en</t>
  </si>
  <si>
    <t>10.1007/s40685-016-0036-5</t>
  </si>
  <si>
    <t>5.88</t>
  </si>
  <si>
    <t>Business process management (BPM) is an important area of organizational design and an acknowledged source of corporate performance. Over the last decades, many approaches, …</t>
  </si>
  <si>
    <t>https://scholar.google.com/scholar?q=related:1Fg0branrr4J:scholar.google.com/&amp;scioq=%22scaled+agile%22%7C%22scaling+agile%22%7C%22project+portfolio+management%22%7C%22agile+portfolio%22&amp;hl=en&amp;as_sdt=2007</t>
  </si>
  <si>
    <t>H Yun, M Lee, YS Kang, J Seok</t>
  </si>
  <si>
    <t>Portfolio management via two-stage deep learning with a joint cost</t>
  </si>
  <si>
    <t>https://www.sciencedirect.com/science/article/pii/S0957417419307584?casa_token=9ppzChnakoQAAAAA:fTqoufgAG8iPwi3IywEpWlavPomksiFQJMkFRVxahJSKzUJbqkkNZnozKcBBdMk079WGbN_UoTQ</t>
  </si>
  <si>
    <t>https://scholar.google.com/scholar?cites=4944401256260694866&amp;as_sdt=2005&amp;sciodt=2007&amp;hl=en</t>
  </si>
  <si>
    <t>… This study aims to develop portfolio management methods using deep learning. Specifically, in this paper, a two-stage deep learning process is proposed, where predictions of …</t>
  </si>
  <si>
    <t>https://scholar.google.com/scholar?q=related:UvNp-r4KnkQJ:scholar.google.com/&amp;scioq=%22portfolio+management%22&amp;hl=en&amp;as_sdt=2007</t>
  </si>
  <si>
    <t>J. Kopmann</t>
  </si>
  <si>
    <t>Business Case Control in Project Portfolios - An Empirical Investigation of Performance Consequences and Moderating Effects</t>
  </si>
  <si>
    <t>https://www.scopus.com/inward/citedby.uri?partnerID=HzOxMe3b&amp;scp=84960207070&amp;origin=inward</t>
  </si>
  <si>
    <t>10.1109/TEM.2015.2454437</t>
  </si>
  <si>
    <t>https://api.elsevier.com/content/abstract/scopus_id/84960207070</t>
  </si>
  <si>
    <t>5.22</t>
  </si>
  <si>
    <t>T. Kremmel</t>
  </si>
  <si>
    <t>Software project portfolio optimization with advanced multiobjective evolutionary algorithms</t>
  </si>
  <si>
    <t>https://api.elsevier.com/content/article/eid/1-s2.0-S156849461000089X</t>
  </si>
  <si>
    <t>https://www.scopus.com/inward/citedby.uri?partnerID=HzOxMe3b&amp;scp=77957921066&amp;origin=inward</t>
  </si>
  <si>
    <t>10.1016/j.asoc.2010.04.013</t>
  </si>
  <si>
    <t>https://api.elsevier.com/content/abstract/scopus_id/77957921066</t>
  </si>
  <si>
    <t>3.62</t>
  </si>
  <si>
    <t>A. Mojsilović</t>
  </si>
  <si>
    <t>A logistic regression framework for information technology outsourcing lifecycle management</t>
  </si>
  <si>
    <t>Computers and Operations Research</t>
  </si>
  <si>
    <t>https://api.elsevier.com/content/article/eid/1-s2.0-S0305054806000219</t>
  </si>
  <si>
    <t>https://www.scopus.com/inward/citedby.uri?partnerID=HzOxMe3b&amp;scp=34247493747&amp;origin=inward</t>
  </si>
  <si>
    <t>10.1016/j.cor.2006.01.018</t>
  </si>
  <si>
    <t>0305-0548</t>
  </si>
  <si>
    <t>https://api.elsevier.com/content/abstract/scopus_id/34247493747</t>
  </si>
  <si>
    <t>2.76</t>
  </si>
  <si>
    <t>N. Santos</t>
  </si>
  <si>
    <t>Strategy Analysis for project portfolio evaluation in a technology consulting company by the hybrid method THOR</t>
  </si>
  <si>
    <t>Procedia Computer Science</t>
  </si>
  <si>
    <t>https://api.elsevier.com/content/article/eid/1-s2.0-S1877050922000175</t>
  </si>
  <si>
    <t>https://www.scopus.com/inward/citedby.uri?partnerID=HzOxMe3b&amp;scp=85124966998&amp;origin=inward</t>
  </si>
  <si>
    <t>10.1016/j.procs.2022.01.017</t>
  </si>
  <si>
    <t>1877-0509</t>
  </si>
  <si>
    <t>https://api.elsevier.com/content/abstract/scopus_id/85124966998</t>
  </si>
  <si>
    <t>Y. Petro</t>
  </si>
  <si>
    <t>An investigation of the influence of organizational design on project portfolio success, effectiveness and business efficiency for project-based organizations</t>
  </si>
  <si>
    <t>https://api.elsevier.com/content/article/eid/1-s2.0-S0263786315001350</t>
  </si>
  <si>
    <t>https://www.scopus.com/inward/citedby.uri?partnerID=HzOxMe3b&amp;scp=84943586799&amp;origin=inward</t>
  </si>
  <si>
    <t>10.1016/j.ijproman.2015.08.004</t>
  </si>
  <si>
    <t>https://api.elsevier.com/content/abstract/scopus_id/84943586799</t>
  </si>
  <si>
    <t>5.11</t>
  </si>
  <si>
    <t>M Ershadi, M Jefferies, P Davis…</t>
  </si>
  <si>
    <t>Towards successful establishment of a project portfolio management system: business process management approach</t>
  </si>
  <si>
    <t>The Journal of Modern …</t>
  </si>
  <si>
    <t>journalmodernpm.com</t>
  </si>
  <si>
    <t>https://journalmodernpm.com/manuscript/index.php/jmpm/article/download/JMPM02302/389</t>
  </si>
  <si>
    <t>https://scholar.google.com/scholar?cites=1686602933174306402&amp;as_sdt=2005&amp;sciodt=2007&amp;hl=en</t>
  </si>
  <si>
    <t>Linking structures, processes and resources with corporate strategies is a key requirement of today’s organizations, bringing about integration toward achieving long-term objectives. …</t>
  </si>
  <si>
    <t>https://scholar.google.com/scholar?q=related:Yob8hG4EaBcJ:scholar.google.com/&amp;scioq=%22scaled+agile%22%7C%22scaling+agile%22%7C%22project+portfolio+management%22%7C%22agile+portfolio%22&amp;hl=en&amp;as_sdt=2007</t>
  </si>
  <si>
    <t>A Kock, HG Gemünden</t>
  </si>
  <si>
    <t>How entrepreneurial orientation can leverage innovation project portfolio management</t>
  </si>
  <si>
    <t>https://onlinelibrary.wiley.com/doi/abs/10.1111/radm.12423</t>
  </si>
  <si>
    <t>https://scholar.google.com/scholar?cites=5948970947990805961&amp;as_sdt=2005&amp;sciodt=2007&amp;hl=en</t>
  </si>
  <si>
    <t>10.1111/radm.12423</t>
  </si>
  <si>
    <t>Innovation project portfolio management (IPPM) is a key task in R&amp;D management because this decision‐making process determines which R&amp;D projects should be undertaken and …</t>
  </si>
  <si>
    <t>https://onlinelibrary.wiley.com/doi/pdfdirect/10.1111/radm.12423</t>
  </si>
  <si>
    <t>https://scholar.google.com/scholar?q=related:yV0c5o79jlIJ:scholar.google.com/&amp;scioq=%22scaled+agile%22%7C%22scaling+agile%22%7C%22project+portfolio+management%22%7C%22agile+portfolio%22&amp;hl=en&amp;as_sdt=2007</t>
  </si>
  <si>
    <t>A Antony</t>
  </si>
  <si>
    <t>Behavioral finance and portfolio management: Review of theory and literature</t>
  </si>
  <si>
    <t>Journal of Public Affairs</t>
  </si>
  <si>
    <t>https://onlinelibrary.wiley.com/doi/abs/10.1002/pa.1996?casa_token=v2QlXnm4zNoAAAAA:ITNMrzAdqms2-CN6Np39OqLzC3cI_ihe8eK1LAwGXrI7G0BOX_jFA2BvFJcW5ISn057WkqisxahyT18d</t>
  </si>
  <si>
    <t>https://scholar.google.com/scholar?cites=6544683686514191651&amp;as_sdt=2005&amp;sciodt=2007&amp;hl=en</t>
  </si>
  <si>
    <t>10.1002/pa.1996</t>
  </si>
  <si>
    <t>Crowd psychology and cognitive biases are the outcomes of irrational behaviors. Identifying the irrationality in the behavioral patterns can reduce the market anomalies that we are …</t>
  </si>
  <si>
    <t>https://onlinelibrary.wiley.com/doi/pdf/10.1002/pa.1996?casa_token=y8xEsF6sticAAAAA:7UuAvmxWA6qzpYaFAhjKOrEZ55ciUxmjrkhXaBRcSHM_NjeNTyeE0RDNIFd5_pEoCxfzTdTYIXqRUMA7</t>
  </si>
  <si>
    <t>https://scholar.google.com/scholar?q=related:I-34PSNj01oJ:scholar.google.com/&amp;scioq=%22portfolio+management%22&amp;hl=en&amp;as_sdt=2007</t>
  </si>
  <si>
    <t>G. Tsaramirsis</t>
  </si>
  <si>
    <t>A Modern Approach towards an Industry 4.0 Model: From Driving Technologies to Management</t>
  </si>
  <si>
    <t>Journal of Sensors</t>
  </si>
  <si>
    <t>https://www.scopus.com/inward/citedby.uri?partnerID=HzOxMe3b&amp;scp=85133136284&amp;origin=inward</t>
  </si>
  <si>
    <t>10.1155/2022/5023011</t>
  </si>
  <si>
    <t>1687-725X</t>
  </si>
  <si>
    <t>https://api.elsevier.com/content/abstract/scopus_id/85133136284</t>
  </si>
  <si>
    <t>22.50</t>
  </si>
  <si>
    <t>J. Pernstål</t>
  </si>
  <si>
    <t>The lean gap: A review of lean approaches to large-scale software systems development</t>
  </si>
  <si>
    <t>https://api.elsevier.com/content/article/eid/1-s2.0-S0164121213001477</t>
  </si>
  <si>
    <t>https://www.scopus.com/inward/citedby.uri?partnerID=HzOxMe3b&amp;scp=84884161764&amp;origin=inward</t>
  </si>
  <si>
    <t>10.1016/j.jss.2013.06.035</t>
  </si>
  <si>
    <t>0164-1212</t>
  </si>
  <si>
    <t>https://api.elsevier.com/content/abstract/scopus_id/84884161764</t>
  </si>
  <si>
    <t>4.09</t>
  </si>
  <si>
    <t>ME Wu, JH Syu, JCW Lin, JM Ho</t>
  </si>
  <si>
    <t>Portfolio management system in equity market neutral using reinforcement learning</t>
  </si>
  <si>
    <t>Applied Intelligence</t>
  </si>
  <si>
    <t>https://link.springer.com/article/10.1007/s10489-021-02262-0</t>
  </si>
  <si>
    <t>https://scholar.google.com/scholar?cites=610866854739183138&amp;as_sdt=2005&amp;sciodt=2007&amp;hl=en</t>
  </si>
  <si>
    <t>10.1007/s10489-021-02262-0</t>
  </si>
  <si>
    <t>… Portfolio management involves position sizing and resource allocation. Traditional and … a better solution for portfolio management, we developed a Portfolio Management System (PMS) …</t>
  </si>
  <si>
    <t>https://scholar.google.com/scholar?q=related:IgbK-So8eggJ:scholar.google.com/&amp;scioq=%22portfolio+management%22&amp;hl=en&amp;as_sdt=2007</t>
  </si>
  <si>
    <t>T. Korhonen</t>
  </si>
  <si>
    <t>Management control of project portfolio uncertainty: A managerial role perspective</t>
  </si>
  <si>
    <t>https://www.scopus.com/inward/citedby.uri?partnerID=HzOxMe3b&amp;scp=84899002944&amp;origin=inward</t>
  </si>
  <si>
    <t>10.1002/pmj.21390</t>
  </si>
  <si>
    <t>https://api.elsevier.com/content/abstract/scopus_id/84899002944</t>
  </si>
  <si>
    <t>4.40</t>
  </si>
  <si>
    <t>JC Thomas, SW Baker</t>
  </si>
  <si>
    <t>Establishing an agile portfolio to align IT investments with business needs</t>
  </si>
  <si>
    <t>https://ieeexplore.ieee.org/abstract/document/4599486/</t>
  </si>
  <si>
    <t>https://scholar.google.com/scholar?cites=9688537194553864428&amp;as_sdt=2005&amp;sciodt=2007&amp;hl=en</t>
  </si>
  <si>
    <t>2.69</t>
  </si>
  <si>
    <t>Those who implement agile software development and agile project management in a traditional corporate environment may encounter legacy corporate and IT processes that reflect …</t>
  </si>
  <si>
    <t>https://scholar.google.com/scholar?q=related:7PCKEj-ZdIYJ:scholar.google.com/&amp;scioq=%22scaled+agile%22%7C%22scaling+agile%22%7C%22project+portfolio+management%22%7C%22agile+portfolio%22&amp;hl=en&amp;as_sdt=2007</t>
  </si>
  <si>
    <t>JH Lee, C Trzcinka, S Venkatesan</t>
  </si>
  <si>
    <t>Do portfolio manager contracts contract portfolio management?</t>
  </si>
  <si>
    <t>The Journal of Finance</t>
  </si>
  <si>
    <t>https://onlinelibrary.wiley.com/doi/abs/10.1111/jofi.12823?casa_token=BvluaUIOIO4AAAAA:yK5w60mX5nkHD8cZsZbzPuvgPR6qk77NZgGZi1IhapCnboJuVBSfJx42lSDgBuj_BXe_6ufHbZLxPA8h</t>
  </si>
  <si>
    <t>https://scholar.google.com/scholar?cites=6359398351471903298&amp;as_sdt=2005&amp;sciodt=2007&amp;hl=en</t>
  </si>
  <si>
    <t>10.1111/jofi.12823</t>
  </si>
  <si>
    <t>Most mutual fund managers have performance‐based contracts. Our theory predicts that mutual fund managers with asymmetric contracts and mid‐year performance close to their …</t>
  </si>
  <si>
    <t>https://onlinelibrary.wiley.com/doi/full/10.1111/jofi.12823?casa_token=ZOmY2fBjJewAAAAA:YOeKLhufW5ZpEQ7MuUxYw_baoxz6Nrz-c05-pS0GxDBMmnRARc2zAprmw1T4Kj0gfu70ATc_vc9Ko0zM</t>
  </si>
  <si>
    <t>https://scholar.google.com/scholar?q=related:QgKwbBsfQVgJ:scholar.google.com/&amp;scioq=%22portfolio+management%22&amp;hl=en&amp;as_sdt=2007</t>
  </si>
  <si>
    <t>Project portfolio management information systems’ positive influence on performance – the importance of process maturity</t>
  </si>
  <si>
    <t>https://api.elsevier.com/content/article/eid/1-s2.0-S0263786320300314</t>
  </si>
  <si>
    <t>https://www.scopus.com/inward/citedby.uri?partnerID=HzOxMe3b&amp;scp=85086078524&amp;origin=inward</t>
  </si>
  <si>
    <t>10.1016/j.ijproman.2020.05.001</t>
  </si>
  <si>
    <t>https://api.elsevier.com/content/abstract/scopus_id/85086078524</t>
  </si>
  <si>
    <t>S Theobald, A Schmitt, P Diebold</t>
  </si>
  <si>
    <t>Comparing scaling agile frameworks based on underlying practices</t>
  </si>
  <si>
    <t>International Conference on Agile …</t>
  </si>
  <si>
    <t>https://link.springer.com/chapter/10.1007/978-3-030-30126-2_11?utm_medium=site&amp;utm_source=career.pm</t>
  </si>
  <si>
    <t>https://scholar.google.com/scholar?cites=2136567298563900555&amp;as_sdt=2005&amp;sciodt=2007&amp;hl=en</t>
  </si>
  <si>
    <t>10.1007/978-3-030-30126-2_11</t>
  </si>
  <si>
    <t>… [13] compared eight Scaling Agile Frameworks on how IT governance is covered. In this … Scaling Agile Frameworks concerning their defined practices. We used the twelve Scaling Agile …</t>
  </si>
  <si>
    <t>https://link.springer.com/content/pdf/10.1007/978-3-030-30126-2_11.pdf</t>
  </si>
  <si>
    <t>https://scholar.google.com/scholar?q=related:iwSeVaOcph0J:scholar.google.com/&amp;scioq=%22scaled+agile%22%7C%22scaling+agile%22%7C%22project+portfolio+management%22%7C%22agile+portfolio%22&amp;hl=en&amp;as_sdt=2007</t>
  </si>
  <si>
    <t>A Vaidya</t>
  </si>
  <si>
    <t>Does dad know best, is it better to do less or just be safe? adapting scaling agile practices into the enterprise</t>
  </si>
  <si>
    <t>PNSQC. ORG</t>
  </si>
  <si>
    <t>https://scholar.google.com/scholar?cites=695305644057144903&amp;as_sdt=2005&amp;sciodt=2007&amp;hl=en</t>
  </si>
  <si>
    <t>CITATION</t>
  </si>
  <si>
    <t>https://scholar.google.com/scholar?q=related:R65ZpMw4pgkJ:scholar.google.com/&amp;scioq=%22scaled+agile%22%7C%22scaling+agile%22%7C%22project+portfolio+management%22%7C%22agile+portfolio%22&amp;hl=en&amp;as_sdt=2007</t>
  </si>
  <si>
    <t>A. Neumeier</t>
  </si>
  <si>
    <t>Modeling project criticality in IT project portfolios</t>
  </si>
  <si>
    <t>https://api.elsevier.com/content/article/eid/1-s2.0-S0263786317310785</t>
  </si>
  <si>
    <t>https://www.scopus.com/inward/citedby.uri?partnerID=HzOxMe3b&amp;scp=85047058281&amp;origin=inward</t>
  </si>
  <si>
    <t>10.1016/j.ijproman.2018.04.005</t>
  </si>
  <si>
    <t>https://api.elsevier.com/content/abstract/scopus_id/85047058281</t>
  </si>
  <si>
    <t>Q. Hayez</t>
  </si>
  <si>
    <t>D-Sight: A new decision making software to address multi-criteria problems</t>
  </si>
  <si>
    <t>International Journal of Decision Support System Technology</t>
  </si>
  <si>
    <t>https://www.scopus.com/inward/citedby.uri?partnerID=HzOxMe3b&amp;scp=84877891433&amp;origin=inward</t>
  </si>
  <si>
    <t>10.4018/jdsst.2012100101b</t>
  </si>
  <si>
    <t>1941-6296</t>
  </si>
  <si>
    <t>https://api.elsevier.com/content/abstract/scopus_id/84877891433</t>
  </si>
  <si>
    <t>3.50</t>
  </si>
  <si>
    <t>Y Petro, U Ojiako, T Williams…</t>
  </si>
  <si>
    <t>Organizational ambidexterity: using project portfolio management to support project-level ambidexterity</t>
  </si>
  <si>
    <t>Production Planning &amp; …</t>
  </si>
  <si>
    <t>https://www.tandfonline.com/doi/abs/10.1080/09537287.2019.1630683?casa_token=ez_vL2AACY8AAAAA:nnz8eYep7wl6dRt9NbjXGBJHIRp57XJNzXiPfFtM4419qPEsg3G6LnOv0jFUchBb9iPhwE9Fa3nHcw</t>
  </si>
  <si>
    <t>https://scholar.google.com/scholar?cites=8908031888498959529&amp;as_sdt=2005&amp;sciodt=2007&amp;hl=en</t>
  </si>
  <si>
    <t>10.1080/09537287.2019.1630683</t>
  </si>
  <si>
    <t>10.25</t>
  </si>
  <si>
    <t>The aim of this study is to assess the ability of project portfolio management practices to support the pursuit of ambidexterity at the project level through engagement with specific …</t>
  </si>
  <si>
    <t>https://www.tandfonline.com/doi/pdf/10.1080/09537287.2019.1630683?casa_token=pmj0X8aDjTcAAAAA:NuSOGPLnO8_a7W8Qw739qTUYjBB84-fN0tel_dnqr0Vlix8HwWq2wk9Fe0nZDnukgCt5YzkPuyQw9A</t>
  </si>
  <si>
    <t>https://scholar.google.com/scholar?q=related:qSTVSc6vn3sJ:scholar.google.com/&amp;scioq=%22scaled+agile%22%7C%22scaling+agile%22%7C%22project+portfolio+management%22%7C%22agile+portfolio%22&amp;hl=en&amp;as_sdt=2007</t>
  </si>
  <si>
    <t>S Richard, R Pellerin, J Bellemare…</t>
  </si>
  <si>
    <t>A business process and portfolio management approach for Industry 4.0 transformation</t>
  </si>
  <si>
    <t>Business Process …</t>
  </si>
  <si>
    <t>https://www.emerald.com/insight/content/doi/10.1108/BPMJ-05-2020-0216/full/html?casa_token=d03v1sDWmzYAAAAA:XplwlESsezhEMJWs2iwyzhvTkNH44HWikRgqHx0RHL64iCpPgRfbe1ZrTAPvSsuShHrL28aW-Rshb363NUYAVDE4LgJK5LJYogFNlmykMVbBE3jLvJPm</t>
  </si>
  <si>
    <t>https://scholar.google.com/scholar?cites=14557011560419613169&amp;as_sdt=2005&amp;sciodt=2007&amp;hl=en</t>
  </si>
  <si>
    <t>10.1108/BPMJ-05-2020-0216</t>
  </si>
  <si>
    <t>Purpose The purpose of this paper is to address the difficulties faced by manufacturing enterprises by providing a project portfolio management approach supporting the selection and …</t>
  </si>
  <si>
    <t>https://scholar.google.com/scholar?q=related:8dkQSuPkBMoJ:scholar.google.com/&amp;scioq=%22portfolio+management%22&amp;hl=en&amp;as_sdt=2007</t>
  </si>
  <si>
    <t>M Fang, KS Tan, TS Wirjanto</t>
  </si>
  <si>
    <t>Sustainable portfolio management under climate change</t>
  </si>
  <si>
    <t>Journal of Sustainable Finance &amp; …</t>
  </si>
  <si>
    <t>https://www.tandfonline.com/doi/abs/10.1080/20430795.2018.1522583</t>
  </si>
  <si>
    <t>https://scholar.google.com/scholar?cites=15967963211923158812&amp;as_sdt=2005&amp;sciodt=2007&amp;hl=en</t>
  </si>
  <si>
    <t>10.1080/20430795.2018.1522583</t>
  </si>
  <si>
    <t>8.20</t>
  </si>
  <si>
    <t>This paper discusses the management of climate change risks for equity investments and presents a scenario-based framework for building sustainable portfolios under the climate …</t>
  </si>
  <si>
    <t>https://www.researchgate.net/profile/Mingyu-Fang/publication/327800337_Sustainable_portfolio_management_under_climate_change/links/5bc0b753458515a7a9e32024/Sustainable-portfolio-management-under-climate-change.pdf</t>
  </si>
  <si>
    <t>https://scholar.google.com/scholar?q=related:HHcvefCZmd0J:scholar.google.com/&amp;scioq=%22portfolio+management%22&amp;hl=en&amp;as_sdt=2007</t>
  </si>
  <si>
    <t>R. Sweetman</t>
  </si>
  <si>
    <t>Portfolios of Agile Projects: A Complex Adaptive Systems’ Agent Perspective</t>
  </si>
  <si>
    <t>https://www.scopus.com/inward/citedby.uri?partnerID=HzOxMe3b&amp;scp=85055954558&amp;origin=inward</t>
  </si>
  <si>
    <t>10.1177/8756972818802712</t>
  </si>
  <si>
    <t>https://api.elsevier.com/content/abstract/scopus_id/85055954558</t>
  </si>
  <si>
    <t>6.83</t>
  </si>
  <si>
    <t>H. Sicotte</t>
  </si>
  <si>
    <t>Innovation portfolio management as a subset of dynamic capabilities: Measurement and impact on innovative performance</t>
  </si>
  <si>
    <t>https://www.scopus.com/inward/citedby.uri?partnerID=HzOxMe3b&amp;scp=84911434907&amp;origin=inward</t>
  </si>
  <si>
    <t>10.1002/pmj.21456</t>
  </si>
  <si>
    <t>https://api.elsevier.com/content/abstract/scopus_id/84911434907</t>
  </si>
  <si>
    <t>C Larman, B Vodde</t>
  </si>
  <si>
    <t>Scaling agile development</t>
  </si>
  <si>
    <t>CrossTalk</t>
  </si>
  <si>
    <t>miroslawdabrowski.com</t>
  </si>
  <si>
    <t>http://miroslawdabrowski.com/downloads/Scrum/Large%20Scale%20Scrum%20(LESS).pdf</t>
  </si>
  <si>
    <t>https://scholar.google.com/scholar?cites=15325504596288126595&amp;as_sdt=2005&amp;sciodt=2007&amp;hl=en</t>
  </si>
  <si>
    <t>3.64</t>
  </si>
  <si>
    <t>Since 2005 we have worked with clients to apply the Scrum framework and to help scale agile development to product groups involving from a few hundred to a few thousand people, in …</t>
  </si>
  <si>
    <t>https://scholar.google.com/scholar?q=related:g75eeTshr9QJ:scholar.google.com/&amp;scioq=%22scaled+agile%22%7C%22scaling+agile%22%7C%22project+portfolio+management%22%7C%22agile+portfolio%22&amp;hl=en&amp;as_sdt=2007</t>
  </si>
  <si>
    <t>V.S. Anantatmula</t>
  </si>
  <si>
    <t>Role of Organizational Project Management Maturity Factors on Project Success</t>
  </si>
  <si>
    <t>EMJ - Engineering Management Journal</t>
  </si>
  <si>
    <t>https://www.scopus.com/inward/citedby.uri?partnerID=HzOxMe3b&amp;scp=85050568321&amp;origin=inward</t>
  </si>
  <si>
    <t>10.1080/10429247.2018.1458208</t>
  </si>
  <si>
    <t>1042-9247</t>
  </si>
  <si>
    <t>https://api.elsevier.com/content/abstract/scopus_id/85050568321</t>
  </si>
  <si>
    <t>S. Bathallath</t>
  </si>
  <si>
    <t>Managing project interdependencies in IT/IS project portfolios: A review of managerial issues</t>
  </si>
  <si>
    <t>International Journal of Information Systems and Project Management</t>
  </si>
  <si>
    <t>https://www.scopus.com/inward/citedby.uri?partnerID=HzOxMe3b&amp;scp=84961879859&amp;origin=inward</t>
  </si>
  <si>
    <t>10.12821/ijispm040104</t>
  </si>
  <si>
    <t>2182-7788</t>
  </si>
  <si>
    <t>https://api.elsevier.com/content/abstract/scopus_id/84961879859</t>
  </si>
  <si>
    <t>B Horlach, I Schirmer, P Drews</t>
  </si>
  <si>
    <t>Agile portfolio management: design goals and principles</t>
  </si>
  <si>
    <t>core.ac.uk</t>
  </si>
  <si>
    <t>https://core.ac.uk/download/pdf/301379553.pdf</t>
  </si>
  <si>
    <t>https://scholar.google.com/scholar?cites=8405720216706834577&amp;as_sdt=2005&amp;sciodt=2007&amp;hl=en</t>
  </si>
  <si>
    <t>7.80</t>
  </si>
  <si>
    <t>… four design goals for an effective agile portfolio management system, six design principles on … By deriving design principles for an agile portfolio management system, our work closes a …</t>
  </si>
  <si>
    <t>https://scholar.google.com/scholar?q=related:kWAhbgAep3QJ:scholar.google.com/&amp;scioq=%22scaled+agile%22%7C%22scaling+agile%22%7C%22project+portfolio+management%22%7C%22agile+portfolio%22&amp;hl=en&amp;as_sdt=2007</t>
  </si>
  <si>
    <t>A Filos</t>
  </si>
  <si>
    <t>Reinforcement learning for portfolio management</t>
  </si>
  <si>
    <t>arXiv preprint arXiv:1909.09571</t>
  </si>
  <si>
    <t>https://arxiv.org/abs/1909.09571</t>
  </si>
  <si>
    <t>https://scholar.google.com/scholar?cites=32164858019062399&amp;as_sdt=2005&amp;sciodt=2007&amp;hl=en</t>
  </si>
  <si>
    <t>In this thesis, we develop a comprehensive account of the expressive power, modelling efficiency, and performance advantages of so-called trading agents (ie, Deep Soft Recurrent Q-…</t>
  </si>
  <si>
    <t>https://arxiv.org/pdf/1909.09571</t>
  </si>
  <si>
    <t>https://scholar.google.com/scholar?q=related:fyJ6mMRFcgAJ:scholar.google.com/&amp;scioq=%22portfolio+management%22&amp;hl=en&amp;as_sdt=2007</t>
  </si>
  <si>
    <t>M. Tavana</t>
  </si>
  <si>
    <t>A hybrid mathematical programming model for optimal project portfolio selection using fuzzy inference system and analytic hierarchy process</t>
  </si>
  <si>
    <t>Evaluation and Program Planning</t>
  </si>
  <si>
    <t>https://api.elsevier.com/content/article/eid/1-s2.0-S0149718919301922</t>
  </si>
  <si>
    <t>https://www.scopus.com/inward/citedby.uri?partnerID=HzOxMe3b&amp;scp=85070865361&amp;origin=inward</t>
  </si>
  <si>
    <t>10.1016/j.evalprogplan.2019.101703</t>
  </si>
  <si>
    <t>0149-7189</t>
  </si>
  <si>
    <t>https://api.elsevier.com/content/abstract/scopus_id/85070865361</t>
  </si>
  <si>
    <t>B.N. Unger</t>
  </si>
  <si>
    <t>Corporate innovation culture and dimensions of project portfolio success: The moderating role of national culture</t>
  </si>
  <si>
    <t>https://www.scopus.com/inward/citedby.uri?partnerID=HzOxMe3b&amp;scp=84911384518&amp;origin=inward</t>
  </si>
  <si>
    <t>10.1002/pmj.21458</t>
  </si>
  <si>
    <t>https://api.elsevier.com/content/abstract/scopus_id/84911384518</t>
  </si>
  <si>
    <t>3.90</t>
  </si>
  <si>
    <t>Managing the new product development project portfolio: A review of the literature and empirical evidence</t>
  </si>
  <si>
    <t>Portland International Conference on Management of Engineering and Technology</t>
  </si>
  <si>
    <t>https://www.scopus.com/inward/citedby.uri?partnerID=HzOxMe3b&amp;scp=47849095425&amp;origin=inward</t>
  </si>
  <si>
    <t>10.1109/PICMET.2007.4349514</t>
  </si>
  <si>
    <t>https://api.elsevier.com/content/abstract/scopus_id/47849095425</t>
  </si>
  <si>
    <t>2.29</t>
  </si>
  <si>
    <t>A. Mosavi</t>
  </si>
  <si>
    <t>Exploring the roles of portfolio steering committees in project portfolio governance</t>
  </si>
  <si>
    <t>https://api.elsevier.com/content/article/eid/1-s2.0-S0263786313000926</t>
  </si>
  <si>
    <t>https://www.scopus.com/inward/citedby.uri?partnerID=HzOxMe3b&amp;scp=84894261749&amp;origin=inward</t>
  </si>
  <si>
    <t>10.1016/j.ijproman.2013.07.004</t>
  </si>
  <si>
    <t>https://api.elsevier.com/content/abstract/scopus_id/84894261749</t>
  </si>
  <si>
    <t>3.80</t>
  </si>
  <si>
    <t>Managing portfolio interdependencies: The effects of visual data representations on project portfolio decision making</t>
  </si>
  <si>
    <t>https://www.scopus.com/inward/citedby.uri?partnerID=HzOxMe3b&amp;scp=85028367432&amp;origin=inward</t>
  </si>
  <si>
    <t>10.1108/IJMPB-01-2017-0003</t>
  </si>
  <si>
    <t>https://api.elsevier.com/content/abstract/scopus_id/85028367432</t>
  </si>
  <si>
    <t>5.29</t>
  </si>
  <si>
    <t>S Ahriz, A El Yamami, K Mansouri…</t>
  </si>
  <si>
    <t>Cobit 5-based approach for IT project portfolio management: Application to a Moroccan university</t>
  </si>
  <si>
    <t>https://www.researchgate.net/profile/Abir-Yamami/publication/324968317_Cobit_5-Based_Approach_for_IT_Project_Portfolio_Management_Application_to_a_Moroccan_University/links/5af0b604aca272bf42531919/Cobit-5-Based-Approach-for-IT-Project-Portfolio-Management-Application-to-a-Moroccan-University.pdf</t>
  </si>
  <si>
    <t>https://scholar.google.com/scholar?cites=9569987062733772038&amp;as_sdt=2005&amp;sciodt=2007&amp;hl=en</t>
  </si>
  <si>
    <t>… The main objective of this study is to propose a project portfolio management approach allowing IT project managers in universities to make a decision by evaluating several options in …</t>
  </si>
  <si>
    <t>https://scholar.google.com/scholar?q=related:BpVUk4dsz4QJ:scholar.google.com/&amp;scioq=%22scaled+agile%22%7C%22scaling+agile%22%7C%22project+portfolio+management%22%7C%22agile+portfolio%22&amp;hl=en&amp;as_sdt=2007</t>
  </si>
  <si>
    <t>M Shameem, AA Khan, MG Hasan, MA Akbar</t>
  </si>
  <si>
    <t>Analytic hierarchy process based prioritisation and taxonomy of success factors for scaling agile methods in global software development</t>
  </si>
  <si>
    <t>IET software</t>
  </si>
  <si>
    <t>https://ietresearch.onlinelibrary.wiley.com/doi/abs/10.1049/iet-sen.2019.0196</t>
  </si>
  <si>
    <t>https://scholar.google.com/scholar?cites=3458799841773661412&amp;as_sdt=2005&amp;sciodt=2007&amp;hl=en</t>
  </si>
  <si>
    <t>10.1049/iet-sen.2019.0196</t>
  </si>
  <si>
    <t>… have a positive impact on scaling agile practices in a GSD … identified 22 challenges for scaling agile development. They … scaling agile methods in a globally distributed environment. …</t>
  </si>
  <si>
    <t>https://ietresearch.onlinelibrary.wiley.com/doi/pdfdirect/10.1049/iet-sen.2019.0196</t>
  </si>
  <si>
    <t>https://scholar.google.com/scholar?q=related:5KwYbiEgADAJ:scholar.google.com/&amp;scioq=%22scaled+agile%22%7C%22scaling+agile%22%7C%22project+portfolio+management%22%7C%22agile+portfolio%22&amp;hl=en&amp;as_sdt=2007</t>
  </si>
  <si>
    <t>LK Hansen, P Svejvig</t>
  </si>
  <si>
    <t>Seven decades of project portfolio management research (1950–2019) and perspectives for the future</t>
  </si>
  <si>
    <t>https://journals.sagepub.com/doi/abs/10.1177/87569728221089537?casa_token=uPYOW9zze_MAAAAA:1hXoeKY9Yf7PXDbTPsmaifEMrziedUTAgjNG7yvYvBj_jCUPlplH-mTXwiSlkwKSrODXiit3L2JKmQ</t>
  </si>
  <si>
    <t>https://scholar.google.com/scholar?cites=1375401377303761111&amp;as_sdt=2005&amp;sciodt=2007&amp;hl=en</t>
  </si>
  <si>
    <t>10.1177/87569728221089537</t>
  </si>
  <si>
    <t>18.00</t>
  </si>
  <si>
    <t>… Our article will provide some suggestions on what this means for future project portfolio management—as we have now been living for more than 15 years in an environment of open …</t>
  </si>
  <si>
    <t>https://journals.sagepub.com/doi/pdf/10.1177/87569728221089537?casa_token=8gfajSApvkwAAAAA:k1ZvBz8DrYzAIaeBApRPxGUnCJ4i0BEigfUxcX5EzkJdjHrjsToVRuE-N-BdzHjswE9PuL3OJCcw5A</t>
  </si>
  <si>
    <t>https://scholar.google.com/scholar?q=related:1xDG9UNoFhMJ:scholar.google.com/&amp;scioq=%22scaled+agile%22%7C%22scaling+agile%22%7C%22project+portfolio+management%22%7C%22agile+portfolio%22&amp;hl=en&amp;as_sdt=2007</t>
  </si>
  <si>
    <t>C. Kaufmann</t>
  </si>
  <si>
    <t>Emerging strategy recognition in agile portfolios</t>
  </si>
  <si>
    <t>https://api.elsevier.com/content/article/eid/1-s2.0-S026378632030003X</t>
  </si>
  <si>
    <t>https://www.scopus.com/inward/citedby.uri?partnerID=HzOxMe3b&amp;scp=85079555178&amp;origin=inward</t>
  </si>
  <si>
    <t>10.1016/j.ijproman.2020.01.002</t>
  </si>
  <si>
    <t>https://api.elsevier.com/content/abstract/scopus_id/85079555178</t>
  </si>
  <si>
    <t>MM Jha, RMF Vilardell…</t>
  </si>
  <si>
    <t>Scaling agile scrum software development: providing agility and quality to platform development by reducing time to market</t>
  </si>
  <si>
    <t>2016 IEEE 11th …</t>
  </si>
  <si>
    <t>https://ieeexplore.ieee.org/abstract/document/7577423/?casa_token=vpdHIXwITwIAAAAA:xrwFUzOdyTNRzDiSfXHrhx_OH0wFcDyKJxVCYXdHpcthrB66Dp3vBSfIWFzm7Ew7_HuwX-sAcA</t>
  </si>
  <si>
    <t>https://scholar.google.com/scholar?cites=18241965713809775621&amp;as_sdt=2005&amp;sciodt=2007&amp;hl=en</t>
  </si>
  <si>
    <t>4.38</t>
  </si>
  <si>
    <t>Agile software development approach aims at overcoming the limitations of plan-driven software development by allowing requirement changes during all phases of product …</t>
  </si>
  <si>
    <t>https://ieeexplore.ieee.org/iel7/7574981/7577398/07577423.pdf?casa_token=e9oOAhNHWocAAAAA:pCvzYUZh6QIDax-YPfPXImL4ARolttFi4-kqj0VKqxi--pr6m566Vv6V86lIFFJapTZpDE7EAA</t>
  </si>
  <si>
    <t>https://scholar.google.com/scholar?q=related:BZx8qCp7KP0J:scholar.google.com/&amp;scioq=%22scaled+agile%22%7C%22scaling+agile%22%7C%22project+portfolio+management%22%7C%22agile+portfolio%22&amp;hl=en&amp;as_sdt=2007</t>
  </si>
  <si>
    <t>S Amjad, N Ahmad, T Saba, A Anjum, U Manzoor…</t>
  </si>
  <si>
    <t>Calculating completeness of agile scope in scaled agile development</t>
  </si>
  <si>
    <t>IEEE …</t>
  </si>
  <si>
    <t>https://ieeexplore.ieee.org/abstract/document/8078177/</t>
  </si>
  <si>
    <t>https://scholar.google.com/scholar?cites=13579930830029449856&amp;as_sdt=2005&amp;sciodt=2007&amp;hl=en</t>
  </si>
  <si>
    <t>4.86</t>
  </si>
  <si>
    <t>Flexible nature of scope definition in agile makes it difficult or impossible to measure its completeness and quality. The aim of this paper is to highlight the important ingredients of scope …</t>
  </si>
  <si>
    <t>https://ieeexplore.ieee.org/iel7/6287639/6514899/08078177.pdf</t>
  </si>
  <si>
    <t>https://scholar.google.com/scholar?q=related:gOpH7iObdbwJ:scholar.google.com/&amp;scioq=%22scaled+agile%22%7C%22scaling+agile%22%7C%22project+portfolio+management%22%7C%22agile+portfolio%22&amp;hl=en&amp;as_sdt=2007</t>
  </si>
  <si>
    <t>Project Lineage Management and Project Portfolio Success</t>
  </si>
  <si>
    <t>https://www.scopus.com/inward/citedby.uri?partnerID=HzOxMe3b&amp;scp=85072056076&amp;origin=inward</t>
  </si>
  <si>
    <t>10.1177/8756972819870357</t>
  </si>
  <si>
    <t>https://api.elsevier.com/content/abstract/scopus_id/85072056076</t>
  </si>
  <si>
    <t>H.J. Mohammed</t>
  </si>
  <si>
    <t>The optimal project selection in portfolio management using fuzzy multi-criteria decision-making methodology</t>
  </si>
  <si>
    <t>https://www.scopus.com/inward/citedby.uri?partnerID=HzOxMe3b&amp;scp=85101601748&amp;origin=inward</t>
  </si>
  <si>
    <t>10.1080/20430795.2021.1886551</t>
  </si>
  <si>
    <t>https://api.elsevier.com/content/abstract/scopus_id/85101601748</t>
  </si>
  <si>
    <t>33.00</t>
  </si>
  <si>
    <t>M Laanti, M Kangas</t>
  </si>
  <si>
    <t>Is agile portfolio management following the principles of large-scale agile? Case study in Finnish Broadcasting Company Yle</t>
  </si>
  <si>
    <t>2015 Agile Conference</t>
  </si>
  <si>
    <t>https://ieeexplore.ieee.org/abstract/document/7284604/</t>
  </si>
  <si>
    <t>https://scholar.google.com/scholar?cites=3174263103382076816&amp;as_sdt=2005&amp;sciodt=2007&amp;hl=en</t>
  </si>
  <si>
    <t>3.56</t>
  </si>
  <si>
    <t>Finnish Broadcasting Company Yle has taken Agile Portfolio Management into use at web and mobile development. This paper examines how the general benefits of Agile Portfolio …</t>
  </si>
  <si>
    <t>https://www.hanssamios.com/dokuwiki/_media/is_agile_portfolio_management_following_the_principles_of_large_scale_scrum.pdf</t>
  </si>
  <si>
    <t>https://scholar.google.com/scholar?q=related:kL23fHk_DSwJ:scholar.google.com/&amp;scioq=%22scaled+agile%22%7C%22scaling+agile%22%7C%22project+portfolio+management%22%7C%22agile+portfolio%22&amp;hl=en&amp;as_sdt=2007</t>
  </si>
  <si>
    <t>T.M. Lappi</t>
  </si>
  <si>
    <t>Project governance and portfolio management in government digitalization</t>
  </si>
  <si>
    <t>Transforming Government: People, Process and Policy</t>
  </si>
  <si>
    <t>https://www.scopus.com/inward/citedby.uri?partnerID=HzOxMe3b&amp;scp=85068031367&amp;origin=inward</t>
  </si>
  <si>
    <t>10.1108/TG-11-2018-0068</t>
  </si>
  <si>
    <t>1750-6166</t>
  </si>
  <si>
    <t>https://api.elsevier.com/content/abstract/scopus_id/85068031367</t>
  </si>
  <si>
    <t>6.40</t>
  </si>
  <si>
    <t>R Sinha, M Shameem, C Kumar</t>
  </si>
  <si>
    <t>SWOT: Strength, weaknesses, opportunities, and threats for scaling agile methods in global software development</t>
  </si>
  <si>
    <t>Proceedings of the 13th innovations in …</t>
  </si>
  <si>
    <t>https://dl.acm.org/doi/abs/10.1145/3385032.3385037?casa_token=PCXJkhGdlyEAAAAA:RG2Ulw5rn41W73xWeHi7sOHN34hkEzkwNflFolIXENt6oAfmyQSeoINcRb1KVrdAc8e_U8f4OfFPRQ</t>
  </si>
  <si>
    <t>https://scholar.google.com/scholar?cites=14069794674028453431&amp;as_sdt=2005&amp;sciodt=2007&amp;hl=en</t>
  </si>
  <si>
    <t>10.1145/3385032.3385037</t>
  </si>
  <si>
    <t>… The practices for scaling agile development in GSD … scaling agile development can assist the GSD practitioners to improve their management approaches and practices for scaling agile …</t>
  </si>
  <si>
    <t>https://dl.acm.org/doi/pdf/10.1145/3385032.3385037?casa_token=UV_pNGrUBU4AAAAA:xci4G6nO63OFuzpkXgCXug0yN3E8eS_ThTwPxOznryILbIB39nvBKz4e9WsP3MqLAJl2xz2nZLFdGw</t>
  </si>
  <si>
    <t>https://scholar.google.com/scholar?q=related:Nx4mCLbzQcMJ:scholar.google.com/&amp;scioq=%22scaled+agile%22%7C%22scaling+agile%22%7C%22project+portfolio+management%22%7C%22agile+portfolio%22&amp;hl=en&amp;as_sdt=2007</t>
  </si>
  <si>
    <t>New-Product Portfolio Management with Agile: Challenges and Solutions for Manufacturers Using Agile Development Methods</t>
  </si>
  <si>
    <t>https://www.scopus.com/inward/citedby.uri?partnerID=HzOxMe3b&amp;scp=85077088858&amp;origin=inward</t>
  </si>
  <si>
    <t>10.1080/08956308.2020.1686291</t>
  </si>
  <si>
    <t>https://api.elsevier.com/content/abstract/scopus_id/85077088858</t>
  </si>
  <si>
    <t>H.P. Kao</t>
  </si>
  <si>
    <t>An event-driven approach with makespan/cost tradeoff analysis for project portfolio scheduling</t>
  </si>
  <si>
    <t>Computers in Industry</t>
  </si>
  <si>
    <t>https://api.elsevier.com/content/article/eid/1-s2.0-S0166361506000431</t>
  </si>
  <si>
    <t>https://www.scopus.com/inward/citedby.uri?partnerID=HzOxMe3b&amp;scp=33747248804&amp;origin=inward</t>
  </si>
  <si>
    <t>10.1016/j.compind.2005.11.004</t>
  </si>
  <si>
    <t>0166-3615</t>
  </si>
  <si>
    <t>https://api.elsevier.com/content/abstract/scopus_id/33747248804</t>
  </si>
  <si>
    <t>1.72</t>
  </si>
  <si>
    <t>PO Santos, MM de Carvalho</t>
  </si>
  <si>
    <t>Exploring the challenges and benefits for scaling agile project management to large projects: a review</t>
  </si>
  <si>
    <t>Requirements engineering</t>
  </si>
  <si>
    <t>https://idp.springer.com/authorize/casa?redirect_uri=https://link.springer.com/article/10.1007/s00766-021-00363-3&amp;casa_token=hebfTmkHF9kAAAAA:xmiVKKLBJz1fZAnC4oFV0h03S521p0MNNLG3VJsF3bg9_hRRn7Qg1yIVYbYL86QDOJPXgTlmMhmfmkO3UA</t>
  </si>
  <si>
    <t>https://scholar.google.com/scholar?cites=2039349285767901008&amp;as_sdt=2005&amp;sciodt=2007&amp;hl=en</t>
  </si>
  <si>
    <t>10.1007/s00766-021-00363-3</t>
  </si>
  <si>
    <t>13.50</t>
  </si>
  <si>
    <t>Organizations have increasingly applied agile project management; however, they face challenges in scaling up this approach to large projects. Thus, this study investigates the key …</t>
  </si>
  <si>
    <t>https://scholar.google.com/scholar?q=related:UG8k1145TRwJ:scholar.google.com/&amp;scioq=%22scaled+agile%22%7C%22scaling+agile%22%7C%22project+portfolio+management%22%7C%22agile+portfolio%22&amp;hl=en&amp;as_sdt=2007</t>
  </si>
  <si>
    <t>W Erasmus, C Marnewick</t>
  </si>
  <si>
    <t>An IT governance framework for IS portfolio management</t>
  </si>
  <si>
    <t>… Journal of Managing Projects in Business</t>
  </si>
  <si>
    <t>https://www.emerald.com/insight/content/doi/10.1108/IJMPB-04-2020-0110/full/html?casa_token=9un4yNNuO_oAAAAA:sfxZ-CW7TBbHwwxy2IbpNmAg7EzsaAWdCaG2KVeO5nq7SoKwrYAR5bSh2bYYIU1tDK82X5mcM-QluvIoYlI8C9DSFI9SaFMq4w3eCTR2aiA7Yel43Fd1</t>
  </si>
  <si>
    <t>https://scholar.google.com/scholar?cites=16730641311922870534&amp;as_sdt=2005&amp;sciodt=2007&amp;hl=en</t>
  </si>
  <si>
    <t>10.1108/IJMPB-04-2020-0110</t>
  </si>
  <si>
    <t>… provides stakeholders and practitioners involved in IS portfolios an opportunity to examine their own approaches and be confronted with possibilities in their portfolio management …</t>
  </si>
  <si>
    <t>https://scholar.google.com/scholar?q=related:BlmjZaEtL-gJ:scholar.google.com/&amp;scioq=%22portfolio+management%22&amp;hl=en&amp;as_sdt=2007</t>
  </si>
  <si>
    <t>T Eckert, S Hüsig</t>
  </si>
  <si>
    <t>Innovation portfolio management: A systematic review and research agenda in regards to digital service innovations</t>
  </si>
  <si>
    <t>Management Review Quarterly</t>
  </si>
  <si>
    <t>https://idp.springer.com/authorize/casa?redirect_uri=https://link.springer.com/article/10.1007/s11301-020-00208-3&amp;casa_token=oCgB4E8XFCAAAAAA:lOxJmn8NsG_FarZSWg3A5LwiGuKHgHte_HHS3PkuQw2-HjL5pzD-QzcHsoMTSuEVoLyaRg_dTWjppQlw7w</t>
  </si>
  <si>
    <t>https://scholar.google.com/scholar?cites=12945677155877161450&amp;as_sdt=2005&amp;sciodt=2007&amp;hl=en</t>
  </si>
  <si>
    <t>10.1007/s11301-020-00208-3</t>
  </si>
  <si>
    <t>… This section provides a conceptual background to digital service innovation and portfolio management. More specifically, Sect. 2.1 provides historical context to the development of PM …</t>
  </si>
  <si>
    <t>https://scholar.google.com/scholar?q=related:6onyvMhIqLMJ:scholar.google.com/&amp;scioq=%22portfolio+management%22&amp;hl=en&amp;as_sdt=2007</t>
  </si>
  <si>
    <t>U. Zaman</t>
  </si>
  <si>
    <t>Cross-country evidence on project portfolio success in the Asia-Pacific region: Role of CEO transformational leadership, portfolio governance and strategic innovation orientation</t>
  </si>
  <si>
    <t>Cogent Business and Management</t>
  </si>
  <si>
    <t>https://www.scopus.com/inward/citedby.uri?partnerID=HzOxMe3b&amp;scp=85079712831&amp;origin=inward</t>
  </si>
  <si>
    <t>10.1080/23311975.2020.1727681</t>
  </si>
  <si>
    <t>2331-1975</t>
  </si>
  <si>
    <t>https://api.elsevier.com/content/abstract/scopus_id/85079712831</t>
  </si>
  <si>
    <t>G Silvius, C Marnewick</t>
  </si>
  <si>
    <t>Interlinking sustainability in organizational strategy, project portfolio management and project management a conceptual framework</t>
  </si>
  <si>
    <t>https://www.sciencedirect.com/science/article/pii/S1877050921023188</t>
  </si>
  <si>
    <t>https://scholar.google.com/scholar?cites=10090172800970547527&amp;as_sdt=2005&amp;sciodt=2007&amp;hl=en</t>
  </si>
  <si>
    <t>… strategy is project portfolio management [52]. Project portfolio management would therefore … However, this role of project portfolio management with regards to the implementation of …</t>
  </si>
  <si>
    <t>https://www.sciencedirect.com/science/article/pii/S1877050921023188/pdf?md5=fc0fdecb3d6b273dfb35246491af1e17&amp;pid=1-s2.0-S1877050921023188-main.pdf</t>
  </si>
  <si>
    <t>https://scholar.google.com/scholar?q=related:R2Eo1LN-B4wJ:scholar.google.com/&amp;scioq=%22scaled+agile%22%7C%22scaling+agile%22%7C%22project+portfolio+management%22%7C%22agile+portfolio%22&amp;hl=en&amp;as_sdt=2007</t>
  </si>
  <si>
    <t>VC Brasil, JP Eggers</t>
  </si>
  <si>
    <t>Product and innovation portfolio management</t>
  </si>
  <si>
    <t>Oxford research encyclopedia of business and …</t>
  </si>
  <si>
    <t>oxfordre.com</t>
  </si>
  <si>
    <t>https://oxfordre.com/business/display/10.1093/acrefore/9780190224851.001.0001/acrefore-9780190224851-e-28?rskey=SiirDd</t>
  </si>
  <si>
    <t>https://scholar.google.com/scholar?cites=10363738865871785600&amp;as_sdt=2005&amp;sciodt=2007&amp;hl=en</t>
  </si>
  <si>
    <t>10.1093/acrefore/9780190224851.001.0001/acrefore-9780190224851-e-28</t>
  </si>
  <si>
    <t>5.20</t>
  </si>
  <si>
    <t>… in financial portfolio management, relates … portfolio management decisions on other organizational functions (eg, operations). The second lens is a macro lens on portfolio management …</t>
  </si>
  <si>
    <t>https://scholar.google.com/scholar?q=related:gI4yzZZl048J:scholar.google.com/&amp;scioq=%22portfolio+management%22&amp;hl=en&amp;as_sdt=2007</t>
  </si>
  <si>
    <t>E Wińska, W Dąbrowski</t>
  </si>
  <si>
    <t>Software development artifacts in large agile organizations: a comparison of scaling agile methods</t>
  </si>
  <si>
    <t>Data-Centric Business and Applications …</t>
  </si>
  <si>
    <t>https://link.springer.com/chapter/10.1007/978-3-030-34706-2_6</t>
  </si>
  <si>
    <t>https://scholar.google.com/scholar?cites=18362830906594031064&amp;as_sdt=2005&amp;sciodt=2007&amp;hl=en</t>
  </si>
  <si>
    <t>10.1007/978-3-030-34706-2_6</t>
  </si>
  <si>
    <t>6.25</t>
  </si>
  <si>
    <t>Agile frameworks or methods such as Scrum, Kanban and Extreme Programming are widely adopted and used by small teams within large organizations and start-ups. Established …</t>
  </si>
  <si>
    <t>https://www.academia.edu/download/85867636/978-3-030-34706-2_6.pdf</t>
  </si>
  <si>
    <t>https://scholar.google.com/scholar?q=related:2PUZSmvh1f4J:scholar.google.com/&amp;scioq=%22scaled+agile%22%7C%22scaling+agile%22%7C%22project+portfolio+management%22%7C%22agile+portfolio%22&amp;hl=en&amp;as_sdt=2007</t>
  </si>
  <si>
    <t>The role of decision makers’ use of visualizations in project portfolio decision making</t>
  </si>
  <si>
    <t>https://api.elsevier.com/content/article/eid/1-s2.0-S0263786320300260</t>
  </si>
  <si>
    <t>https://www.scopus.com/inward/citedby.uri?partnerID=HzOxMe3b&amp;scp=85087199215&amp;origin=inward</t>
  </si>
  <si>
    <t>10.1016/j.ijproman.2020.04.002</t>
  </si>
  <si>
    <t>https://api.elsevier.com/content/abstract/scopus_id/85087199215</t>
  </si>
  <si>
    <t>M Kowalczyk, B Marcinkowski…</t>
  </si>
  <si>
    <t>Scaled agile framework. Dealing with software process‐related challenges of a financial group with the action research approach</t>
  </si>
  <si>
    <t>https://onlinelibrary.wiley.com/doi/abs/10.1002/smr.2455?casa_token=2lqrGSfEoTMAAAAA:orI11bKLt5jn40UGwAltQoVCTaPv-eBX7Xaal99zlYxmaHa_Xgpe6rjjDvTp6sxnd29Cp1hQjp6onIiv</t>
  </si>
  <si>
    <t>https://scholar.google.com/scholar?cites=14435128848698440657&amp;as_sdt=2005&amp;sciodt=2007&amp;hl=en</t>
  </si>
  <si>
    <t>10.1002/smr.2455</t>
  </si>
  <si>
    <t>11.00</t>
  </si>
  <si>
    <t>This article reports on a domain‐specific software development venture at Nordea. We explore organizational constraints, challenges, and corrective actions undertaken when scaling …</t>
  </si>
  <si>
    <t>https://onlinelibrary.wiley.com/doi/pdf/10.1002/smr.2455?casa_token=8flnkia4MvwAAAAA:Rn19zhsaY126h5vmiML4wSfcNfiz5aR2rRIrgnZzXM7YQ-MP02540XcJBuSN5RB1es572V1QsDORPUTM</t>
  </si>
  <si>
    <t>https://scholar.google.com/scholar?q=related:0fupETXhU8gJ:scholar.google.com/&amp;scioq=%22scaled+agile%22%7C%22scaling+agile%22%7C%22project+portfolio+management%22%7C%22agile+portfolio%22&amp;hl=en&amp;as_sdt=2007</t>
  </si>
  <si>
    <t>A. Poth</t>
  </si>
  <si>
    <t>Evaluation of agile team work quality</t>
  </si>
  <si>
    <t>https://www.scopus.com/inward/citedby.uri?partnerID=HzOxMe3b&amp;scp=85092192948&amp;origin=inward</t>
  </si>
  <si>
    <t>10.1007/978-3-030-58858-8_11</t>
  </si>
  <si>
    <t>https://api.elsevier.com/content/abstract/scopus_id/85092192948</t>
  </si>
  <si>
    <t>A Linhart, M Röglinger, K Stelzl</t>
  </si>
  <si>
    <t>A project portfolio management approach to tackling the exploration/exploitation trade-off</t>
  </si>
  <si>
    <t>Business &amp;Information Systems …</t>
  </si>
  <si>
    <t>https://idp.springer.com/authorize/casa?redirect_uri=https://link.springer.com/article/10.1007/s12599-018-0564-y&amp;casa_token=8pEO2KohfGIAAAAA:4CdkEYH05-K9_SLqhh1fE0azz9FrSBjnTD6ZPCU9r-OBAvqhTF6mywFCc7v87VhwVTBLy5AczU6bWIaCVw</t>
  </si>
  <si>
    <t>https://scholar.google.com/scholar?cites=9688798998791324124&amp;as_sdt=2005&amp;sciodt=2007&amp;hl=en</t>
  </si>
  <si>
    <t>10.1007/s12599-018-0564-y</t>
  </si>
  <si>
    <t>5.25</t>
  </si>
  <si>
    <t>Organizational ambidexterity (OA) is an essential capability for surviving in dynamic business environments that advocates the simultaneous engagement in exploration and exploitation…</t>
  </si>
  <si>
    <t>https://scholar.google.com/scholar?q=related:3AEeH1uHdYYJ:scholar.google.com/&amp;scioq=%22scaled+agile%22%7C%22scaling+agile%22%7C%22project+portfolio+management%22%7C%22agile+portfolio%22&amp;hl=en&amp;as_sdt=2007</t>
  </si>
  <si>
    <t>T Gustavsson, M Berntzen, V Stray</t>
  </si>
  <si>
    <t>Changes to team autonomy in large-scale software development: a multiple case study of Scaled Agile Framework (SAFe) implementations</t>
  </si>
  <si>
    <t>sintef.brage.unit.no</t>
  </si>
  <si>
    <t>https://sintef.brage.unit.no/sintef-xmlui/handle/11250/3055543</t>
  </si>
  <si>
    <t>https://scholar.google.com/scholar?cites=12620564630704076842&amp;as_sdt=2005&amp;sciodt=2007&amp;hl=en</t>
  </si>
  <si>
    <t>Large-scale transformations of agile ways of working have received more attention in the industry in recent years. Some organizations have developed their own solutions for scaling, …</t>
  </si>
  <si>
    <t>https://sintef.brage.unit.no/sintef-xmlui/bitstream/handle/11250/3055543/Gustavsson_2022_Changes_to_team_VOR.pdf?sequence=1</t>
  </si>
  <si>
    <t>https://scholar.google.com/scholar?q=related:Krj5PapAJa8J:scholar.google.com/&amp;scioq=%22scaled+agile%22%7C%22scaling+agile%22%7C%22project+portfolio+management%22%7C%22agile+portfolio%22&amp;hl=en&amp;as_sdt=2007</t>
  </si>
  <si>
    <t>V Saklamaeva, L Pavlič</t>
  </si>
  <si>
    <t>The Potential of AI-Driven Assistants in Scaled Agile Software Development</t>
  </si>
  <si>
    <t>Applied Sciences</t>
  </si>
  <si>
    <t>mdpi.com</t>
  </si>
  <si>
    <t>https://www.mdpi.com/2076-3417/14/1/319</t>
  </si>
  <si>
    <t>https://scholar.google.com/scholar?cites=3115638720126235899&amp;as_sdt=2005&amp;sciodt=2007&amp;hl=en</t>
  </si>
  <si>
    <t>20.00</t>
  </si>
  <si>
    <t>Scaled agile development approaches are now used widely … (AI) into scaled agile development methods (SADMs) has … within the context of the scaled agile framework (SAFe) for large-…</t>
  </si>
  <si>
    <t>https://scholar.google.com/scholar?q=related:-7STmej4PCsJ:scholar.google.com/&amp;scioq=%22scaled+agile%22%7C%22scaling+agile%22%7C%22project+portfolio+management%22%7C%22agile+portfolio%22&amp;hl=en&amp;as_sdt=2007</t>
  </si>
  <si>
    <t>SM Bartram, J Branke, G De Rossi…</t>
  </si>
  <si>
    <t>Machine learning for active portfolio management</t>
  </si>
  <si>
    <t>The Journal of …</t>
  </si>
  <si>
    <t>jfds.pm-research.com</t>
  </si>
  <si>
    <t>https://jfds.pm-research.com/content/3/3/9</t>
  </si>
  <si>
    <t>https://scholar.google.com/scholar?cites=9687794960433807159&amp;as_sdt=2005&amp;sciodt=2007&amp;hl=en</t>
  </si>
  <si>
    <t>… In this article, we focus on the use of ML methods in active portfolio management and the relevant empirical findings in the literature. Signals for portfolio construction often rely on one or …</t>
  </si>
  <si>
    <t>http://wrap.warwick.ac.uk/153653/7/WRAP-machine-learning-active-portfolio-management-Bartram-2021.pdf</t>
  </si>
  <si>
    <t>https://scholar.google.com/scholar?q=related:N_95OTD2cYYJ:scholar.google.com/&amp;scioq=%22portfolio+management%22&amp;hl=en&amp;as_sdt=2007</t>
  </si>
  <si>
    <t>H.(. Hou</t>
  </si>
  <si>
    <t>A study on office workplace modification during the COVID-19 pandemic in The Netherlands</t>
  </si>
  <si>
    <t>Journal of Corporate Real Estate</t>
  </si>
  <si>
    <t>https://www.scopus.com/inward/citedby.uri?partnerID=HzOxMe3b&amp;scp=85107525273&amp;origin=inward</t>
  </si>
  <si>
    <t>10.1108/JCRE-10-2020-0051</t>
  </si>
  <si>
    <t>1463-001X</t>
  </si>
  <si>
    <t>https://api.elsevier.com/content/abstract/scopus_id/85107525273</t>
  </si>
  <si>
    <t>S. Merzouk</t>
  </si>
  <si>
    <t>IoT methodologies: Comparative study</t>
  </si>
  <si>
    <t>https://api.elsevier.com/content/article/eid/1-s2.0-S1877050920317841</t>
  </si>
  <si>
    <t>https://www.scopus.com/inward/citedby.uri?partnerID=HzOxMe3b&amp;scp=85094618941&amp;origin=inward</t>
  </si>
  <si>
    <t>10.1016/j.procs.2020.07.084</t>
  </si>
  <si>
    <t>https://api.elsevier.com/content/abstract/scopus_id/85094618941</t>
  </si>
  <si>
    <t>M. Laanti</t>
  </si>
  <si>
    <t>SAFe adoptions in Finland: A survey research</t>
  </si>
  <si>
    <t>https://www.scopus.com/inward/citedby.uri?partnerID=HzOxMe3b&amp;scp=85072825214&amp;origin=inward</t>
  </si>
  <si>
    <t>10.1007/978-3-030-30126-2_10</t>
  </si>
  <si>
    <t>https://api.elsevier.com/content/abstract/scopus_id/85072825214</t>
  </si>
  <si>
    <t>S Sreenivasan…</t>
  </si>
  <si>
    <t>Improving processes by aligning capability maturity model integration and the Scaled Agile Framework®</t>
  </si>
  <si>
    <t>Global Business and …</t>
  </si>
  <si>
    <t>https://onlinelibrary.wiley.com/doi/abs/10.1002/joe.21966?casa_token=rUujalVLmJgAAAAA:KWEINzTBM6Wni-JJWD6A08K6CdZXaKBzBN8H78LepuBww1mmZZpXfgmcEkRlHLQGTe-fdX1jjym87DJ1</t>
  </si>
  <si>
    <t>https://scholar.google.com/scholar?cites=230271248263304335&amp;as_sdt=2005&amp;sciodt=2007&amp;hl=en</t>
  </si>
  <si>
    <t>10.1002/joe.21966</t>
  </si>
  <si>
    <t>… The Scaled Agile Framework (SAFe®) is a group of practices for scaling agile methodology … , the practices contained in the Scaled Agile Framework helps enhance those methodologies …</t>
  </si>
  <si>
    <t>https://onlinelibrary.wiley.com/doi/pdf/10.1002/joe.21966?casa_token=Vz49ZDNcJXkAAAAA:zmdsZ1zU0qoAxGO5LMawX3sbiREpIgzFC71FjmKEZJ180fvqfL_vpJ0mtHmWYrtSoYekyxnxIlNF0QKR</t>
  </si>
  <si>
    <t>https://scholar.google.com/scholar?q=related:j1S48noWMgMJ:scholar.google.com/&amp;scioq=%22scaled+agile%22%7C%22scaling+agile%22%7C%22project+portfolio+management%22%7C%22agile+portfolio%22&amp;hl=en&amp;as_sdt=2007</t>
  </si>
  <si>
    <t>I Korpivaara, T Tuunanen, V Seppänen</t>
  </si>
  <si>
    <t>Performance measurement in scaled agile organizations</t>
  </si>
  <si>
    <t>Proceedings of the Annual Hawaii …</t>
  </si>
  <si>
    <t>jyx.jyu.fi</t>
  </si>
  <si>
    <t>https://jyx.jyu.fi/bitstream/handle/123456789/73708/1/0676.pdf</t>
  </si>
  <si>
    <t>https://scholar.google.com/scholar?cites=10949886216903226361&amp;as_sdt=2005&amp;sciodt=2007&amp;hl=en</t>
  </si>
  <si>
    <t>… This paper applies an exploratory case study method to examine performance objectives and metrics in two business units of a scaled Agile organization and suggests a framework …</t>
  </si>
  <si>
    <t>https://scholar.google.com/scholar?q=related:-XN20X_P9ZcJ:scholar.google.com/&amp;scioq=%22scaled+agile%22%7C%22scaling+agile%22%7C%22project+portfolio+management%22%7C%22agile+portfolio%22&amp;hl=en&amp;as_sdt=2007</t>
  </si>
  <si>
    <t>C Gellweiler</t>
  </si>
  <si>
    <t>Connecting enterprise architecture and project portfolio management: A review and a model for IT project alignment</t>
  </si>
  <si>
    <t>International Journal of Information Technology …</t>
  </si>
  <si>
    <t>https://www.igi-global.com/article/connecting-enterprise-architecture-and-project-portfolio-management/236575</t>
  </si>
  <si>
    <t>https://scholar.google.com/scholar?cites=13435223809796412333&amp;as_sdt=2005&amp;sciodt=2007&amp;hl=en</t>
  </si>
  <si>
    <t>4.75</t>
  </si>
  <si>
    <t>Enterprise architecture (EA) and project portfolio management (PPM) are key areas when it comes to connecting enterprise strategy and information technology (IT) projects. Both …</t>
  </si>
  <si>
    <t>https://scholar.google.com/scholar?q=related:rRPJRN-Ac7oJ:scholar.google.com/&amp;scioq=%22scaled+agile%22%7C%22scaling+agile%22%7C%22project+portfolio+management%22%7C%22agile+portfolio%22&amp;hl=en&amp;as_sdt=2007</t>
  </si>
  <si>
    <t>M. Saiz</t>
  </si>
  <si>
    <t>A clustering-based review on project portfolio optimization methods</t>
  </si>
  <si>
    <t>International Transactions in Operational Research</t>
  </si>
  <si>
    <t>https://www.scopus.com/inward/citedby.uri?partnerID=HzOxMe3b&amp;scp=85099020491&amp;origin=inward</t>
  </si>
  <si>
    <t>10.1111/itor.12933</t>
  </si>
  <si>
    <t>0969-6016</t>
  </si>
  <si>
    <t>https://api.elsevier.com/content/abstract/scopus_id/85099020491</t>
  </si>
  <si>
    <t>RM Van Wessel, P Kroon…</t>
  </si>
  <si>
    <t>Scaling Agile Company-Wide: The Organizational Challenge of Combining Agile-Scaling Frameworks and Enterprise Architecture in Service Companies</t>
  </si>
  <si>
    <t>https://ieeexplore.ieee.org/abstract/document/9651540/?casa_token=WaU2EiHvbnwAAAAA:mNA2XIoGHGg5YyDRxKJjKcPObjf18ld3FHDAgrLI2gb9uh6e1eT6RqgP1_sZtch-XG5n1gbnsg</t>
  </si>
  <si>
    <t>https://scholar.google.com/scholar?cites=6016059570331128010&amp;as_sdt=2005&amp;sciodt=2007&amp;hl=en</t>
  </si>
  <si>
    <t>… Combining the scaling agile methods with EA is challenging. However, such a combination … Our case analysis shows that methods for scaling Agile do not provide sufficient guidance to …</t>
  </si>
  <si>
    <t>https://ieeexplore.ieee.org/iel7/17/9993768/09651540.pdf?casa_token=AdyLGMABW5sAAAAA:mfWZvmKWmQNzJYgImSWuMl6oRUqEcsHgvLao50PktXz1dFlXb5iDJS38zcHsskmqaQU6dg9-Mg</t>
  </si>
  <si>
    <t>https://scholar.google.com/scholar?q=related:yhAtBU5WfVMJ:scholar.google.com/&amp;scioq=%22scaled+agile%22%7C%22scaling+agile%22%7C%22project+portfolio+management%22%7C%22agile+portfolio%22&amp;hl=en&amp;as_sdt=2007</t>
  </si>
  <si>
    <t>L. Bai</t>
  </si>
  <si>
    <t>Project Portfolio Resource Risk Assessment considering Project Interdependency by the Fuzzy Bayesian Network</t>
  </si>
  <si>
    <t>Complexity</t>
  </si>
  <si>
    <t>https://www.scopus.com/inward/citedby.uri?partnerID=HzOxMe3b&amp;scp=85096492046&amp;origin=inward</t>
  </si>
  <si>
    <t>10.1155/2020/5410978</t>
  </si>
  <si>
    <t>1076-2787</t>
  </si>
  <si>
    <t>https://api.elsevier.com/content/abstract/scopus_id/85096492046</t>
  </si>
  <si>
    <t>J.B. Vedel</t>
  </si>
  <si>
    <t>A ‘stranger’ in the making of strategy: A process perspective of project portfolio management in a pharmaceutical firm</t>
  </si>
  <si>
    <t>https://api.elsevier.com/content/article/eid/1-s2.0-S0263786320300247</t>
  </si>
  <si>
    <t>https://www.scopus.com/inward/citedby.uri?partnerID=HzOxMe3b&amp;scp=85086149523&amp;origin=inward</t>
  </si>
  <si>
    <t>10.1016/j.ijproman.2020.03.003</t>
  </si>
  <si>
    <t>https://api.elsevier.com/content/abstract/scopus_id/85086149523</t>
  </si>
  <si>
    <t>A Poth, M Kottke, A Riel</t>
  </si>
  <si>
    <t>Scaling agile–a large enterprise view on delivering and ensuring sustainable transitions</t>
  </si>
  <si>
    <t>Advances in Agile and User-Centred Software …</t>
  </si>
  <si>
    <t>https://link.springer.com/chapter/10.1007/978-3-030-37534-8_1</t>
  </si>
  <si>
    <t>https://scholar.google.com/scholar?cites=2588276344311526667&amp;as_sdt=2005&amp;sciodt=2007&amp;hl=en</t>
  </si>
  <si>
    <t>10.1007/978-3-030-37534-8_1</t>
  </si>
  <si>
    <t>… The holistic approach ensures a high quality and sustainability for scaling agile in an … The purpose of the presented approach is to support scaling agile in such enterprise environments. …</t>
  </si>
  <si>
    <t>https://scholar.google.com/scholar?q=related:CzU8M59n6yMJ:scholar.google.com/&amp;scioq=%22scaled+agile%22%7C%22scaling+agile%22%7C%22project+portfolio+management%22%7C%22agile+portfolio%22&amp;hl=en&amp;as_sdt=2007</t>
  </si>
  <si>
    <t>P Barthel, N Stark, T Hess</t>
  </si>
  <si>
    <t>Exploring New areas for Project portfolio Management-Evolving Practices for Digital Transformation Projects.</t>
  </si>
  <si>
    <t>ECIS</t>
  </si>
  <si>
    <t>https://www.researchgate.net/profile/Philipp-Barthel-2/publication/341180601_EXPLORING_NEW_AREAS_FOR_PROJECT_PORTFOLIO_MANAGEMENT_-_EVOLVING_PRACTICES_FOR_DIGITAL_TRANSFORMATION_PROJECTS/links/5eb4129545851523bd4a43a0/EXPLORING-NEW-AREAS-FOR-PROJECT-PORTFOLIO-MANAGEMENT-EVOLVING-PRACTICES-FOR-DIGITAL-TRANSFORMATION-PROJECTS.pdf</t>
  </si>
  <si>
    <t>https://scholar.google.com/scholar?cites=2519234699338635287&amp;as_sdt=2005&amp;sciodt=2007&amp;hl=en</t>
  </si>
  <si>
    <t>To cope with the manifold challenges of digital transformation (DT), companies across all industries are rethinking, adjusting and innovating their processes, products, services, and …</t>
  </si>
  <si>
    <t>https://scholar.google.com/scholar?q=related:F9jqj5we9iIJ:scholar.google.com/&amp;scioq=%22scaled+agile%22%7C%22scaling+agile%22%7C%22project+portfolio+management%22%7C%22agile+portfolio%22&amp;hl=en&amp;as_sdt=2007</t>
  </si>
  <si>
    <t>C. Micán</t>
  </si>
  <si>
    <t>Project portfolio risk management: A structured literature review with future directions for research</t>
  </si>
  <si>
    <t>https://www.scopus.com/inward/citedby.uri?partnerID=HzOxMe3b&amp;scp=85094145383&amp;origin=inward</t>
  </si>
  <si>
    <t>10.12821/ijispm080304</t>
  </si>
  <si>
    <t>2182-7796</t>
  </si>
  <si>
    <t>https://api.elsevier.com/content/abstract/scopus_id/85094145383</t>
  </si>
  <si>
    <t>D Remta, A Buchalcevova</t>
  </si>
  <si>
    <t>Product Owner's Journey to SAFe®—Role Changes in Scaled Agile Framework®</t>
  </si>
  <si>
    <t>Information</t>
  </si>
  <si>
    <t>https://www.mdpi.com/2078-2489/12/3/107</t>
  </si>
  <si>
    <t>https://scholar.google.com/scholar?cites=12055947209791272674&amp;as_sdt=2005&amp;sciodt=2007&amp;hl=en</t>
  </si>
  <si>
    <t>… The most popular framework for scaling Agile is the Scaled Agile … Scaled Agile Framework, the changes in Product Owner role with respect to time and role specifics in the Scaled Agile …</t>
  </si>
  <si>
    <t>https://www.mdpi.com/2078-2489/12/3/107/pdf</t>
  </si>
  <si>
    <t>https://scholar.google.com/scholar?q=related:4nZ4thxUT6cJ:scholar.google.com/&amp;scioq=%22scaled+agile%22%7C%22scaling+agile%22%7C%22project+portfolio+management%22%7C%22agile+portfolio%22&amp;hl=en&amp;as_sdt=2007</t>
  </si>
  <si>
    <t>I Figalist, C Elsner, J Bosch…</t>
  </si>
  <si>
    <t>Scaling agile beyond organizational boundaries: Coordination challenges in software ecosystems</t>
  </si>
  <si>
    <t>Agile Processes in …</t>
  </si>
  <si>
    <t>library.oapen.org</t>
  </si>
  <si>
    <t>https://library.oapen.org/bitstream/handle/20.500.12657/23099/1/1007059.pdf#page=197</t>
  </si>
  <si>
    <t>https://scholar.google.com/scholar?cites=5851847778516275653&amp;as_sdt=2005&amp;sciodt=2007&amp;hl=en</t>
  </si>
  <si>
    <t>3.20</t>
  </si>
  <si>
    <t>The shift from sequential to agile software development originates from relatively small and co-located teams but soon gained prominence in larger organizations. How to apply and …</t>
  </si>
  <si>
    <t>https://scholar.google.com/scholar?q=related:xREf1ozwNVEJ:scholar.google.com/&amp;scioq=%22scaled+agile%22%7C%22scaling+agile%22%7C%22project+portfolio+management%22%7C%22agile+portfolio%22&amp;hl=en&amp;as_sdt=2007</t>
  </si>
  <si>
    <t>M. Marinho</t>
  </si>
  <si>
    <t>Toward unveiling how safe framework supports agile in global software development</t>
  </si>
  <si>
    <t>IEEE Access</t>
  </si>
  <si>
    <t>https://www.scopus.com/inward/citedby.uri?partnerID=HzOxMe3b&amp;scp=85112638897&amp;origin=inward</t>
  </si>
  <si>
    <t>10.1109/ACCESS.2021.3101963</t>
  </si>
  <si>
    <t>2169-3536</t>
  </si>
  <si>
    <t>https://api.elsevier.com/content/abstract/scopus_id/85112638897</t>
  </si>
  <si>
    <t>M. Naldi</t>
  </si>
  <si>
    <t>Profit-fairness trade-off in project selection</t>
  </si>
  <si>
    <t>Socio-Economic Planning Sciences</t>
  </si>
  <si>
    <t>https://api.elsevier.com/content/article/eid/1-s2.0-S003801211730191X</t>
  </si>
  <si>
    <t>https://www.scopus.com/inward/citedby.uri?partnerID=HzOxMe3b&amp;scp=85057618576&amp;origin=inward</t>
  </si>
  <si>
    <t>10.1016/j.seps.2018.10.007</t>
  </si>
  <si>
    <t>0038-0121</t>
  </si>
  <si>
    <t>https://api.elsevier.com/content/abstract/scopus_id/85057618576</t>
  </si>
  <si>
    <t>C. Marnewick</t>
  </si>
  <si>
    <t>Benefits realisation in an agile environment</t>
  </si>
  <si>
    <t>https://api.elsevier.com/content/article/eid/1-s2.0-S0263786322000606</t>
  </si>
  <si>
    <t>https://www.scopus.com/inward/citedby.uri?partnerID=HzOxMe3b&amp;scp=85130054980&amp;origin=inward</t>
  </si>
  <si>
    <t>10.1016/j.ijproman.2022.04.005</t>
  </si>
  <si>
    <t>https://api.elsevier.com/content/abstract/scopus_id/85130054980</t>
  </si>
  <si>
    <t>7.50</t>
  </si>
  <si>
    <t>L Khoza, C Marnewick</t>
  </si>
  <si>
    <t>Challenges and success factors of scaled Agile adoption–a South African perspective</t>
  </si>
  <si>
    <t>The African Journal of …</t>
  </si>
  <si>
    <t>digitalcommons.kennesaw.edu</t>
  </si>
  <si>
    <t>https://digitalcommons.kennesaw.edu/ajis/vol13/iss2/2/</t>
  </si>
  <si>
    <t>https://scholar.google.com/scholar?cites=2276062295782230135&amp;as_sdt=2005&amp;sciodt=2007&amp;hl=en</t>
  </si>
  <si>
    <t>4.67</t>
  </si>
  <si>
    <t>… (2019) defines Scaled Agile as a workflow that guides enterprises intending to scale Lean or Agile methods. In this article, Scaled Agile is defined as a framework that empowers …</t>
  </si>
  <si>
    <t>https://digitalcommons.kennesaw.edu/cgi/viewcontent.cgi?article=1836&amp;context=ajis</t>
  </si>
  <si>
    <t>https://scholar.google.com/scholar?q=related:d4jCUpkylh8J:scholar.google.com/&amp;scioq=%22scaled+agile%22%7C%22scaling+agile%22%7C%22project+portfolio+management%22%7C%22agile+portfolio%22&amp;hl=en&amp;as_sdt=2007</t>
  </si>
  <si>
    <t>F Schuch, D Gerster, D Hein, A Benlian</t>
  </si>
  <si>
    <t>Implementing Scaled-Agile Frameworks at Non-Digital Born Companies-A Multiple Case Study</t>
  </si>
  <si>
    <t>https://aisel.aisnet.org/hicss-53/in/digital_transformation/6/</t>
  </si>
  <si>
    <t>https://scholar.google.com/scholar?cites=17755538098408857103&amp;as_sdt=2005&amp;sciodt=2007&amp;hl=en</t>
  </si>
  <si>
    <t>… do not pertain to scaled-agile frameworks implemented in the … -wide and scaled-agile framework agnostic implementation and (… Thus, this paper outlines idiosyncrasies of scaledagile …</t>
  </si>
  <si>
    <t>https://scholarspace.manoa.hawaii.edu/bitstream/10125/64272/1/0429.pdf</t>
  </si>
  <si>
    <t>https://scholar.google.com/scholar?q=related:Dx6T39NXaPYJ:scholar.google.com/&amp;scioq=%22scaled+agile%22%7C%22scaling+agile%22%7C%22project+portfolio+management%22%7C%22agile+portfolio%22&amp;hl=en&amp;as_sdt=2007</t>
  </si>
  <si>
    <t>K. Tsilionis</t>
  </si>
  <si>
    <t>A model-driven framework to support strategic agility: Value-added perspective</t>
  </si>
  <si>
    <t>https://api.elsevier.com/content/article/eid/1-s2.0-S0950584921001841</t>
  </si>
  <si>
    <t>https://www.scopus.com/inward/citedby.uri?partnerID=HzOxMe3b&amp;scp=85116328449&amp;origin=inward</t>
  </si>
  <si>
    <t>10.1016/j.infsof.2021.106734</t>
  </si>
  <si>
    <t>https://api.elsevier.com/content/abstract/scopus_id/85116328449</t>
  </si>
  <si>
    <t>Ö. Uludağ</t>
  </si>
  <si>
    <t>Evolution of the Agile Scaling Frameworks</t>
  </si>
  <si>
    <t>https://www.scopus.com/inward/citedby.uri?partnerID=HzOxMe3b&amp;scp=85111395462&amp;origin=inward</t>
  </si>
  <si>
    <t>10.1007/978-3-030-78098-2_8</t>
  </si>
  <si>
    <t>https://api.elsevier.com/content/abstract/scopus_id/85111395462</t>
  </si>
  <si>
    <t>H. Al Zaabi</t>
  </si>
  <si>
    <t>Modeling and analyzing project interdependencies in project portfolios using an integrated social network analysis-fuzzy TOPSIS MICMAC approach</t>
  </si>
  <si>
    <t>International Journal of System Assurance Engineering and Management</t>
  </si>
  <si>
    <t>https://www.scopus.com/inward/citedby.uri?partnerID=HzOxMe3b&amp;scp=85096564147&amp;origin=inward</t>
  </si>
  <si>
    <t>10.1007/s13198-020-00962-3</t>
  </si>
  <si>
    <t>0975-6809</t>
  </si>
  <si>
    <t>https://api.elsevier.com/content/abstract/scopus_id/85096564147</t>
  </si>
  <si>
    <t>L. Yu</t>
  </si>
  <si>
    <t>Utilising CI environment for efficient and effective testing of NFRs</t>
  </si>
  <si>
    <t>https://api.elsevier.com/content/article/eid/1-s2.0-S095058491930206X</t>
  </si>
  <si>
    <t>https://www.scopus.com/inward/citedby.uri?partnerID=HzOxMe3b&amp;scp=85073572821&amp;origin=inward</t>
  </si>
  <si>
    <t>10.1016/j.infsof.2019.106199</t>
  </si>
  <si>
    <t>https://api.elsevier.com/content/abstract/scopus_id/85073572821</t>
  </si>
  <si>
    <t>Y Petit, C Marnewick</t>
  </si>
  <si>
    <t>Strategic alignment of information technology initiatives in a scaled agile environment</t>
  </si>
  <si>
    <t>The Journal of Modern Project …</t>
  </si>
  <si>
    <t>https://journalmodernpm.com/manuscript/index.php/jmpm/article/download/JMPM02501/415</t>
  </si>
  <si>
    <t>https://scholar.google.com/scholar?cites=3264995885843854324&amp;as_sdt=2005&amp;sciodt=2007&amp;hl=en</t>
  </si>
  <si>
    <t>… We introduce the concept of initiative alignment within a Scaled Agile environment. … This implies that traditional project portfolio management should also adapt to Agile portfolio …</t>
  </si>
  <si>
    <t>https://scholar.google.com/scholar?q=related:9LPVoHWYTy0J:scholar.google.com/&amp;scioq=%22scaled+agile%22%7C%22scaling+agile%22%7C%22project+portfolio+management%22%7C%22agile+portfolio%22&amp;hl=en&amp;as_sdt=2007</t>
  </si>
  <si>
    <t>N Hadjinicolaou, M Kader, I Abdallah</t>
  </si>
  <si>
    <t>Strategic innovation, foresight and the deployment of project portfolio management under mid-range planning conditions in medium-sized firms</t>
  </si>
  <si>
    <t>Sustainability</t>
  </si>
  <si>
    <t>https://www.mdpi.com/2071-1050/14/1/80</t>
  </si>
  <si>
    <t>https://scholar.google.com/scholar?cites=10321043379757086486&amp;as_sdt=2005&amp;sciodt=2007&amp;hl=en</t>
  </si>
  <si>
    <t>… concepts and models from project portfolio management (PPM). … and implementation of project portfolio management tools in … and the use of project portfolio management models. It …</t>
  </si>
  <si>
    <t>https://scholar.google.com/scholar?q=related:FnfRSUW2O48J:scholar.google.com/&amp;scioq=%22scaled+agile%22%7C%22scaling+agile%22%7C%22project+portfolio+management%22%7C%22agile+portfolio%22&amp;hl=en&amp;as_sdt=2007</t>
  </si>
  <si>
    <t>EM Schön, D Radtke, C Jordan</t>
  </si>
  <si>
    <t>Improving risk management in a scaled agile environment</t>
  </si>
  <si>
    <t>https://link.springer.com/chapter/10.1007/978-3-030-49392-9_9</t>
  </si>
  <si>
    <t>https://scholar.google.com/scholar?cites=1920722420780638880&amp;as_sdt=2005&amp;sciodt=2007&amp;hl=en</t>
  </si>
  <si>
    <t>10.1007/978-3-030-49392-9_9</t>
  </si>
  <si>
    <t>Agile methods are designed for handling uncertainty as well as reducing risks in product development through transparency, inspection, and adaptation. Applying an effective risk …</t>
  </si>
  <si>
    <t>https://scholar.google.com/scholar?q=related:oCLCgt3GpxoJ:scholar.google.com/&amp;scioq=%22scaled+agile%22%7C%22scaling+agile%22%7C%22project+portfolio+management%22%7C%22agile+portfolio%22&amp;hl=en&amp;as_sdt=2007</t>
  </si>
  <si>
    <t>D Ghimire, S Charters, S Gibbs</t>
  </si>
  <si>
    <t>Scaling agile software development approach in government organization in New Zealand</t>
  </si>
  <si>
    <t>… of the 3rd International Conference on …</t>
  </si>
  <si>
    <t>https://dl.acm.org/doi/abs/10.1145/3378936.3378945?casa_token=pFWIsKeQesIAAAAA:VBLlL7Q9qHwl2diO5T55tlvoIgxSkSVfpteF4sshZRPq19SOl289M3DqCvUibbNyRYnbMYgUZVn2bg</t>
  </si>
  <si>
    <t>https://scholar.google.com/scholar?cites=8349542106216598827&amp;as_sdt=2005&amp;sciodt=2007&amp;hl=en</t>
  </si>
  <si>
    <t>10.1145/3378936.3378945</t>
  </si>
  <si>
    <t>Agile methods are based on an iterative and incremental cycles of development where requirements and solutions are developed through collaboration and coordination between cross…</t>
  </si>
  <si>
    <t>https://dl.acm.org/doi/pdf/10.1145/3378936.3378945?casa_token=-3QnoTtS4b8AAAAA:K8T5egzsy_zalSsu42eOGpRntMCpBbcQqNpIhwv9QhkgoHBUYLXL3gYOmICaHZmNhTtDfY5ARHf62Q</t>
  </si>
  <si>
    <t>https://scholar.google.com/scholar?q=related:Kw01zk6I33MJ:scholar.google.com/&amp;scioq=%22scaled+agile%22%7C%22scaling+agile%22%7C%22project+portfolio+management%22%7C%22agile+portfolio%22&amp;hl=en&amp;as_sdt=2007</t>
  </si>
  <si>
    <t>R Sweetman, K Conboy</t>
  </si>
  <si>
    <t>Finding the edge of chaos: A complex adaptive systems approach to information systems project portfolio management</t>
  </si>
  <si>
    <t>https://core.ac.uk/download/pdf/301379330.pdf</t>
  </si>
  <si>
    <t>https://scholar.google.com/scholar?cites=13967003812344524395&amp;as_sdt=2005&amp;sciodt=2007&amp;hl=en</t>
  </si>
  <si>
    <t>2.40</t>
  </si>
  <si>
    <t>… increasing focus on project portfolio management in dynamic … of information systems project portfolio management (IS PPM) … existing approaches to project portfolio management and by …</t>
  </si>
  <si>
    <t>https://scholar.google.com/scholar?q=related:a25Si_fD1MEJ:scholar.google.com/&amp;scioq=%22scaled+agile%22%7C%22scaling+agile%22%7C%22project+portfolio+management%22%7C%22agile+portfolio%22&amp;hl=en&amp;as_sdt=2007</t>
  </si>
  <si>
    <t>P Ciancarini, A Kruglov, W Pedrycz…</t>
  </si>
  <si>
    <t>Issues in the adoption of the scaled agile framework</t>
  </si>
  <si>
    <t>Proceedings of the 44th …</t>
  </si>
  <si>
    <t>https://dl.acm.org/doi/abs/10.1145/3510457.3513028</t>
  </si>
  <si>
    <t>https://scholar.google.com/scholar?cites=16979123368916660194&amp;as_sdt=2005&amp;sciodt=2007&amp;hl=en</t>
  </si>
  <si>
    <t>10.1145/3510457.3513028</t>
  </si>
  <si>
    <t>Agile methods were originally introduced for small sized, co-located teams. Their successful products immediately brought up the issue of adapting the methods also for large and …</t>
  </si>
  <si>
    <t>https://dl.acm.org/doi/pdf/10.1145/3510457.3513028</t>
  </si>
  <si>
    <t>https://scholar.google.com/scholar?q=related:4q_Pqb72oesJ:scholar.google.com/&amp;scioq=%22scaled+agile%22%7C%22scaling+agile%22%7C%22project+portfolio+management%22%7C%22agile+portfolio%22&amp;hl=en&amp;as_sdt=2007</t>
  </si>
  <si>
    <t>MF Abrar, S Ali, MF Majeed, S Khan…</t>
  </si>
  <si>
    <t>A framework for modeling structural association among De‐Motivators of scaling agile</t>
  </si>
  <si>
    <t>https://onlinelibrary.wiley.com/doi/abs/10.1002/smr.2366?casa_token=2Tfqcu8v1KcAAAAA:RCu6SaVZy6DRZ-sorHJNZmqcVVugwHISp6LFuGj_l3vR5a7_uyzRhiguoFJ22qtF8x2cvhHOJNd588Dl</t>
  </si>
  <si>
    <t>https://scholar.google.com/scholar?cites=8176985359605958492&amp;as_sdt=2005&amp;sciodt=2007&amp;hl=en</t>
  </si>
  <si>
    <t>10.1002/smr.2366</t>
  </si>
  <si>
    <t>… utilized for the development of ISM based Scaling Agile De-Motivator association (SADMA) … model in measuring and enhancing their adoption toward scaled agile projects readiness. …</t>
  </si>
  <si>
    <t>https://onlinelibrary.wiley.com/doi/pdf/10.1002/smr.2366?casa_token=PqFOoEbbPtYAAAAA:wqTssk_sdBBoCmzDuFIA3un8ohgqGW-IVJiobPKceCPxM-oOyU4q6fnJqds5IwX0_aSfOYuhEypIPUcn</t>
  </si>
  <si>
    <t>https://scholar.google.com/scholar?q=related:XAfibNx8enEJ:scholar.google.com/&amp;scioq=%22scaled+agile%22%7C%22scaling+agile%22%7C%22project+portfolio+management%22%7C%22agile+portfolio%22&amp;hl=en&amp;as_sdt=2007</t>
  </si>
  <si>
    <t>L Sebola, L Khoza</t>
  </si>
  <si>
    <t>The Benefits and Challenges of Scaled Agile Framework in Financial Institutions</t>
  </si>
  <si>
    <t>https://journalmodernpm.com/manuscript/index.php/jmpm/article/view/502</t>
  </si>
  <si>
    <t>https://scholar.google.com/scholar?cites=17872485447891160324&amp;as_sdt=2005&amp;sciodt=2007&amp;hl=en</t>
  </si>
  <si>
    <t>2.50</t>
  </si>
  <si>
    <t>The research paper focuses on the benefits and challenges of scaled agile in financial institutions. The objective of this research is to analyse and understand the SAFe framework, in …</t>
  </si>
  <si>
    <t>https://journalmodernpm.com/manuscript/index.php/jmpm/article/download/502/463</t>
  </si>
  <si>
    <t>https://scholar.google.com/scholar?q=related:BA3khtLSB_gJ:scholar.google.com/&amp;scioq=%22scaled+agile%22%7C%22scaling+agile%22%7C%22project+portfolio+management%22%7C%22agile+portfolio%22&amp;hl=en&amp;as_sdt=2007</t>
  </si>
  <si>
    <t>RU Jan, M Usman, MF Abrar, N Ullah…</t>
  </si>
  <si>
    <t>Scaling agile adoption motivators from management perspective: An analytical hierarchy process approach</t>
  </si>
  <si>
    <t>Scientific …</t>
  </si>
  <si>
    <t>hindawi.com</t>
  </si>
  <si>
    <t>https://www.hindawi.com/journals/sp/2021/4522273/</t>
  </si>
  <si>
    <t>https://scholar.google.com/scholar?cites=15810872597224901432&amp;as_sdt=2005&amp;sciodt=2007&amp;hl=en</t>
  </si>
  <si>
    <t>1.67</t>
  </si>
  <si>
    <t>Agile methodology has been noted as the mostly used method for software development over the past few years. This methodology guarantees the rapid delivery of software products …</t>
  </si>
  <si>
    <t>https://scholar.google.com/scholar?q=related:OEuMituAa9sJ:scholar.google.com/&amp;scioq=%22scaled+agile%22%7C%22scaling+agile%22%7C%22project+portfolio+management%22%7C%22agile+portfolio%22&amp;hl=en&amp;as_sdt=2007</t>
  </si>
  <si>
    <t>P Roberts, L Hamilton Edwards</t>
  </si>
  <si>
    <t>Portfolio management: A new direction in public sector strategic management research and practice</t>
  </si>
  <si>
    <t>Public Administration Review</t>
  </si>
  <si>
    <t>https://onlinelibrary.wiley.com/doi/abs/10.1111/puar.13633</t>
  </si>
  <si>
    <t>https://scholar.google.com/scholar?cites=14432931249468103484&amp;as_sdt=2005&amp;sciodt=2007&amp;hl=en</t>
  </si>
  <si>
    <t>10.1111/puar.13633</t>
  </si>
  <si>
    <t>… In addition, conceptualizing portfolio management extends public … portfolio management according to four types relevant to public administration. Then it situates portfolio management …</t>
  </si>
  <si>
    <t>https://onlinelibrary.wiley.com/doi/pdfdirect/10.1111/puar.13633</t>
  </si>
  <si>
    <t>https://scholar.google.com/scholar?q=related:PFsuoIASTMgJ:scholar.google.com/&amp;scioq=%22portfolio+management%22&amp;hl=en&amp;as_sdt=2007</t>
  </si>
  <si>
    <t>EJ Alves, CA Gonçalves</t>
  </si>
  <si>
    <t>Agile project portfolio management as a strategic enabler in the Brazilian marketplace: five case studies and one substantive theory</t>
  </si>
  <si>
    <t>https://www.emerald.com/insight/content/doi/10.1108/IJMPB-02-2022-0031/full/html?casa_token=PCU0Dcmh0m8AAAAA:64m8m-uU404XhSI-thv0c06RziY-WAlUI9mZgrZoXmmVWylmdmF5bB4UxhmoRrzDNsnIZ8S2fhh5q0FsWdgeDAUpB19ZMAZhMzSJYQkxvZwMSXxVUJqL</t>
  </si>
  <si>
    <t>https://scholar.google.com/scholar?cites=14855528751470111795&amp;as_sdt=2005&amp;sciodt=2007&amp;hl=en</t>
  </si>
  <si>
    <t>10.1108/IJMPB-02-2022-0031</t>
  </si>
  <si>
    <t>Purpose The purpose of this study is to present an empirical framework for changes, communication and team restructuring developed through a substantive theory that defines the …</t>
  </si>
  <si>
    <t>https://scholar.google.com/scholar?q=related:M2z6BbFwKc4J:scholar.google.com/&amp;scioq=%22scaled+agile%22%7C%22scaling+agile%22%7C%22project+portfolio+management%22%7C%22agile+portfolio%22&amp;hl=en&amp;as_sdt=2007</t>
  </si>
  <si>
    <t>JL González-Blázquez, A García-Holgado…</t>
  </si>
  <si>
    <t>Open approach of scaled agile for organizations and communities dedicated to the development of Open-Source projects</t>
  </si>
  <si>
    <t>Ninth International …</t>
  </si>
  <si>
    <t>https://dl.acm.org/doi/abs/10.1145/3486011.3486543?casa_token=Gl5nuv88H3EAAAAA:tFNXATq4kyVMQylCXDt4UeSG_3Fw0KtoBROQ2JrNBP6oEMOJVr0hMTqByN_xZRpYFkA7eDd3pWueEQ</t>
  </si>
  <si>
    <t>https://scholar.google.com/scholar?cites=12982035376895190106&amp;as_sdt=2005&amp;sciodt=2007&amp;hl=en</t>
  </si>
  <si>
    <t>10.1145/3486011.3486543</t>
  </si>
  <si>
    <t>1.00</t>
  </si>
  <si>
    <t>How organizations develop and provide their services and software projects is undergoing significant changes and the work methodology applied has agility as its key element when it …</t>
  </si>
  <si>
    <t>https://dl.acm.org/doi/pdf/10.1145/3486011.3486543?casa_token=0AzpjAkd_q4AAAAA:wk4SkIXFll2bxJiuUECxWtWGlAUt4jt429V-x3JItf13-Fyr4TkZv0zzW3rpWGc4sYckVS18AyqxNA</t>
  </si>
  <si>
    <t>https://scholar.google.com/scholar?q=related:WmRkvWR0KbQJ:scholar.google.com/&amp;scioq=%22scaled+agile%22%7C%22scaling+agile%22%7C%22project+portfolio+management%22%7C%22agile+portfolio%22&amp;hl=en&amp;as_sdt=2007</t>
  </si>
  <si>
    <t>N Narayanan, N Joglekar, S Eppinger</t>
  </si>
  <si>
    <t>Improving Scaled Agile with Multi-Domain Matrix</t>
  </si>
  <si>
    <t>dspace.mit.edu</t>
  </si>
  <si>
    <t>https://dspace.mit.edu/bitstream/handle/1721.1/144370/DSM107.pdf?sequence=2&amp;isAllowed=y</t>
  </si>
  <si>
    <t>https://scholar.google.com/scholar?cites=2731591402718339846&amp;as_sdt=2005&amp;sciodt=2007&amp;hl=en</t>
  </si>
  <si>
    <t>Scaled agile projects require coordination of work dependencies across groups of teams called Agile Release Trains (ARTs). ARTs work on developing and delivering bundles of …</t>
  </si>
  <si>
    <t>https://scholar.google.com/scholar?q=related:BqOJfuiP6CUJ:scholar.google.com/&amp;scioq=%22scaled+agile%22%7C%22scaling+agile%22%7C%22project+portfolio+management%22%7C%22agile+portfolio%22&amp;hl=en&amp;as_sdt=2007</t>
  </si>
  <si>
    <t>S Schwarzgruber, D Rueckel, B Krumay</t>
  </si>
  <si>
    <t>Requirements for Agile Project Portfolio Management for Diversified Companies.</t>
  </si>
  <si>
    <t>AMCIS</t>
  </si>
  <si>
    <t>scholar.archive.org</t>
  </si>
  <si>
    <t>https://scholar.archive.org/work/jbtfnzevandfdoqnrbkj2bqdse/access/wayback/https://aisel.aisnet.org/cgi/viewcontent.cgi?article=1241&amp;context=amcis2021</t>
  </si>
  <si>
    <t>https://scholar.google.com/scholar?cites=13280587701771682190&amp;as_sdt=2005&amp;sciodt=2007&amp;hl=en</t>
  </si>
  <si>
    <t>0.67</t>
  </si>
  <si>
    <t>Digital transformation and disruptive technologies require organizations to change quickly, thus increasing the number of projects that information technology (IT) departments must …</t>
  </si>
  <si>
    <t>https://scholar.google.com/scholar?q=related:jsGFtCYgTrgJ:scholar.google.com/&amp;scioq=%22scaled+agile%22%7C%22scaling+agile%22%7C%22project+portfolio+management%22%7C%22agile+portfolio%22&amp;hl=en&amp;as_sdt=2007</t>
  </si>
  <si>
    <t>V Anes, A Abreu, A Dias, J Calado</t>
  </si>
  <si>
    <t>Agile teams' assignment model for Scaling Agile</t>
  </si>
  <si>
    <t>https://www.sciencedirect.com/science/article/pii/S1877050923004672</t>
  </si>
  <si>
    <t>https://scholar.google.com/scholar?cites=12518301999254266351&amp;as_sdt=2005&amp;sciodt=2007&amp;hl=en</t>
  </si>
  <si>
    <t>2.00</t>
  </si>
  <si>
    <t>Adherence to the schedule for completion of a project is one of the basic requirements for the success of a management team. Failure to meet this schedule can have a negative impact …</t>
  </si>
  <si>
    <t>https://www.sciencedirect.com/science/article/pii/S1877050923004672/pdf?md5=140da2dbe2d418735a778484b6ff5ca3&amp;pid=1-s2.0-S1877050923004672-main.pdf</t>
  </si>
  <si>
    <t>https://scholar.google.com/scholar?q=related:7-Gc8Ffxua0J:scholar.google.com/&amp;scioq=%22scaled+agile%22%7C%22scaling+agile%22%7C%22project+portfolio+management%22%7C%22agile+portfolio%22&amp;hl=en&amp;as_sdt=2007</t>
  </si>
  <si>
    <t>A Buchalcevova, M Dolezel</t>
  </si>
  <si>
    <t>Examining the Usage of Scaled Agile Methods in the Czech Republic</t>
  </si>
  <si>
    <t>https://aisel.aisnet.org/isd2014/proceedings2021/currenttopics/13/</t>
  </si>
  <si>
    <t>https://scholar.google.com/scholar?cites=11679761614221870115&amp;as_sdt=2005&amp;sciodt=2007&amp;hl=en</t>
  </si>
  <si>
    <t>… ASDMs) and specifically Scaled Agile Methods worldwide are … no data on the adoption of Scaled Agile Methods. To close that … focus specifically on the Scaled Agile Methods adoption in …</t>
  </si>
  <si>
    <t>https://scholar.archive.org/work/xttmiwmm7vd5vctbba2qizly3q/access/wayback/https://aisel.aisnet.org/cgi/viewcontent.cgi?article=1377&amp;context=isd2014</t>
  </si>
  <si>
    <t>https://scholar.google.com/scholar?q=related:IwTwXE7ZFqIJ:scholar.google.com/&amp;scioq=%22scaled+agile%22%7C%22scaling+agile%22%7C%22project+portfolio+management%22%7C%22agile+portfolio%22&amp;hl=en&amp;as_sdt=2007</t>
  </si>
  <si>
    <t>S Gómez, E Doney</t>
  </si>
  <si>
    <t>Scalable agile frameworks in large enterprise project portfolio management</t>
  </si>
  <si>
    <t>lareferencia.info</t>
  </si>
  <si>
    <t>https://www.lareferencia.info/vufind/Record/PE_98127043b38e3de8c5e14c95ab7619f2</t>
  </si>
  <si>
    <t>https://scholar.google.com/scholar?cites=9158559519021322048&amp;as_sdt=2005&amp;sciodt=2007&amp;hl=en</t>
  </si>
  <si>
    <t>0.50</t>
  </si>
  <si>
    <t>Con un alcance de estudio exploratorio, debido a que se ha investigado poco y se encuentra en un estado emergente, el propósito de la investigación fue explorar la implementación …</t>
  </si>
  <si>
    <t>https://scholar.google.com/scholar?q=related:QM-JwVu9GX8J:scholar.google.com/&amp;scioq=%22scaled+agile%22%7C%22scaling+agile%22%7C%22project+portfolio+management%22%7C%22agile+portfolio%22&amp;hl=en&amp;as_sdt=2007</t>
  </si>
  <si>
    <t>VF Dias, AB Tenera</t>
  </si>
  <si>
    <t>An agile portfolio management model for the insurance sector: the APMI model</t>
  </si>
  <si>
    <t>… Journal of Information Systems and Project …</t>
  </si>
  <si>
    <t>https://aisel.aisnet.org/ijispm/vol11/iss2/5/</t>
  </si>
  <si>
    <t>https://scholar.google.com/scholar?cites=16290074029581167390&amp;as_sdt=2005&amp;sciodt=2007&amp;hl=en</t>
  </si>
  <si>
    <t>Nowadays, the increasing uncertainty and instability make it crucial for traditional companies to become more agile and able to act fast on consumer needs and expectations. Therefore, …</t>
  </si>
  <si>
    <t>https://revistas.uminho.pt/index.php/ijispm/article/download/5200/5743</t>
  </si>
  <si>
    <t>https://scholar.google.com/scholar?q=related:HmsAegX4EeIJ:scholar.google.com/&amp;scioq=%22scaled+agile%22%7C%22scaling+agile%22%7C%22project+portfolio+management%22%7C%22agile+portfolio%22&amp;hl=en&amp;as_sdt=2007</t>
  </si>
  <si>
    <t>M Michalides, N Bursac, SJ Nicklas, S Weiss…</t>
  </si>
  <si>
    <t>Analyzing current challenges on scaled agile development of physical products</t>
  </si>
  <si>
    <t>Procedia CIRP</t>
  </si>
  <si>
    <t>https://www.sciencedirect.com/science/article/pii/S2212827123006042</t>
  </si>
  <si>
    <t>https://scholar.google.com/scholar?cites=7348343038875714134&amp;as_sdt=2005&amp;sciodt=2007&amp;hl=en</t>
  </si>
  <si>
    <t>… However, scaling agile and applying the … scaling agile development of physical products are presented according to their relevance. Furthermore, the challenges of scaling agile …</t>
  </si>
  <si>
    <t>https://www.sciencedirect.com/science/article/pii/S2212827123006042/pdf?md5=2753d45d9d5b78a9c31cd0950e55ed1b&amp;pid=1-s2.0-S2212827123006042-main.pdf</t>
  </si>
  <si>
    <t>https://scholar.google.com/scholar?q=related:VsLmhw-P-mUJ:scholar.google.com/&amp;scioq=%22scaled+agile%22%7C%22scaling+agile%22%7C%22project+portfolio+management%22%7C%22agile+portfolio%22&amp;hl=en&amp;as_sdt=2007</t>
  </si>
  <si>
    <t>Fixed capacity and beyond budgeting: a symbiotic relationship within a scaled agile environment</t>
  </si>
  <si>
    <t>Research Handbook on Project …</t>
  </si>
  <si>
    <t>https://books.google.com/books?hl=en&amp;lr=&amp;id=YD60EAAAQBAJ&amp;oi=fnd&amp;pg=PA197&amp;dq=%22scaled+agile%22%7C%22scaling+agile%22%7C%22project+portfolio+management%22%7C%22agile+portfolio%22&amp;ots=cYeE98X5J9&amp;sig=ipeoThnILWom5Q2nu7tEhyxm6Iw</t>
  </si>
  <si>
    <t>https://scholar.google.com/scholar?cites=5568042879733677034&amp;as_sdt=2005&amp;sciodt=2007&amp;hl=en</t>
  </si>
  <si>
    <t>… Scaling agile has an impact on various other aspects of the organization, such as human … Planning in a scaled agile environment is done based on a fixed capacity basis and not on a …</t>
  </si>
  <si>
    <t>https://scholar.google.com/scholar?q=related:6jurlH-pRU0J:scholar.google.com/&amp;scioq=%22scaled+agile%22%7C%22scaling+agile%22%7C%22project+portfolio+management%22%7C%22agile+portfolio%22&amp;hl=en&amp;as_sdt=2007</t>
  </si>
  <si>
    <t>RM van Wessel, P Kroon…</t>
  </si>
  <si>
    <t>Scaling Agile Company-Wide: The Organizational Challenge of Combining Agile Scaling Frameworks and Enterprise Architecture in Service Companies</t>
  </si>
  <si>
    <t>IEEE Engineering …</t>
  </si>
  <si>
    <t>https://ieeexplore.ieee.org/abstract/document/10130154/</t>
  </si>
  <si>
    <t>https://scholar.google.com/scholar?cites=17146473560402668913&amp;as_sdt=2005&amp;sciodt=2007&amp;hl=en</t>
  </si>
  <si>
    <t>Many organizations have introduced agile ways of working to channel diverse stakeholder requirements in projects interactively and iteratively. Embracing large-scale adoption of agile …</t>
  </si>
  <si>
    <t>https://ieeexplore.ieee.org/iel7/46/8466592/10130154.pdf</t>
  </si>
  <si>
    <t>https://scholar.google.com/scholar?q=related:ca1tdtuC9O0J:scholar.google.com/&amp;scioq=%22scaled+agile%22%7C%22scaling+agile%22%7C%22project+portfolio+management%22%7C%22agile+portfolio%22&amp;hl=en&amp;as_sdt=2007</t>
  </si>
  <si>
    <t>S Messenger, K Angliss</t>
  </si>
  <si>
    <t>Agile portfolio management</t>
  </si>
  <si>
    <t>Strategic Portfolio Management</t>
  </si>
  <si>
    <t>api.taylorfrancis.com</t>
  </si>
  <si>
    <t>https://api.taylorfrancis.com/content/chapters/edit/download?identifierName=doi&amp;identifierValue=10.4324/9780367853129-25&amp;type=chapterpdf</t>
  </si>
  <si>
    <t>0.00</t>
  </si>
  <si>
    <t>This chapter focuses on agile portfolio management. To do this, the chapter firstly provides some context by briefly discussing the agile philosophy and the concept of the agile …</t>
  </si>
  <si>
    <t>https://scholar.google.com/scholar?q=related:Bue3EzH1dr8J:scholar.google.com/&amp;scioq=%22scaled+agile%22%7C%22scaling+agile%22%7C%22project+portfolio+management%22%7C%22agile+portfolio%22&amp;hl=en&amp;as_sdt=2007</t>
  </si>
  <si>
    <t>JF Carilli</t>
  </si>
  <si>
    <t>The Perceived Effectiveness of the Scaled Agile Framework® in Software Development Organizations</t>
  </si>
  <si>
    <t>scholars.indstate.edu</t>
  </si>
  <si>
    <t>https://scholars.indstate.edu/bitstream/handle/10484/13938/Carilli.James.Sp21.pdf?sequence=1</t>
  </si>
  <si>
    <t>… to examine the extent of perceived effectiveness of the Scaled Agile Framework (SAFe®) in software … This research focused on the extent of perceived effectiveness of the Scaled Agile …</t>
  </si>
  <si>
    <t>https://scholar.google.com/scholar?q=related:y41V-eHQONcJ:scholar.google.com/&amp;scioq=%22scaled+agile%22%7C%22scaling+agile%22%7C%22project+portfolio+management%22%7C%22agile+portfolio%22&amp;hl=en&amp;as_sdt=2007</t>
  </si>
  <si>
    <t>S Chhetri</t>
  </si>
  <si>
    <t>A Bayesian learning approach to advance the reliability of LeAgile project portfolio management</t>
  </si>
  <si>
    <t>https://scholar.google.com/scholar?q=related:ktLfd8uxNfAJ:scholar.google.com/&amp;scioq=%22scaled+agile%22%7C%22scaling+agile%22%7C%22project+portfolio+management%22%7C%22agile+portfolio%22&amp;hl=en&amp;as_sdt=2007</t>
  </si>
  <si>
    <t>C Kaufmann</t>
  </si>
  <si>
    <t>Supporting organizational adaptation through successful strategic and operational project portfolio management</t>
  </si>
  <si>
    <t>tuprints.ulb.tu-darmstadt.de</t>
  </si>
  <si>
    <t>https://tuprints.ulb.tu-darmstadt.de/20182/</t>
  </si>
  <si>
    <t>A major challenge for organizations’ strategic management is to cope with uncertainty and constantly adapt to a turbulent environment. In organizations, project portfolios constitute the …</t>
  </si>
  <si>
    <t>https://tuprints.ulb.tu-darmstadt.de/20182/1/Kaufmann_Dissertation.pdf</t>
  </si>
  <si>
    <t>https://scholar.google.com/scholar?q=related:zF6NEwvxT_kJ:scholar.google.com/&amp;scioq=%22scaled+agile%22%7C%22scaling+agile%22%7C%22project+portfolio+management%22%7C%22agile+portfolio%22&amp;hl=en&amp;as_sdt=2007</t>
  </si>
  <si>
    <t>L Sebola</t>
  </si>
  <si>
    <t>The adoption and usage of scaled agile in financial institutions</t>
  </si>
  <si>
    <t>ujcontent.uj.ac.za</t>
  </si>
  <si>
    <t>https://ujcontent.uj.ac.za/view/pdfCoverPage?instCode=27UOJ_INST&amp;filePid=137069670007691&amp;download=true</t>
  </si>
  <si>
    <t>… Scaled Agile are gradually becoming popular frameworks … The scaled agile frameworks are predominantly used in the … The research paper analyses the Scaled Agile Framework (SAFe)…</t>
  </si>
  <si>
    <t>https://scholar.google.com/scholar?q=related:af_T5hNRE4MJ:scholar.google.com/&amp;scioq=%22scaled+agile%22%7C%22scaling+agile%22%7C%22project+portfolio+management%22%7C%22agile+portfolio%22&amp;hl=en&amp;as_sdt=2007</t>
  </si>
  <si>
    <t>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</si>
</sst>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1">
    <xf numFmtId="0" fontId="0" fillId="0" borderId="0"/>
  </cellStyleXfs>
  <cellXfs count="9">
    <xf numFmtId="0" fontId="0" fillId="0" borderId="0" xfId="0"/>
    <xf numFmtId="0" fontId="0" fillId="3" borderId="1" xfId="0" applyFill="1" applyBorder="1"/>
    <xf numFmtId="22" fontId="0" fillId="3" borderId="1" xfId="0" applyNumberFormat="1" applyFill="1" applyBorder="1"/>
    <xf numFmtId="0" fontId="0" fillId="3" borderId="2" xfId="0" applyFill="1" applyBorder="1"/>
    <xf numFmtId="0" fontId="0" fillId="0" borderId="1" xfId="0" applyBorder="1"/>
    <xf numFmtId="22" fontId="0" fillId="0" borderId="1" xfId="0" applyNumberFormat="1" applyBorder="1"/>
    <xf numFmtId="0" fontId="0" fillId="0" borderId="2" xfId="0" applyBorder="1"/>
    <xf numFmtId="0" fontId="1" fillId="2" borderId="3" xfId="0" applyFont="1" applyFill="1" applyBorder="1"/>
    <xf numFmtId="0" fontId="1" fillId="2" borderId="4" xfId="0" applyFont="1" applyFill="1" applyBorder="1"/>
  </cellXfs>
  <cellStyles count="1">
    <cellStyle name="Normal" xfId="0" builtinId="0"/>
  </cellStyles>
  <dxfs count="9">
    <dxf>
      <numFmt numFmtId="0" formatCode="General"/>
    </dxf>
    <dxf>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D52F57-9747-4DB5-BAA6-2AA50B109783}" name="Table1" displayName="Table1" ref="A1:AA683" totalsRowShown="0" headerRowDxfId="8" headerRowBorderDxfId="7" tableBorderDxfId="6">
  <autoFilter ref="A1:AA683" xr:uid="{81D52F57-9747-4DB5-BAA6-2AA50B109783}">
    <filterColumn colId="26">
      <filters>
        <filter val="TRUE"/>
      </filters>
    </filterColumn>
  </autoFilter>
  <tableColumns count="27">
    <tableColumn id="1" xr3:uid="{0D899493-70B7-40FA-B503-CD646AE9BE05}" name="Cites" dataDxfId="5"/>
    <tableColumn id="2" xr3:uid="{C729858C-7A6B-40A6-BCB2-685D429B6246}" name="Authors" dataDxfId="4"/>
    <tableColumn id="3" xr3:uid="{BB1AAB44-1819-4FA9-A332-94240ED83D16}" name="Title" dataDxfId="3"/>
    <tableColumn id="4" xr3:uid="{311E075F-29EA-46AE-B327-6214BF7DAB47}" name="Year" dataDxfId="2"/>
    <tableColumn id="5" xr3:uid="{864A1C2D-A327-4493-B924-14CD76A28B3D}" name="Source"/>
    <tableColumn id="6" xr3:uid="{A369B2DD-D699-4F88-894F-6B7C31339B1E}" name="Publisher" dataDxfId="1"/>
    <tableColumn id="7" xr3:uid="{595E904F-712F-408E-AC30-85DD24B0C47A}" name="ArticleURL"/>
    <tableColumn id="8" xr3:uid="{5F811622-E54E-465B-83D6-B970AACFFB87}" name="CitesURL"/>
    <tableColumn id="9" xr3:uid="{7A02A659-01B7-47C9-8D78-09F1C6EB46DD}" name="GSRank"/>
    <tableColumn id="10" xr3:uid="{1FBC9B93-609F-41EA-AECA-60A4D34CC07C}" name="QueryDate"/>
    <tableColumn id="11" xr3:uid="{A5BD2D4B-E45C-433F-88B3-1631669D9B40}" name="Type"/>
    <tableColumn id="12" xr3:uid="{DAD31B41-E217-4285-9EEF-CDF980A69BA1}" name="DOI"/>
    <tableColumn id="13" xr3:uid="{AE5B3117-6B95-4626-BC44-F5C242E58198}" name="ISSN"/>
    <tableColumn id="14" xr3:uid="{8F4A16C3-87B9-4100-B966-86A622631ACF}" name="CitationURL"/>
    <tableColumn id="15" xr3:uid="{BEB41BF5-93F3-4F65-B9AE-EDCE7957F0C6}" name="Volume"/>
    <tableColumn id="16" xr3:uid="{0F3A88F5-ADD6-4E5C-83B1-70F138B070F9}" name="Issue"/>
    <tableColumn id="17" xr3:uid="{EC9A2BBC-971E-4FDA-A5E0-D30BAB2B4D2C}" name="StartPage"/>
    <tableColumn id="18" xr3:uid="{86421135-0307-4D1E-A30A-407DBE2DDF91}" name="EndPage"/>
    <tableColumn id="19" xr3:uid="{DF89D493-B3E2-4A3E-A66A-B7DAFC37CCBD}" name="ECC"/>
    <tableColumn id="20" xr3:uid="{AB68C87E-959B-44E8-B074-894D7A0F5DDA}" name="CitesPerYear"/>
    <tableColumn id="21" xr3:uid="{2EC286E1-FE50-4E76-B164-5F2D27E230F5}" name="CitesPerAuthor"/>
    <tableColumn id="22" xr3:uid="{DA46324B-C9CC-44A6-93B1-76D61BD3EFAD}" name="AuthorCount"/>
    <tableColumn id="23" xr3:uid="{EA45BC36-C29B-46A8-B0E3-B3B7AC418380}" name="Age"/>
    <tableColumn id="24" xr3:uid="{3D971E52-8FD9-4198-BB7D-B7E726FE4CB1}" name="Abstract"/>
    <tableColumn id="25" xr3:uid="{61EC53D6-87E7-40E5-919C-B3682AD37EC6}" name="FullTextURL"/>
    <tableColumn id="26" xr3:uid="{1CEF2899-171D-43AE-BA1D-46FE83DEAEAB}" name="RelatedURL"/>
    <tableColumn id="27" xr3:uid="{C1A8D186-89E3-4E9B-8648-39487E245407}" name="Duplicates" dataDxfId="0">
      <calculatedColumnFormula>COUNTIF(C:C, C2)&gt;1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5F8D0-E45C-40EF-AD2E-EEBFEF686921}" name="Table2" displayName="Table2" ref="A1:Z199" totalsRowShown="0">
  <autoFilter ref="A1:Z199" xr:uid="{9BB5F8D0-E45C-40EF-AD2E-EEBFEF686921}"/>
  <tableColumns count="26">
    <tableColumn id="1" xr3:uid="{ED394779-849F-465D-A618-239247F542C3}" name="Cites"/>
    <tableColumn id="2" xr3:uid="{4B880138-DCA5-4CFA-B94F-C287BCB966CA}" name="Authors"/>
    <tableColumn id="3" xr3:uid="{D5B2D383-6E77-4E14-8131-B8E6D369100F}" name="Title"/>
    <tableColumn id="4" xr3:uid="{95DF1262-34BC-43DD-9B25-91E84C1CDA10}" name="Year"/>
    <tableColumn id="5" xr3:uid="{B0F41188-3CE5-4154-95F2-5FADBB4144CC}" name="Source"/>
    <tableColumn id="6" xr3:uid="{6D4A2F96-6D62-46A2-9EC8-4945F4E1EA59}" name="Publisher"/>
    <tableColumn id="7" xr3:uid="{04ACB99C-52C9-4F04-848C-621DBCF1A4C3}" name="ArticleURL"/>
    <tableColumn id="8" xr3:uid="{FFF6377D-4CB4-4E7D-9BC0-B3193D9C79B1}" name="CitesURL"/>
    <tableColumn id="9" xr3:uid="{AE5AC52C-16DF-4924-9031-EE37234E1B2F}" name="GSRank"/>
    <tableColumn id="10" xr3:uid="{C77A2214-F2D5-4129-A81C-4CAB99A82B7D}" name="QueryDate"/>
    <tableColumn id="11" xr3:uid="{BE14A188-10B3-4241-BE1E-6D8159FA3D9E}" name="Type"/>
    <tableColumn id="12" xr3:uid="{22A5B52F-CE39-41D2-ABFA-79F31E3B9E12}" name="DOI"/>
    <tableColumn id="13" xr3:uid="{35C4CAFA-DAD8-43D3-B56A-EE2B24B5494A}" name="ISSN"/>
    <tableColumn id="14" xr3:uid="{C733EA6D-5D69-47CF-9928-3E3968F05B93}" name="CitationURL"/>
    <tableColumn id="15" xr3:uid="{588525F2-6308-4032-864F-60199442E01E}" name="Volume"/>
    <tableColumn id="16" xr3:uid="{1FBE89F4-B19A-418A-81C3-B502A1347359}" name="Issue"/>
    <tableColumn id="17" xr3:uid="{0A851470-C259-4185-ADA0-0861A2FF288C}" name="StartPage"/>
    <tableColumn id="18" xr3:uid="{F298EAE9-F512-40F6-92C1-4D8666FA4B9A}" name="EndPage"/>
    <tableColumn id="19" xr3:uid="{BF397312-7102-4F3B-A2DC-1A3CA1845B30}" name="ECC"/>
    <tableColumn id="20" xr3:uid="{FC36A7EA-6177-447A-9EB6-CAC1896E791A}" name="CitesPerYear"/>
    <tableColumn id="21" xr3:uid="{ED7E81CD-846C-4A31-8CA0-1BE7EC690493}" name="CitesPerAuthor"/>
    <tableColumn id="22" xr3:uid="{9D939C13-333E-4D18-9E1E-416FADBBD0A8}" name="AuthorCount"/>
    <tableColumn id="23" xr3:uid="{C4FEBF0A-80D8-43E1-A71C-CDA4BF6D07C7}" name="Age"/>
    <tableColumn id="24" xr3:uid="{9F610273-9BE8-42E4-9755-AE1EBCD9EFAD}" name="Abstract"/>
    <tableColumn id="25" xr3:uid="{3B38D4ED-7164-4796-9AB7-CE4584696150}" name="FullTextURL"/>
    <tableColumn id="26" xr3:uid="{95E1BD40-6CF6-4D88-A555-49A083711D56}" name="RelatedUR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9C301D-AFAE-41BB-94F5-7DDDB6F975EC}" name="Table24" displayName="Table24" ref="A1:J199" totalsRowShown="0">
  <autoFilter ref="A1:J199" xr:uid="{9BB5F8D0-E45C-40EF-AD2E-EEBFEF686921}"/>
  <sortState xmlns:xlrd2="http://schemas.microsoft.com/office/spreadsheetml/2017/richdata2" ref="A2:J199">
    <sortCondition ref="D1:D199"/>
  </sortState>
  <tableColumns count="10">
    <tableColumn id="1" xr3:uid="{7460C344-CB32-46F3-AD59-9796DC0253E2}" name="Cites"/>
    <tableColumn id="2" xr3:uid="{7592120C-D0F7-4DFE-B9F6-3F0E87F405AC}" name="Authors"/>
    <tableColumn id="3" xr3:uid="{EFC0E37A-F740-4E75-AD95-3CC4A080F13C}" name="Title"/>
    <tableColumn id="4" xr3:uid="{CAF4CA51-E732-4C03-82EC-B3603CEA51A0}" name="Year"/>
    <tableColumn id="5" xr3:uid="{4ECE1138-B2FC-4AC0-AD04-EE8D5B52D31E}" name="Source"/>
    <tableColumn id="6" xr3:uid="{8C05789A-B536-4EC1-8BCB-1CD0B1434E24}" name="Publisher"/>
    <tableColumn id="7" xr3:uid="{A3B96C30-367B-40EC-A137-078C398E1CD9}" name="ArticleURL"/>
    <tableColumn id="8" xr3:uid="{17BEF374-DE07-4157-84B6-972F9954C2A3}" name="CitesURL"/>
    <tableColumn id="12" xr3:uid="{0B6765E4-9171-48EF-95AD-2CEE09B6B2F5}" name="DOI"/>
    <tableColumn id="13" xr3:uid="{FF30A2B5-FCB5-49DE-87D3-E4A2B0891F13}" name="ISS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F030-841B-40BD-BEC0-5B019BD0C682}">
  <dimension ref="A1:AA683"/>
  <sheetViews>
    <sheetView topLeftCell="A460" zoomScaleNormal="100" workbookViewId="0">
      <selection sqref="A1:Z485"/>
    </sheetView>
  </sheetViews>
  <sheetFormatPr defaultRowHeight="15" x14ac:dyDescent="0.25"/>
  <cols>
    <col min="2" max="2" width="10.140625" customWidth="1"/>
    <col min="6" max="6" width="11.5703125" customWidth="1"/>
    <col min="7" max="7" width="12.42578125" customWidth="1"/>
    <col min="8" max="8" width="11" customWidth="1"/>
    <col min="9" max="9" width="9.85546875" customWidth="1"/>
    <col min="10" max="10" width="12.7109375" customWidth="1"/>
    <col min="14" max="14" width="13.5703125" customWidth="1"/>
    <col min="15" max="15" width="10.140625" customWidth="1"/>
    <col min="17" max="17" width="11.5703125" customWidth="1"/>
    <col min="18" max="18" width="10.7109375" customWidth="1"/>
    <col min="20" max="20" width="14.5703125" customWidth="1"/>
    <col min="21" max="21" width="16.7109375" customWidth="1"/>
    <col min="22" max="22" width="14.5703125" customWidth="1"/>
    <col min="24" max="24" width="10.42578125" customWidth="1"/>
    <col min="25" max="25" width="13.7109375" customWidth="1"/>
    <col min="26" max="26" width="13.42578125" customWidth="1"/>
  </cols>
  <sheetData>
    <row r="1" spans="1:27"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8" t="s">
        <v>25</v>
      </c>
      <c r="AA1" s="7" t="s">
        <v>3832</v>
      </c>
    </row>
    <row r="2" spans="1:27" hidden="1" x14ac:dyDescent="0.25">
      <c r="A2" s="1">
        <v>1793</v>
      </c>
      <c r="B2" s="1" t="s">
        <v>26</v>
      </c>
      <c r="C2" s="1" t="s">
        <v>27</v>
      </c>
      <c r="D2" s="1">
        <v>2000</v>
      </c>
      <c r="E2" s="1"/>
      <c r="F2" s="1" t="s">
        <v>28</v>
      </c>
      <c r="G2" s="1" t="s">
        <v>29</v>
      </c>
      <c r="H2" s="1" t="s">
        <v>30</v>
      </c>
      <c r="I2" s="1">
        <v>1</v>
      </c>
      <c r="J2" s="2">
        <v>45345.638923611114</v>
      </c>
      <c r="K2" s="1" t="s">
        <v>31</v>
      </c>
      <c r="L2" s="1"/>
      <c r="M2" s="1"/>
      <c r="N2" s="1"/>
      <c r="O2" s="1"/>
      <c r="P2" s="1"/>
      <c r="Q2" s="1"/>
      <c r="R2" s="1"/>
      <c r="S2" s="1">
        <v>1793</v>
      </c>
      <c r="T2" s="1" t="s">
        <v>32</v>
      </c>
      <c r="U2" s="1">
        <v>897</v>
      </c>
      <c r="V2" s="1">
        <v>2</v>
      </c>
      <c r="W2" s="1">
        <v>24</v>
      </c>
      <c r="X2" s="1" t="s">
        <v>33</v>
      </c>
      <c r="Y2" s="1" t="s">
        <v>29</v>
      </c>
      <c r="Z2" s="3" t="s">
        <v>34</v>
      </c>
      <c r="AA2" t="b">
        <f t="shared" ref="AA2:AA65" si="0">COUNTIF(C:C, C2)&gt;1</f>
        <v>0</v>
      </c>
    </row>
    <row r="3" spans="1:27" hidden="1" x14ac:dyDescent="0.25">
      <c r="A3" s="4">
        <v>1624</v>
      </c>
      <c r="B3" s="4" t="s">
        <v>35</v>
      </c>
      <c r="C3" s="4" t="s">
        <v>36</v>
      </c>
      <c r="D3" s="4">
        <v>2001</v>
      </c>
      <c r="E3" s="4"/>
      <c r="F3" s="4" t="s">
        <v>28</v>
      </c>
      <c r="G3" s="4" t="s">
        <v>37</v>
      </c>
      <c r="H3" s="4" t="s">
        <v>38</v>
      </c>
      <c r="I3" s="4">
        <v>7</v>
      </c>
      <c r="J3" s="5">
        <v>45345.638923611114</v>
      </c>
      <c r="K3" s="4" t="s">
        <v>31</v>
      </c>
      <c r="L3" s="4"/>
      <c r="M3" s="4"/>
      <c r="N3" s="4"/>
      <c r="O3" s="4"/>
      <c r="P3" s="4"/>
      <c r="Q3" s="4"/>
      <c r="R3" s="4"/>
      <c r="S3" s="4">
        <v>1624</v>
      </c>
      <c r="T3" s="4" t="s">
        <v>39</v>
      </c>
      <c r="U3" s="4">
        <v>541</v>
      </c>
      <c r="V3" s="4">
        <v>3</v>
      </c>
      <c r="W3" s="4">
        <v>23</v>
      </c>
      <c r="X3" s="4" t="s">
        <v>40</v>
      </c>
      <c r="Y3" s="4" t="s">
        <v>37</v>
      </c>
      <c r="Z3" s="6" t="s">
        <v>41</v>
      </c>
      <c r="AA3" t="b">
        <f t="shared" si="0"/>
        <v>0</v>
      </c>
    </row>
    <row r="4" spans="1:27" x14ac:dyDescent="0.25">
      <c r="A4" s="1">
        <v>1375</v>
      </c>
      <c r="B4" s="1" t="s">
        <v>42</v>
      </c>
      <c r="C4" s="1" t="s">
        <v>43</v>
      </c>
      <c r="D4" s="1">
        <v>1999</v>
      </c>
      <c r="E4" s="1" t="s">
        <v>44</v>
      </c>
      <c r="F4" s="1" t="s">
        <v>45</v>
      </c>
      <c r="G4" s="1" t="s">
        <v>46</v>
      </c>
      <c r="H4" s="1" t="s">
        <v>47</v>
      </c>
      <c r="I4" s="1">
        <v>4</v>
      </c>
      <c r="J4" s="2">
        <v>45345.638923611114</v>
      </c>
      <c r="K4" s="1"/>
      <c r="L4" s="1" t="s">
        <v>48</v>
      </c>
      <c r="M4" s="1"/>
      <c r="N4" s="1"/>
      <c r="O4" s="1"/>
      <c r="P4" s="1"/>
      <c r="Q4" s="1"/>
      <c r="R4" s="1"/>
      <c r="S4" s="1">
        <v>1375</v>
      </c>
      <c r="T4" s="1" t="s">
        <v>49</v>
      </c>
      <c r="U4" s="1">
        <v>458</v>
      </c>
      <c r="V4" s="1">
        <v>3</v>
      </c>
      <c r="W4" s="1">
        <v>25</v>
      </c>
      <c r="X4" s="1" t="s">
        <v>50</v>
      </c>
      <c r="Y4" s="1" t="s">
        <v>51</v>
      </c>
      <c r="Z4" s="3" t="s">
        <v>52</v>
      </c>
      <c r="AA4" t="b">
        <f t="shared" si="0"/>
        <v>1</v>
      </c>
    </row>
    <row r="5" spans="1:27" hidden="1" x14ac:dyDescent="0.25">
      <c r="A5" s="4">
        <v>1356</v>
      </c>
      <c r="B5" s="4" t="s">
        <v>53</v>
      </c>
      <c r="C5" s="4" t="s">
        <v>54</v>
      </c>
      <c r="D5" s="4">
        <v>1992</v>
      </c>
      <c r="E5" s="4" t="s">
        <v>55</v>
      </c>
      <c r="F5" s="4" t="s">
        <v>56</v>
      </c>
      <c r="G5" s="4" t="s">
        <v>57</v>
      </c>
      <c r="H5" s="4" t="s">
        <v>58</v>
      </c>
      <c r="I5" s="4">
        <v>5</v>
      </c>
      <c r="J5" s="5">
        <v>45345.638923611114</v>
      </c>
      <c r="K5" s="4"/>
      <c r="L5" s="4" t="s">
        <v>59</v>
      </c>
      <c r="M5" s="4"/>
      <c r="N5" s="4"/>
      <c r="O5" s="4"/>
      <c r="P5" s="4"/>
      <c r="Q5" s="4"/>
      <c r="R5" s="4"/>
      <c r="S5" s="4">
        <v>1356</v>
      </c>
      <c r="T5" s="4" t="s">
        <v>60</v>
      </c>
      <c r="U5" s="4">
        <v>1356</v>
      </c>
      <c r="V5" s="4">
        <v>1</v>
      </c>
      <c r="W5" s="4">
        <v>32</v>
      </c>
      <c r="X5" s="4" t="s">
        <v>61</v>
      </c>
      <c r="Y5" s="4"/>
      <c r="Z5" s="6" t="s">
        <v>62</v>
      </c>
      <c r="AA5" t="b">
        <f t="shared" si="0"/>
        <v>0</v>
      </c>
    </row>
    <row r="6" spans="1:27" x14ac:dyDescent="0.25">
      <c r="A6" s="1">
        <v>1231</v>
      </c>
      <c r="B6" s="1" t="s">
        <v>63</v>
      </c>
      <c r="C6" s="1" t="s">
        <v>64</v>
      </c>
      <c r="D6" s="1">
        <v>2001</v>
      </c>
      <c r="E6" s="1" t="s">
        <v>65</v>
      </c>
      <c r="F6" s="1" t="s">
        <v>45</v>
      </c>
      <c r="G6" s="1" t="s">
        <v>66</v>
      </c>
      <c r="H6" s="1" t="s">
        <v>67</v>
      </c>
      <c r="I6" s="1">
        <v>62</v>
      </c>
      <c r="J6" s="2">
        <v>45345.638923611114</v>
      </c>
      <c r="K6" s="1"/>
      <c r="L6" s="1" t="s">
        <v>68</v>
      </c>
      <c r="M6" s="1"/>
      <c r="N6" s="1"/>
      <c r="O6" s="1"/>
      <c r="P6" s="1"/>
      <c r="Q6" s="1"/>
      <c r="R6" s="1"/>
      <c r="S6" s="1">
        <v>1231</v>
      </c>
      <c r="T6" s="1" t="s">
        <v>69</v>
      </c>
      <c r="U6" s="1">
        <v>410</v>
      </c>
      <c r="V6" s="1">
        <v>3</v>
      </c>
      <c r="W6" s="1">
        <v>23</v>
      </c>
      <c r="X6" s="1" t="s">
        <v>70</v>
      </c>
      <c r="Y6" s="1" t="s">
        <v>71</v>
      </c>
      <c r="Z6" s="3" t="s">
        <v>72</v>
      </c>
      <c r="AA6" t="b">
        <f t="shared" si="0"/>
        <v>1</v>
      </c>
    </row>
    <row r="7" spans="1:27" hidden="1" x14ac:dyDescent="0.25">
      <c r="A7" s="1">
        <v>1045</v>
      </c>
      <c r="B7" s="1" t="s">
        <v>73</v>
      </c>
      <c r="C7" s="1" t="s">
        <v>74</v>
      </c>
      <c r="D7" s="1">
        <v>1977</v>
      </c>
      <c r="E7" s="1" t="s">
        <v>75</v>
      </c>
      <c r="F7" s="1"/>
      <c r="G7" s="1" t="s">
        <v>76</v>
      </c>
      <c r="H7" s="1" t="s">
        <v>77</v>
      </c>
      <c r="I7" s="1">
        <v>2</v>
      </c>
      <c r="J7" s="2">
        <v>45345.642743055556</v>
      </c>
      <c r="K7" s="1" t="s">
        <v>78</v>
      </c>
      <c r="L7" s="1" t="s">
        <v>79</v>
      </c>
      <c r="M7" s="1" t="s">
        <v>80</v>
      </c>
      <c r="N7" s="1" t="s">
        <v>81</v>
      </c>
      <c r="O7" s="1">
        <v>1</v>
      </c>
      <c r="P7" s="1">
        <v>1</v>
      </c>
      <c r="Q7" s="1">
        <v>29</v>
      </c>
      <c r="R7" s="1">
        <v>54</v>
      </c>
      <c r="S7" s="1">
        <v>1045</v>
      </c>
      <c r="T7" s="1" t="s">
        <v>82</v>
      </c>
      <c r="U7" s="1">
        <v>1045</v>
      </c>
      <c r="V7" s="1">
        <v>1</v>
      </c>
      <c r="W7" s="1">
        <v>47</v>
      </c>
      <c r="X7" s="1"/>
      <c r="Y7" s="1"/>
      <c r="Z7" s="3"/>
      <c r="AA7" t="b">
        <f t="shared" si="0"/>
        <v>0</v>
      </c>
    </row>
    <row r="8" spans="1:27" hidden="1" x14ac:dyDescent="0.25">
      <c r="A8" s="4">
        <v>951</v>
      </c>
      <c r="B8" s="4" t="s">
        <v>83</v>
      </c>
      <c r="C8" s="4" t="s">
        <v>84</v>
      </c>
      <c r="D8" s="4">
        <v>2004</v>
      </c>
      <c r="E8" s="4" t="s">
        <v>85</v>
      </c>
      <c r="F8" s="4"/>
      <c r="G8" s="4"/>
      <c r="H8" s="4" t="s">
        <v>86</v>
      </c>
      <c r="I8" s="4">
        <v>3</v>
      </c>
      <c r="J8" s="5">
        <v>45345.642743055556</v>
      </c>
      <c r="K8" s="4" t="s">
        <v>78</v>
      </c>
      <c r="L8" s="4" t="s">
        <v>87</v>
      </c>
      <c r="M8" s="4" t="s">
        <v>88</v>
      </c>
      <c r="N8" s="4" t="s">
        <v>89</v>
      </c>
      <c r="O8" s="4">
        <v>112</v>
      </c>
      <c r="P8" s="4">
        <v>6</v>
      </c>
      <c r="Q8" s="4">
        <v>1269</v>
      </c>
      <c r="R8" s="4">
        <v>1295</v>
      </c>
      <c r="S8" s="4">
        <v>951</v>
      </c>
      <c r="T8" s="4" t="s">
        <v>90</v>
      </c>
      <c r="U8" s="4">
        <v>951</v>
      </c>
      <c r="V8" s="4">
        <v>1</v>
      </c>
      <c r="W8" s="4">
        <v>20</v>
      </c>
      <c r="X8" s="4"/>
      <c r="Y8" s="4"/>
      <c r="Z8" s="6"/>
      <c r="AA8" t="b">
        <f t="shared" si="0"/>
        <v>0</v>
      </c>
    </row>
    <row r="9" spans="1:27" hidden="1" x14ac:dyDescent="0.25">
      <c r="A9" s="1">
        <v>894</v>
      </c>
      <c r="B9" s="1" t="s">
        <v>91</v>
      </c>
      <c r="C9" s="1" t="s">
        <v>92</v>
      </c>
      <c r="D9" s="1">
        <v>1996</v>
      </c>
      <c r="E9" s="1" t="s">
        <v>93</v>
      </c>
      <c r="F9" s="1"/>
      <c r="G9" s="1"/>
      <c r="H9" s="1" t="s">
        <v>94</v>
      </c>
      <c r="I9" s="1">
        <v>4</v>
      </c>
      <c r="J9" s="2">
        <v>45345.642743055556</v>
      </c>
      <c r="K9" s="1" t="s">
        <v>78</v>
      </c>
      <c r="L9" s="1" t="s">
        <v>95</v>
      </c>
      <c r="M9" s="1" t="s">
        <v>96</v>
      </c>
      <c r="N9" s="1" t="s">
        <v>97</v>
      </c>
      <c r="O9" s="1">
        <v>51</v>
      </c>
      <c r="P9" s="1">
        <v>3</v>
      </c>
      <c r="Q9" s="1">
        <v>987</v>
      </c>
      <c r="R9" s="1">
        <v>1019</v>
      </c>
      <c r="S9" s="1">
        <v>894</v>
      </c>
      <c r="T9" s="1" t="s">
        <v>98</v>
      </c>
      <c r="U9" s="1">
        <v>894</v>
      </c>
      <c r="V9" s="1">
        <v>1</v>
      </c>
      <c r="W9" s="1">
        <v>28</v>
      </c>
      <c r="X9" s="1"/>
      <c r="Y9" s="1"/>
      <c r="Z9" s="3"/>
      <c r="AA9" t="b">
        <f t="shared" si="0"/>
        <v>0</v>
      </c>
    </row>
    <row r="10" spans="1:27" hidden="1" x14ac:dyDescent="0.25">
      <c r="A10" s="4">
        <v>886</v>
      </c>
      <c r="B10" s="4" t="s">
        <v>99</v>
      </c>
      <c r="C10" s="4" t="s">
        <v>100</v>
      </c>
      <c r="D10" s="4">
        <v>2004</v>
      </c>
      <c r="E10" s="4" t="s">
        <v>101</v>
      </c>
      <c r="F10" s="4"/>
      <c r="G10" s="4"/>
      <c r="H10" s="4" t="s">
        <v>102</v>
      </c>
      <c r="I10" s="4">
        <v>5</v>
      </c>
      <c r="J10" s="5">
        <v>45345.642743055556</v>
      </c>
      <c r="K10" s="4" t="s">
        <v>103</v>
      </c>
      <c r="L10" s="4" t="s">
        <v>104</v>
      </c>
      <c r="M10" s="4" t="s">
        <v>105</v>
      </c>
      <c r="N10" s="4" t="s">
        <v>106</v>
      </c>
      <c r="O10" s="4">
        <v>30</v>
      </c>
      <c r="P10" s="4"/>
      <c r="Q10" s="4"/>
      <c r="R10" s="4"/>
      <c r="S10" s="4">
        <v>886</v>
      </c>
      <c r="T10" s="4" t="s">
        <v>107</v>
      </c>
      <c r="U10" s="4">
        <v>886</v>
      </c>
      <c r="V10" s="4">
        <v>1</v>
      </c>
      <c r="W10" s="4">
        <v>20</v>
      </c>
      <c r="X10" s="4"/>
      <c r="Y10" s="4"/>
      <c r="Z10" s="6"/>
      <c r="AA10" t="b">
        <f t="shared" si="0"/>
        <v>0</v>
      </c>
    </row>
    <row r="11" spans="1:27" hidden="1" x14ac:dyDescent="0.25">
      <c r="A11" s="1">
        <v>871</v>
      </c>
      <c r="B11" s="1" t="s">
        <v>108</v>
      </c>
      <c r="C11" s="1" t="s">
        <v>109</v>
      </c>
      <c r="D11" s="1">
        <v>2016</v>
      </c>
      <c r="E11" s="1" t="s">
        <v>110</v>
      </c>
      <c r="F11" s="1"/>
      <c r="G11" s="1" t="s">
        <v>111</v>
      </c>
      <c r="H11" s="1" t="s">
        <v>112</v>
      </c>
      <c r="I11" s="1">
        <v>6</v>
      </c>
      <c r="J11" s="2">
        <v>45345.642743055556</v>
      </c>
      <c r="K11" s="1" t="s">
        <v>78</v>
      </c>
      <c r="L11" s="1" t="s">
        <v>113</v>
      </c>
      <c r="M11" s="1" t="s">
        <v>114</v>
      </c>
      <c r="N11" s="1" t="s">
        <v>115</v>
      </c>
      <c r="O11" s="1">
        <v>16</v>
      </c>
      <c r="P11" s="1"/>
      <c r="Q11" s="1">
        <v>85</v>
      </c>
      <c r="R11" s="1">
        <v>92</v>
      </c>
      <c r="S11" s="1">
        <v>871</v>
      </c>
      <c r="T11" s="1" t="s">
        <v>116</v>
      </c>
      <c r="U11" s="1">
        <v>871</v>
      </c>
      <c r="V11" s="1">
        <v>1</v>
      </c>
      <c r="W11" s="1">
        <v>8</v>
      </c>
      <c r="X11" s="1"/>
      <c r="Y11" s="1"/>
      <c r="Z11" s="3"/>
      <c r="AA11" t="b">
        <f t="shared" si="0"/>
        <v>0</v>
      </c>
    </row>
    <row r="12" spans="1:27" x14ac:dyDescent="0.25">
      <c r="A12" s="4">
        <v>869</v>
      </c>
      <c r="B12" s="4" t="s">
        <v>117</v>
      </c>
      <c r="C12" s="4" t="s">
        <v>118</v>
      </c>
      <c r="D12" s="4">
        <v>2008</v>
      </c>
      <c r="E12" s="4" t="s">
        <v>119</v>
      </c>
      <c r="F12" s="4"/>
      <c r="G12" s="4"/>
      <c r="H12" s="4" t="s">
        <v>120</v>
      </c>
      <c r="I12" s="4">
        <v>7</v>
      </c>
      <c r="J12" s="5">
        <v>45345.642743055556</v>
      </c>
      <c r="K12" s="4" t="s">
        <v>121</v>
      </c>
      <c r="L12" s="4" t="s">
        <v>122</v>
      </c>
      <c r="M12" s="4" t="s">
        <v>123</v>
      </c>
      <c r="N12" s="4" t="s">
        <v>124</v>
      </c>
      <c r="O12" s="4">
        <v>25</v>
      </c>
      <c r="P12" s="4">
        <v>3</v>
      </c>
      <c r="Q12" s="4">
        <v>213</v>
      </c>
      <c r="R12" s="4">
        <v>232</v>
      </c>
      <c r="S12" s="4">
        <v>869</v>
      </c>
      <c r="T12" s="4" t="s">
        <v>125</v>
      </c>
      <c r="U12" s="4">
        <v>869</v>
      </c>
      <c r="V12" s="4">
        <v>1</v>
      </c>
      <c r="W12" s="4">
        <v>16</v>
      </c>
      <c r="X12" s="4"/>
      <c r="Y12" s="4"/>
      <c r="Z12" s="6"/>
      <c r="AA12" t="b">
        <f t="shared" si="0"/>
        <v>1</v>
      </c>
    </row>
    <row r="13" spans="1:27" hidden="1" x14ac:dyDescent="0.25">
      <c r="A13" s="1">
        <v>834</v>
      </c>
      <c r="B13" s="1" t="s">
        <v>126</v>
      </c>
      <c r="C13" s="1" t="s">
        <v>127</v>
      </c>
      <c r="D13" s="1">
        <v>2006</v>
      </c>
      <c r="E13" s="1" t="s">
        <v>128</v>
      </c>
      <c r="F13" s="1"/>
      <c r="G13" s="1"/>
      <c r="H13" s="1" t="s">
        <v>129</v>
      </c>
      <c r="I13" s="1">
        <v>8</v>
      </c>
      <c r="J13" s="2">
        <v>45345.642743055556</v>
      </c>
      <c r="K13" s="1" t="s">
        <v>103</v>
      </c>
      <c r="L13" s="1" t="s">
        <v>130</v>
      </c>
      <c r="M13" s="1" t="s">
        <v>131</v>
      </c>
      <c r="N13" s="1" t="s">
        <v>132</v>
      </c>
      <c r="O13" s="1">
        <v>8</v>
      </c>
      <c r="P13" s="1">
        <v>1</v>
      </c>
      <c r="Q13" s="1">
        <v>21</v>
      </c>
      <c r="R13" s="1">
        <v>47</v>
      </c>
      <c r="S13" s="1">
        <v>834</v>
      </c>
      <c r="T13" s="1" t="s">
        <v>133</v>
      </c>
      <c r="U13" s="1">
        <v>834</v>
      </c>
      <c r="V13" s="1">
        <v>1</v>
      </c>
      <c r="W13" s="1">
        <v>18</v>
      </c>
      <c r="X13" s="1"/>
      <c r="Y13" s="1"/>
      <c r="Z13" s="3"/>
      <c r="AA13" t="b">
        <f t="shared" si="0"/>
        <v>0</v>
      </c>
    </row>
    <row r="14" spans="1:27" hidden="1" x14ac:dyDescent="0.25">
      <c r="A14" s="4">
        <v>829</v>
      </c>
      <c r="B14" s="4" t="s">
        <v>134</v>
      </c>
      <c r="C14" s="4" t="s">
        <v>135</v>
      </c>
      <c r="D14" s="4">
        <v>2004</v>
      </c>
      <c r="E14" s="4" t="s">
        <v>136</v>
      </c>
      <c r="F14" s="4" t="s">
        <v>137</v>
      </c>
      <c r="G14" s="4" t="s">
        <v>138</v>
      </c>
      <c r="H14" s="4" t="s">
        <v>139</v>
      </c>
      <c r="I14" s="4">
        <v>68</v>
      </c>
      <c r="J14" s="5">
        <v>45345.638923611114</v>
      </c>
      <c r="K14" s="4"/>
      <c r="L14" s="4" t="s">
        <v>140</v>
      </c>
      <c r="M14" s="4"/>
      <c r="N14" s="4"/>
      <c r="O14" s="4"/>
      <c r="P14" s="4"/>
      <c r="Q14" s="4"/>
      <c r="R14" s="4"/>
      <c r="S14" s="4">
        <v>829</v>
      </c>
      <c r="T14" s="4" t="s">
        <v>141</v>
      </c>
      <c r="U14" s="4">
        <v>415</v>
      </c>
      <c r="V14" s="4">
        <v>2</v>
      </c>
      <c r="W14" s="4">
        <v>20</v>
      </c>
      <c r="X14" s="4" t="s">
        <v>142</v>
      </c>
      <c r="Y14" s="4" t="s">
        <v>143</v>
      </c>
      <c r="Z14" s="6" t="s">
        <v>144</v>
      </c>
      <c r="AA14" t="b">
        <f t="shared" si="0"/>
        <v>0</v>
      </c>
    </row>
    <row r="15" spans="1:27" x14ac:dyDescent="0.25">
      <c r="A15" s="1">
        <v>753</v>
      </c>
      <c r="B15" s="1" t="s">
        <v>145</v>
      </c>
      <c r="C15" s="1" t="s">
        <v>146</v>
      </c>
      <c r="D15" s="1">
        <v>2010</v>
      </c>
      <c r="E15" s="1" t="s">
        <v>147</v>
      </c>
      <c r="F15" s="1" t="s">
        <v>148</v>
      </c>
      <c r="G15" s="1" t="s">
        <v>149</v>
      </c>
      <c r="H15" s="1" t="s">
        <v>150</v>
      </c>
      <c r="I15" s="1">
        <v>117</v>
      </c>
      <c r="J15" s="2">
        <v>45345.630462962959</v>
      </c>
      <c r="K15" s="1" t="s">
        <v>151</v>
      </c>
      <c r="L15" s="1"/>
      <c r="M15" s="1"/>
      <c r="N15" s="1"/>
      <c r="O15" s="1"/>
      <c r="P15" s="1"/>
      <c r="Q15" s="1"/>
      <c r="R15" s="1"/>
      <c r="S15" s="1">
        <v>753</v>
      </c>
      <c r="T15" s="1" t="s">
        <v>152</v>
      </c>
      <c r="U15" s="1">
        <v>753</v>
      </c>
      <c r="V15" s="1">
        <v>1</v>
      </c>
      <c r="W15" s="1">
        <v>14</v>
      </c>
      <c r="X15" s="1" t="s">
        <v>153</v>
      </c>
      <c r="Y15" s="1" t="s">
        <v>149</v>
      </c>
      <c r="Z15" s="3" t="s">
        <v>154</v>
      </c>
      <c r="AA15" t="b">
        <f t="shared" si="0"/>
        <v>1</v>
      </c>
    </row>
    <row r="16" spans="1:27" hidden="1" x14ac:dyDescent="0.25">
      <c r="A16" s="4">
        <v>752</v>
      </c>
      <c r="B16" s="4" t="s">
        <v>155</v>
      </c>
      <c r="C16" s="4" t="s">
        <v>156</v>
      </c>
      <c r="D16" s="4">
        <v>2006</v>
      </c>
      <c r="E16" s="4" t="s">
        <v>157</v>
      </c>
      <c r="F16" s="4"/>
      <c r="G16" s="4"/>
      <c r="H16" s="4" t="s">
        <v>158</v>
      </c>
      <c r="I16" s="4">
        <v>9</v>
      </c>
      <c r="J16" s="5">
        <v>45345.642743055556</v>
      </c>
      <c r="K16" s="4" t="s">
        <v>103</v>
      </c>
      <c r="L16" s="4" t="s">
        <v>159</v>
      </c>
      <c r="M16" s="4" t="s">
        <v>160</v>
      </c>
      <c r="N16" s="4" t="s">
        <v>161</v>
      </c>
      <c r="O16" s="4">
        <v>25</v>
      </c>
      <c r="P16" s="4">
        <v>6</v>
      </c>
      <c r="Q16" s="4">
        <v>687</v>
      </c>
      <c r="R16" s="4">
        <v>717</v>
      </c>
      <c r="S16" s="4">
        <v>752</v>
      </c>
      <c r="T16" s="4" t="s">
        <v>162</v>
      </c>
      <c r="U16" s="4">
        <v>752</v>
      </c>
      <c r="V16" s="4">
        <v>1</v>
      </c>
      <c r="W16" s="4">
        <v>18</v>
      </c>
      <c r="X16" s="4"/>
      <c r="Y16" s="4"/>
      <c r="Z16" s="6"/>
      <c r="AA16" t="b">
        <f t="shared" si="0"/>
        <v>0</v>
      </c>
    </row>
    <row r="17" spans="1:27" hidden="1" x14ac:dyDescent="0.25">
      <c r="A17" s="1">
        <v>713</v>
      </c>
      <c r="B17" s="1" t="s">
        <v>163</v>
      </c>
      <c r="C17" s="1" t="s">
        <v>164</v>
      </c>
      <c r="D17" s="1">
        <v>2003</v>
      </c>
      <c r="E17" s="1" t="s">
        <v>165</v>
      </c>
      <c r="F17" s="1"/>
      <c r="G17" s="1"/>
      <c r="H17" s="1" t="s">
        <v>166</v>
      </c>
      <c r="I17" s="1">
        <v>10</v>
      </c>
      <c r="J17" s="2">
        <v>45345.642743055556</v>
      </c>
      <c r="K17" s="1" t="s">
        <v>121</v>
      </c>
      <c r="L17" s="1" t="s">
        <v>167</v>
      </c>
      <c r="M17" s="1"/>
      <c r="N17" s="1" t="s">
        <v>168</v>
      </c>
      <c r="O17" s="1">
        <v>3</v>
      </c>
      <c r="P17" s="1"/>
      <c r="Q17" s="1">
        <v>152</v>
      </c>
      <c r="R17" s="1">
        <v>158</v>
      </c>
      <c r="S17" s="1">
        <v>713</v>
      </c>
      <c r="T17" s="1" t="s">
        <v>169</v>
      </c>
      <c r="U17" s="1">
        <v>713</v>
      </c>
      <c r="V17" s="1">
        <v>1</v>
      </c>
      <c r="W17" s="1">
        <v>21</v>
      </c>
      <c r="X17" s="1"/>
      <c r="Y17" s="1"/>
      <c r="Z17" s="3"/>
      <c r="AA17" t="b">
        <f t="shared" si="0"/>
        <v>0</v>
      </c>
    </row>
    <row r="18" spans="1:27" x14ac:dyDescent="0.25">
      <c r="A18" s="4">
        <v>680</v>
      </c>
      <c r="B18" s="4" t="s">
        <v>42</v>
      </c>
      <c r="C18" s="4" t="s">
        <v>170</v>
      </c>
      <c r="D18" s="4">
        <v>2000</v>
      </c>
      <c r="E18" s="4" t="s">
        <v>171</v>
      </c>
      <c r="F18" s="4" t="s">
        <v>172</v>
      </c>
      <c r="G18" s="4" t="s">
        <v>173</v>
      </c>
      <c r="H18" s="4" t="s">
        <v>174</v>
      </c>
      <c r="I18" s="4">
        <v>8</v>
      </c>
      <c r="J18" s="5">
        <v>45345.638923611114</v>
      </c>
      <c r="K18" s="4"/>
      <c r="L18" s="4" t="s">
        <v>175</v>
      </c>
      <c r="M18" s="4"/>
      <c r="N18" s="4"/>
      <c r="O18" s="4"/>
      <c r="P18" s="4"/>
      <c r="Q18" s="4"/>
      <c r="R18" s="4"/>
      <c r="S18" s="4">
        <v>680</v>
      </c>
      <c r="T18" s="4" t="s">
        <v>176</v>
      </c>
      <c r="U18" s="4">
        <v>227</v>
      </c>
      <c r="V18" s="4">
        <v>3</v>
      </c>
      <c r="W18" s="4">
        <v>24</v>
      </c>
      <c r="X18" s="4" t="s">
        <v>177</v>
      </c>
      <c r="Y18" s="4" t="s">
        <v>178</v>
      </c>
      <c r="Z18" s="6" t="s">
        <v>179</v>
      </c>
      <c r="AA18" t="b">
        <f t="shared" si="0"/>
        <v>1</v>
      </c>
    </row>
    <row r="19" spans="1:27" hidden="1" x14ac:dyDescent="0.25">
      <c r="A19" s="4">
        <v>647</v>
      </c>
      <c r="B19" s="4" t="s">
        <v>180</v>
      </c>
      <c r="C19" s="4" t="s">
        <v>181</v>
      </c>
      <c r="D19" s="4">
        <v>2009</v>
      </c>
      <c r="E19" s="4" t="s">
        <v>182</v>
      </c>
      <c r="F19" s="4"/>
      <c r="G19" s="4"/>
      <c r="H19" s="4" t="s">
        <v>183</v>
      </c>
      <c r="I19" s="4">
        <v>11</v>
      </c>
      <c r="J19" s="5">
        <v>45345.642743055556</v>
      </c>
      <c r="K19" s="4" t="s">
        <v>78</v>
      </c>
      <c r="L19" s="4" t="s">
        <v>184</v>
      </c>
      <c r="M19" s="4" t="s">
        <v>185</v>
      </c>
      <c r="N19" s="4" t="s">
        <v>186</v>
      </c>
      <c r="O19" s="4">
        <v>22</v>
      </c>
      <c r="P19" s="4">
        <v>9</v>
      </c>
      <c r="Q19" s="4">
        <v>3329</v>
      </c>
      <c r="R19" s="4">
        <v>3365</v>
      </c>
      <c r="S19" s="4">
        <v>647</v>
      </c>
      <c r="T19" s="4" t="s">
        <v>187</v>
      </c>
      <c r="U19" s="4">
        <v>647</v>
      </c>
      <c r="V19" s="4">
        <v>1</v>
      </c>
      <c r="W19" s="4">
        <v>15</v>
      </c>
      <c r="X19" s="4"/>
      <c r="Y19" s="4"/>
      <c r="Z19" s="6"/>
      <c r="AA19" t="b">
        <f t="shared" si="0"/>
        <v>0</v>
      </c>
    </row>
    <row r="20" spans="1:27" x14ac:dyDescent="0.25">
      <c r="A20" s="1">
        <v>642</v>
      </c>
      <c r="B20" s="1" t="s">
        <v>42</v>
      </c>
      <c r="C20" s="1" t="s">
        <v>188</v>
      </c>
      <c r="D20" s="1">
        <v>1997</v>
      </c>
      <c r="E20" s="1" t="s">
        <v>171</v>
      </c>
      <c r="F20" s="1" t="s">
        <v>172</v>
      </c>
      <c r="G20" s="1" t="s">
        <v>189</v>
      </c>
      <c r="H20" s="1" t="s">
        <v>190</v>
      </c>
      <c r="I20" s="1">
        <v>40</v>
      </c>
      <c r="J20" s="2">
        <v>45345.638923611114</v>
      </c>
      <c r="K20" s="1"/>
      <c r="L20" s="1" t="s">
        <v>191</v>
      </c>
      <c r="M20" s="1"/>
      <c r="N20" s="1"/>
      <c r="O20" s="1"/>
      <c r="P20" s="1"/>
      <c r="Q20" s="1"/>
      <c r="R20" s="1"/>
      <c r="S20" s="1">
        <v>642</v>
      </c>
      <c r="T20" s="1" t="s">
        <v>192</v>
      </c>
      <c r="U20" s="1">
        <v>214</v>
      </c>
      <c r="V20" s="1">
        <v>3</v>
      </c>
      <c r="W20" s="1">
        <v>27</v>
      </c>
      <c r="X20" s="1" t="s">
        <v>193</v>
      </c>
      <c r="Y20" s="1" t="s">
        <v>194</v>
      </c>
      <c r="Z20" s="3" t="s">
        <v>195</v>
      </c>
      <c r="AA20" t="b">
        <f t="shared" si="0"/>
        <v>1</v>
      </c>
    </row>
    <row r="21" spans="1:27" hidden="1" x14ac:dyDescent="0.25">
      <c r="A21" s="1">
        <v>627</v>
      </c>
      <c r="B21" s="1" t="s">
        <v>196</v>
      </c>
      <c r="C21" s="1" t="s">
        <v>197</v>
      </c>
      <c r="D21" s="1">
        <v>2007</v>
      </c>
      <c r="E21" s="1" t="s">
        <v>198</v>
      </c>
      <c r="F21" s="1"/>
      <c r="G21" s="1"/>
      <c r="H21" s="1" t="s">
        <v>199</v>
      </c>
      <c r="I21" s="1">
        <v>12</v>
      </c>
      <c r="J21" s="2">
        <v>45345.642743055556</v>
      </c>
      <c r="K21" s="1" t="s">
        <v>121</v>
      </c>
      <c r="L21" s="1" t="s">
        <v>200</v>
      </c>
      <c r="M21" s="1" t="s">
        <v>201</v>
      </c>
      <c r="N21" s="1" t="s">
        <v>202</v>
      </c>
      <c r="O21" s="1">
        <v>69</v>
      </c>
      <c r="P21" s="1">
        <v>2</v>
      </c>
      <c r="Q21" s="1">
        <v>169</v>
      </c>
      <c r="R21" s="1">
        <v>192</v>
      </c>
      <c r="S21" s="1">
        <v>627</v>
      </c>
      <c r="T21" s="1" t="s">
        <v>203</v>
      </c>
      <c r="U21" s="1">
        <v>627</v>
      </c>
      <c r="V21" s="1">
        <v>1</v>
      </c>
      <c r="W21" s="1">
        <v>17</v>
      </c>
      <c r="X21" s="1"/>
      <c r="Y21" s="1"/>
      <c r="Z21" s="3"/>
      <c r="AA21" t="b">
        <f t="shared" si="0"/>
        <v>0</v>
      </c>
    </row>
    <row r="22" spans="1:27" hidden="1" x14ac:dyDescent="0.25">
      <c r="A22" s="4">
        <v>573</v>
      </c>
      <c r="B22" s="4" t="s">
        <v>204</v>
      </c>
      <c r="C22" s="4" t="s">
        <v>205</v>
      </c>
      <c r="D22" s="4">
        <v>2005</v>
      </c>
      <c r="E22" s="4" t="s">
        <v>206</v>
      </c>
      <c r="F22" s="4" t="s">
        <v>148</v>
      </c>
      <c r="G22" s="4" t="s">
        <v>207</v>
      </c>
      <c r="H22" s="4" t="s">
        <v>208</v>
      </c>
      <c r="I22" s="4">
        <v>124</v>
      </c>
      <c r="J22" s="5">
        <v>45345.630462962959</v>
      </c>
      <c r="K22" s="4" t="s">
        <v>151</v>
      </c>
      <c r="L22" s="4"/>
      <c r="M22" s="4"/>
      <c r="N22" s="4"/>
      <c r="O22" s="4"/>
      <c r="P22" s="4"/>
      <c r="Q22" s="4"/>
      <c r="R22" s="4"/>
      <c r="S22" s="4">
        <v>573</v>
      </c>
      <c r="T22" s="4" t="s">
        <v>209</v>
      </c>
      <c r="U22" s="4">
        <v>143</v>
      </c>
      <c r="V22" s="4">
        <v>4</v>
      </c>
      <c r="W22" s="4">
        <v>19</v>
      </c>
      <c r="X22" s="4" t="s">
        <v>210</v>
      </c>
      <c r="Y22" s="4" t="s">
        <v>207</v>
      </c>
      <c r="Z22" s="6" t="s">
        <v>211</v>
      </c>
      <c r="AA22" t="b">
        <f t="shared" si="0"/>
        <v>0</v>
      </c>
    </row>
    <row r="23" spans="1:27" x14ac:dyDescent="0.25">
      <c r="A23" s="1">
        <v>566</v>
      </c>
      <c r="B23" s="1" t="s">
        <v>212</v>
      </c>
      <c r="C23" s="1" t="s">
        <v>213</v>
      </c>
      <c r="D23" s="1">
        <v>2004</v>
      </c>
      <c r="E23" s="1" t="s">
        <v>214</v>
      </c>
      <c r="F23" s="1" t="s">
        <v>215</v>
      </c>
      <c r="G23" s="1" t="s">
        <v>216</v>
      </c>
      <c r="H23" s="1" t="s">
        <v>217</v>
      </c>
      <c r="I23" s="1">
        <v>6</v>
      </c>
      <c r="J23" s="2">
        <v>45345.638923611114</v>
      </c>
      <c r="K23" s="1" t="s">
        <v>151</v>
      </c>
      <c r="L23" s="1"/>
      <c r="M23" s="1"/>
      <c r="N23" s="1"/>
      <c r="O23" s="1"/>
      <c r="P23" s="1"/>
      <c r="Q23" s="1"/>
      <c r="R23" s="1"/>
      <c r="S23" s="1">
        <v>566</v>
      </c>
      <c r="T23" s="1" t="s">
        <v>218</v>
      </c>
      <c r="U23" s="1">
        <v>283</v>
      </c>
      <c r="V23" s="1">
        <v>2</v>
      </c>
      <c r="W23" s="1">
        <v>20</v>
      </c>
      <c r="X23" s="1" t="s">
        <v>219</v>
      </c>
      <c r="Y23" s="1" t="s">
        <v>216</v>
      </c>
      <c r="Z23" s="3" t="s">
        <v>220</v>
      </c>
      <c r="AA23" t="b">
        <f t="shared" si="0"/>
        <v>1</v>
      </c>
    </row>
    <row r="24" spans="1:27" hidden="1" x14ac:dyDescent="0.25">
      <c r="A24" s="4">
        <v>545</v>
      </c>
      <c r="B24" s="4" t="s">
        <v>221</v>
      </c>
      <c r="C24" s="4" t="s">
        <v>222</v>
      </c>
      <c r="D24" s="4">
        <v>2010</v>
      </c>
      <c r="E24" s="4" t="s">
        <v>223</v>
      </c>
      <c r="F24" s="4"/>
      <c r="G24" s="4"/>
      <c r="H24" s="4" t="s">
        <v>224</v>
      </c>
      <c r="I24" s="4">
        <v>13</v>
      </c>
      <c r="J24" s="5">
        <v>45345.642743055556</v>
      </c>
      <c r="K24" s="4" t="s">
        <v>103</v>
      </c>
      <c r="L24" s="4" t="s">
        <v>225</v>
      </c>
      <c r="M24" s="4" t="s">
        <v>226</v>
      </c>
      <c r="N24" s="4" t="s">
        <v>227</v>
      </c>
      <c r="O24" s="4">
        <v>9</v>
      </c>
      <c r="P24" s="4">
        <v>7</v>
      </c>
      <c r="Q24" s="4">
        <v>560</v>
      </c>
      <c r="R24" s="4">
        <v>574</v>
      </c>
      <c r="S24" s="4">
        <v>545</v>
      </c>
      <c r="T24" s="4" t="s">
        <v>228</v>
      </c>
      <c r="U24" s="4">
        <v>545</v>
      </c>
      <c r="V24" s="4">
        <v>1</v>
      </c>
      <c r="W24" s="4">
        <v>14</v>
      </c>
      <c r="X24" s="4"/>
      <c r="Y24" s="4"/>
      <c r="Z24" s="6"/>
      <c r="AA24" t="b">
        <f t="shared" si="0"/>
        <v>0</v>
      </c>
    </row>
    <row r="25" spans="1:27" x14ac:dyDescent="0.25">
      <c r="A25" s="4">
        <v>535</v>
      </c>
      <c r="B25" s="4" t="s">
        <v>229</v>
      </c>
      <c r="C25" s="4" t="s">
        <v>230</v>
      </c>
      <c r="D25" s="4">
        <v>2001</v>
      </c>
      <c r="E25" s="4" t="s">
        <v>231</v>
      </c>
      <c r="F25" s="4" t="s">
        <v>232</v>
      </c>
      <c r="G25" s="4" t="s">
        <v>233</v>
      </c>
      <c r="H25" s="4" t="s">
        <v>234</v>
      </c>
      <c r="I25" s="4">
        <v>119</v>
      </c>
      <c r="J25" s="5">
        <v>45345.638923611114</v>
      </c>
      <c r="K25" s="4"/>
      <c r="L25" s="4"/>
      <c r="M25" s="4"/>
      <c r="N25" s="4"/>
      <c r="O25" s="4"/>
      <c r="P25" s="4"/>
      <c r="Q25" s="4"/>
      <c r="R25" s="4"/>
      <c r="S25" s="4">
        <v>535</v>
      </c>
      <c r="T25" s="4" t="s">
        <v>235</v>
      </c>
      <c r="U25" s="4">
        <v>178</v>
      </c>
      <c r="V25" s="4">
        <v>3</v>
      </c>
      <c r="W25" s="4">
        <v>23</v>
      </c>
      <c r="X25" s="4" t="s">
        <v>236</v>
      </c>
      <c r="Y25" s="4" t="s">
        <v>237</v>
      </c>
      <c r="Z25" s="6" t="s">
        <v>238</v>
      </c>
      <c r="AA25" t="b">
        <f t="shared" si="0"/>
        <v>1</v>
      </c>
    </row>
    <row r="26" spans="1:27" hidden="1" x14ac:dyDescent="0.25">
      <c r="A26" s="1">
        <v>535</v>
      </c>
      <c r="B26" s="1" t="s">
        <v>239</v>
      </c>
      <c r="C26" s="1" t="s">
        <v>240</v>
      </c>
      <c r="D26" s="1">
        <v>2003</v>
      </c>
      <c r="E26" s="1" t="s">
        <v>241</v>
      </c>
      <c r="F26" s="1"/>
      <c r="G26" s="1" t="s">
        <v>242</v>
      </c>
      <c r="H26" s="1" t="s">
        <v>243</v>
      </c>
      <c r="I26" s="1">
        <v>14</v>
      </c>
      <c r="J26" s="2">
        <v>45345.642743055556</v>
      </c>
      <c r="K26" s="1" t="s">
        <v>78</v>
      </c>
      <c r="L26" s="1" t="s">
        <v>244</v>
      </c>
      <c r="M26" s="1" t="s">
        <v>245</v>
      </c>
      <c r="N26" s="1" t="s">
        <v>246</v>
      </c>
      <c r="O26" s="1">
        <v>25</v>
      </c>
      <c r="P26" s="1">
        <v>3</v>
      </c>
      <c r="Q26" s="1">
        <v>233</v>
      </c>
      <c r="R26" s="1">
        <v>242</v>
      </c>
      <c r="S26" s="1">
        <v>535</v>
      </c>
      <c r="T26" s="1" t="s">
        <v>247</v>
      </c>
      <c r="U26" s="1">
        <v>535</v>
      </c>
      <c r="V26" s="1">
        <v>1</v>
      </c>
      <c r="W26" s="1">
        <v>21</v>
      </c>
      <c r="X26" s="1"/>
      <c r="Y26" s="1"/>
      <c r="Z26" s="3"/>
      <c r="AA26" t="b">
        <f t="shared" si="0"/>
        <v>0</v>
      </c>
    </row>
    <row r="27" spans="1:27" hidden="1" x14ac:dyDescent="0.25">
      <c r="A27" s="1">
        <v>525</v>
      </c>
      <c r="B27" s="1" t="s">
        <v>248</v>
      </c>
      <c r="C27" s="1" t="s">
        <v>249</v>
      </c>
      <c r="D27" s="1">
        <v>2007</v>
      </c>
      <c r="E27" s="1" t="s">
        <v>147</v>
      </c>
      <c r="F27" s="1" t="s">
        <v>148</v>
      </c>
      <c r="G27" s="1" t="s">
        <v>250</v>
      </c>
      <c r="H27" s="1" t="s">
        <v>251</v>
      </c>
      <c r="I27" s="1">
        <v>19</v>
      </c>
      <c r="J27" s="2">
        <v>45345.638923611114</v>
      </c>
      <c r="K27" s="1" t="s">
        <v>151</v>
      </c>
      <c r="L27" s="1"/>
      <c r="M27" s="1"/>
      <c r="N27" s="1"/>
      <c r="O27" s="1"/>
      <c r="P27" s="1"/>
      <c r="Q27" s="1"/>
      <c r="R27" s="1"/>
      <c r="S27" s="1">
        <v>525</v>
      </c>
      <c r="T27" s="1" t="s">
        <v>252</v>
      </c>
      <c r="U27" s="1">
        <v>263</v>
      </c>
      <c r="V27" s="1">
        <v>2</v>
      </c>
      <c r="W27" s="1">
        <v>17</v>
      </c>
      <c r="X27" s="1" t="s">
        <v>253</v>
      </c>
      <c r="Y27" s="1" t="s">
        <v>250</v>
      </c>
      <c r="Z27" s="3" t="s">
        <v>254</v>
      </c>
      <c r="AA27" t="b">
        <f t="shared" si="0"/>
        <v>0</v>
      </c>
    </row>
    <row r="28" spans="1:27" x14ac:dyDescent="0.25">
      <c r="A28" s="1">
        <v>510</v>
      </c>
      <c r="B28" s="1" t="s">
        <v>255</v>
      </c>
      <c r="C28" s="1" t="s">
        <v>256</v>
      </c>
      <c r="D28" s="1">
        <v>1997</v>
      </c>
      <c r="E28" s="1" t="s">
        <v>257</v>
      </c>
      <c r="F28" s="1"/>
      <c r="G28" s="1" t="s">
        <v>258</v>
      </c>
      <c r="H28" s="1" t="s">
        <v>259</v>
      </c>
      <c r="I28" s="1">
        <v>16</v>
      </c>
      <c r="J28" s="2">
        <v>45345.642743055556</v>
      </c>
      <c r="K28" s="1" t="s">
        <v>103</v>
      </c>
      <c r="L28" s="1" t="s">
        <v>260</v>
      </c>
      <c r="M28" s="1" t="s">
        <v>261</v>
      </c>
      <c r="N28" s="1" t="s">
        <v>262</v>
      </c>
      <c r="O28" s="1">
        <v>2</v>
      </c>
      <c r="P28" s="1">
        <v>10</v>
      </c>
      <c r="Q28" s="1">
        <v>436</v>
      </c>
      <c r="R28" s="1">
        <v>444</v>
      </c>
      <c r="S28" s="1">
        <v>510</v>
      </c>
      <c r="T28" s="1" t="s">
        <v>263</v>
      </c>
      <c r="U28" s="1">
        <v>510</v>
      </c>
      <c r="V28" s="1">
        <v>1</v>
      </c>
      <c r="W28" s="1">
        <v>27</v>
      </c>
      <c r="X28" s="1"/>
      <c r="Y28" s="1"/>
      <c r="Z28" s="3"/>
      <c r="AA28" t="b">
        <f t="shared" si="0"/>
        <v>1</v>
      </c>
    </row>
    <row r="29" spans="1:27" x14ac:dyDescent="0.25">
      <c r="A29" s="1">
        <v>503</v>
      </c>
      <c r="B29" s="1" t="s">
        <v>264</v>
      </c>
      <c r="C29" s="1" t="s">
        <v>265</v>
      </c>
      <c r="D29" s="1">
        <v>2013</v>
      </c>
      <c r="E29" s="1" t="s">
        <v>147</v>
      </c>
      <c r="F29" s="1" t="s">
        <v>148</v>
      </c>
      <c r="G29" s="1" t="s">
        <v>266</v>
      </c>
      <c r="H29" s="1" t="s">
        <v>267</v>
      </c>
      <c r="I29" s="1">
        <v>126</v>
      </c>
      <c r="J29" s="2">
        <v>45345.630462962959</v>
      </c>
      <c r="K29" s="1" t="s">
        <v>151</v>
      </c>
      <c r="L29" s="1"/>
      <c r="M29" s="1"/>
      <c r="N29" s="1"/>
      <c r="O29" s="1"/>
      <c r="P29" s="1"/>
      <c r="Q29" s="1"/>
      <c r="R29" s="1"/>
      <c r="S29" s="1">
        <v>503</v>
      </c>
      <c r="T29" s="1" t="s">
        <v>268</v>
      </c>
      <c r="U29" s="1">
        <v>168</v>
      </c>
      <c r="V29" s="1">
        <v>3</v>
      </c>
      <c r="W29" s="1">
        <v>11</v>
      </c>
      <c r="X29" s="1" t="s">
        <v>269</v>
      </c>
      <c r="Y29" s="1" t="s">
        <v>266</v>
      </c>
      <c r="Z29" s="3" t="s">
        <v>270</v>
      </c>
      <c r="AA29" t="b">
        <f t="shared" si="0"/>
        <v>1</v>
      </c>
    </row>
    <row r="30" spans="1:27" x14ac:dyDescent="0.25">
      <c r="A30" s="4">
        <v>497</v>
      </c>
      <c r="B30" s="4" t="s">
        <v>271</v>
      </c>
      <c r="C30" s="4" t="s">
        <v>272</v>
      </c>
      <c r="D30" s="4">
        <v>2008</v>
      </c>
      <c r="E30" s="4" t="s">
        <v>273</v>
      </c>
      <c r="F30" s="4" t="s">
        <v>148</v>
      </c>
      <c r="G30" s="4" t="s">
        <v>274</v>
      </c>
      <c r="H30" s="4" t="s">
        <v>275</v>
      </c>
      <c r="I30" s="4">
        <v>118</v>
      </c>
      <c r="J30" s="5">
        <v>45345.630462962959</v>
      </c>
      <c r="K30" s="4" t="s">
        <v>151</v>
      </c>
      <c r="L30" s="4"/>
      <c r="M30" s="4"/>
      <c r="N30" s="4"/>
      <c r="O30" s="4"/>
      <c r="P30" s="4"/>
      <c r="Q30" s="4"/>
      <c r="R30" s="4"/>
      <c r="S30" s="4">
        <v>497</v>
      </c>
      <c r="T30" s="4" t="s">
        <v>276</v>
      </c>
      <c r="U30" s="4">
        <v>249</v>
      </c>
      <c r="V30" s="4">
        <v>2</v>
      </c>
      <c r="W30" s="4">
        <v>16</v>
      </c>
      <c r="X30" s="4" t="s">
        <v>277</v>
      </c>
      <c r="Y30" s="4" t="s">
        <v>274</v>
      </c>
      <c r="Z30" s="6" t="s">
        <v>278</v>
      </c>
      <c r="AA30" t="b">
        <f t="shared" si="0"/>
        <v>1</v>
      </c>
    </row>
    <row r="31" spans="1:27" x14ac:dyDescent="0.25">
      <c r="A31" s="4">
        <v>483</v>
      </c>
      <c r="B31" s="4" t="s">
        <v>279</v>
      </c>
      <c r="C31" s="4" t="s">
        <v>280</v>
      </c>
      <c r="D31" s="4">
        <v>2001</v>
      </c>
      <c r="E31" s="4" t="s">
        <v>281</v>
      </c>
      <c r="F31" s="4" t="s">
        <v>148</v>
      </c>
      <c r="G31" s="4" t="s">
        <v>282</v>
      </c>
      <c r="H31" s="4" t="s">
        <v>283</v>
      </c>
      <c r="I31" s="4">
        <v>86</v>
      </c>
      <c r="J31" s="5">
        <v>45345.638923611114</v>
      </c>
      <c r="K31" s="4" t="s">
        <v>151</v>
      </c>
      <c r="L31" s="4"/>
      <c r="M31" s="4"/>
      <c r="N31" s="4"/>
      <c r="O31" s="4"/>
      <c r="P31" s="4"/>
      <c r="Q31" s="4"/>
      <c r="R31" s="4"/>
      <c r="S31" s="4">
        <v>483</v>
      </c>
      <c r="T31" s="4" t="s">
        <v>284</v>
      </c>
      <c r="U31" s="4">
        <v>483</v>
      </c>
      <c r="V31" s="4">
        <v>1</v>
      </c>
      <c r="W31" s="4">
        <v>23</v>
      </c>
      <c r="X31" s="4" t="s">
        <v>285</v>
      </c>
      <c r="Y31" s="4" t="s">
        <v>282</v>
      </c>
      <c r="Z31" s="6" t="s">
        <v>286</v>
      </c>
      <c r="AA31" t="b">
        <f t="shared" si="0"/>
        <v>1</v>
      </c>
    </row>
    <row r="32" spans="1:27" x14ac:dyDescent="0.25">
      <c r="A32" s="1">
        <v>473</v>
      </c>
      <c r="B32" s="1" t="s">
        <v>287</v>
      </c>
      <c r="C32" s="1" t="s">
        <v>288</v>
      </c>
      <c r="D32" s="1">
        <v>2013</v>
      </c>
      <c r="E32" s="1" t="s">
        <v>147</v>
      </c>
      <c r="F32" s="1" t="s">
        <v>148</v>
      </c>
      <c r="G32" s="1" t="s">
        <v>289</v>
      </c>
      <c r="H32" s="1" t="s">
        <v>290</v>
      </c>
      <c r="I32" s="1">
        <v>109</v>
      </c>
      <c r="J32" s="2">
        <v>45345.630462962959</v>
      </c>
      <c r="K32" s="1" t="s">
        <v>151</v>
      </c>
      <c r="L32" s="1"/>
      <c r="M32" s="1"/>
      <c r="N32" s="1"/>
      <c r="O32" s="1"/>
      <c r="P32" s="1"/>
      <c r="Q32" s="1"/>
      <c r="R32" s="1"/>
      <c r="S32" s="1">
        <v>473</v>
      </c>
      <c r="T32" s="1" t="s">
        <v>291</v>
      </c>
      <c r="U32" s="1">
        <v>473</v>
      </c>
      <c r="V32" s="1">
        <v>1</v>
      </c>
      <c r="W32" s="1">
        <v>11</v>
      </c>
      <c r="X32" s="1" t="s">
        <v>292</v>
      </c>
      <c r="Y32" s="1" t="s">
        <v>289</v>
      </c>
      <c r="Z32" s="3" t="s">
        <v>293</v>
      </c>
      <c r="AA32" t="b">
        <f t="shared" si="0"/>
        <v>1</v>
      </c>
    </row>
    <row r="33" spans="1:27" hidden="1" x14ac:dyDescent="0.25">
      <c r="A33" s="1">
        <v>473</v>
      </c>
      <c r="B33" s="1" t="s">
        <v>294</v>
      </c>
      <c r="C33" s="1" t="s">
        <v>295</v>
      </c>
      <c r="D33" s="1">
        <v>1998</v>
      </c>
      <c r="E33" s="1" t="s">
        <v>296</v>
      </c>
      <c r="F33" s="1"/>
      <c r="G33" s="1" t="s">
        <v>297</v>
      </c>
      <c r="H33" s="1" t="s">
        <v>298</v>
      </c>
      <c r="I33" s="1">
        <v>18</v>
      </c>
      <c r="J33" s="2">
        <v>45345.642743055556</v>
      </c>
      <c r="K33" s="1" t="s">
        <v>78</v>
      </c>
      <c r="L33" s="1" t="s">
        <v>299</v>
      </c>
      <c r="M33" s="1" t="s">
        <v>300</v>
      </c>
      <c r="N33" s="1" t="s">
        <v>301</v>
      </c>
      <c r="O33" s="1">
        <v>1</v>
      </c>
      <c r="P33" s="1">
        <v>1</v>
      </c>
      <c r="Q33" s="1">
        <v>1</v>
      </c>
      <c r="R33" s="1">
        <v>50</v>
      </c>
      <c r="S33" s="1">
        <v>473</v>
      </c>
      <c r="T33" s="1" t="s">
        <v>302</v>
      </c>
      <c r="U33" s="1">
        <v>473</v>
      </c>
      <c r="V33" s="1">
        <v>1</v>
      </c>
      <c r="W33" s="1">
        <v>26</v>
      </c>
      <c r="X33" s="1"/>
      <c r="Y33" s="1"/>
      <c r="Z33" s="3"/>
      <c r="AA33" t="b">
        <f t="shared" si="0"/>
        <v>0</v>
      </c>
    </row>
    <row r="34" spans="1:27" hidden="1" x14ac:dyDescent="0.25">
      <c r="A34" s="4">
        <v>469</v>
      </c>
      <c r="B34" s="4" t="s">
        <v>303</v>
      </c>
      <c r="C34" s="4" t="s">
        <v>304</v>
      </c>
      <c r="D34" s="4">
        <v>2011</v>
      </c>
      <c r="E34" s="4" t="s">
        <v>305</v>
      </c>
      <c r="F34" s="4"/>
      <c r="G34" s="4" t="s">
        <v>306</v>
      </c>
      <c r="H34" s="4" t="s">
        <v>307</v>
      </c>
      <c r="I34" s="4">
        <v>19</v>
      </c>
      <c r="J34" s="5">
        <v>45345.642743055556</v>
      </c>
      <c r="K34" s="4" t="s">
        <v>78</v>
      </c>
      <c r="L34" s="4" t="s">
        <v>308</v>
      </c>
      <c r="M34" s="4" t="s">
        <v>309</v>
      </c>
      <c r="N34" s="4" t="s">
        <v>310</v>
      </c>
      <c r="O34" s="4">
        <v>30</v>
      </c>
      <c r="P34" s="4">
        <v>7</v>
      </c>
      <c r="Q34" s="4">
        <v>1387</v>
      </c>
      <c r="R34" s="4">
        <v>1405</v>
      </c>
      <c r="S34" s="4">
        <v>469</v>
      </c>
      <c r="T34" s="4" t="s">
        <v>311</v>
      </c>
      <c r="U34" s="4">
        <v>469</v>
      </c>
      <c r="V34" s="4">
        <v>1</v>
      </c>
      <c r="W34" s="4">
        <v>13</v>
      </c>
      <c r="X34" s="4"/>
      <c r="Y34" s="4"/>
      <c r="Z34" s="6"/>
      <c r="AA34" t="b">
        <f t="shared" si="0"/>
        <v>0</v>
      </c>
    </row>
    <row r="35" spans="1:27" x14ac:dyDescent="0.25">
      <c r="A35" s="4">
        <v>467</v>
      </c>
      <c r="B35" s="4" t="s">
        <v>312</v>
      </c>
      <c r="C35" s="4" t="s">
        <v>313</v>
      </c>
      <c r="D35" s="4">
        <v>2014</v>
      </c>
      <c r="E35" s="4" t="s">
        <v>314</v>
      </c>
      <c r="F35" s="4" t="s">
        <v>45</v>
      </c>
      <c r="G35" s="4" t="s">
        <v>315</v>
      </c>
      <c r="H35" s="4" t="s">
        <v>316</v>
      </c>
      <c r="I35" s="4">
        <v>34</v>
      </c>
      <c r="J35" s="5">
        <v>45345.638923611114</v>
      </c>
      <c r="K35" s="4"/>
      <c r="L35" s="4" t="s">
        <v>317</v>
      </c>
      <c r="M35" s="4"/>
      <c r="N35" s="4"/>
      <c r="O35" s="4"/>
      <c r="P35" s="4"/>
      <c r="Q35" s="4"/>
      <c r="R35" s="4"/>
      <c r="S35" s="4">
        <v>467</v>
      </c>
      <c r="T35" s="4" t="s">
        <v>318</v>
      </c>
      <c r="U35" s="4">
        <v>234</v>
      </c>
      <c r="V35" s="4">
        <v>2</v>
      </c>
      <c r="W35" s="4">
        <v>10</v>
      </c>
      <c r="X35" s="4" t="s">
        <v>319</v>
      </c>
      <c r="Y35" s="4" t="s">
        <v>320</v>
      </c>
      <c r="Z35" s="6" t="s">
        <v>321</v>
      </c>
      <c r="AA35" t="b">
        <f t="shared" si="0"/>
        <v>1</v>
      </c>
    </row>
    <row r="36" spans="1:27" hidden="1" x14ac:dyDescent="0.25">
      <c r="A36" s="1">
        <v>459</v>
      </c>
      <c r="B36" s="1" t="s">
        <v>322</v>
      </c>
      <c r="C36" s="1" t="s">
        <v>323</v>
      </c>
      <c r="D36" s="1">
        <v>2014</v>
      </c>
      <c r="E36" s="1" t="s">
        <v>324</v>
      </c>
      <c r="F36" s="1"/>
      <c r="G36" s="1"/>
      <c r="H36" s="1" t="s">
        <v>325</v>
      </c>
      <c r="I36" s="1">
        <v>20</v>
      </c>
      <c r="J36" s="2">
        <v>45345.642743055556</v>
      </c>
      <c r="K36" s="1" t="s">
        <v>103</v>
      </c>
      <c r="L36" s="1" t="s">
        <v>326</v>
      </c>
      <c r="M36" s="1" t="s">
        <v>327</v>
      </c>
      <c r="N36" s="1" t="s">
        <v>328</v>
      </c>
      <c r="O36" s="1">
        <v>111</v>
      </c>
      <c r="P36" s="1">
        <v>37</v>
      </c>
      <c r="Q36" s="1">
        <v>13257</v>
      </c>
      <c r="R36" s="1">
        <v>13263</v>
      </c>
      <c r="S36" s="1">
        <v>459</v>
      </c>
      <c r="T36" s="1" t="s">
        <v>329</v>
      </c>
      <c r="U36" s="1">
        <v>459</v>
      </c>
      <c r="V36" s="1">
        <v>1</v>
      </c>
      <c r="W36" s="1">
        <v>10</v>
      </c>
      <c r="X36" s="1"/>
      <c r="Y36" s="1"/>
      <c r="Z36" s="3"/>
      <c r="AA36" t="b">
        <f t="shared" si="0"/>
        <v>0</v>
      </c>
    </row>
    <row r="37" spans="1:27" hidden="1" x14ac:dyDescent="0.25">
      <c r="A37" s="4">
        <v>430</v>
      </c>
      <c r="B37" s="4" t="s">
        <v>330</v>
      </c>
      <c r="C37" s="4" t="s">
        <v>331</v>
      </c>
      <c r="D37" s="4">
        <v>2007</v>
      </c>
      <c r="E37" s="4" t="s">
        <v>332</v>
      </c>
      <c r="F37" s="4"/>
      <c r="G37" s="4"/>
      <c r="H37" s="4" t="s">
        <v>333</v>
      </c>
      <c r="I37" s="4">
        <v>21</v>
      </c>
      <c r="J37" s="5">
        <v>45345.642743055556</v>
      </c>
      <c r="K37" s="4" t="s">
        <v>78</v>
      </c>
      <c r="L37" s="4" t="s">
        <v>334</v>
      </c>
      <c r="M37" s="4" t="s">
        <v>335</v>
      </c>
      <c r="N37" s="4" t="s">
        <v>336</v>
      </c>
      <c r="O37" s="4">
        <v>13</v>
      </c>
      <c r="P37" s="4">
        <v>5</v>
      </c>
      <c r="Q37" s="4">
        <v>908</v>
      </c>
      <c r="R37" s="4">
        <v>922</v>
      </c>
      <c r="S37" s="4">
        <v>430</v>
      </c>
      <c r="T37" s="4" t="s">
        <v>337</v>
      </c>
      <c r="U37" s="4">
        <v>430</v>
      </c>
      <c r="V37" s="4">
        <v>1</v>
      </c>
      <c r="W37" s="4">
        <v>17</v>
      </c>
      <c r="X37" s="4"/>
      <c r="Y37" s="4"/>
      <c r="Z37" s="6"/>
      <c r="AA37" t="b">
        <f t="shared" si="0"/>
        <v>0</v>
      </c>
    </row>
    <row r="38" spans="1:27" hidden="1" x14ac:dyDescent="0.25">
      <c r="A38" s="1">
        <v>428</v>
      </c>
      <c r="B38" s="1" t="s">
        <v>338</v>
      </c>
      <c r="C38" s="1" t="s">
        <v>339</v>
      </c>
      <c r="D38" s="1">
        <v>1985</v>
      </c>
      <c r="E38" s="1" t="s">
        <v>340</v>
      </c>
      <c r="F38" s="1" t="s">
        <v>148</v>
      </c>
      <c r="G38" s="1" t="s">
        <v>341</v>
      </c>
      <c r="H38" s="1" t="s">
        <v>342</v>
      </c>
      <c r="I38" s="1">
        <v>13</v>
      </c>
      <c r="J38" s="2">
        <v>45345.638923611114</v>
      </c>
      <c r="K38" s="1"/>
      <c r="L38" s="1"/>
      <c r="M38" s="1"/>
      <c r="N38" s="1"/>
      <c r="O38" s="1"/>
      <c r="P38" s="1"/>
      <c r="Q38" s="1"/>
      <c r="R38" s="1"/>
      <c r="S38" s="1">
        <v>428</v>
      </c>
      <c r="T38" s="1" t="s">
        <v>343</v>
      </c>
      <c r="U38" s="1">
        <v>214</v>
      </c>
      <c r="V38" s="1">
        <v>2</v>
      </c>
      <c r="W38" s="1">
        <v>39</v>
      </c>
      <c r="X38" s="1" t="s">
        <v>344</v>
      </c>
      <c r="Y38" s="1" t="s">
        <v>345</v>
      </c>
      <c r="Z38" s="3" t="s">
        <v>346</v>
      </c>
      <c r="AA38" t="b">
        <f t="shared" si="0"/>
        <v>0</v>
      </c>
    </row>
    <row r="39" spans="1:27" hidden="1" x14ac:dyDescent="0.25">
      <c r="A39" s="4">
        <v>421</v>
      </c>
      <c r="B39" s="4" t="s">
        <v>347</v>
      </c>
      <c r="C39" s="4" t="s">
        <v>348</v>
      </c>
      <c r="D39" s="4">
        <v>2004</v>
      </c>
      <c r="E39" s="4" t="s">
        <v>349</v>
      </c>
      <c r="F39" s="4" t="s">
        <v>45</v>
      </c>
      <c r="G39" s="4" t="s">
        <v>350</v>
      </c>
      <c r="H39" s="4" t="s">
        <v>351</v>
      </c>
      <c r="I39" s="4">
        <v>43</v>
      </c>
      <c r="J39" s="5">
        <v>45345.638923611114</v>
      </c>
      <c r="K39" s="4"/>
      <c r="L39" s="4" t="s">
        <v>352</v>
      </c>
      <c r="M39" s="4"/>
      <c r="N39" s="4"/>
      <c r="O39" s="4"/>
      <c r="P39" s="4"/>
      <c r="Q39" s="4"/>
      <c r="R39" s="4"/>
      <c r="S39" s="4">
        <v>421</v>
      </c>
      <c r="T39" s="4" t="s">
        <v>353</v>
      </c>
      <c r="U39" s="4">
        <v>211</v>
      </c>
      <c r="V39" s="4">
        <v>2</v>
      </c>
      <c r="W39" s="4">
        <v>20</v>
      </c>
      <c r="X39" s="4" t="s">
        <v>354</v>
      </c>
      <c r="Y39" s="4" t="s">
        <v>355</v>
      </c>
      <c r="Z39" s="6" t="s">
        <v>356</v>
      </c>
      <c r="AA39" t="b">
        <f t="shared" si="0"/>
        <v>0</v>
      </c>
    </row>
    <row r="40" spans="1:27" x14ac:dyDescent="0.25">
      <c r="A40" s="1">
        <v>402</v>
      </c>
      <c r="B40" s="1" t="s">
        <v>357</v>
      </c>
      <c r="C40" s="1" t="s">
        <v>358</v>
      </c>
      <c r="D40" s="1">
        <v>2008</v>
      </c>
      <c r="E40" s="1" t="s">
        <v>359</v>
      </c>
      <c r="F40" s="1" t="s">
        <v>45</v>
      </c>
      <c r="G40" s="1" t="s">
        <v>360</v>
      </c>
      <c r="H40" s="1" t="s">
        <v>361</v>
      </c>
      <c r="I40" s="1">
        <v>9</v>
      </c>
      <c r="J40" s="2">
        <v>45345.638923611114</v>
      </c>
      <c r="K40" s="1"/>
      <c r="L40" s="1" t="s">
        <v>362</v>
      </c>
      <c r="M40" s="1"/>
      <c r="N40" s="1"/>
      <c r="O40" s="1"/>
      <c r="P40" s="1"/>
      <c r="Q40" s="1"/>
      <c r="R40" s="1"/>
      <c r="S40" s="1">
        <v>402</v>
      </c>
      <c r="T40" s="1" t="s">
        <v>363</v>
      </c>
      <c r="U40" s="1">
        <v>134</v>
      </c>
      <c r="V40" s="1">
        <v>3</v>
      </c>
      <c r="W40" s="1">
        <v>16</v>
      </c>
      <c r="X40" s="1" t="s">
        <v>364</v>
      </c>
      <c r="Y40" s="1" t="s">
        <v>365</v>
      </c>
      <c r="Z40" s="3" t="s">
        <v>366</v>
      </c>
      <c r="AA40" t="b">
        <f t="shared" si="0"/>
        <v>1</v>
      </c>
    </row>
    <row r="41" spans="1:27" hidden="1" x14ac:dyDescent="0.25">
      <c r="A41" s="4">
        <v>400</v>
      </c>
      <c r="B41" s="4" t="s">
        <v>367</v>
      </c>
      <c r="C41" s="4" t="s">
        <v>368</v>
      </c>
      <c r="D41" s="4">
        <v>2017</v>
      </c>
      <c r="E41" s="4" t="s">
        <v>369</v>
      </c>
      <c r="F41" s="4" t="s">
        <v>370</v>
      </c>
      <c r="G41" s="4" t="s">
        <v>371</v>
      </c>
      <c r="H41" s="4" t="s">
        <v>372</v>
      </c>
      <c r="I41" s="4">
        <v>50</v>
      </c>
      <c r="J41" s="5">
        <v>45345.638923611114</v>
      </c>
      <c r="K41" s="4"/>
      <c r="L41" s="4"/>
      <c r="M41" s="4"/>
      <c r="N41" s="4"/>
      <c r="O41" s="4"/>
      <c r="P41" s="4"/>
      <c r="Q41" s="4"/>
      <c r="R41" s="4"/>
      <c r="S41" s="4">
        <v>400</v>
      </c>
      <c r="T41" s="4" t="s">
        <v>373</v>
      </c>
      <c r="U41" s="4">
        <v>133</v>
      </c>
      <c r="V41" s="4">
        <v>3</v>
      </c>
      <c r="W41" s="4">
        <v>7</v>
      </c>
      <c r="X41" s="4" t="s">
        <v>374</v>
      </c>
      <c r="Y41" s="4" t="s">
        <v>375</v>
      </c>
      <c r="Z41" s="6" t="s">
        <v>376</v>
      </c>
      <c r="AA41" t="b">
        <f t="shared" si="0"/>
        <v>0</v>
      </c>
    </row>
    <row r="42" spans="1:27" hidden="1" x14ac:dyDescent="0.25">
      <c r="A42" s="1">
        <v>400</v>
      </c>
      <c r="B42" s="1" t="s">
        <v>377</v>
      </c>
      <c r="C42" s="1" t="s">
        <v>378</v>
      </c>
      <c r="D42" s="1">
        <v>2000</v>
      </c>
      <c r="E42" s="1" t="s">
        <v>379</v>
      </c>
      <c r="F42" s="1" t="s">
        <v>380</v>
      </c>
      <c r="G42" s="1" t="s">
        <v>381</v>
      </c>
      <c r="H42" s="1" t="s">
        <v>382</v>
      </c>
      <c r="I42" s="1">
        <v>53</v>
      </c>
      <c r="J42" s="2">
        <v>45345.638923611114</v>
      </c>
      <c r="K42" s="1"/>
      <c r="L42" s="1"/>
      <c r="M42" s="1"/>
      <c r="N42" s="1"/>
      <c r="O42" s="1"/>
      <c r="P42" s="1"/>
      <c r="Q42" s="1"/>
      <c r="R42" s="1"/>
      <c r="S42" s="1">
        <v>400</v>
      </c>
      <c r="T42" s="1" t="s">
        <v>383</v>
      </c>
      <c r="U42" s="1">
        <v>400</v>
      </c>
      <c r="V42" s="1">
        <v>1</v>
      </c>
      <c r="W42" s="1">
        <v>24</v>
      </c>
      <c r="X42" s="1" t="s">
        <v>384</v>
      </c>
      <c r="Y42" s="1" t="s">
        <v>385</v>
      </c>
      <c r="Z42" s="3" t="s">
        <v>386</v>
      </c>
      <c r="AA42" t="b">
        <f t="shared" si="0"/>
        <v>0</v>
      </c>
    </row>
    <row r="43" spans="1:27" x14ac:dyDescent="0.25">
      <c r="A43" s="4">
        <v>390</v>
      </c>
      <c r="B43" s="4" t="s">
        <v>387</v>
      </c>
      <c r="C43" s="4" t="s">
        <v>388</v>
      </c>
      <c r="D43" s="4">
        <v>2008</v>
      </c>
      <c r="E43" s="4" t="s">
        <v>389</v>
      </c>
      <c r="F43" s="4" t="s">
        <v>390</v>
      </c>
      <c r="G43" s="4" t="s">
        <v>391</v>
      </c>
      <c r="H43" s="4" t="s">
        <v>392</v>
      </c>
      <c r="I43" s="4">
        <v>135</v>
      </c>
      <c r="J43" s="5">
        <v>45345.630462962959</v>
      </c>
      <c r="K43" s="4"/>
      <c r="L43" s="4" t="s">
        <v>393</v>
      </c>
      <c r="M43" s="4"/>
      <c r="N43" s="4"/>
      <c r="O43" s="4"/>
      <c r="P43" s="4"/>
      <c r="Q43" s="4"/>
      <c r="R43" s="4"/>
      <c r="S43" s="4">
        <v>390</v>
      </c>
      <c r="T43" s="4" t="s">
        <v>394</v>
      </c>
      <c r="U43" s="4">
        <v>130</v>
      </c>
      <c r="V43" s="4">
        <v>3</v>
      </c>
      <c r="W43" s="4">
        <v>16</v>
      </c>
      <c r="X43" s="4" t="s">
        <v>395</v>
      </c>
      <c r="Y43" s="4" t="s">
        <v>396</v>
      </c>
      <c r="Z43" s="6" t="s">
        <v>397</v>
      </c>
      <c r="AA43" t="b">
        <f t="shared" si="0"/>
        <v>1</v>
      </c>
    </row>
    <row r="44" spans="1:27" x14ac:dyDescent="0.25">
      <c r="A44" s="1">
        <v>387</v>
      </c>
      <c r="B44" s="1" t="s">
        <v>398</v>
      </c>
      <c r="C44" s="1" t="s">
        <v>399</v>
      </c>
      <c r="D44" s="1">
        <v>2010</v>
      </c>
      <c r="E44" s="1" t="s">
        <v>147</v>
      </c>
      <c r="F44" s="1" t="s">
        <v>148</v>
      </c>
      <c r="G44" s="1" t="s">
        <v>400</v>
      </c>
      <c r="H44" s="1" t="s">
        <v>401</v>
      </c>
      <c r="I44" s="1">
        <v>139</v>
      </c>
      <c r="J44" s="2">
        <v>45345.630462962959</v>
      </c>
      <c r="K44" s="1" t="s">
        <v>151</v>
      </c>
      <c r="L44" s="1"/>
      <c r="M44" s="1"/>
      <c r="N44" s="1"/>
      <c r="O44" s="1"/>
      <c r="P44" s="1"/>
      <c r="Q44" s="1"/>
      <c r="R44" s="1"/>
      <c r="S44" s="1">
        <v>387</v>
      </c>
      <c r="T44" s="1" t="s">
        <v>402</v>
      </c>
      <c r="U44" s="1">
        <v>387</v>
      </c>
      <c r="V44" s="1">
        <v>1</v>
      </c>
      <c r="W44" s="1">
        <v>14</v>
      </c>
      <c r="X44" s="1" t="s">
        <v>403</v>
      </c>
      <c r="Y44" s="1" t="s">
        <v>400</v>
      </c>
      <c r="Z44" s="3" t="s">
        <v>404</v>
      </c>
      <c r="AA44" t="b">
        <f t="shared" si="0"/>
        <v>1</v>
      </c>
    </row>
    <row r="45" spans="1:27" x14ac:dyDescent="0.25">
      <c r="A45" s="4">
        <v>385</v>
      </c>
      <c r="B45" s="4" t="s">
        <v>405</v>
      </c>
      <c r="C45" s="4" t="s">
        <v>406</v>
      </c>
      <c r="D45" s="4">
        <v>2001</v>
      </c>
      <c r="E45" s="4" t="s">
        <v>407</v>
      </c>
      <c r="F45" s="4"/>
      <c r="G45" s="4" t="s">
        <v>408</v>
      </c>
      <c r="H45" s="4" t="s">
        <v>409</v>
      </c>
      <c r="I45" s="4">
        <v>23</v>
      </c>
      <c r="J45" s="5">
        <v>45345.642743055556</v>
      </c>
      <c r="K45" s="4" t="s">
        <v>78</v>
      </c>
      <c r="L45" s="4" t="s">
        <v>410</v>
      </c>
      <c r="M45" s="4" t="s">
        <v>411</v>
      </c>
      <c r="N45" s="4" t="s">
        <v>412</v>
      </c>
      <c r="O45" s="4">
        <v>26</v>
      </c>
      <c r="P45" s="4">
        <v>7</v>
      </c>
      <c r="Q45" s="4">
        <v>735</v>
      </c>
      <c r="R45" s="4">
        <v>762</v>
      </c>
      <c r="S45" s="4">
        <v>385</v>
      </c>
      <c r="T45" s="4" t="s">
        <v>413</v>
      </c>
      <c r="U45" s="4">
        <v>385</v>
      </c>
      <c r="V45" s="4">
        <v>1</v>
      </c>
      <c r="W45" s="4">
        <v>23</v>
      </c>
      <c r="X45" s="4"/>
      <c r="Y45" s="4"/>
      <c r="Z45" s="6"/>
      <c r="AA45" t="b">
        <f t="shared" si="0"/>
        <v>1</v>
      </c>
    </row>
    <row r="46" spans="1:27" x14ac:dyDescent="0.25">
      <c r="A46" s="4">
        <v>384</v>
      </c>
      <c r="B46" s="4" t="s">
        <v>414</v>
      </c>
      <c r="C46" s="4" t="s">
        <v>415</v>
      </c>
      <c r="D46" s="4">
        <v>2012</v>
      </c>
      <c r="E46" s="4" t="s">
        <v>416</v>
      </c>
      <c r="F46" s="4" t="s">
        <v>148</v>
      </c>
      <c r="G46" s="4" t="s">
        <v>417</v>
      </c>
      <c r="H46" s="4" t="s">
        <v>418</v>
      </c>
      <c r="I46" s="4">
        <v>55</v>
      </c>
      <c r="J46" s="5">
        <v>45345.638923611114</v>
      </c>
      <c r="K46" s="4" t="s">
        <v>151</v>
      </c>
      <c r="L46" s="4"/>
      <c r="M46" s="4"/>
      <c r="N46" s="4"/>
      <c r="O46" s="4"/>
      <c r="P46" s="4"/>
      <c r="Q46" s="4"/>
      <c r="R46" s="4"/>
      <c r="S46" s="4">
        <v>384</v>
      </c>
      <c r="T46" s="4" t="s">
        <v>419</v>
      </c>
      <c r="U46" s="4">
        <v>96</v>
      </c>
      <c r="V46" s="4">
        <v>4</v>
      </c>
      <c r="W46" s="4">
        <v>12</v>
      </c>
      <c r="X46" s="4" t="s">
        <v>420</v>
      </c>
      <c r="Y46" s="4" t="s">
        <v>417</v>
      </c>
      <c r="Z46" s="6" t="s">
        <v>421</v>
      </c>
      <c r="AA46" t="b">
        <f t="shared" si="0"/>
        <v>1</v>
      </c>
    </row>
    <row r="47" spans="1:27" x14ac:dyDescent="0.25">
      <c r="A47" s="1">
        <v>372</v>
      </c>
      <c r="B47" s="1" t="s">
        <v>42</v>
      </c>
      <c r="C47" s="1" t="s">
        <v>422</v>
      </c>
      <c r="D47" s="1">
        <v>1997</v>
      </c>
      <c r="E47" s="1" t="s">
        <v>171</v>
      </c>
      <c r="F47" s="1" t="s">
        <v>172</v>
      </c>
      <c r="G47" s="1" t="s">
        <v>423</v>
      </c>
      <c r="H47" s="1" t="s">
        <v>424</v>
      </c>
      <c r="I47" s="1">
        <v>42</v>
      </c>
      <c r="J47" s="2">
        <v>45345.638923611114</v>
      </c>
      <c r="K47" s="1"/>
      <c r="L47" s="1" t="s">
        <v>425</v>
      </c>
      <c r="M47" s="1"/>
      <c r="N47" s="1"/>
      <c r="O47" s="1"/>
      <c r="P47" s="1"/>
      <c r="Q47" s="1"/>
      <c r="R47" s="1"/>
      <c r="S47" s="1">
        <v>372</v>
      </c>
      <c r="T47" s="1" t="s">
        <v>426</v>
      </c>
      <c r="U47" s="1">
        <v>124</v>
      </c>
      <c r="V47" s="1">
        <v>3</v>
      </c>
      <c r="W47" s="1">
        <v>27</v>
      </c>
      <c r="X47" s="1" t="s">
        <v>427</v>
      </c>
      <c r="Y47" s="1" t="s">
        <v>428</v>
      </c>
      <c r="Z47" s="3" t="s">
        <v>429</v>
      </c>
      <c r="AA47" t="b">
        <f t="shared" si="0"/>
        <v>1</v>
      </c>
    </row>
    <row r="48" spans="1:27" hidden="1" x14ac:dyDescent="0.25">
      <c r="A48" s="1">
        <v>369</v>
      </c>
      <c r="B48" s="1" t="s">
        <v>430</v>
      </c>
      <c r="C48" s="1" t="s">
        <v>431</v>
      </c>
      <c r="D48" s="1">
        <v>2008</v>
      </c>
      <c r="E48" s="1" t="s">
        <v>432</v>
      </c>
      <c r="F48" s="1"/>
      <c r="G48" s="1" t="s">
        <v>433</v>
      </c>
      <c r="H48" s="1" t="s">
        <v>434</v>
      </c>
      <c r="I48" s="1">
        <v>24</v>
      </c>
      <c r="J48" s="2">
        <v>45345.642743055556</v>
      </c>
      <c r="K48" s="1" t="s">
        <v>78</v>
      </c>
      <c r="L48" s="1" t="s">
        <v>435</v>
      </c>
      <c r="M48" s="1" t="s">
        <v>436</v>
      </c>
      <c r="N48" s="1" t="s">
        <v>437</v>
      </c>
      <c r="O48" s="1">
        <v>147</v>
      </c>
      <c r="P48" s="1">
        <v>1</v>
      </c>
      <c r="Q48" s="1">
        <v>186</v>
      </c>
      <c r="R48" s="1">
        <v>197</v>
      </c>
      <c r="S48" s="1">
        <v>369</v>
      </c>
      <c r="T48" s="1" t="s">
        <v>438</v>
      </c>
      <c r="U48" s="1">
        <v>369</v>
      </c>
      <c r="V48" s="1">
        <v>1</v>
      </c>
      <c r="W48" s="1">
        <v>16</v>
      </c>
      <c r="X48" s="1"/>
      <c r="Y48" s="1"/>
      <c r="Z48" s="3"/>
      <c r="AA48" t="b">
        <f t="shared" si="0"/>
        <v>0</v>
      </c>
    </row>
    <row r="49" spans="1:27" x14ac:dyDescent="0.25">
      <c r="A49" s="4">
        <v>368</v>
      </c>
      <c r="B49" s="4" t="s">
        <v>439</v>
      </c>
      <c r="C49" s="4" t="s">
        <v>440</v>
      </c>
      <c r="D49" s="4">
        <v>2012</v>
      </c>
      <c r="E49" s="4" t="s">
        <v>416</v>
      </c>
      <c r="F49" s="4" t="s">
        <v>148</v>
      </c>
      <c r="G49" s="4" t="s">
        <v>441</v>
      </c>
      <c r="H49" s="4" t="s">
        <v>442</v>
      </c>
      <c r="I49" s="4">
        <v>137</v>
      </c>
      <c r="J49" s="5">
        <v>45345.630462962959</v>
      </c>
      <c r="K49" s="4" t="s">
        <v>151</v>
      </c>
      <c r="L49" s="4"/>
      <c r="M49" s="4"/>
      <c r="N49" s="4"/>
      <c r="O49" s="4"/>
      <c r="P49" s="4"/>
      <c r="Q49" s="4"/>
      <c r="R49" s="4"/>
      <c r="S49" s="4">
        <v>368</v>
      </c>
      <c r="T49" s="4" t="s">
        <v>443</v>
      </c>
      <c r="U49" s="4">
        <v>123</v>
      </c>
      <c r="V49" s="4">
        <v>3</v>
      </c>
      <c r="W49" s="4">
        <v>12</v>
      </c>
      <c r="X49" s="4" t="s">
        <v>444</v>
      </c>
      <c r="Y49" s="4" t="s">
        <v>441</v>
      </c>
      <c r="Z49" s="6" t="s">
        <v>445</v>
      </c>
      <c r="AA49" t="b">
        <f t="shared" si="0"/>
        <v>1</v>
      </c>
    </row>
    <row r="50" spans="1:27" hidden="1" x14ac:dyDescent="0.25">
      <c r="A50" s="4">
        <v>364</v>
      </c>
      <c r="B50" s="4" t="s">
        <v>446</v>
      </c>
      <c r="C50" s="4" t="s">
        <v>447</v>
      </c>
      <c r="D50" s="4">
        <v>2009</v>
      </c>
      <c r="E50" s="4" t="s">
        <v>448</v>
      </c>
      <c r="F50" s="4"/>
      <c r="G50" s="4"/>
      <c r="H50" s="4" t="s">
        <v>449</v>
      </c>
      <c r="I50" s="4">
        <v>25</v>
      </c>
      <c r="J50" s="5">
        <v>45345.642743055556</v>
      </c>
      <c r="K50" s="4" t="s">
        <v>78</v>
      </c>
      <c r="L50" s="4" t="s">
        <v>450</v>
      </c>
      <c r="M50" s="4" t="s">
        <v>451</v>
      </c>
      <c r="N50" s="4" t="s">
        <v>452</v>
      </c>
      <c r="O50" s="4">
        <v>57</v>
      </c>
      <c r="P50" s="4">
        <v>5</v>
      </c>
      <c r="Q50" s="4">
        <v>1155</v>
      </c>
      <c r="R50" s="4">
        <v>1168</v>
      </c>
      <c r="S50" s="4">
        <v>364</v>
      </c>
      <c r="T50" s="4" t="s">
        <v>453</v>
      </c>
      <c r="U50" s="4">
        <v>364</v>
      </c>
      <c r="V50" s="4">
        <v>1</v>
      </c>
      <c r="W50" s="4">
        <v>15</v>
      </c>
      <c r="X50" s="4"/>
      <c r="Y50" s="4"/>
      <c r="Z50" s="6"/>
      <c r="AA50" t="b">
        <f t="shared" si="0"/>
        <v>0</v>
      </c>
    </row>
    <row r="51" spans="1:27" hidden="1" x14ac:dyDescent="0.25">
      <c r="A51" s="1">
        <v>361</v>
      </c>
      <c r="B51" s="1" t="s">
        <v>454</v>
      </c>
      <c r="C51" s="1" t="s">
        <v>455</v>
      </c>
      <c r="D51" s="1">
        <v>2011</v>
      </c>
      <c r="E51" s="1" t="s">
        <v>456</v>
      </c>
      <c r="F51" s="1" t="s">
        <v>148</v>
      </c>
      <c r="G51" s="1" t="s">
        <v>457</v>
      </c>
      <c r="H51" s="1" t="s">
        <v>458</v>
      </c>
      <c r="I51" s="1">
        <v>60</v>
      </c>
      <c r="J51" s="2">
        <v>45345.638923611114</v>
      </c>
      <c r="K51" s="1" t="s">
        <v>151</v>
      </c>
      <c r="L51" s="1"/>
      <c r="M51" s="1"/>
      <c r="N51" s="1"/>
      <c r="O51" s="1"/>
      <c r="P51" s="1"/>
      <c r="Q51" s="1"/>
      <c r="R51" s="1"/>
      <c r="S51" s="1">
        <v>361</v>
      </c>
      <c r="T51" s="1" t="s">
        <v>459</v>
      </c>
      <c r="U51" s="1">
        <v>181</v>
      </c>
      <c r="V51" s="1">
        <v>2</v>
      </c>
      <c r="W51" s="1">
        <v>13</v>
      </c>
      <c r="X51" s="1" t="s">
        <v>460</v>
      </c>
      <c r="Y51" s="1" t="s">
        <v>457</v>
      </c>
      <c r="Z51" s="3" t="s">
        <v>461</v>
      </c>
      <c r="AA51" t="b">
        <f t="shared" si="0"/>
        <v>0</v>
      </c>
    </row>
    <row r="52" spans="1:27" hidden="1" x14ac:dyDescent="0.25">
      <c r="A52" s="4">
        <v>360</v>
      </c>
      <c r="B52" s="4" t="s">
        <v>462</v>
      </c>
      <c r="C52" s="4" t="s">
        <v>463</v>
      </c>
      <c r="D52" s="4">
        <v>1997</v>
      </c>
      <c r="E52" s="4" t="s">
        <v>85</v>
      </c>
      <c r="F52" s="4" t="s">
        <v>464</v>
      </c>
      <c r="G52" s="4" t="s">
        <v>465</v>
      </c>
      <c r="H52" s="4" t="s">
        <v>466</v>
      </c>
      <c r="I52" s="4">
        <v>139</v>
      </c>
      <c r="J52" s="5">
        <v>45345.638923611114</v>
      </c>
      <c r="K52" s="4"/>
      <c r="L52" s="4" t="s">
        <v>467</v>
      </c>
      <c r="M52" s="4"/>
      <c r="N52" s="4"/>
      <c r="O52" s="4"/>
      <c r="P52" s="4"/>
      <c r="Q52" s="4"/>
      <c r="R52" s="4"/>
      <c r="S52" s="4">
        <v>360</v>
      </c>
      <c r="T52" s="4" t="s">
        <v>468</v>
      </c>
      <c r="U52" s="4">
        <v>180</v>
      </c>
      <c r="V52" s="4">
        <v>2</v>
      </c>
      <c r="W52" s="4">
        <v>27</v>
      </c>
      <c r="X52" s="4" t="s">
        <v>469</v>
      </c>
      <c r="Y52" s="4" t="s">
        <v>470</v>
      </c>
      <c r="Z52" s="6" t="s">
        <v>471</v>
      </c>
      <c r="AA52" t="b">
        <f t="shared" si="0"/>
        <v>0</v>
      </c>
    </row>
    <row r="53" spans="1:27" hidden="1" x14ac:dyDescent="0.25">
      <c r="A53" s="1">
        <v>359</v>
      </c>
      <c r="B53" s="1" t="s">
        <v>472</v>
      </c>
      <c r="C53" s="1" t="s">
        <v>473</v>
      </c>
      <c r="D53" s="1">
        <v>2013</v>
      </c>
      <c r="E53" s="1" t="s">
        <v>474</v>
      </c>
      <c r="F53" s="1" t="s">
        <v>370</v>
      </c>
      <c r="G53" s="1" t="s">
        <v>475</v>
      </c>
      <c r="H53" s="1" t="s">
        <v>476</v>
      </c>
      <c r="I53" s="1">
        <v>71</v>
      </c>
      <c r="J53" s="2">
        <v>45345.638923611114</v>
      </c>
      <c r="K53" s="1"/>
      <c r="L53" s="1"/>
      <c r="M53" s="1"/>
      <c r="N53" s="1"/>
      <c r="O53" s="1"/>
      <c r="P53" s="1"/>
      <c r="Q53" s="1"/>
      <c r="R53" s="1"/>
      <c r="S53" s="1">
        <v>359</v>
      </c>
      <c r="T53" s="1" t="s">
        <v>477</v>
      </c>
      <c r="U53" s="1">
        <v>359</v>
      </c>
      <c r="V53" s="1">
        <v>1</v>
      </c>
      <c r="W53" s="1">
        <v>11</v>
      </c>
      <c r="X53" s="1" t="s">
        <v>478</v>
      </c>
      <c r="Y53" s="1" t="s">
        <v>479</v>
      </c>
      <c r="Z53" s="3" t="s">
        <v>480</v>
      </c>
      <c r="AA53" t="b">
        <f t="shared" si="0"/>
        <v>0</v>
      </c>
    </row>
    <row r="54" spans="1:27" hidden="1" x14ac:dyDescent="0.25">
      <c r="A54" s="1">
        <v>351</v>
      </c>
      <c r="B54" s="1" t="s">
        <v>481</v>
      </c>
      <c r="C54" s="1" t="s">
        <v>482</v>
      </c>
      <c r="D54" s="1">
        <v>2014</v>
      </c>
      <c r="E54" s="1" t="s">
        <v>483</v>
      </c>
      <c r="F54" s="1"/>
      <c r="G54" s="1" t="s">
        <v>484</v>
      </c>
      <c r="H54" s="1" t="s">
        <v>485</v>
      </c>
      <c r="I54" s="1">
        <v>26</v>
      </c>
      <c r="J54" s="2">
        <v>45345.642743055556</v>
      </c>
      <c r="K54" s="1" t="s">
        <v>78</v>
      </c>
      <c r="L54" s="1" t="s">
        <v>486</v>
      </c>
      <c r="M54" s="1" t="s">
        <v>487</v>
      </c>
      <c r="N54" s="1" t="s">
        <v>488</v>
      </c>
      <c r="O54" s="1">
        <v>234</v>
      </c>
      <c r="P54" s="1">
        <v>2</v>
      </c>
      <c r="Q54" s="1">
        <v>356</v>
      </c>
      <c r="R54" s="1">
        <v>371</v>
      </c>
      <c r="S54" s="1">
        <v>351</v>
      </c>
      <c r="T54" s="1" t="s">
        <v>489</v>
      </c>
      <c r="U54" s="1">
        <v>351</v>
      </c>
      <c r="V54" s="1">
        <v>1</v>
      </c>
      <c r="W54" s="1">
        <v>10</v>
      </c>
      <c r="X54" s="1"/>
      <c r="Y54" s="1"/>
      <c r="Z54" s="3"/>
      <c r="AA54" t="b">
        <f t="shared" si="0"/>
        <v>0</v>
      </c>
    </row>
    <row r="55" spans="1:27" hidden="1" x14ac:dyDescent="0.25">
      <c r="A55" s="4">
        <v>348</v>
      </c>
      <c r="B55" s="4" t="s">
        <v>490</v>
      </c>
      <c r="C55" s="4" t="s">
        <v>491</v>
      </c>
      <c r="D55" s="4">
        <v>2010</v>
      </c>
      <c r="E55" s="4" t="s">
        <v>492</v>
      </c>
      <c r="F55" s="4"/>
      <c r="G55" s="4"/>
      <c r="H55" s="4" t="s">
        <v>493</v>
      </c>
      <c r="I55" s="4">
        <v>27</v>
      </c>
      <c r="J55" s="5">
        <v>45345.642743055556</v>
      </c>
      <c r="K55" s="4" t="s">
        <v>78</v>
      </c>
      <c r="L55" s="4" t="s">
        <v>494</v>
      </c>
      <c r="M55" s="4" t="s">
        <v>495</v>
      </c>
      <c r="N55" s="4" t="s">
        <v>496</v>
      </c>
      <c r="O55" s="4">
        <v>19</v>
      </c>
      <c r="P55" s="4">
        <v>8</v>
      </c>
      <c r="Q55" s="4">
        <v>1165</v>
      </c>
      <c r="R55" s="4">
        <v>1195</v>
      </c>
      <c r="S55" s="4">
        <v>348</v>
      </c>
      <c r="T55" s="4" t="s">
        <v>497</v>
      </c>
      <c r="U55" s="4">
        <v>348</v>
      </c>
      <c r="V55" s="4">
        <v>1</v>
      </c>
      <c r="W55" s="4">
        <v>14</v>
      </c>
      <c r="X55" s="4"/>
      <c r="Y55" s="4"/>
      <c r="Z55" s="6"/>
      <c r="AA55" t="b">
        <f t="shared" si="0"/>
        <v>0</v>
      </c>
    </row>
    <row r="56" spans="1:27" hidden="1" x14ac:dyDescent="0.25">
      <c r="A56" s="4">
        <v>347</v>
      </c>
      <c r="B56" s="4" t="s">
        <v>472</v>
      </c>
      <c r="C56" s="4" t="s">
        <v>498</v>
      </c>
      <c r="D56" s="4">
        <v>2008</v>
      </c>
      <c r="E56" s="4" t="s">
        <v>499</v>
      </c>
      <c r="F56" s="4" t="s">
        <v>500</v>
      </c>
      <c r="G56" s="4" t="s">
        <v>501</v>
      </c>
      <c r="H56" s="4" t="s">
        <v>502</v>
      </c>
      <c r="I56" s="4">
        <v>184</v>
      </c>
      <c r="J56" s="5">
        <v>45345.638923611114</v>
      </c>
      <c r="K56" s="4"/>
      <c r="L56" s="4"/>
      <c r="M56" s="4"/>
      <c r="N56" s="4"/>
      <c r="O56" s="4"/>
      <c r="P56" s="4"/>
      <c r="Q56" s="4"/>
      <c r="R56" s="4"/>
      <c r="S56" s="4">
        <v>347</v>
      </c>
      <c r="T56" s="4" t="s">
        <v>503</v>
      </c>
      <c r="U56" s="4">
        <v>347</v>
      </c>
      <c r="V56" s="4">
        <v>1</v>
      </c>
      <c r="W56" s="4">
        <v>16</v>
      </c>
      <c r="X56" s="4" t="s">
        <v>504</v>
      </c>
      <c r="Y56" s="4" t="s">
        <v>505</v>
      </c>
      <c r="Z56" s="6" t="s">
        <v>506</v>
      </c>
      <c r="AA56" t="b">
        <f t="shared" si="0"/>
        <v>0</v>
      </c>
    </row>
    <row r="57" spans="1:27" hidden="1" x14ac:dyDescent="0.25">
      <c r="A57" s="1">
        <v>339</v>
      </c>
      <c r="B57" s="1" t="s">
        <v>507</v>
      </c>
      <c r="C57" s="1" t="s">
        <v>508</v>
      </c>
      <c r="D57" s="1">
        <v>2010</v>
      </c>
      <c r="E57" s="1" t="s">
        <v>509</v>
      </c>
      <c r="F57" s="1"/>
      <c r="G57" s="1" t="s">
        <v>510</v>
      </c>
      <c r="H57" s="1" t="s">
        <v>511</v>
      </c>
      <c r="I57" s="1">
        <v>28</v>
      </c>
      <c r="J57" s="2">
        <v>45345.642743055556</v>
      </c>
      <c r="K57" s="1" t="s">
        <v>78</v>
      </c>
      <c r="L57" s="1" t="s">
        <v>512</v>
      </c>
      <c r="M57" s="1" t="s">
        <v>513</v>
      </c>
      <c r="N57" s="1" t="s">
        <v>514</v>
      </c>
      <c r="O57" s="1">
        <v>38</v>
      </c>
      <c r="P57" s="1">
        <v>8</v>
      </c>
      <c r="Q57" s="1">
        <v>4528</v>
      </c>
      <c r="R57" s="1">
        <v>4539</v>
      </c>
      <c r="S57" s="1">
        <v>339</v>
      </c>
      <c r="T57" s="1" t="s">
        <v>515</v>
      </c>
      <c r="U57" s="1">
        <v>339</v>
      </c>
      <c r="V57" s="1">
        <v>1</v>
      </c>
      <c r="W57" s="1">
        <v>14</v>
      </c>
      <c r="X57" s="1"/>
      <c r="Y57" s="1"/>
      <c r="Z57" s="3"/>
      <c r="AA57" t="b">
        <f t="shared" si="0"/>
        <v>0</v>
      </c>
    </row>
    <row r="58" spans="1:27" x14ac:dyDescent="0.25">
      <c r="A58" s="1">
        <v>337</v>
      </c>
      <c r="B58" s="1" t="s">
        <v>516</v>
      </c>
      <c r="C58" s="1" t="s">
        <v>517</v>
      </c>
      <c r="D58" s="1">
        <v>2012</v>
      </c>
      <c r="E58" s="1" t="s">
        <v>416</v>
      </c>
      <c r="F58" s="1" t="s">
        <v>148</v>
      </c>
      <c r="G58" s="1" t="s">
        <v>518</v>
      </c>
      <c r="H58" s="1" t="s">
        <v>519</v>
      </c>
      <c r="I58" s="1">
        <v>143</v>
      </c>
      <c r="J58" s="2">
        <v>45345.630462962959</v>
      </c>
      <c r="K58" s="1" t="s">
        <v>151</v>
      </c>
      <c r="L58" s="1"/>
      <c r="M58" s="1"/>
      <c r="N58" s="1"/>
      <c r="O58" s="1"/>
      <c r="P58" s="1"/>
      <c r="Q58" s="1"/>
      <c r="R58" s="1"/>
      <c r="S58" s="1">
        <v>337</v>
      </c>
      <c r="T58" s="1" t="s">
        <v>520</v>
      </c>
      <c r="U58" s="1">
        <v>84</v>
      </c>
      <c r="V58" s="1">
        <v>4</v>
      </c>
      <c r="W58" s="1">
        <v>12</v>
      </c>
      <c r="X58" s="1" t="s">
        <v>521</v>
      </c>
      <c r="Y58" s="1" t="s">
        <v>518</v>
      </c>
      <c r="Z58" s="3" t="s">
        <v>522</v>
      </c>
      <c r="AA58" t="b">
        <f t="shared" si="0"/>
        <v>1</v>
      </c>
    </row>
    <row r="59" spans="1:27" hidden="1" x14ac:dyDescent="0.25">
      <c r="A59" s="1">
        <v>337</v>
      </c>
      <c r="B59" s="1" t="s">
        <v>523</v>
      </c>
      <c r="C59" s="1" t="s">
        <v>524</v>
      </c>
      <c r="D59" s="1">
        <v>1995</v>
      </c>
      <c r="E59" s="1" t="s">
        <v>525</v>
      </c>
      <c r="F59" s="1" t="s">
        <v>45</v>
      </c>
      <c r="G59" s="1" t="s">
        <v>526</v>
      </c>
      <c r="H59" s="1" t="s">
        <v>527</v>
      </c>
      <c r="I59" s="1">
        <v>48</v>
      </c>
      <c r="J59" s="2">
        <v>45345.638923611114</v>
      </c>
      <c r="K59" s="1"/>
      <c r="L59" s="1" t="s">
        <v>528</v>
      </c>
      <c r="M59" s="1"/>
      <c r="N59" s="1"/>
      <c r="O59" s="1"/>
      <c r="P59" s="1"/>
      <c r="Q59" s="1"/>
      <c r="R59" s="1"/>
      <c r="S59" s="1">
        <v>337</v>
      </c>
      <c r="T59" s="1" t="s">
        <v>529</v>
      </c>
      <c r="U59" s="1">
        <v>169</v>
      </c>
      <c r="V59" s="1">
        <v>2</v>
      </c>
      <c r="W59" s="1">
        <v>29</v>
      </c>
      <c r="X59" s="1" t="s">
        <v>530</v>
      </c>
      <c r="Y59" s="1"/>
      <c r="Z59" s="3" t="s">
        <v>531</v>
      </c>
      <c r="AA59" t="b">
        <f t="shared" si="0"/>
        <v>0</v>
      </c>
    </row>
    <row r="60" spans="1:27" hidden="1" x14ac:dyDescent="0.25">
      <c r="A60" s="4">
        <v>336</v>
      </c>
      <c r="B60" s="4" t="s">
        <v>532</v>
      </c>
      <c r="C60" s="4" t="s">
        <v>533</v>
      </c>
      <c r="D60" s="4">
        <v>2003</v>
      </c>
      <c r="E60" s="4" t="s">
        <v>534</v>
      </c>
      <c r="F60" s="4"/>
      <c r="G60" s="4"/>
      <c r="H60" s="4" t="s">
        <v>535</v>
      </c>
      <c r="I60" s="4">
        <v>29</v>
      </c>
      <c r="J60" s="5">
        <v>45345.642743055556</v>
      </c>
      <c r="K60" s="4" t="s">
        <v>78</v>
      </c>
      <c r="L60" s="4" t="s">
        <v>536</v>
      </c>
      <c r="M60" s="4" t="s">
        <v>537</v>
      </c>
      <c r="N60" s="4" t="s">
        <v>538</v>
      </c>
      <c r="O60" s="4">
        <v>17</v>
      </c>
      <c r="P60" s="4">
        <v>4</v>
      </c>
      <c r="Q60" s="4">
        <v>571</v>
      </c>
      <c r="R60" s="4">
        <v>608</v>
      </c>
      <c r="S60" s="4">
        <v>336</v>
      </c>
      <c r="T60" s="4" t="s">
        <v>539</v>
      </c>
      <c r="U60" s="4">
        <v>336</v>
      </c>
      <c r="V60" s="4">
        <v>1</v>
      </c>
      <c r="W60" s="4">
        <v>21</v>
      </c>
      <c r="X60" s="4"/>
      <c r="Y60" s="4"/>
      <c r="Z60" s="6"/>
      <c r="AA60" t="b">
        <f t="shared" si="0"/>
        <v>0</v>
      </c>
    </row>
    <row r="61" spans="1:27" x14ac:dyDescent="0.25">
      <c r="A61" s="4">
        <v>335</v>
      </c>
      <c r="B61" s="4" t="s">
        <v>540</v>
      </c>
      <c r="C61" s="4" t="s">
        <v>541</v>
      </c>
      <c r="D61" s="4">
        <v>2015</v>
      </c>
      <c r="E61" s="4" t="s">
        <v>416</v>
      </c>
      <c r="F61" s="4" t="s">
        <v>148</v>
      </c>
      <c r="G61" s="4" t="s">
        <v>542</v>
      </c>
      <c r="H61" s="4" t="s">
        <v>543</v>
      </c>
      <c r="I61" s="4">
        <v>122</v>
      </c>
      <c r="J61" s="5">
        <v>45345.630462962959</v>
      </c>
      <c r="K61" s="4" t="s">
        <v>151</v>
      </c>
      <c r="L61" s="4"/>
      <c r="M61" s="4"/>
      <c r="N61" s="4"/>
      <c r="O61" s="4"/>
      <c r="P61" s="4"/>
      <c r="Q61" s="4"/>
      <c r="R61" s="4"/>
      <c r="S61" s="4">
        <v>335</v>
      </c>
      <c r="T61" s="4" t="s">
        <v>544</v>
      </c>
      <c r="U61" s="4">
        <v>112</v>
      </c>
      <c r="V61" s="4">
        <v>3</v>
      </c>
      <c r="W61" s="4">
        <v>9</v>
      </c>
      <c r="X61" s="4" t="s">
        <v>545</v>
      </c>
      <c r="Y61" s="4" t="s">
        <v>542</v>
      </c>
      <c r="Z61" s="6" t="s">
        <v>546</v>
      </c>
      <c r="AA61" t="b">
        <f t="shared" si="0"/>
        <v>1</v>
      </c>
    </row>
    <row r="62" spans="1:27" hidden="1" x14ac:dyDescent="0.25">
      <c r="A62" s="1">
        <v>328</v>
      </c>
      <c r="B62" s="1" t="s">
        <v>547</v>
      </c>
      <c r="C62" s="1" t="s">
        <v>548</v>
      </c>
      <c r="D62" s="1">
        <v>2003</v>
      </c>
      <c r="E62" s="1" t="s">
        <v>549</v>
      </c>
      <c r="F62" s="1" t="s">
        <v>550</v>
      </c>
      <c r="G62" s="1" t="s">
        <v>551</v>
      </c>
      <c r="H62" s="1" t="s">
        <v>552</v>
      </c>
      <c r="I62" s="1">
        <v>132</v>
      </c>
      <c r="J62" s="2">
        <v>45345.638923611114</v>
      </c>
      <c r="K62" s="1"/>
      <c r="L62" s="1"/>
      <c r="M62" s="1"/>
      <c r="N62" s="1"/>
      <c r="O62" s="1"/>
      <c r="P62" s="1"/>
      <c r="Q62" s="1"/>
      <c r="R62" s="1"/>
      <c r="S62" s="1">
        <v>328</v>
      </c>
      <c r="T62" s="1" t="s">
        <v>553</v>
      </c>
      <c r="U62" s="1">
        <v>328</v>
      </c>
      <c r="V62" s="1">
        <v>1</v>
      </c>
      <c r="W62" s="1">
        <v>21</v>
      </c>
      <c r="X62" s="1" t="s">
        <v>554</v>
      </c>
      <c r="Y62" s="1" t="s">
        <v>555</v>
      </c>
      <c r="Z62" s="3" t="s">
        <v>556</v>
      </c>
      <c r="AA62" t="b">
        <f t="shared" si="0"/>
        <v>0</v>
      </c>
    </row>
    <row r="63" spans="1:27" hidden="1" x14ac:dyDescent="0.25">
      <c r="A63" s="1">
        <v>327</v>
      </c>
      <c r="B63" s="1" t="s">
        <v>557</v>
      </c>
      <c r="C63" s="1" t="s">
        <v>558</v>
      </c>
      <c r="D63" s="1">
        <v>1996</v>
      </c>
      <c r="E63" s="1" t="s">
        <v>559</v>
      </c>
      <c r="F63" s="1"/>
      <c r="G63" s="1"/>
      <c r="H63" s="1" t="s">
        <v>560</v>
      </c>
      <c r="I63" s="1">
        <v>30</v>
      </c>
      <c r="J63" s="2">
        <v>45345.642743055556</v>
      </c>
      <c r="K63" s="1" t="s">
        <v>78</v>
      </c>
      <c r="L63" s="1" t="s">
        <v>561</v>
      </c>
      <c r="M63" s="1" t="s">
        <v>562</v>
      </c>
      <c r="N63" s="1" t="s">
        <v>563</v>
      </c>
      <c r="O63" s="1">
        <v>11</v>
      </c>
      <c r="P63" s="1">
        <v>6</v>
      </c>
      <c r="Q63" s="1">
        <v>36</v>
      </c>
      <c r="R63" s="1">
        <v>46</v>
      </c>
      <c r="S63" s="1">
        <v>327</v>
      </c>
      <c r="T63" s="1" t="s">
        <v>564</v>
      </c>
      <c r="U63" s="1">
        <v>327</v>
      </c>
      <c r="V63" s="1">
        <v>1</v>
      </c>
      <c r="W63" s="1">
        <v>28</v>
      </c>
      <c r="X63" s="1"/>
      <c r="Y63" s="1"/>
      <c r="Z63" s="3"/>
      <c r="AA63" t="b">
        <f t="shared" si="0"/>
        <v>0</v>
      </c>
    </row>
    <row r="64" spans="1:27" x14ac:dyDescent="0.25">
      <c r="A64" s="1">
        <v>323</v>
      </c>
      <c r="B64" s="1" t="s">
        <v>565</v>
      </c>
      <c r="C64" s="1" t="s">
        <v>566</v>
      </c>
      <c r="D64" s="1">
        <v>2015</v>
      </c>
      <c r="E64" s="1" t="s">
        <v>273</v>
      </c>
      <c r="F64" s="1" t="s">
        <v>148</v>
      </c>
      <c r="G64" s="1" t="s">
        <v>567</v>
      </c>
      <c r="H64" s="1" t="s">
        <v>568</v>
      </c>
      <c r="I64" s="1">
        <v>1</v>
      </c>
      <c r="J64" s="2">
        <v>45345.630462962959</v>
      </c>
      <c r="K64" s="1" t="s">
        <v>151</v>
      </c>
      <c r="L64" s="1"/>
      <c r="M64" s="1"/>
      <c r="N64" s="1"/>
      <c r="O64" s="1"/>
      <c r="P64" s="1"/>
      <c r="Q64" s="1"/>
      <c r="R64" s="1"/>
      <c r="S64" s="1">
        <v>323</v>
      </c>
      <c r="T64" s="1" t="s">
        <v>569</v>
      </c>
      <c r="U64" s="1">
        <v>162</v>
      </c>
      <c r="V64" s="1">
        <v>2</v>
      </c>
      <c r="W64" s="1">
        <v>9</v>
      </c>
      <c r="X64" s="1" t="s">
        <v>570</v>
      </c>
      <c r="Y64" s="1" t="s">
        <v>567</v>
      </c>
      <c r="Z64" s="3" t="s">
        <v>571</v>
      </c>
      <c r="AA64" t="b">
        <f t="shared" si="0"/>
        <v>1</v>
      </c>
    </row>
    <row r="65" spans="1:27" x14ac:dyDescent="0.25">
      <c r="A65" s="1">
        <v>321</v>
      </c>
      <c r="B65" s="1" t="s">
        <v>572</v>
      </c>
      <c r="C65" s="1" t="s">
        <v>573</v>
      </c>
      <c r="D65" s="1">
        <v>2003</v>
      </c>
      <c r="E65" s="1" t="s">
        <v>273</v>
      </c>
      <c r="F65" s="1"/>
      <c r="G65" s="1" t="s">
        <v>574</v>
      </c>
      <c r="H65" s="1" t="s">
        <v>575</v>
      </c>
      <c r="I65" s="1">
        <v>1</v>
      </c>
      <c r="J65" s="2">
        <v>45345.631365740737</v>
      </c>
      <c r="K65" s="1" t="s">
        <v>78</v>
      </c>
      <c r="L65" s="1" t="s">
        <v>576</v>
      </c>
      <c r="M65" s="1" t="s">
        <v>577</v>
      </c>
      <c r="N65" s="1" t="s">
        <v>578</v>
      </c>
      <c r="O65" s="1">
        <v>21</v>
      </c>
      <c r="P65" s="1">
        <v>6</v>
      </c>
      <c r="Q65" s="1">
        <v>403</v>
      </c>
      <c r="R65" s="1">
        <v>409</v>
      </c>
      <c r="S65" s="1">
        <v>321</v>
      </c>
      <c r="T65" s="1" t="s">
        <v>579</v>
      </c>
      <c r="U65" s="1">
        <v>321</v>
      </c>
      <c r="V65" s="1">
        <v>1</v>
      </c>
      <c r="W65" s="1">
        <v>21</v>
      </c>
      <c r="X65" s="1"/>
      <c r="Y65" s="1"/>
      <c r="Z65" s="3"/>
      <c r="AA65" t="b">
        <f t="shared" si="0"/>
        <v>1</v>
      </c>
    </row>
    <row r="66" spans="1:27" hidden="1" x14ac:dyDescent="0.25">
      <c r="A66" s="4">
        <v>320</v>
      </c>
      <c r="B66" s="4" t="s">
        <v>580</v>
      </c>
      <c r="C66" s="4" t="s">
        <v>581</v>
      </c>
      <c r="D66" s="4">
        <v>2012</v>
      </c>
      <c r="E66" s="4" t="s">
        <v>582</v>
      </c>
      <c r="F66" s="4"/>
      <c r="G66" s="4" t="s">
        <v>583</v>
      </c>
      <c r="H66" s="4" t="s">
        <v>584</v>
      </c>
      <c r="I66" s="4">
        <v>33</v>
      </c>
      <c r="J66" s="5">
        <v>45345.642743055556</v>
      </c>
      <c r="K66" s="4" t="s">
        <v>78</v>
      </c>
      <c r="L66" s="4" t="s">
        <v>585</v>
      </c>
      <c r="M66" s="4" t="s">
        <v>586</v>
      </c>
      <c r="N66" s="4" t="s">
        <v>587</v>
      </c>
      <c r="O66" s="4">
        <v>34</v>
      </c>
      <c r="P66" s="4">
        <v>2</v>
      </c>
      <c r="Q66" s="4">
        <v>611</v>
      </c>
      <c r="R66" s="4">
        <v>617</v>
      </c>
      <c r="S66" s="4">
        <v>320</v>
      </c>
      <c r="T66" s="4" t="s">
        <v>588</v>
      </c>
      <c r="U66" s="4">
        <v>320</v>
      </c>
      <c r="V66" s="4">
        <v>1</v>
      </c>
      <c r="W66" s="4">
        <v>12</v>
      </c>
      <c r="X66" s="4"/>
      <c r="Y66" s="4"/>
      <c r="Z66" s="6"/>
      <c r="AA66" t="b">
        <f t="shared" ref="AA66:AA129" si="1">COUNTIF(C:C, C66)&gt;1</f>
        <v>0</v>
      </c>
    </row>
    <row r="67" spans="1:27" hidden="1" x14ac:dyDescent="0.25">
      <c r="A67" s="1">
        <v>316</v>
      </c>
      <c r="B67" s="1" t="s">
        <v>589</v>
      </c>
      <c r="C67" s="1" t="s">
        <v>590</v>
      </c>
      <c r="D67" s="1">
        <v>2010</v>
      </c>
      <c r="E67" s="1" t="s">
        <v>591</v>
      </c>
      <c r="F67" s="1" t="s">
        <v>148</v>
      </c>
      <c r="G67" s="1" t="s">
        <v>592</v>
      </c>
      <c r="H67" s="1" t="s">
        <v>593</v>
      </c>
      <c r="I67" s="1">
        <v>96</v>
      </c>
      <c r="J67" s="2">
        <v>45345.638923611114</v>
      </c>
      <c r="K67" s="1" t="s">
        <v>151</v>
      </c>
      <c r="L67" s="1"/>
      <c r="M67" s="1"/>
      <c r="N67" s="1"/>
      <c r="O67" s="1"/>
      <c r="P67" s="1"/>
      <c r="Q67" s="1"/>
      <c r="R67" s="1"/>
      <c r="S67" s="1">
        <v>316</v>
      </c>
      <c r="T67" s="1" t="s">
        <v>594</v>
      </c>
      <c r="U67" s="1">
        <v>105</v>
      </c>
      <c r="V67" s="1">
        <v>3</v>
      </c>
      <c r="W67" s="1">
        <v>14</v>
      </c>
      <c r="X67" s="1" t="s">
        <v>595</v>
      </c>
      <c r="Y67" s="1" t="s">
        <v>592</v>
      </c>
      <c r="Z67" s="3" t="s">
        <v>596</v>
      </c>
      <c r="AA67" t="b">
        <f t="shared" si="1"/>
        <v>0</v>
      </c>
    </row>
    <row r="68" spans="1:27" hidden="1" x14ac:dyDescent="0.25">
      <c r="A68" s="4">
        <v>314</v>
      </c>
      <c r="B68" s="4" t="s">
        <v>597</v>
      </c>
      <c r="C68" s="4" t="s">
        <v>598</v>
      </c>
      <c r="D68" s="4">
        <v>1993</v>
      </c>
      <c r="E68" s="4" t="s">
        <v>599</v>
      </c>
      <c r="F68" s="4" t="s">
        <v>45</v>
      </c>
      <c r="G68" s="4" t="s">
        <v>600</v>
      </c>
      <c r="H68" s="4" t="s">
        <v>601</v>
      </c>
      <c r="I68" s="4">
        <v>56</v>
      </c>
      <c r="J68" s="5">
        <v>45345.638923611114</v>
      </c>
      <c r="K68" s="4"/>
      <c r="L68" s="4" t="s">
        <v>602</v>
      </c>
      <c r="M68" s="4"/>
      <c r="N68" s="4"/>
      <c r="O68" s="4"/>
      <c r="P68" s="4"/>
      <c r="Q68" s="4"/>
      <c r="R68" s="4"/>
      <c r="S68" s="4">
        <v>314</v>
      </c>
      <c r="T68" s="4" t="s">
        <v>603</v>
      </c>
      <c r="U68" s="4">
        <v>314</v>
      </c>
      <c r="V68" s="4">
        <v>1</v>
      </c>
      <c r="W68" s="4">
        <v>31</v>
      </c>
      <c r="X68" s="4" t="s">
        <v>604</v>
      </c>
      <c r="Y68" s="4" t="s">
        <v>605</v>
      </c>
      <c r="Z68" s="6" t="s">
        <v>606</v>
      </c>
      <c r="AA68" t="b">
        <f t="shared" si="1"/>
        <v>0</v>
      </c>
    </row>
    <row r="69" spans="1:27" hidden="1" x14ac:dyDescent="0.25">
      <c r="A69" s="1">
        <v>314</v>
      </c>
      <c r="B69" s="1" t="s">
        <v>294</v>
      </c>
      <c r="C69" s="1" t="s">
        <v>607</v>
      </c>
      <c r="D69" s="1">
        <v>2018</v>
      </c>
      <c r="E69" s="1" t="s">
        <v>608</v>
      </c>
      <c r="F69" s="1"/>
      <c r="G69" s="1"/>
      <c r="H69" s="1" t="s">
        <v>609</v>
      </c>
      <c r="I69" s="1">
        <v>34</v>
      </c>
      <c r="J69" s="2">
        <v>45345.642743055556</v>
      </c>
      <c r="K69" s="1" t="s">
        <v>78</v>
      </c>
      <c r="L69" s="1" t="s">
        <v>610</v>
      </c>
      <c r="M69" s="1" t="s">
        <v>611</v>
      </c>
      <c r="N69" s="1" t="s">
        <v>612</v>
      </c>
      <c r="O69" s="1">
        <v>167</v>
      </c>
      <c r="P69" s="1">
        <v>2</v>
      </c>
      <c r="Q69" s="1">
        <v>235</v>
      </c>
      <c r="R69" s="1">
        <v>292</v>
      </c>
      <c r="S69" s="1">
        <v>314</v>
      </c>
      <c r="T69" s="1" t="s">
        <v>613</v>
      </c>
      <c r="U69" s="1">
        <v>314</v>
      </c>
      <c r="V69" s="1">
        <v>1</v>
      </c>
      <c r="W69" s="1">
        <v>6</v>
      </c>
      <c r="X69" s="1"/>
      <c r="Y69" s="1"/>
      <c r="Z69" s="3"/>
      <c r="AA69" t="b">
        <f t="shared" si="1"/>
        <v>0</v>
      </c>
    </row>
    <row r="70" spans="1:27" hidden="1" x14ac:dyDescent="0.25">
      <c r="A70" s="4">
        <v>313</v>
      </c>
      <c r="B70" s="4" t="s">
        <v>614</v>
      </c>
      <c r="C70" s="4" t="s">
        <v>615</v>
      </c>
      <c r="D70" s="4">
        <v>2004</v>
      </c>
      <c r="E70" s="4" t="s">
        <v>616</v>
      </c>
      <c r="F70" s="4"/>
      <c r="G70" s="4"/>
      <c r="H70" s="4" t="s">
        <v>617</v>
      </c>
      <c r="I70" s="4">
        <v>35</v>
      </c>
      <c r="J70" s="5">
        <v>45345.642743055556</v>
      </c>
      <c r="K70" s="4" t="s">
        <v>103</v>
      </c>
      <c r="L70" s="4" t="s">
        <v>618</v>
      </c>
      <c r="M70" s="4" t="s">
        <v>619</v>
      </c>
      <c r="N70" s="4" t="s">
        <v>620</v>
      </c>
      <c r="O70" s="4">
        <v>24</v>
      </c>
      <c r="P70" s="4">
        <v>11</v>
      </c>
      <c r="Q70" s="4">
        <v>1149</v>
      </c>
      <c r="R70" s="4">
        <v>1174</v>
      </c>
      <c r="S70" s="4">
        <v>313</v>
      </c>
      <c r="T70" s="4" t="s">
        <v>621</v>
      </c>
      <c r="U70" s="4">
        <v>313</v>
      </c>
      <c r="V70" s="4">
        <v>1</v>
      </c>
      <c r="W70" s="4">
        <v>20</v>
      </c>
      <c r="X70" s="4"/>
      <c r="Y70" s="4"/>
      <c r="Z70" s="6"/>
      <c r="AA70" t="b">
        <f t="shared" si="1"/>
        <v>0</v>
      </c>
    </row>
    <row r="71" spans="1:27" hidden="1" x14ac:dyDescent="0.25">
      <c r="A71" s="1">
        <v>313</v>
      </c>
      <c r="B71" s="1" t="s">
        <v>622</v>
      </c>
      <c r="C71" s="1" t="s">
        <v>623</v>
      </c>
      <c r="D71" s="1">
        <v>1980</v>
      </c>
      <c r="E71" s="1" t="s">
        <v>624</v>
      </c>
      <c r="F71" s="1"/>
      <c r="G71" s="1" t="s">
        <v>625</v>
      </c>
      <c r="H71" s="1" t="s">
        <v>626</v>
      </c>
      <c r="I71" s="1">
        <v>36</v>
      </c>
      <c r="J71" s="2">
        <v>45345.642743055556</v>
      </c>
      <c r="K71" s="1" t="s">
        <v>78</v>
      </c>
      <c r="L71" s="1" t="s">
        <v>627</v>
      </c>
      <c r="M71" s="1" t="s">
        <v>628</v>
      </c>
      <c r="N71" s="1" t="s">
        <v>629</v>
      </c>
      <c r="O71" s="1">
        <v>6</v>
      </c>
      <c r="P71" s="1">
        <v>1</v>
      </c>
      <c r="Q71" s="1">
        <v>39</v>
      </c>
      <c r="R71" s="1">
        <v>57</v>
      </c>
      <c r="S71" s="1">
        <v>313</v>
      </c>
      <c r="T71" s="1" t="s">
        <v>630</v>
      </c>
      <c r="U71" s="1">
        <v>313</v>
      </c>
      <c r="V71" s="1">
        <v>1</v>
      </c>
      <c r="W71" s="1">
        <v>44</v>
      </c>
      <c r="X71" s="1"/>
      <c r="Y71" s="1"/>
      <c r="Z71" s="3"/>
      <c r="AA71" t="b">
        <f t="shared" si="1"/>
        <v>0</v>
      </c>
    </row>
    <row r="72" spans="1:27" x14ac:dyDescent="0.25">
      <c r="A72" s="1">
        <v>305</v>
      </c>
      <c r="B72" s="1" t="s">
        <v>42</v>
      </c>
      <c r="C72" s="1" t="s">
        <v>631</v>
      </c>
      <c r="D72" s="1">
        <v>2002</v>
      </c>
      <c r="E72" s="1" t="s">
        <v>632</v>
      </c>
      <c r="F72" s="1" t="s">
        <v>633</v>
      </c>
      <c r="G72" s="1" t="s">
        <v>634</v>
      </c>
      <c r="H72" s="1" t="s">
        <v>635</v>
      </c>
      <c r="I72" s="1">
        <v>17</v>
      </c>
      <c r="J72" s="2">
        <v>45345.638923611114</v>
      </c>
      <c r="K72" s="1"/>
      <c r="L72" s="1"/>
      <c r="M72" s="1"/>
      <c r="N72" s="1"/>
      <c r="O72" s="1"/>
      <c r="P72" s="1"/>
      <c r="Q72" s="1"/>
      <c r="R72" s="1"/>
      <c r="S72" s="1">
        <v>305</v>
      </c>
      <c r="T72" s="1" t="s">
        <v>636</v>
      </c>
      <c r="U72" s="1">
        <v>102</v>
      </c>
      <c r="V72" s="1">
        <v>3</v>
      </c>
      <c r="W72" s="1">
        <v>22</v>
      </c>
      <c r="X72" s="1" t="s">
        <v>637</v>
      </c>
      <c r="Y72" s="1" t="s">
        <v>638</v>
      </c>
      <c r="Z72" s="3" t="s">
        <v>639</v>
      </c>
      <c r="AA72" t="b">
        <f t="shared" si="1"/>
        <v>1</v>
      </c>
    </row>
    <row r="73" spans="1:27" hidden="1" x14ac:dyDescent="0.25">
      <c r="A73" s="4">
        <v>305</v>
      </c>
      <c r="B73" s="4" t="s">
        <v>640</v>
      </c>
      <c r="C73" s="4" t="s">
        <v>641</v>
      </c>
      <c r="D73" s="4">
        <v>2012</v>
      </c>
      <c r="E73" s="4" t="s">
        <v>642</v>
      </c>
      <c r="F73" s="4" t="s">
        <v>380</v>
      </c>
      <c r="G73" s="4" t="s">
        <v>643</v>
      </c>
      <c r="H73" s="4" t="s">
        <v>644</v>
      </c>
      <c r="I73" s="4">
        <v>169</v>
      </c>
      <c r="J73" s="5">
        <v>45345.638923611114</v>
      </c>
      <c r="K73" s="4"/>
      <c r="L73" s="4"/>
      <c r="M73" s="4"/>
      <c r="N73" s="4"/>
      <c r="O73" s="4"/>
      <c r="P73" s="4"/>
      <c r="Q73" s="4"/>
      <c r="R73" s="4"/>
      <c r="S73" s="4">
        <v>305</v>
      </c>
      <c r="T73" s="4" t="s">
        <v>645</v>
      </c>
      <c r="U73" s="4">
        <v>61</v>
      </c>
      <c r="V73" s="4">
        <v>5</v>
      </c>
      <c r="W73" s="4">
        <v>12</v>
      </c>
      <c r="X73" s="4" t="s">
        <v>646</v>
      </c>
      <c r="Y73" s="4" t="s">
        <v>647</v>
      </c>
      <c r="Z73" s="6" t="s">
        <v>648</v>
      </c>
      <c r="AA73" t="b">
        <f t="shared" si="1"/>
        <v>0</v>
      </c>
    </row>
    <row r="74" spans="1:27" hidden="1" x14ac:dyDescent="0.25">
      <c r="A74" s="4">
        <v>299</v>
      </c>
      <c r="B74" s="4" t="s">
        <v>649</v>
      </c>
      <c r="C74" s="4" t="s">
        <v>650</v>
      </c>
      <c r="D74" s="4">
        <v>2014</v>
      </c>
      <c r="E74" s="4" t="s">
        <v>75</v>
      </c>
      <c r="F74" s="4"/>
      <c r="G74" s="4" t="s">
        <v>651</v>
      </c>
      <c r="H74" s="4" t="s">
        <v>652</v>
      </c>
      <c r="I74" s="4">
        <v>37</v>
      </c>
      <c r="J74" s="5">
        <v>45345.642743055556</v>
      </c>
      <c r="K74" s="4" t="s">
        <v>78</v>
      </c>
      <c r="L74" s="4" t="s">
        <v>653</v>
      </c>
      <c r="M74" s="4" t="s">
        <v>80</v>
      </c>
      <c r="N74" s="4" t="s">
        <v>654</v>
      </c>
      <c r="O74" s="4">
        <v>48</v>
      </c>
      <c r="P74" s="4"/>
      <c r="Q74" s="4">
        <v>180</v>
      </c>
      <c r="R74" s="4">
        <v>193</v>
      </c>
      <c r="S74" s="4">
        <v>299</v>
      </c>
      <c r="T74" s="4" t="s">
        <v>655</v>
      </c>
      <c r="U74" s="4">
        <v>299</v>
      </c>
      <c r="V74" s="4">
        <v>1</v>
      </c>
      <c r="W74" s="4">
        <v>10</v>
      </c>
      <c r="X74" s="4"/>
      <c r="Y74" s="4"/>
      <c r="Z74" s="6"/>
      <c r="AA74" t="b">
        <f t="shared" si="1"/>
        <v>0</v>
      </c>
    </row>
    <row r="75" spans="1:27" x14ac:dyDescent="0.25">
      <c r="A75" s="1">
        <v>294</v>
      </c>
      <c r="B75" s="1" t="s">
        <v>117</v>
      </c>
      <c r="C75" s="1" t="s">
        <v>656</v>
      </c>
      <c r="D75" s="1">
        <v>2004</v>
      </c>
      <c r="E75" s="1" t="s">
        <v>657</v>
      </c>
      <c r="F75" s="1"/>
      <c r="G75" s="1"/>
      <c r="H75" s="1" t="s">
        <v>658</v>
      </c>
      <c r="I75" s="1">
        <v>38</v>
      </c>
      <c r="J75" s="2">
        <v>45345.642743055556</v>
      </c>
      <c r="K75" s="1" t="s">
        <v>78</v>
      </c>
      <c r="L75" s="1" t="s">
        <v>659</v>
      </c>
      <c r="M75" s="1" t="s">
        <v>660</v>
      </c>
      <c r="N75" s="1" t="s">
        <v>661</v>
      </c>
      <c r="O75" s="1">
        <v>47</v>
      </c>
      <c r="P75" s="1">
        <v>3</v>
      </c>
      <c r="Q75" s="1">
        <v>50</v>
      </c>
      <c r="R75" s="1">
        <v>59</v>
      </c>
      <c r="S75" s="1">
        <v>294</v>
      </c>
      <c r="T75" s="1" t="s">
        <v>662</v>
      </c>
      <c r="U75" s="1">
        <v>294</v>
      </c>
      <c r="V75" s="1">
        <v>1</v>
      </c>
      <c r="W75" s="1">
        <v>20</v>
      </c>
      <c r="X75" s="1"/>
      <c r="Y75" s="1"/>
      <c r="Z75" s="3"/>
      <c r="AA75" t="b">
        <f t="shared" si="1"/>
        <v>1</v>
      </c>
    </row>
    <row r="76" spans="1:27" hidden="1" x14ac:dyDescent="0.25">
      <c r="A76" s="1">
        <v>292</v>
      </c>
      <c r="B76" s="1" t="s">
        <v>663</v>
      </c>
      <c r="C76" s="1" t="s">
        <v>664</v>
      </c>
      <c r="D76" s="1">
        <v>2006</v>
      </c>
      <c r="E76" s="1" t="s">
        <v>665</v>
      </c>
      <c r="F76" s="1" t="s">
        <v>137</v>
      </c>
      <c r="G76" s="1" t="s">
        <v>666</v>
      </c>
      <c r="H76" s="1" t="s">
        <v>667</v>
      </c>
      <c r="I76" s="1">
        <v>72</v>
      </c>
      <c r="J76" s="2">
        <v>45345.638923611114</v>
      </c>
      <c r="K76" s="1"/>
      <c r="L76" s="1" t="s">
        <v>668</v>
      </c>
      <c r="M76" s="1"/>
      <c r="N76" s="1"/>
      <c r="O76" s="1"/>
      <c r="P76" s="1"/>
      <c r="Q76" s="1"/>
      <c r="R76" s="1"/>
      <c r="S76" s="1">
        <v>292</v>
      </c>
      <c r="T76" s="1" t="s">
        <v>669</v>
      </c>
      <c r="U76" s="1">
        <v>146</v>
      </c>
      <c r="V76" s="1">
        <v>2</v>
      </c>
      <c r="W76" s="1">
        <v>18</v>
      </c>
      <c r="X76" s="1" t="s">
        <v>670</v>
      </c>
      <c r="Y76" s="1" t="s">
        <v>671</v>
      </c>
      <c r="Z76" s="3" t="s">
        <v>672</v>
      </c>
      <c r="AA76" t="b">
        <f t="shared" si="1"/>
        <v>0</v>
      </c>
    </row>
    <row r="77" spans="1:27" x14ac:dyDescent="0.25">
      <c r="A77" s="4">
        <v>286</v>
      </c>
      <c r="B77" s="4" t="s">
        <v>673</v>
      </c>
      <c r="C77" s="4" t="s">
        <v>674</v>
      </c>
      <c r="D77" s="4">
        <v>2015</v>
      </c>
      <c r="E77" s="4" t="s">
        <v>675</v>
      </c>
      <c r="F77" s="4" t="s">
        <v>148</v>
      </c>
      <c r="G77" s="4" t="s">
        <v>676</v>
      </c>
      <c r="H77" s="4" t="s">
        <v>677</v>
      </c>
      <c r="I77" s="4">
        <v>151</v>
      </c>
      <c r="J77" s="5">
        <v>45345.630462962959</v>
      </c>
      <c r="K77" s="4" t="s">
        <v>151</v>
      </c>
      <c r="L77" s="4"/>
      <c r="M77" s="4"/>
      <c r="N77" s="4"/>
      <c r="O77" s="4"/>
      <c r="P77" s="4"/>
      <c r="Q77" s="4"/>
      <c r="R77" s="4"/>
      <c r="S77" s="4">
        <v>286</v>
      </c>
      <c r="T77" s="4" t="s">
        <v>678</v>
      </c>
      <c r="U77" s="4">
        <v>95</v>
      </c>
      <c r="V77" s="4">
        <v>3</v>
      </c>
      <c r="W77" s="4">
        <v>9</v>
      </c>
      <c r="X77" s="4" t="s">
        <v>679</v>
      </c>
      <c r="Y77" s="4" t="s">
        <v>676</v>
      </c>
      <c r="Z77" s="6" t="s">
        <v>680</v>
      </c>
      <c r="AA77" t="b">
        <f t="shared" si="1"/>
        <v>1</v>
      </c>
    </row>
    <row r="78" spans="1:27" hidden="1" x14ac:dyDescent="0.25">
      <c r="A78" s="4">
        <v>279</v>
      </c>
      <c r="B78" s="4" t="s">
        <v>681</v>
      </c>
      <c r="C78" s="4" t="s">
        <v>682</v>
      </c>
      <c r="D78" s="4">
        <v>1972</v>
      </c>
      <c r="E78" s="4" t="s">
        <v>683</v>
      </c>
      <c r="F78" s="4" t="s">
        <v>684</v>
      </c>
      <c r="G78" s="4" t="s">
        <v>685</v>
      </c>
      <c r="H78" s="4" t="s">
        <v>686</v>
      </c>
      <c r="I78" s="4">
        <v>33</v>
      </c>
      <c r="J78" s="5">
        <v>45345.638923611114</v>
      </c>
      <c r="K78" s="4"/>
      <c r="L78" s="4" t="s">
        <v>687</v>
      </c>
      <c r="M78" s="4"/>
      <c r="N78" s="4"/>
      <c r="O78" s="4"/>
      <c r="P78" s="4"/>
      <c r="Q78" s="4"/>
      <c r="R78" s="4"/>
      <c r="S78" s="4">
        <v>279</v>
      </c>
      <c r="T78" s="4" t="s">
        <v>688</v>
      </c>
      <c r="U78" s="4">
        <v>140</v>
      </c>
      <c r="V78" s="4">
        <v>2</v>
      </c>
      <c r="W78" s="4">
        <v>52</v>
      </c>
      <c r="X78" s="4" t="s">
        <v>689</v>
      </c>
      <c r="Y78" s="4" t="s">
        <v>690</v>
      </c>
      <c r="Z78" s="6" t="s">
        <v>691</v>
      </c>
      <c r="AA78" t="b">
        <f t="shared" si="1"/>
        <v>0</v>
      </c>
    </row>
    <row r="79" spans="1:27" hidden="1" x14ac:dyDescent="0.25">
      <c r="A79" s="4">
        <v>279</v>
      </c>
      <c r="B79" s="4" t="s">
        <v>580</v>
      </c>
      <c r="C79" s="4" t="s">
        <v>692</v>
      </c>
      <c r="D79" s="4">
        <v>2011</v>
      </c>
      <c r="E79" s="4" t="s">
        <v>693</v>
      </c>
      <c r="F79" s="4"/>
      <c r="G79" s="4" t="s">
        <v>694</v>
      </c>
      <c r="H79" s="4" t="s">
        <v>695</v>
      </c>
      <c r="I79" s="4">
        <v>39</v>
      </c>
      <c r="J79" s="5">
        <v>45345.642743055556</v>
      </c>
      <c r="K79" s="4" t="s">
        <v>78</v>
      </c>
      <c r="L79" s="4" t="s">
        <v>696</v>
      </c>
      <c r="M79" s="4" t="s">
        <v>697</v>
      </c>
      <c r="N79" s="4" t="s">
        <v>698</v>
      </c>
      <c r="O79" s="4">
        <v>28</v>
      </c>
      <c r="P79" s="4">
        <v>4</v>
      </c>
      <c r="Q79" s="4">
        <v>1815</v>
      </c>
      <c r="R79" s="4">
        <v>1825</v>
      </c>
      <c r="S79" s="4">
        <v>279</v>
      </c>
      <c r="T79" s="4" t="s">
        <v>699</v>
      </c>
      <c r="U79" s="4">
        <v>279</v>
      </c>
      <c r="V79" s="4">
        <v>1</v>
      </c>
      <c r="W79" s="4">
        <v>13</v>
      </c>
      <c r="X79" s="4"/>
      <c r="Y79" s="4"/>
      <c r="Z79" s="6"/>
      <c r="AA79" t="b">
        <f t="shared" si="1"/>
        <v>0</v>
      </c>
    </row>
    <row r="80" spans="1:27" hidden="1" x14ac:dyDescent="0.25">
      <c r="A80" s="1">
        <v>277</v>
      </c>
      <c r="B80" s="1" t="s">
        <v>700</v>
      </c>
      <c r="C80" s="1" t="s">
        <v>701</v>
      </c>
      <c r="D80" s="1">
        <v>2012</v>
      </c>
      <c r="E80" s="1" t="s">
        <v>702</v>
      </c>
      <c r="F80" s="1" t="s">
        <v>45</v>
      </c>
      <c r="G80" s="1" t="s">
        <v>703</v>
      </c>
      <c r="H80" s="1" t="s">
        <v>704</v>
      </c>
      <c r="I80" s="1">
        <v>84</v>
      </c>
      <c r="J80" s="2">
        <v>45345.638923611114</v>
      </c>
      <c r="K80" s="1"/>
      <c r="L80" s="1" t="s">
        <v>705</v>
      </c>
      <c r="M80" s="1"/>
      <c r="N80" s="1"/>
      <c r="O80" s="1"/>
      <c r="P80" s="1"/>
      <c r="Q80" s="1"/>
      <c r="R80" s="1"/>
      <c r="S80" s="1">
        <v>277</v>
      </c>
      <c r="T80" s="1" t="s">
        <v>706</v>
      </c>
      <c r="U80" s="1">
        <v>277</v>
      </c>
      <c r="V80" s="1">
        <v>1</v>
      </c>
      <c r="W80" s="1">
        <v>12</v>
      </c>
      <c r="X80" s="1" t="s">
        <v>707</v>
      </c>
      <c r="Y80" s="1" t="s">
        <v>708</v>
      </c>
      <c r="Z80" s="3" t="s">
        <v>709</v>
      </c>
      <c r="AA80" t="b">
        <f t="shared" si="1"/>
        <v>0</v>
      </c>
    </row>
    <row r="81" spans="1:27" hidden="1" x14ac:dyDescent="0.25">
      <c r="A81" s="4">
        <v>274</v>
      </c>
      <c r="B81" s="4" t="s">
        <v>710</v>
      </c>
      <c r="C81" s="4" t="s">
        <v>711</v>
      </c>
      <c r="D81" s="4">
        <v>2010</v>
      </c>
      <c r="E81" s="4" t="s">
        <v>273</v>
      </c>
      <c r="F81" s="4"/>
      <c r="G81" s="4" t="s">
        <v>712</v>
      </c>
      <c r="H81" s="4" t="s">
        <v>713</v>
      </c>
      <c r="I81" s="4">
        <v>2</v>
      </c>
      <c r="J81" s="5">
        <v>45345.631365740737</v>
      </c>
      <c r="K81" s="4" t="s">
        <v>78</v>
      </c>
      <c r="L81" s="4" t="s">
        <v>714</v>
      </c>
      <c r="M81" s="4" t="s">
        <v>577</v>
      </c>
      <c r="N81" s="4" t="s">
        <v>715</v>
      </c>
      <c r="O81" s="4">
        <v>28</v>
      </c>
      <c r="P81" s="4">
        <v>8</v>
      </c>
      <c r="Q81" s="4">
        <v>807</v>
      </c>
      <c r="R81" s="4">
        <v>817</v>
      </c>
      <c r="S81" s="4">
        <v>274</v>
      </c>
      <c r="T81" s="4" t="s">
        <v>716</v>
      </c>
      <c r="U81" s="4">
        <v>274</v>
      </c>
      <c r="V81" s="4">
        <v>1</v>
      </c>
      <c r="W81" s="4">
        <v>14</v>
      </c>
      <c r="X81" s="4"/>
      <c r="Y81" s="4"/>
      <c r="Z81" s="6"/>
      <c r="AA81" t="b">
        <f t="shared" si="1"/>
        <v>0</v>
      </c>
    </row>
    <row r="82" spans="1:27" hidden="1" x14ac:dyDescent="0.25">
      <c r="A82" s="4">
        <v>273</v>
      </c>
      <c r="B82" s="4" t="s">
        <v>717</v>
      </c>
      <c r="C82" s="4" t="s">
        <v>718</v>
      </c>
      <c r="D82" s="4">
        <v>2015</v>
      </c>
      <c r="E82" s="4" t="s">
        <v>719</v>
      </c>
      <c r="F82" s="4"/>
      <c r="G82" s="4"/>
      <c r="H82" s="4" t="s">
        <v>720</v>
      </c>
      <c r="I82" s="4">
        <v>42</v>
      </c>
      <c r="J82" s="5">
        <v>45345.642743055556</v>
      </c>
      <c r="K82" s="4" t="s">
        <v>78</v>
      </c>
      <c r="L82" s="4" t="s">
        <v>721</v>
      </c>
      <c r="M82" s="4" t="s">
        <v>722</v>
      </c>
      <c r="N82" s="4" t="s">
        <v>723</v>
      </c>
      <c r="O82" s="4">
        <v>24</v>
      </c>
      <c r="P82" s="4">
        <v>2</v>
      </c>
      <c r="Q82" s="4">
        <v>158</v>
      </c>
      <c r="R82" s="4">
        <v>185</v>
      </c>
      <c r="S82" s="4">
        <v>273</v>
      </c>
      <c r="T82" s="4" t="s">
        <v>724</v>
      </c>
      <c r="U82" s="4">
        <v>273</v>
      </c>
      <c r="V82" s="4">
        <v>1</v>
      </c>
      <c r="W82" s="4">
        <v>9</v>
      </c>
      <c r="X82" s="4"/>
      <c r="Y82" s="4"/>
      <c r="Z82" s="6"/>
      <c r="AA82" t="b">
        <f t="shared" si="1"/>
        <v>0</v>
      </c>
    </row>
    <row r="83" spans="1:27" hidden="1" x14ac:dyDescent="0.25">
      <c r="A83" s="4">
        <v>265</v>
      </c>
      <c r="B83" s="4" t="s">
        <v>725</v>
      </c>
      <c r="C83" s="4" t="s">
        <v>726</v>
      </c>
      <c r="D83" s="4">
        <v>2006</v>
      </c>
      <c r="E83" s="4" t="s">
        <v>727</v>
      </c>
      <c r="F83" s="4" t="s">
        <v>56</v>
      </c>
      <c r="G83" s="4" t="s">
        <v>728</v>
      </c>
      <c r="H83" s="4" t="s">
        <v>729</v>
      </c>
      <c r="I83" s="4">
        <v>39</v>
      </c>
      <c r="J83" s="5">
        <v>45345.638923611114</v>
      </c>
      <c r="K83" s="4"/>
      <c r="L83" s="4" t="s">
        <v>730</v>
      </c>
      <c r="M83" s="4"/>
      <c r="N83" s="4"/>
      <c r="O83" s="4"/>
      <c r="P83" s="4"/>
      <c r="Q83" s="4"/>
      <c r="R83" s="4"/>
      <c r="S83" s="4">
        <v>265</v>
      </c>
      <c r="T83" s="4" t="s">
        <v>731</v>
      </c>
      <c r="U83" s="4">
        <v>66</v>
      </c>
      <c r="V83" s="4">
        <v>4</v>
      </c>
      <c r="W83" s="4">
        <v>18</v>
      </c>
      <c r="X83" s="4" t="s">
        <v>732</v>
      </c>
      <c r="Y83" s="4" t="s">
        <v>733</v>
      </c>
      <c r="Z83" s="6" t="s">
        <v>734</v>
      </c>
      <c r="AA83" t="b">
        <f t="shared" si="1"/>
        <v>0</v>
      </c>
    </row>
    <row r="84" spans="1:27" hidden="1" x14ac:dyDescent="0.25">
      <c r="A84" s="1">
        <v>264</v>
      </c>
      <c r="B84" s="1" t="s">
        <v>735</v>
      </c>
      <c r="C84" s="1" t="s">
        <v>736</v>
      </c>
      <c r="D84" s="1">
        <v>2017</v>
      </c>
      <c r="E84" s="1" t="s">
        <v>737</v>
      </c>
      <c r="F84" s="1" t="s">
        <v>232</v>
      </c>
      <c r="G84" s="1" t="s">
        <v>738</v>
      </c>
      <c r="H84" s="1" t="s">
        <v>739</v>
      </c>
      <c r="I84" s="1">
        <v>168</v>
      </c>
      <c r="J84" s="2">
        <v>45345.638923611114</v>
      </c>
      <c r="K84" s="1"/>
      <c r="L84" s="1"/>
      <c r="M84" s="1"/>
      <c r="N84" s="1"/>
      <c r="O84" s="1"/>
      <c r="P84" s="1"/>
      <c r="Q84" s="1"/>
      <c r="R84" s="1"/>
      <c r="S84" s="1">
        <v>264</v>
      </c>
      <c r="T84" s="1" t="s">
        <v>740</v>
      </c>
      <c r="U84" s="1">
        <v>132</v>
      </c>
      <c r="V84" s="1">
        <v>2</v>
      </c>
      <c r="W84" s="1">
        <v>7</v>
      </c>
      <c r="X84" s="1" t="s">
        <v>741</v>
      </c>
      <c r="Y84" s="1" t="s">
        <v>742</v>
      </c>
      <c r="Z84" s="3" t="s">
        <v>743</v>
      </c>
      <c r="AA84" t="b">
        <f t="shared" si="1"/>
        <v>0</v>
      </c>
    </row>
    <row r="85" spans="1:27" hidden="1" x14ac:dyDescent="0.25">
      <c r="A85" s="1">
        <v>263</v>
      </c>
      <c r="B85" s="1" t="s">
        <v>744</v>
      </c>
      <c r="C85" s="1" t="s">
        <v>745</v>
      </c>
      <c r="D85" s="1">
        <v>2002</v>
      </c>
      <c r="E85" s="1" t="s">
        <v>75</v>
      </c>
      <c r="F85" s="1"/>
      <c r="G85" s="1" t="s">
        <v>746</v>
      </c>
      <c r="H85" s="1" t="s">
        <v>747</v>
      </c>
      <c r="I85" s="1">
        <v>43</v>
      </c>
      <c r="J85" s="2">
        <v>45345.642743055556</v>
      </c>
      <c r="K85" s="1" t="s">
        <v>78</v>
      </c>
      <c r="L85" s="1" t="s">
        <v>748</v>
      </c>
      <c r="M85" s="1" t="s">
        <v>80</v>
      </c>
      <c r="N85" s="1" t="s">
        <v>749</v>
      </c>
      <c r="O85" s="1">
        <v>26</v>
      </c>
      <c r="P85" s="1">
        <v>2</v>
      </c>
      <c r="Q85" s="1">
        <v>445</v>
      </c>
      <c r="R85" s="1">
        <v>474</v>
      </c>
      <c r="S85" s="1">
        <v>263</v>
      </c>
      <c r="T85" s="1" t="s">
        <v>750</v>
      </c>
      <c r="U85" s="1">
        <v>263</v>
      </c>
      <c r="V85" s="1">
        <v>1</v>
      </c>
      <c r="W85" s="1">
        <v>22</v>
      </c>
      <c r="X85" s="1"/>
      <c r="Y85" s="1"/>
      <c r="Z85" s="3"/>
      <c r="AA85" t="b">
        <f t="shared" si="1"/>
        <v>0</v>
      </c>
    </row>
    <row r="86" spans="1:27" hidden="1" x14ac:dyDescent="0.25">
      <c r="A86" s="4">
        <v>262</v>
      </c>
      <c r="B86" s="4" t="s">
        <v>751</v>
      </c>
      <c r="C86" s="4" t="s">
        <v>752</v>
      </c>
      <c r="D86" s="4">
        <v>1994</v>
      </c>
      <c r="E86" s="4" t="s">
        <v>549</v>
      </c>
      <c r="F86" s="4" t="s">
        <v>550</v>
      </c>
      <c r="G86" s="4" t="s">
        <v>753</v>
      </c>
      <c r="H86" s="4" t="s">
        <v>754</v>
      </c>
      <c r="I86" s="4">
        <v>22</v>
      </c>
      <c r="J86" s="5">
        <v>45345.638923611114</v>
      </c>
      <c r="K86" s="4"/>
      <c r="L86" s="4"/>
      <c r="M86" s="4"/>
      <c r="N86" s="4"/>
      <c r="O86" s="4"/>
      <c r="P86" s="4"/>
      <c r="Q86" s="4"/>
      <c r="R86" s="4"/>
      <c r="S86" s="4">
        <v>262</v>
      </c>
      <c r="T86" s="4" t="s">
        <v>755</v>
      </c>
      <c r="U86" s="4">
        <v>131</v>
      </c>
      <c r="V86" s="4">
        <v>2</v>
      </c>
      <c r="W86" s="4">
        <v>30</v>
      </c>
      <c r="X86" s="4" t="s">
        <v>756</v>
      </c>
      <c r="Y86" s="4" t="s">
        <v>757</v>
      </c>
      <c r="Z86" s="6" t="s">
        <v>758</v>
      </c>
      <c r="AA86" t="b">
        <f t="shared" si="1"/>
        <v>0</v>
      </c>
    </row>
    <row r="87" spans="1:27" hidden="1" x14ac:dyDescent="0.25">
      <c r="A87" s="1">
        <v>262</v>
      </c>
      <c r="B87" s="1" t="s">
        <v>759</v>
      </c>
      <c r="C87" s="1" t="s">
        <v>760</v>
      </c>
      <c r="D87" s="1">
        <v>1971</v>
      </c>
      <c r="E87" s="1" t="s">
        <v>761</v>
      </c>
      <c r="F87" s="1" t="s">
        <v>762</v>
      </c>
      <c r="G87" s="1" t="s">
        <v>763</v>
      </c>
      <c r="H87" s="1" t="s">
        <v>764</v>
      </c>
      <c r="I87" s="1">
        <v>117</v>
      </c>
      <c r="J87" s="2">
        <v>45345.638923611114</v>
      </c>
      <c r="K87" s="1" t="s">
        <v>151</v>
      </c>
      <c r="L87" s="1"/>
      <c r="M87" s="1"/>
      <c r="N87" s="1"/>
      <c r="O87" s="1"/>
      <c r="P87" s="1"/>
      <c r="Q87" s="1"/>
      <c r="R87" s="1"/>
      <c r="S87" s="1">
        <v>262</v>
      </c>
      <c r="T87" s="1" t="s">
        <v>765</v>
      </c>
      <c r="U87" s="1">
        <v>262</v>
      </c>
      <c r="V87" s="1">
        <v>1</v>
      </c>
      <c r="W87" s="1">
        <v>53</v>
      </c>
      <c r="X87" s="1" t="s">
        <v>766</v>
      </c>
      <c r="Y87" s="1" t="s">
        <v>763</v>
      </c>
      <c r="Z87" s="3" t="s">
        <v>767</v>
      </c>
      <c r="AA87" t="b">
        <f t="shared" si="1"/>
        <v>0</v>
      </c>
    </row>
    <row r="88" spans="1:27" x14ac:dyDescent="0.25">
      <c r="A88" s="1">
        <v>261</v>
      </c>
      <c r="B88" s="1" t="s">
        <v>768</v>
      </c>
      <c r="C88" s="1" t="s">
        <v>769</v>
      </c>
      <c r="D88" s="1">
        <v>2016</v>
      </c>
      <c r="E88" s="1" t="s">
        <v>770</v>
      </c>
      <c r="F88" s="1" t="s">
        <v>771</v>
      </c>
      <c r="G88" s="1" t="s">
        <v>772</v>
      </c>
      <c r="H88" s="1" t="s">
        <v>773</v>
      </c>
      <c r="I88" s="1">
        <v>11</v>
      </c>
      <c r="J88" s="2">
        <v>45345.630462962959</v>
      </c>
      <c r="K88" s="1" t="s">
        <v>31</v>
      </c>
      <c r="L88" s="1"/>
      <c r="M88" s="1"/>
      <c r="N88" s="1"/>
      <c r="O88" s="1"/>
      <c r="P88" s="1"/>
      <c r="Q88" s="1"/>
      <c r="R88" s="1"/>
      <c r="S88" s="1">
        <v>261</v>
      </c>
      <c r="T88" s="1" t="s">
        <v>774</v>
      </c>
      <c r="U88" s="1">
        <v>131</v>
      </c>
      <c r="V88" s="1">
        <v>2</v>
      </c>
      <c r="W88" s="1">
        <v>8</v>
      </c>
      <c r="X88" s="1" t="s">
        <v>775</v>
      </c>
      <c r="Y88" s="1" t="s">
        <v>772</v>
      </c>
      <c r="Z88" s="3" t="s">
        <v>776</v>
      </c>
      <c r="AA88" t="b">
        <f t="shared" si="1"/>
        <v>1</v>
      </c>
    </row>
    <row r="89" spans="1:27" x14ac:dyDescent="0.25">
      <c r="A89" s="4">
        <v>261</v>
      </c>
      <c r="B89" s="4" t="s">
        <v>777</v>
      </c>
      <c r="C89" s="4" t="s">
        <v>778</v>
      </c>
      <c r="D89" s="4">
        <v>2013</v>
      </c>
      <c r="E89" s="4" t="s">
        <v>779</v>
      </c>
      <c r="F89" s="4" t="s">
        <v>232</v>
      </c>
      <c r="G89" s="4" t="s">
        <v>780</v>
      </c>
      <c r="H89" s="4" t="s">
        <v>781</v>
      </c>
      <c r="I89" s="4">
        <v>48</v>
      </c>
      <c r="J89" s="5">
        <v>45345.630462962959</v>
      </c>
      <c r="K89" s="4"/>
      <c r="L89" s="4"/>
      <c r="M89" s="4"/>
      <c r="N89" s="4"/>
      <c r="O89" s="4"/>
      <c r="P89" s="4"/>
      <c r="Q89" s="4"/>
      <c r="R89" s="4"/>
      <c r="S89" s="4">
        <v>261</v>
      </c>
      <c r="T89" s="4" t="s">
        <v>782</v>
      </c>
      <c r="U89" s="4">
        <v>65</v>
      </c>
      <c r="V89" s="4">
        <v>4</v>
      </c>
      <c r="W89" s="4">
        <v>11</v>
      </c>
      <c r="X89" s="4" t="s">
        <v>783</v>
      </c>
      <c r="Y89" s="4" t="s">
        <v>784</v>
      </c>
      <c r="Z89" s="6" t="s">
        <v>785</v>
      </c>
      <c r="AA89" t="b">
        <f t="shared" si="1"/>
        <v>1</v>
      </c>
    </row>
    <row r="90" spans="1:27" hidden="1" x14ac:dyDescent="0.25">
      <c r="A90" s="4">
        <v>260</v>
      </c>
      <c r="B90" s="4" t="s">
        <v>786</v>
      </c>
      <c r="C90" s="4" t="s">
        <v>787</v>
      </c>
      <c r="D90" s="4">
        <v>2006</v>
      </c>
      <c r="E90" s="4" t="s">
        <v>273</v>
      </c>
      <c r="F90" s="4"/>
      <c r="G90" s="4" t="s">
        <v>788</v>
      </c>
      <c r="H90" s="4" t="s">
        <v>789</v>
      </c>
      <c r="I90" s="4">
        <v>44</v>
      </c>
      <c r="J90" s="5">
        <v>45345.642743055556</v>
      </c>
      <c r="K90" s="4" t="s">
        <v>78</v>
      </c>
      <c r="L90" s="4" t="s">
        <v>790</v>
      </c>
      <c r="M90" s="4" t="s">
        <v>577</v>
      </c>
      <c r="N90" s="4" t="s">
        <v>791</v>
      </c>
      <c r="O90" s="4">
        <v>24</v>
      </c>
      <c r="P90" s="4">
        <v>8</v>
      </c>
      <c r="Q90" s="4">
        <v>663</v>
      </c>
      <c r="R90" s="4">
        <v>674</v>
      </c>
      <c r="S90" s="4">
        <v>260</v>
      </c>
      <c r="T90" s="4" t="s">
        <v>792</v>
      </c>
      <c r="U90" s="4">
        <v>260</v>
      </c>
      <c r="V90" s="4">
        <v>1</v>
      </c>
      <c r="W90" s="4">
        <v>18</v>
      </c>
      <c r="X90" s="4"/>
      <c r="Y90" s="4"/>
      <c r="Z90" s="6"/>
      <c r="AA90" t="b">
        <f t="shared" si="1"/>
        <v>0</v>
      </c>
    </row>
    <row r="91" spans="1:27" x14ac:dyDescent="0.25">
      <c r="A91" s="1">
        <v>258</v>
      </c>
      <c r="B91" s="1" t="s">
        <v>793</v>
      </c>
      <c r="C91" s="1" t="s">
        <v>794</v>
      </c>
      <c r="D91" s="1">
        <v>2018</v>
      </c>
      <c r="E91" s="1" t="s">
        <v>795</v>
      </c>
      <c r="F91" s="1" t="s">
        <v>45</v>
      </c>
      <c r="G91" s="1" t="s">
        <v>796</v>
      </c>
      <c r="H91" s="1" t="s">
        <v>797</v>
      </c>
      <c r="I91" s="1">
        <v>20</v>
      </c>
      <c r="J91" s="2">
        <v>45345.630462962959</v>
      </c>
      <c r="K91" s="1"/>
      <c r="L91" s="1" t="s">
        <v>798</v>
      </c>
      <c r="M91" s="1"/>
      <c r="N91" s="1"/>
      <c r="O91" s="1"/>
      <c r="P91" s="1"/>
      <c r="Q91" s="1"/>
      <c r="R91" s="1"/>
      <c r="S91" s="1">
        <v>258</v>
      </c>
      <c r="T91" s="1" t="s">
        <v>291</v>
      </c>
      <c r="U91" s="1">
        <v>86</v>
      </c>
      <c r="V91" s="1">
        <v>3</v>
      </c>
      <c r="W91" s="1">
        <v>6</v>
      </c>
      <c r="X91" s="1" t="s">
        <v>799</v>
      </c>
      <c r="Y91" s="1" t="s">
        <v>800</v>
      </c>
      <c r="Z91" s="3" t="s">
        <v>801</v>
      </c>
      <c r="AA91" t="b">
        <f t="shared" si="1"/>
        <v>1</v>
      </c>
    </row>
    <row r="92" spans="1:27" hidden="1" x14ac:dyDescent="0.25">
      <c r="A92" s="4">
        <v>257</v>
      </c>
      <c r="B92" s="4" t="s">
        <v>802</v>
      </c>
      <c r="C92" s="4" t="s">
        <v>803</v>
      </c>
      <c r="D92" s="4">
        <v>2008</v>
      </c>
      <c r="E92" s="4" t="s">
        <v>804</v>
      </c>
      <c r="F92" s="4" t="s">
        <v>148</v>
      </c>
      <c r="G92" s="4" t="s">
        <v>805</v>
      </c>
      <c r="H92" s="4" t="s">
        <v>806</v>
      </c>
      <c r="I92" s="4">
        <v>115</v>
      </c>
      <c r="J92" s="5">
        <v>45345.638923611114</v>
      </c>
      <c r="K92" s="4" t="s">
        <v>151</v>
      </c>
      <c r="L92" s="4"/>
      <c r="M92" s="4"/>
      <c r="N92" s="4"/>
      <c r="O92" s="4"/>
      <c r="P92" s="4"/>
      <c r="Q92" s="4"/>
      <c r="R92" s="4"/>
      <c r="S92" s="4">
        <v>257</v>
      </c>
      <c r="T92" s="4" t="s">
        <v>807</v>
      </c>
      <c r="U92" s="4">
        <v>129</v>
      </c>
      <c r="V92" s="4">
        <v>2</v>
      </c>
      <c r="W92" s="4">
        <v>16</v>
      </c>
      <c r="X92" s="4" t="s">
        <v>808</v>
      </c>
      <c r="Y92" s="4" t="s">
        <v>805</v>
      </c>
      <c r="Z92" s="6" t="s">
        <v>809</v>
      </c>
      <c r="AA92" t="b">
        <f t="shared" si="1"/>
        <v>0</v>
      </c>
    </row>
    <row r="93" spans="1:27" hidden="1" x14ac:dyDescent="0.25">
      <c r="A93" s="1">
        <v>251</v>
      </c>
      <c r="B93" s="1" t="s">
        <v>810</v>
      </c>
      <c r="C93" s="1" t="s">
        <v>811</v>
      </c>
      <c r="D93" s="1">
        <v>2002</v>
      </c>
      <c r="E93" s="1" t="s">
        <v>812</v>
      </c>
      <c r="F93" s="1" t="s">
        <v>45</v>
      </c>
      <c r="G93" s="1" t="s">
        <v>813</v>
      </c>
      <c r="H93" s="1" t="s">
        <v>814</v>
      </c>
      <c r="I93" s="1">
        <v>63</v>
      </c>
      <c r="J93" s="2">
        <v>45345.638923611114</v>
      </c>
      <c r="K93" s="1"/>
      <c r="L93" s="1" t="s">
        <v>815</v>
      </c>
      <c r="M93" s="1"/>
      <c r="N93" s="1"/>
      <c r="O93" s="1"/>
      <c r="P93" s="1"/>
      <c r="Q93" s="1"/>
      <c r="R93" s="1"/>
      <c r="S93" s="1">
        <v>251</v>
      </c>
      <c r="T93" s="1" t="s">
        <v>816</v>
      </c>
      <c r="U93" s="1">
        <v>126</v>
      </c>
      <c r="V93" s="1">
        <v>2</v>
      </c>
      <c r="W93" s="1">
        <v>22</v>
      </c>
      <c r="X93" s="1" t="s">
        <v>817</v>
      </c>
      <c r="Y93" s="1" t="s">
        <v>818</v>
      </c>
      <c r="Z93" s="3" t="s">
        <v>819</v>
      </c>
      <c r="AA93" t="b">
        <f t="shared" si="1"/>
        <v>0</v>
      </c>
    </row>
    <row r="94" spans="1:27" hidden="1" x14ac:dyDescent="0.25">
      <c r="A94" s="1">
        <v>246</v>
      </c>
      <c r="B94" s="1" t="s">
        <v>820</v>
      </c>
      <c r="C94" s="1" t="s">
        <v>821</v>
      </c>
      <c r="D94" s="1">
        <v>2003</v>
      </c>
      <c r="E94" s="1" t="s">
        <v>822</v>
      </c>
      <c r="F94" s="1"/>
      <c r="G94" s="1" t="s">
        <v>823</v>
      </c>
      <c r="H94" s="1" t="s">
        <v>824</v>
      </c>
      <c r="I94" s="1">
        <v>45</v>
      </c>
      <c r="J94" s="2">
        <v>45345.642743055556</v>
      </c>
      <c r="K94" s="1" t="s">
        <v>78</v>
      </c>
      <c r="L94" s="1" t="s">
        <v>825</v>
      </c>
      <c r="M94" s="1" t="s">
        <v>826</v>
      </c>
      <c r="N94" s="1" t="s">
        <v>827</v>
      </c>
      <c r="O94" s="1">
        <v>63</v>
      </c>
      <c r="P94" s="1">
        <v>5</v>
      </c>
      <c r="Q94" s="1">
        <v>597</v>
      </c>
      <c r="R94" s="1">
        <v>610</v>
      </c>
      <c r="S94" s="1">
        <v>246</v>
      </c>
      <c r="T94" s="1" t="s">
        <v>828</v>
      </c>
      <c r="U94" s="1">
        <v>246</v>
      </c>
      <c r="V94" s="1">
        <v>1</v>
      </c>
      <c r="W94" s="1">
        <v>21</v>
      </c>
      <c r="X94" s="1"/>
      <c r="Y94" s="1"/>
      <c r="Z94" s="3"/>
      <c r="AA94" t="b">
        <f t="shared" si="1"/>
        <v>0</v>
      </c>
    </row>
    <row r="95" spans="1:27" x14ac:dyDescent="0.25">
      <c r="A95" s="4">
        <v>242</v>
      </c>
      <c r="B95" s="4" t="s">
        <v>829</v>
      </c>
      <c r="C95" s="4" t="s">
        <v>830</v>
      </c>
      <c r="D95" s="4">
        <v>2012</v>
      </c>
      <c r="E95" s="4" t="s">
        <v>273</v>
      </c>
      <c r="F95" s="4" t="s">
        <v>148</v>
      </c>
      <c r="G95" s="4" t="s">
        <v>831</v>
      </c>
      <c r="H95" s="4" t="s">
        <v>832</v>
      </c>
      <c r="I95" s="4">
        <v>148</v>
      </c>
      <c r="J95" s="5">
        <v>45345.630462962959</v>
      </c>
      <c r="K95" s="4" t="s">
        <v>151</v>
      </c>
      <c r="L95" s="4"/>
      <c r="M95" s="4"/>
      <c r="N95" s="4"/>
      <c r="O95" s="4"/>
      <c r="P95" s="4"/>
      <c r="Q95" s="4"/>
      <c r="R95" s="4"/>
      <c r="S95" s="4">
        <v>242</v>
      </c>
      <c r="T95" s="4" t="s">
        <v>833</v>
      </c>
      <c r="U95" s="4">
        <v>242</v>
      </c>
      <c r="V95" s="4">
        <v>1</v>
      </c>
      <c r="W95" s="4">
        <v>12</v>
      </c>
      <c r="X95" s="4" t="s">
        <v>834</v>
      </c>
      <c r="Y95" s="4" t="s">
        <v>831</v>
      </c>
      <c r="Z95" s="6" t="s">
        <v>835</v>
      </c>
      <c r="AA95" t="b">
        <f t="shared" si="1"/>
        <v>1</v>
      </c>
    </row>
    <row r="96" spans="1:27" hidden="1" x14ac:dyDescent="0.25">
      <c r="A96" s="4">
        <v>242</v>
      </c>
      <c r="B96" s="4" t="s">
        <v>836</v>
      </c>
      <c r="C96" s="4" t="s">
        <v>837</v>
      </c>
      <c r="D96" s="4">
        <v>2006</v>
      </c>
      <c r="E96" s="4" t="s">
        <v>838</v>
      </c>
      <c r="F96" s="4" t="s">
        <v>148</v>
      </c>
      <c r="G96" s="4" t="s">
        <v>839</v>
      </c>
      <c r="H96" s="4" t="s">
        <v>840</v>
      </c>
      <c r="I96" s="4">
        <v>145</v>
      </c>
      <c r="J96" s="5">
        <v>45345.638923611114</v>
      </c>
      <c r="K96" s="4" t="s">
        <v>151</v>
      </c>
      <c r="L96" s="4"/>
      <c r="M96" s="4"/>
      <c r="N96" s="4"/>
      <c r="O96" s="4"/>
      <c r="P96" s="4"/>
      <c r="Q96" s="4"/>
      <c r="R96" s="4"/>
      <c r="S96" s="4">
        <v>242</v>
      </c>
      <c r="T96" s="4" t="s">
        <v>841</v>
      </c>
      <c r="U96" s="4">
        <v>121</v>
      </c>
      <c r="V96" s="4">
        <v>2</v>
      </c>
      <c r="W96" s="4">
        <v>18</v>
      </c>
      <c r="X96" s="4" t="s">
        <v>842</v>
      </c>
      <c r="Y96" s="4" t="s">
        <v>839</v>
      </c>
      <c r="Z96" s="6" t="s">
        <v>843</v>
      </c>
      <c r="AA96" t="b">
        <f t="shared" si="1"/>
        <v>0</v>
      </c>
    </row>
    <row r="97" spans="1:27" hidden="1" x14ac:dyDescent="0.25">
      <c r="A97" s="4">
        <v>239</v>
      </c>
      <c r="B97" s="4" t="s">
        <v>844</v>
      </c>
      <c r="C97" s="4" t="s">
        <v>845</v>
      </c>
      <c r="D97" s="4">
        <v>2012</v>
      </c>
      <c r="E97" s="4" t="s">
        <v>846</v>
      </c>
      <c r="F97" s="4" t="s">
        <v>148</v>
      </c>
      <c r="G97" s="4" t="s">
        <v>847</v>
      </c>
      <c r="H97" s="4" t="s">
        <v>848</v>
      </c>
      <c r="I97" s="4">
        <v>138</v>
      </c>
      <c r="J97" s="5">
        <v>45345.638923611114</v>
      </c>
      <c r="K97" s="4" t="s">
        <v>151</v>
      </c>
      <c r="L97" s="4"/>
      <c r="M97" s="4"/>
      <c r="N97" s="4"/>
      <c r="O97" s="4"/>
      <c r="P97" s="4"/>
      <c r="Q97" s="4"/>
      <c r="R97" s="4"/>
      <c r="S97" s="4">
        <v>239</v>
      </c>
      <c r="T97" s="4" t="s">
        <v>849</v>
      </c>
      <c r="U97" s="4">
        <v>120</v>
      </c>
      <c r="V97" s="4">
        <v>2</v>
      </c>
      <c r="W97" s="4">
        <v>12</v>
      </c>
      <c r="X97" s="4" t="s">
        <v>850</v>
      </c>
      <c r="Y97" s="4" t="s">
        <v>847</v>
      </c>
      <c r="Z97" s="6" t="s">
        <v>851</v>
      </c>
      <c r="AA97" t="b">
        <f t="shared" si="1"/>
        <v>0</v>
      </c>
    </row>
    <row r="98" spans="1:27" x14ac:dyDescent="0.25">
      <c r="A98" s="1">
        <v>236</v>
      </c>
      <c r="B98" s="1" t="s">
        <v>852</v>
      </c>
      <c r="C98" s="1" t="s">
        <v>853</v>
      </c>
      <c r="D98" s="1">
        <v>2003</v>
      </c>
      <c r="E98" s="1" t="s">
        <v>273</v>
      </c>
      <c r="F98" s="1"/>
      <c r="G98" s="1" t="s">
        <v>854</v>
      </c>
      <c r="H98" s="1" t="s">
        <v>855</v>
      </c>
      <c r="I98" s="1">
        <v>3</v>
      </c>
      <c r="J98" s="2">
        <v>45345.631365740737</v>
      </c>
      <c r="K98" s="1" t="s">
        <v>78</v>
      </c>
      <c r="L98" s="1" t="s">
        <v>856</v>
      </c>
      <c r="M98" s="1" t="s">
        <v>577</v>
      </c>
      <c r="N98" s="1" t="s">
        <v>857</v>
      </c>
      <c r="O98" s="1">
        <v>21</v>
      </c>
      <c r="P98" s="1">
        <v>6</v>
      </c>
      <c r="Q98" s="1">
        <v>395</v>
      </c>
      <c r="R98" s="1">
        <v>402</v>
      </c>
      <c r="S98" s="1">
        <v>236</v>
      </c>
      <c r="T98" s="1" t="s">
        <v>858</v>
      </c>
      <c r="U98" s="1">
        <v>236</v>
      </c>
      <c r="V98" s="1">
        <v>1</v>
      </c>
      <c r="W98" s="1">
        <v>21</v>
      </c>
      <c r="X98" s="1"/>
      <c r="Y98" s="1"/>
      <c r="Z98" s="3"/>
      <c r="AA98" t="b">
        <f t="shared" si="1"/>
        <v>1</v>
      </c>
    </row>
    <row r="99" spans="1:27" x14ac:dyDescent="0.25">
      <c r="A99" s="1">
        <v>234</v>
      </c>
      <c r="B99" s="1" t="s">
        <v>859</v>
      </c>
      <c r="C99" s="1" t="s">
        <v>860</v>
      </c>
      <c r="D99" s="1">
        <v>2015</v>
      </c>
      <c r="E99" s="1" t="s">
        <v>861</v>
      </c>
      <c r="F99" s="1" t="s">
        <v>45</v>
      </c>
      <c r="G99" s="1" t="s">
        <v>862</v>
      </c>
      <c r="H99" s="1" t="s">
        <v>863</v>
      </c>
      <c r="I99" s="1">
        <v>75</v>
      </c>
      <c r="J99" s="2">
        <v>45345.638923611114</v>
      </c>
      <c r="K99" s="1"/>
      <c r="L99" s="1" t="s">
        <v>864</v>
      </c>
      <c r="M99" s="1"/>
      <c r="N99" s="1"/>
      <c r="O99" s="1"/>
      <c r="P99" s="1"/>
      <c r="Q99" s="1"/>
      <c r="R99" s="1"/>
      <c r="S99" s="1">
        <v>234</v>
      </c>
      <c r="T99" s="1" t="s">
        <v>865</v>
      </c>
      <c r="U99" s="1">
        <v>78</v>
      </c>
      <c r="V99" s="1">
        <v>3</v>
      </c>
      <c r="W99" s="1">
        <v>9</v>
      </c>
      <c r="X99" s="1" t="s">
        <v>866</v>
      </c>
      <c r="Y99" s="1" t="s">
        <v>867</v>
      </c>
      <c r="Z99" s="3" t="s">
        <v>868</v>
      </c>
      <c r="AA99" t="b">
        <f t="shared" si="1"/>
        <v>1</v>
      </c>
    </row>
    <row r="100" spans="1:27" x14ac:dyDescent="0.25">
      <c r="A100" s="1">
        <v>230</v>
      </c>
      <c r="B100" s="1" t="s">
        <v>869</v>
      </c>
      <c r="C100" s="1" t="s">
        <v>870</v>
      </c>
      <c r="D100" s="1">
        <v>2007</v>
      </c>
      <c r="E100" s="1" t="s">
        <v>871</v>
      </c>
      <c r="F100" s="1"/>
      <c r="G100" s="1" t="s">
        <v>872</v>
      </c>
      <c r="H100" s="1" t="s">
        <v>873</v>
      </c>
      <c r="I100" s="1">
        <v>47</v>
      </c>
      <c r="J100" s="2">
        <v>45345.642743055556</v>
      </c>
      <c r="K100" s="1" t="s">
        <v>78</v>
      </c>
      <c r="L100" s="1" t="s">
        <v>874</v>
      </c>
      <c r="M100" s="1" t="s">
        <v>875</v>
      </c>
      <c r="N100" s="1" t="s">
        <v>876</v>
      </c>
      <c r="O100" s="1">
        <v>35</v>
      </c>
      <c r="P100" s="1">
        <v>3</v>
      </c>
      <c r="Q100" s="1">
        <v>247</v>
      </c>
      <c r="R100" s="1">
        <v>257</v>
      </c>
      <c r="S100" s="1">
        <v>230</v>
      </c>
      <c r="T100" s="1" t="s">
        <v>877</v>
      </c>
      <c r="U100" s="1">
        <v>230</v>
      </c>
      <c r="V100" s="1">
        <v>1</v>
      </c>
      <c r="W100" s="1">
        <v>17</v>
      </c>
      <c r="X100" s="1"/>
      <c r="Y100" s="1"/>
      <c r="Z100" s="3"/>
      <c r="AA100" t="b">
        <f t="shared" si="1"/>
        <v>1</v>
      </c>
    </row>
    <row r="101" spans="1:27" x14ac:dyDescent="0.25">
      <c r="A101" s="4">
        <v>228</v>
      </c>
      <c r="B101" s="4" t="s">
        <v>878</v>
      </c>
      <c r="C101" s="4" t="s">
        <v>879</v>
      </c>
      <c r="D101" s="4">
        <v>2004</v>
      </c>
      <c r="E101" s="4" t="s">
        <v>880</v>
      </c>
      <c r="F101" s="4" t="s">
        <v>148</v>
      </c>
      <c r="G101" s="4" t="s">
        <v>881</v>
      </c>
      <c r="H101" s="4" t="s">
        <v>882</v>
      </c>
      <c r="I101" s="4">
        <v>66</v>
      </c>
      <c r="J101" s="5">
        <v>45345.638923611114</v>
      </c>
      <c r="K101" s="4" t="s">
        <v>151</v>
      </c>
      <c r="L101" s="4"/>
      <c r="M101" s="4"/>
      <c r="N101" s="4"/>
      <c r="O101" s="4"/>
      <c r="P101" s="4"/>
      <c r="Q101" s="4"/>
      <c r="R101" s="4"/>
      <c r="S101" s="4">
        <v>228</v>
      </c>
      <c r="T101" s="4" t="s">
        <v>883</v>
      </c>
      <c r="U101" s="4">
        <v>114</v>
      </c>
      <c r="V101" s="4">
        <v>2</v>
      </c>
      <c r="W101" s="4">
        <v>20</v>
      </c>
      <c r="X101" s="4" t="s">
        <v>884</v>
      </c>
      <c r="Y101" s="4" t="s">
        <v>881</v>
      </c>
      <c r="Z101" s="6" t="s">
        <v>885</v>
      </c>
      <c r="AA101" t="b">
        <f t="shared" si="1"/>
        <v>1</v>
      </c>
    </row>
    <row r="102" spans="1:27" x14ac:dyDescent="0.25">
      <c r="A102" s="4">
        <v>228</v>
      </c>
      <c r="B102" s="4" t="s">
        <v>886</v>
      </c>
      <c r="C102" s="4" t="s">
        <v>887</v>
      </c>
      <c r="D102" s="4">
        <v>2014</v>
      </c>
      <c r="E102" s="4" t="s">
        <v>273</v>
      </c>
      <c r="F102" s="4"/>
      <c r="G102" s="4" t="s">
        <v>888</v>
      </c>
      <c r="H102" s="4" t="s">
        <v>889</v>
      </c>
      <c r="I102" s="4">
        <v>48</v>
      </c>
      <c r="J102" s="5">
        <v>45345.642743055556</v>
      </c>
      <c r="K102" s="4" t="s">
        <v>78</v>
      </c>
      <c r="L102" s="4" t="s">
        <v>890</v>
      </c>
      <c r="M102" s="4" t="s">
        <v>577</v>
      </c>
      <c r="N102" s="4" t="s">
        <v>891</v>
      </c>
      <c r="O102" s="4">
        <v>32</v>
      </c>
      <c r="P102" s="4">
        <v>8</v>
      </c>
      <c r="Q102" s="4">
        <v>1382</v>
      </c>
      <c r="R102" s="4">
        <v>1394</v>
      </c>
      <c r="S102" s="4">
        <v>228</v>
      </c>
      <c r="T102" s="4" t="s">
        <v>892</v>
      </c>
      <c r="U102" s="4">
        <v>228</v>
      </c>
      <c r="V102" s="4">
        <v>1</v>
      </c>
      <c r="W102" s="4">
        <v>10</v>
      </c>
      <c r="X102" s="4"/>
      <c r="Y102" s="4"/>
      <c r="Z102" s="6"/>
      <c r="AA102" t="b">
        <f t="shared" si="1"/>
        <v>1</v>
      </c>
    </row>
    <row r="103" spans="1:27" hidden="1" x14ac:dyDescent="0.25">
      <c r="A103" s="4">
        <v>227</v>
      </c>
      <c r="B103" s="4" t="s">
        <v>893</v>
      </c>
      <c r="C103" s="4" t="s">
        <v>894</v>
      </c>
      <c r="D103" s="4">
        <v>2014</v>
      </c>
      <c r="E103" s="4" t="s">
        <v>75</v>
      </c>
      <c r="F103" s="4"/>
      <c r="G103" s="4" t="s">
        <v>895</v>
      </c>
      <c r="H103" s="4" t="s">
        <v>896</v>
      </c>
      <c r="I103" s="4">
        <v>50</v>
      </c>
      <c r="J103" s="5">
        <v>45345.642743055556</v>
      </c>
      <c r="K103" s="4" t="s">
        <v>78</v>
      </c>
      <c r="L103" s="4" t="s">
        <v>897</v>
      </c>
      <c r="M103" s="4" t="s">
        <v>80</v>
      </c>
      <c r="N103" s="4" t="s">
        <v>898</v>
      </c>
      <c r="O103" s="4">
        <v>46</v>
      </c>
      <c r="P103" s="4">
        <v>1</v>
      </c>
      <c r="Q103" s="4">
        <v>233</v>
      </c>
      <c r="R103" s="4">
        <v>245</v>
      </c>
      <c r="S103" s="4">
        <v>227</v>
      </c>
      <c r="T103" s="4" t="s">
        <v>899</v>
      </c>
      <c r="U103" s="4">
        <v>227</v>
      </c>
      <c r="V103" s="4">
        <v>1</v>
      </c>
      <c r="W103" s="4">
        <v>10</v>
      </c>
      <c r="X103" s="4"/>
      <c r="Y103" s="4"/>
      <c r="Z103" s="6"/>
      <c r="AA103" t="b">
        <f t="shared" si="1"/>
        <v>0</v>
      </c>
    </row>
    <row r="104" spans="1:27" x14ac:dyDescent="0.25">
      <c r="A104" s="1">
        <v>225</v>
      </c>
      <c r="B104" s="1" t="s">
        <v>900</v>
      </c>
      <c r="C104" s="1" t="s">
        <v>901</v>
      </c>
      <c r="D104" s="1">
        <v>2017</v>
      </c>
      <c r="E104" s="1" t="s">
        <v>902</v>
      </c>
      <c r="F104" s="1" t="s">
        <v>232</v>
      </c>
      <c r="G104" s="1" t="s">
        <v>903</v>
      </c>
      <c r="H104" s="1" t="s">
        <v>904</v>
      </c>
      <c r="I104" s="1">
        <v>47</v>
      </c>
      <c r="J104" s="2">
        <v>45345.630462962959</v>
      </c>
      <c r="K104" s="1"/>
      <c r="L104" s="1"/>
      <c r="M104" s="1"/>
      <c r="N104" s="1"/>
      <c r="O104" s="1"/>
      <c r="P104" s="1"/>
      <c r="Q104" s="1"/>
      <c r="R104" s="1"/>
      <c r="S104" s="1">
        <v>225</v>
      </c>
      <c r="T104" s="1" t="s">
        <v>905</v>
      </c>
      <c r="U104" s="1">
        <v>113</v>
      </c>
      <c r="V104" s="1">
        <v>2</v>
      </c>
      <c r="W104" s="1">
        <v>7</v>
      </c>
      <c r="X104" s="1" t="s">
        <v>906</v>
      </c>
      <c r="Y104" s="1" t="s">
        <v>907</v>
      </c>
      <c r="Z104" s="3" t="s">
        <v>908</v>
      </c>
      <c r="AA104" t="b">
        <f t="shared" si="1"/>
        <v>1</v>
      </c>
    </row>
    <row r="105" spans="1:27" hidden="1" x14ac:dyDescent="0.25">
      <c r="A105" s="1">
        <v>223</v>
      </c>
      <c r="B105" s="1" t="s">
        <v>909</v>
      </c>
      <c r="C105" s="1" t="s">
        <v>910</v>
      </c>
      <c r="D105" s="1">
        <v>2011</v>
      </c>
      <c r="E105" s="1" t="s">
        <v>591</v>
      </c>
      <c r="F105" s="1"/>
      <c r="G105" s="1" t="s">
        <v>911</v>
      </c>
      <c r="H105" s="1" t="s">
        <v>912</v>
      </c>
      <c r="I105" s="1">
        <v>51</v>
      </c>
      <c r="J105" s="2">
        <v>45345.642743055556</v>
      </c>
      <c r="K105" s="1" t="s">
        <v>78</v>
      </c>
      <c r="L105" s="1" t="s">
        <v>913</v>
      </c>
      <c r="M105" s="1" t="s">
        <v>914</v>
      </c>
      <c r="N105" s="1" t="s">
        <v>915</v>
      </c>
      <c r="O105" s="1">
        <v>38</v>
      </c>
      <c r="P105" s="1">
        <v>8</v>
      </c>
      <c r="Q105" s="1">
        <v>10161</v>
      </c>
      <c r="R105" s="1">
        <v>10169</v>
      </c>
      <c r="S105" s="1">
        <v>223</v>
      </c>
      <c r="T105" s="1" t="s">
        <v>916</v>
      </c>
      <c r="U105" s="1">
        <v>223</v>
      </c>
      <c r="V105" s="1">
        <v>1</v>
      </c>
      <c r="W105" s="1">
        <v>13</v>
      </c>
      <c r="X105" s="1"/>
      <c r="Y105" s="1"/>
      <c r="Z105" s="3"/>
      <c r="AA105" t="b">
        <f t="shared" si="1"/>
        <v>0</v>
      </c>
    </row>
    <row r="106" spans="1:27" hidden="1" x14ac:dyDescent="0.25">
      <c r="A106" s="1">
        <v>222</v>
      </c>
      <c r="B106" s="1" t="s">
        <v>917</v>
      </c>
      <c r="C106" s="1" t="s">
        <v>918</v>
      </c>
      <c r="D106" s="1">
        <v>2009</v>
      </c>
      <c r="E106" s="1" t="s">
        <v>919</v>
      </c>
      <c r="F106" s="1" t="s">
        <v>380</v>
      </c>
      <c r="G106" s="1" t="s">
        <v>920</v>
      </c>
      <c r="H106" s="1" t="s">
        <v>921</v>
      </c>
      <c r="I106" s="1">
        <v>21</v>
      </c>
      <c r="J106" s="2">
        <v>45345.638923611114</v>
      </c>
      <c r="K106" s="1"/>
      <c r="L106" s="1"/>
      <c r="M106" s="1"/>
      <c r="N106" s="1"/>
      <c r="O106" s="1"/>
      <c r="P106" s="1"/>
      <c r="Q106" s="1"/>
      <c r="R106" s="1"/>
      <c r="S106" s="1">
        <v>222</v>
      </c>
      <c r="T106" s="1" t="s">
        <v>922</v>
      </c>
      <c r="U106" s="1">
        <v>56</v>
      </c>
      <c r="V106" s="1">
        <v>4</v>
      </c>
      <c r="W106" s="1">
        <v>15</v>
      </c>
      <c r="X106" s="1" t="s">
        <v>923</v>
      </c>
      <c r="Y106" s="1" t="s">
        <v>924</v>
      </c>
      <c r="Z106" s="3" t="s">
        <v>925</v>
      </c>
      <c r="AA106" t="b">
        <f t="shared" si="1"/>
        <v>0</v>
      </c>
    </row>
    <row r="107" spans="1:27" x14ac:dyDescent="0.25">
      <c r="A107" s="1">
        <v>221</v>
      </c>
      <c r="B107" s="1" t="s">
        <v>926</v>
      </c>
      <c r="C107" s="1" t="s">
        <v>927</v>
      </c>
      <c r="D107" s="1">
        <v>2003</v>
      </c>
      <c r="E107" s="1" t="s">
        <v>273</v>
      </c>
      <c r="F107" s="1"/>
      <c r="G107" s="1" t="s">
        <v>928</v>
      </c>
      <c r="H107" s="1" t="s">
        <v>929</v>
      </c>
      <c r="I107" s="1">
        <v>53</v>
      </c>
      <c r="J107" s="2">
        <v>45345.642743055556</v>
      </c>
      <c r="K107" s="1" t="s">
        <v>78</v>
      </c>
      <c r="L107" s="1" t="s">
        <v>930</v>
      </c>
      <c r="M107" s="1" t="s">
        <v>577</v>
      </c>
      <c r="N107" s="1" t="s">
        <v>931</v>
      </c>
      <c r="O107" s="1">
        <v>21</v>
      </c>
      <c r="P107" s="1">
        <v>6</v>
      </c>
      <c r="Q107" s="1">
        <v>457</v>
      </c>
      <c r="R107" s="1">
        <v>461</v>
      </c>
      <c r="S107" s="1">
        <v>221</v>
      </c>
      <c r="T107" s="1" t="s">
        <v>932</v>
      </c>
      <c r="U107" s="1">
        <v>221</v>
      </c>
      <c r="V107" s="1">
        <v>1</v>
      </c>
      <c r="W107" s="1">
        <v>21</v>
      </c>
      <c r="X107" s="1"/>
      <c r="Y107" s="1"/>
      <c r="Z107" s="3"/>
      <c r="AA107" t="b">
        <f t="shared" si="1"/>
        <v>1</v>
      </c>
    </row>
    <row r="108" spans="1:27" x14ac:dyDescent="0.25">
      <c r="A108" s="4">
        <v>219</v>
      </c>
      <c r="B108" s="4" t="s">
        <v>933</v>
      </c>
      <c r="C108" s="4" t="s">
        <v>934</v>
      </c>
      <c r="D108" s="4">
        <v>2016</v>
      </c>
      <c r="E108" s="4" t="s">
        <v>935</v>
      </c>
      <c r="F108" s="4"/>
      <c r="G108" s="4"/>
      <c r="H108" s="4" t="s">
        <v>936</v>
      </c>
      <c r="I108" s="4">
        <v>54</v>
      </c>
      <c r="J108" s="5">
        <v>45345.642743055556</v>
      </c>
      <c r="K108" s="4" t="s">
        <v>103</v>
      </c>
      <c r="L108" s="4" t="s">
        <v>937</v>
      </c>
      <c r="M108" s="4" t="s">
        <v>938</v>
      </c>
      <c r="N108" s="4" t="s">
        <v>939</v>
      </c>
      <c r="O108" s="4">
        <v>14</v>
      </c>
      <c r="P108" s="4">
        <v>1</v>
      </c>
      <c r="Q108" s="4"/>
      <c r="R108" s="4"/>
      <c r="S108" s="4">
        <v>219</v>
      </c>
      <c r="T108" s="4" t="s">
        <v>940</v>
      </c>
      <c r="U108" s="4">
        <v>219</v>
      </c>
      <c r="V108" s="4">
        <v>1</v>
      </c>
      <c r="W108" s="4">
        <v>8</v>
      </c>
      <c r="X108" s="4"/>
      <c r="Y108" s="4"/>
      <c r="Z108" s="6"/>
      <c r="AA108" t="b">
        <f t="shared" si="1"/>
        <v>1</v>
      </c>
    </row>
    <row r="109" spans="1:27" hidden="1" x14ac:dyDescent="0.25">
      <c r="A109" s="4">
        <v>217</v>
      </c>
      <c r="B109" s="4" t="s">
        <v>941</v>
      </c>
      <c r="C109" s="4" t="s">
        <v>942</v>
      </c>
      <c r="D109" s="4">
        <v>2007</v>
      </c>
      <c r="E109" s="4" t="s">
        <v>943</v>
      </c>
      <c r="F109" s="4"/>
      <c r="G109" s="4" t="s">
        <v>944</v>
      </c>
      <c r="H109" s="4" t="s">
        <v>945</v>
      </c>
      <c r="I109" s="4">
        <v>56</v>
      </c>
      <c r="J109" s="5">
        <v>45345.642743055556</v>
      </c>
      <c r="K109" s="4" t="s">
        <v>78</v>
      </c>
      <c r="L109" s="4" t="s">
        <v>946</v>
      </c>
      <c r="M109" s="4" t="s">
        <v>947</v>
      </c>
      <c r="N109" s="4" t="s">
        <v>948</v>
      </c>
      <c r="O109" s="4">
        <v>51</v>
      </c>
      <c r="P109" s="4">
        <v>6</v>
      </c>
      <c r="Q109" s="4">
        <v>2836</v>
      </c>
      <c r="R109" s="4">
        <v>2850</v>
      </c>
      <c r="S109" s="4">
        <v>217</v>
      </c>
      <c r="T109" s="4" t="s">
        <v>949</v>
      </c>
      <c r="U109" s="4">
        <v>217</v>
      </c>
      <c r="V109" s="4">
        <v>1</v>
      </c>
      <c r="W109" s="4">
        <v>17</v>
      </c>
      <c r="X109" s="4"/>
      <c r="Y109" s="4"/>
      <c r="Z109" s="6"/>
      <c r="AA109" t="b">
        <f t="shared" si="1"/>
        <v>0</v>
      </c>
    </row>
    <row r="110" spans="1:27" x14ac:dyDescent="0.25">
      <c r="A110" s="4">
        <v>212</v>
      </c>
      <c r="B110" s="4" t="s">
        <v>950</v>
      </c>
      <c r="C110" s="4" t="s">
        <v>951</v>
      </c>
      <c r="D110" s="4">
        <v>2017</v>
      </c>
      <c r="E110" s="4" t="s">
        <v>206</v>
      </c>
      <c r="F110" s="4" t="s">
        <v>148</v>
      </c>
      <c r="G110" s="4" t="s">
        <v>952</v>
      </c>
      <c r="H110" s="4" t="s">
        <v>953</v>
      </c>
      <c r="I110" s="4">
        <v>138</v>
      </c>
      <c r="J110" s="5">
        <v>45345.630462962959</v>
      </c>
      <c r="K110" s="4" t="s">
        <v>151</v>
      </c>
      <c r="L110" s="4"/>
      <c r="M110" s="4"/>
      <c r="N110" s="4"/>
      <c r="O110" s="4"/>
      <c r="P110" s="4"/>
      <c r="Q110" s="4"/>
      <c r="R110" s="4"/>
      <c r="S110" s="4">
        <v>212</v>
      </c>
      <c r="T110" s="4" t="s">
        <v>954</v>
      </c>
      <c r="U110" s="4">
        <v>53</v>
      </c>
      <c r="V110" s="4">
        <v>4</v>
      </c>
      <c r="W110" s="4">
        <v>7</v>
      </c>
      <c r="X110" s="4" t="s">
        <v>955</v>
      </c>
      <c r="Y110" s="4" t="s">
        <v>952</v>
      </c>
      <c r="Z110" s="6" t="s">
        <v>956</v>
      </c>
      <c r="AA110" t="b">
        <f t="shared" si="1"/>
        <v>1</v>
      </c>
    </row>
    <row r="111" spans="1:27" hidden="1" x14ac:dyDescent="0.25">
      <c r="A111" s="1">
        <v>210</v>
      </c>
      <c r="B111" s="1" t="s">
        <v>957</v>
      </c>
      <c r="C111" s="1" t="s">
        <v>958</v>
      </c>
      <c r="D111" s="1">
        <v>2010</v>
      </c>
      <c r="E111" s="1" t="s">
        <v>959</v>
      </c>
      <c r="F111" s="1"/>
      <c r="G111" s="1"/>
      <c r="H111" s="1" t="s">
        <v>960</v>
      </c>
      <c r="I111" s="1">
        <v>57</v>
      </c>
      <c r="J111" s="2">
        <v>45345.642743055556</v>
      </c>
      <c r="K111" s="1" t="s">
        <v>78</v>
      </c>
      <c r="L111" s="1" t="s">
        <v>961</v>
      </c>
      <c r="M111" s="1" t="s">
        <v>962</v>
      </c>
      <c r="N111" s="1" t="s">
        <v>963</v>
      </c>
      <c r="O111" s="1">
        <v>40</v>
      </c>
      <c r="P111" s="1">
        <v>4</v>
      </c>
      <c r="Q111" s="1">
        <v>414</v>
      </c>
      <c r="R111" s="1">
        <v>431</v>
      </c>
      <c r="S111" s="1">
        <v>210</v>
      </c>
      <c r="T111" s="1" t="s">
        <v>964</v>
      </c>
      <c r="U111" s="1">
        <v>210</v>
      </c>
      <c r="V111" s="1">
        <v>1</v>
      </c>
      <c r="W111" s="1">
        <v>14</v>
      </c>
      <c r="X111" s="1"/>
      <c r="Y111" s="1"/>
      <c r="Z111" s="3"/>
      <c r="AA111" t="b">
        <f t="shared" si="1"/>
        <v>0</v>
      </c>
    </row>
    <row r="112" spans="1:27" hidden="1" x14ac:dyDescent="0.25">
      <c r="A112" s="4">
        <v>210</v>
      </c>
      <c r="B112" s="4" t="s">
        <v>965</v>
      </c>
      <c r="C112" s="4" t="s">
        <v>966</v>
      </c>
      <c r="D112" s="4">
        <v>1997</v>
      </c>
      <c r="E112" s="4" t="s">
        <v>456</v>
      </c>
      <c r="F112" s="4"/>
      <c r="G112" s="4" t="s">
        <v>967</v>
      </c>
      <c r="H112" s="4" t="s">
        <v>968</v>
      </c>
      <c r="I112" s="4">
        <v>58</v>
      </c>
      <c r="J112" s="5">
        <v>45345.642743055556</v>
      </c>
      <c r="K112" s="4" t="s">
        <v>78</v>
      </c>
      <c r="L112" s="4" t="s">
        <v>969</v>
      </c>
      <c r="M112" s="4" t="s">
        <v>970</v>
      </c>
      <c r="N112" s="4" t="s">
        <v>971</v>
      </c>
      <c r="O112" s="4">
        <v>43</v>
      </c>
      <c r="P112" s="4">
        <v>3</v>
      </c>
      <c r="Q112" s="4">
        <v>373</v>
      </c>
      <c r="R112" s="4">
        <v>399</v>
      </c>
      <c r="S112" s="4">
        <v>210</v>
      </c>
      <c r="T112" s="4" t="s">
        <v>972</v>
      </c>
      <c r="U112" s="4">
        <v>210</v>
      </c>
      <c r="V112" s="4">
        <v>1</v>
      </c>
      <c r="W112" s="4">
        <v>27</v>
      </c>
      <c r="X112" s="4"/>
      <c r="Y112" s="4"/>
      <c r="Z112" s="6"/>
      <c r="AA112" t="b">
        <f t="shared" si="1"/>
        <v>0</v>
      </c>
    </row>
    <row r="113" spans="1:27" x14ac:dyDescent="0.25">
      <c r="A113" s="1">
        <v>209</v>
      </c>
      <c r="B113" s="1" t="s">
        <v>973</v>
      </c>
      <c r="C113" s="1" t="s">
        <v>974</v>
      </c>
      <c r="D113" s="1">
        <v>2002</v>
      </c>
      <c r="E113" s="1" t="s">
        <v>975</v>
      </c>
      <c r="F113" s="1" t="s">
        <v>148</v>
      </c>
      <c r="G113" s="1" t="s">
        <v>976</v>
      </c>
      <c r="H113" s="1" t="s">
        <v>977</v>
      </c>
      <c r="I113" s="1">
        <v>15</v>
      </c>
      <c r="J113" s="2">
        <v>45345.638923611114</v>
      </c>
      <c r="K113" s="1"/>
      <c r="L113" s="1"/>
      <c r="M113" s="1"/>
      <c r="N113" s="1"/>
      <c r="O113" s="1"/>
      <c r="P113" s="1"/>
      <c r="Q113" s="1"/>
      <c r="R113" s="1"/>
      <c r="S113" s="1">
        <v>209</v>
      </c>
      <c r="T113" s="1" t="s">
        <v>978</v>
      </c>
      <c r="U113" s="1">
        <v>209</v>
      </c>
      <c r="V113" s="1">
        <v>1</v>
      </c>
      <c r="W113" s="1">
        <v>22</v>
      </c>
      <c r="X113" s="1" t="s">
        <v>979</v>
      </c>
      <c r="Y113" s="1" t="s">
        <v>980</v>
      </c>
      <c r="Z113" s="3" t="s">
        <v>981</v>
      </c>
      <c r="AA113" t="b">
        <f t="shared" si="1"/>
        <v>1</v>
      </c>
    </row>
    <row r="114" spans="1:27" hidden="1" x14ac:dyDescent="0.25">
      <c r="A114" s="4">
        <v>206</v>
      </c>
      <c r="B114" s="4" t="s">
        <v>982</v>
      </c>
      <c r="C114" s="4" t="s">
        <v>983</v>
      </c>
      <c r="D114" s="4">
        <v>2015</v>
      </c>
      <c r="E114" s="4" t="s">
        <v>93</v>
      </c>
      <c r="F114" s="4"/>
      <c r="G114" s="4"/>
      <c r="H114" s="4" t="s">
        <v>984</v>
      </c>
      <c r="I114" s="4">
        <v>60</v>
      </c>
      <c r="J114" s="5">
        <v>45345.642743055556</v>
      </c>
      <c r="K114" s="4" t="s">
        <v>78</v>
      </c>
      <c r="L114" s="4" t="s">
        <v>985</v>
      </c>
      <c r="M114" s="4" t="s">
        <v>96</v>
      </c>
      <c r="N114" s="4" t="s">
        <v>986</v>
      </c>
      <c r="O114" s="4">
        <v>70</v>
      </c>
      <c r="P114" s="4">
        <v>1</v>
      </c>
      <c r="Q114" s="4">
        <v>91</v>
      </c>
      <c r="R114" s="4">
        <v>114</v>
      </c>
      <c r="S114" s="4">
        <v>206</v>
      </c>
      <c r="T114" s="4" t="s">
        <v>987</v>
      </c>
      <c r="U114" s="4">
        <v>206</v>
      </c>
      <c r="V114" s="4">
        <v>1</v>
      </c>
      <c r="W114" s="4">
        <v>9</v>
      </c>
      <c r="X114" s="4"/>
      <c r="Y114" s="4"/>
      <c r="Z114" s="6"/>
      <c r="AA114" t="b">
        <f t="shared" si="1"/>
        <v>0</v>
      </c>
    </row>
    <row r="115" spans="1:27" x14ac:dyDescent="0.25">
      <c r="A115" s="1">
        <v>205</v>
      </c>
      <c r="B115" s="1" t="s">
        <v>988</v>
      </c>
      <c r="C115" s="1" t="s">
        <v>989</v>
      </c>
      <c r="D115" s="1">
        <v>2015</v>
      </c>
      <c r="E115" s="1" t="s">
        <v>273</v>
      </c>
      <c r="F115" s="1"/>
      <c r="G115" s="1" t="s">
        <v>990</v>
      </c>
      <c r="H115" s="1" t="s">
        <v>991</v>
      </c>
      <c r="I115" s="1">
        <v>61</v>
      </c>
      <c r="J115" s="2">
        <v>45345.642743055556</v>
      </c>
      <c r="K115" s="1" t="s">
        <v>78</v>
      </c>
      <c r="L115" s="1" t="s">
        <v>992</v>
      </c>
      <c r="M115" s="1" t="s">
        <v>577</v>
      </c>
      <c r="N115" s="1" t="s">
        <v>993</v>
      </c>
      <c r="O115" s="1">
        <v>33</v>
      </c>
      <c r="P115" s="1">
        <v>1</v>
      </c>
      <c r="Q115" s="1">
        <v>53</v>
      </c>
      <c r="R115" s="1">
        <v>66</v>
      </c>
      <c r="S115" s="1">
        <v>205</v>
      </c>
      <c r="T115" s="1" t="s">
        <v>994</v>
      </c>
      <c r="U115" s="1">
        <v>205</v>
      </c>
      <c r="V115" s="1">
        <v>1</v>
      </c>
      <c r="W115" s="1">
        <v>9</v>
      </c>
      <c r="X115" s="1"/>
      <c r="Y115" s="1"/>
      <c r="Z115" s="3"/>
      <c r="AA115" t="b">
        <f t="shared" si="1"/>
        <v>1</v>
      </c>
    </row>
    <row r="116" spans="1:27" hidden="1" x14ac:dyDescent="0.25">
      <c r="A116" s="4">
        <v>205</v>
      </c>
      <c r="B116" s="4" t="s">
        <v>995</v>
      </c>
      <c r="C116" s="4" t="s">
        <v>996</v>
      </c>
      <c r="D116" s="4">
        <v>2006</v>
      </c>
      <c r="E116" s="4" t="s">
        <v>456</v>
      </c>
      <c r="F116" s="4"/>
      <c r="G116" s="4" t="s">
        <v>997</v>
      </c>
      <c r="H116" s="4" t="s">
        <v>998</v>
      </c>
      <c r="I116" s="4">
        <v>62</v>
      </c>
      <c r="J116" s="5">
        <v>45345.642743055556</v>
      </c>
      <c r="K116" s="4" t="s">
        <v>78</v>
      </c>
      <c r="L116" s="4" t="s">
        <v>999</v>
      </c>
      <c r="M116" s="4" t="s">
        <v>970</v>
      </c>
      <c r="N116" s="4" t="s">
        <v>1000</v>
      </c>
      <c r="O116" s="4">
        <v>79</v>
      </c>
      <c r="P116" s="4">
        <v>2</v>
      </c>
      <c r="Q116" s="4">
        <v>293</v>
      </c>
      <c r="R116" s="4">
        <v>315</v>
      </c>
      <c r="S116" s="4">
        <v>205</v>
      </c>
      <c r="T116" s="4" t="s">
        <v>1001</v>
      </c>
      <c r="U116" s="4">
        <v>205</v>
      </c>
      <c r="V116" s="4">
        <v>1</v>
      </c>
      <c r="W116" s="4">
        <v>18</v>
      </c>
      <c r="X116" s="4"/>
      <c r="Y116" s="4"/>
      <c r="Z116" s="6"/>
      <c r="AA116" t="b">
        <f t="shared" si="1"/>
        <v>0</v>
      </c>
    </row>
    <row r="117" spans="1:27" x14ac:dyDescent="0.25">
      <c r="A117" s="4">
        <v>201</v>
      </c>
      <c r="B117" s="4" t="s">
        <v>1002</v>
      </c>
      <c r="C117" s="4" t="s">
        <v>1003</v>
      </c>
      <c r="D117" s="4">
        <v>2016</v>
      </c>
      <c r="E117" s="4" t="s">
        <v>1004</v>
      </c>
      <c r="F117" s="4" t="s">
        <v>45</v>
      </c>
      <c r="G117" s="4" t="s">
        <v>1005</v>
      </c>
      <c r="H117" s="4" t="s">
        <v>1006</v>
      </c>
      <c r="I117" s="4">
        <v>123</v>
      </c>
      <c r="J117" s="5">
        <v>45345.638923611114</v>
      </c>
      <c r="K117" s="4"/>
      <c r="L117" s="4" t="s">
        <v>1007</v>
      </c>
      <c r="M117" s="4"/>
      <c r="N117" s="4"/>
      <c r="O117" s="4"/>
      <c r="P117" s="4"/>
      <c r="Q117" s="4"/>
      <c r="R117" s="4"/>
      <c r="S117" s="4">
        <v>201</v>
      </c>
      <c r="T117" s="4" t="s">
        <v>363</v>
      </c>
      <c r="U117" s="4">
        <v>101</v>
      </c>
      <c r="V117" s="4">
        <v>2</v>
      </c>
      <c r="W117" s="4">
        <v>8</v>
      </c>
      <c r="X117" s="4" t="s">
        <v>1008</v>
      </c>
      <c r="Y117" s="4" t="s">
        <v>1009</v>
      </c>
      <c r="Z117" s="6" t="s">
        <v>1010</v>
      </c>
      <c r="AA117" t="b">
        <f t="shared" si="1"/>
        <v>1</v>
      </c>
    </row>
    <row r="118" spans="1:27" hidden="1" x14ac:dyDescent="0.25">
      <c r="A118" s="1">
        <v>198</v>
      </c>
      <c r="B118" s="1" t="s">
        <v>1011</v>
      </c>
      <c r="C118" s="1" t="s">
        <v>1012</v>
      </c>
      <c r="D118" s="1">
        <v>2008</v>
      </c>
      <c r="E118" s="1" t="s">
        <v>273</v>
      </c>
      <c r="F118" s="1"/>
      <c r="G118" s="1" t="s">
        <v>1013</v>
      </c>
      <c r="H118" s="1" t="s">
        <v>1014</v>
      </c>
      <c r="I118" s="1">
        <v>5</v>
      </c>
      <c r="J118" s="2">
        <v>45345.631365740737</v>
      </c>
      <c r="K118" s="1" t="s">
        <v>78</v>
      </c>
      <c r="L118" s="1" t="s">
        <v>1015</v>
      </c>
      <c r="M118" s="1" t="s">
        <v>577</v>
      </c>
      <c r="N118" s="1" t="s">
        <v>1016</v>
      </c>
      <c r="O118" s="1">
        <v>26</v>
      </c>
      <c r="P118" s="1">
        <v>4</v>
      </c>
      <c r="Q118" s="1">
        <v>357</v>
      </c>
      <c r="R118" s="1">
        <v>365</v>
      </c>
      <c r="S118" s="1">
        <v>198</v>
      </c>
      <c r="T118" s="1" t="s">
        <v>1017</v>
      </c>
      <c r="U118" s="1">
        <v>198</v>
      </c>
      <c r="V118" s="1">
        <v>1</v>
      </c>
      <c r="W118" s="1">
        <v>16</v>
      </c>
      <c r="X118" s="1"/>
      <c r="Y118" s="1"/>
      <c r="Z118" s="3"/>
      <c r="AA118" t="b">
        <f t="shared" si="1"/>
        <v>0</v>
      </c>
    </row>
    <row r="119" spans="1:27" hidden="1" x14ac:dyDescent="0.25">
      <c r="A119" s="4">
        <v>197</v>
      </c>
      <c r="B119" s="4" t="s">
        <v>1018</v>
      </c>
      <c r="C119" s="4" t="s">
        <v>1019</v>
      </c>
      <c r="D119" s="4">
        <v>2019</v>
      </c>
      <c r="E119" s="4" t="s">
        <v>1020</v>
      </c>
      <c r="F119" s="4"/>
      <c r="G119" s="4" t="s">
        <v>1021</v>
      </c>
      <c r="H119" s="4" t="s">
        <v>1022</v>
      </c>
      <c r="I119" s="4">
        <v>64</v>
      </c>
      <c r="J119" s="5">
        <v>45345.642743055556</v>
      </c>
      <c r="K119" s="4" t="s">
        <v>78</v>
      </c>
      <c r="L119" s="4" t="s">
        <v>1023</v>
      </c>
      <c r="M119" s="4" t="s">
        <v>1024</v>
      </c>
      <c r="N119" s="4" t="s">
        <v>1025</v>
      </c>
      <c r="O119" s="4">
        <v>56</v>
      </c>
      <c r="P119" s="4">
        <v>3</v>
      </c>
      <c r="Q119" s="4">
        <v>445</v>
      </c>
      <c r="R119" s="4">
        <v>461</v>
      </c>
      <c r="S119" s="4">
        <v>197</v>
      </c>
      <c r="T119" s="4" t="s">
        <v>1026</v>
      </c>
      <c r="U119" s="4">
        <v>197</v>
      </c>
      <c r="V119" s="4">
        <v>1</v>
      </c>
      <c r="W119" s="4">
        <v>5</v>
      </c>
      <c r="X119" s="4"/>
      <c r="Y119" s="4"/>
      <c r="Z119" s="6"/>
      <c r="AA119" t="b">
        <f t="shared" si="1"/>
        <v>0</v>
      </c>
    </row>
    <row r="120" spans="1:27" hidden="1" x14ac:dyDescent="0.25">
      <c r="A120" s="4">
        <v>197</v>
      </c>
      <c r="B120" s="4" t="s">
        <v>1027</v>
      </c>
      <c r="C120" s="4" t="s">
        <v>1028</v>
      </c>
      <c r="D120" s="4">
        <v>2001</v>
      </c>
      <c r="E120" s="4" t="s">
        <v>281</v>
      </c>
      <c r="F120" s="4"/>
      <c r="G120" s="4" t="s">
        <v>1029</v>
      </c>
      <c r="H120" s="4" t="s">
        <v>1030</v>
      </c>
      <c r="I120" s="4">
        <v>66</v>
      </c>
      <c r="J120" s="5">
        <v>45345.642743055556</v>
      </c>
      <c r="K120" s="4" t="s">
        <v>78</v>
      </c>
      <c r="L120" s="4" t="s">
        <v>1031</v>
      </c>
      <c r="M120" s="4" t="s">
        <v>1032</v>
      </c>
      <c r="N120" s="4" t="s">
        <v>1033</v>
      </c>
      <c r="O120" s="4">
        <v>21</v>
      </c>
      <c r="P120" s="4">
        <v>7</v>
      </c>
      <c r="Q120" s="4">
        <v>423</v>
      </c>
      <c r="R120" s="4">
        <v>435</v>
      </c>
      <c r="S120" s="4">
        <v>197</v>
      </c>
      <c r="T120" s="4" t="s">
        <v>1034</v>
      </c>
      <c r="U120" s="4">
        <v>197</v>
      </c>
      <c r="V120" s="4">
        <v>1</v>
      </c>
      <c r="W120" s="4">
        <v>23</v>
      </c>
      <c r="X120" s="4"/>
      <c r="Y120" s="4"/>
      <c r="Z120" s="6"/>
      <c r="AA120" t="b">
        <f t="shared" si="1"/>
        <v>0</v>
      </c>
    </row>
    <row r="121" spans="1:27" hidden="1" x14ac:dyDescent="0.25">
      <c r="A121" s="4">
        <v>195</v>
      </c>
      <c r="B121" s="4" t="s">
        <v>1035</v>
      </c>
      <c r="C121" s="4" t="s">
        <v>1036</v>
      </c>
      <c r="D121" s="4">
        <v>2004</v>
      </c>
      <c r="E121" s="4" t="s">
        <v>1037</v>
      </c>
      <c r="F121" s="4"/>
      <c r="G121" s="4" t="s">
        <v>1038</v>
      </c>
      <c r="H121" s="4" t="s">
        <v>1039</v>
      </c>
      <c r="I121" s="4">
        <v>68</v>
      </c>
      <c r="J121" s="5">
        <v>45345.642743055556</v>
      </c>
      <c r="K121" s="4" t="s">
        <v>78</v>
      </c>
      <c r="L121" s="4" t="s">
        <v>1040</v>
      </c>
      <c r="M121" s="4" t="s">
        <v>1041</v>
      </c>
      <c r="N121" s="4" t="s">
        <v>1042</v>
      </c>
      <c r="O121" s="4">
        <v>33</v>
      </c>
      <c r="P121" s="4">
        <v>8</v>
      </c>
      <c r="Q121" s="4">
        <v>717</v>
      </c>
      <c r="R121" s="4">
        <v>730</v>
      </c>
      <c r="S121" s="4">
        <v>195</v>
      </c>
      <c r="T121" s="4" t="s">
        <v>1043</v>
      </c>
      <c r="U121" s="4">
        <v>195</v>
      </c>
      <c r="V121" s="4">
        <v>1</v>
      </c>
      <c r="W121" s="4">
        <v>20</v>
      </c>
      <c r="X121" s="4"/>
      <c r="Y121" s="4"/>
      <c r="Z121" s="6"/>
      <c r="AA121" t="b">
        <f t="shared" si="1"/>
        <v>0</v>
      </c>
    </row>
    <row r="122" spans="1:27" hidden="1" x14ac:dyDescent="0.25">
      <c r="A122" s="1">
        <v>194</v>
      </c>
      <c r="B122" s="1" t="s">
        <v>1044</v>
      </c>
      <c r="C122" s="1" t="s">
        <v>1045</v>
      </c>
      <c r="D122" s="1">
        <v>2014</v>
      </c>
      <c r="E122" s="1" t="s">
        <v>1046</v>
      </c>
      <c r="F122" s="1"/>
      <c r="G122" s="1"/>
      <c r="H122" s="1" t="s">
        <v>1047</v>
      </c>
      <c r="I122" s="1">
        <v>69</v>
      </c>
      <c r="J122" s="2">
        <v>45345.642743055556</v>
      </c>
      <c r="K122" s="1" t="s">
        <v>78</v>
      </c>
      <c r="L122" s="1" t="s">
        <v>1048</v>
      </c>
      <c r="M122" s="1" t="s">
        <v>1049</v>
      </c>
      <c r="N122" s="1" t="s">
        <v>1050</v>
      </c>
      <c r="O122" s="1">
        <v>31</v>
      </c>
      <c r="P122" s="1">
        <v>2</v>
      </c>
      <c r="Q122" s="1">
        <v>133</v>
      </c>
      <c r="R122" s="1">
        <v>170</v>
      </c>
      <c r="S122" s="1">
        <v>194</v>
      </c>
      <c r="T122" s="1" t="s">
        <v>1051</v>
      </c>
      <c r="U122" s="1">
        <v>194</v>
      </c>
      <c r="V122" s="1">
        <v>1</v>
      </c>
      <c r="W122" s="1">
        <v>10</v>
      </c>
      <c r="X122" s="1"/>
      <c r="Y122" s="1"/>
      <c r="Z122" s="3"/>
      <c r="AA122" t="b">
        <f t="shared" si="1"/>
        <v>0</v>
      </c>
    </row>
    <row r="123" spans="1:27" hidden="1" x14ac:dyDescent="0.25">
      <c r="A123" s="4">
        <v>193</v>
      </c>
      <c r="B123" s="4" t="s">
        <v>1052</v>
      </c>
      <c r="C123" s="4" t="s">
        <v>1053</v>
      </c>
      <c r="D123" s="4">
        <v>2002</v>
      </c>
      <c r="E123" s="4" t="s">
        <v>332</v>
      </c>
      <c r="F123" s="4"/>
      <c r="G123" s="4"/>
      <c r="H123" s="4" t="s">
        <v>1054</v>
      </c>
      <c r="I123" s="4">
        <v>70</v>
      </c>
      <c r="J123" s="5">
        <v>45345.642743055556</v>
      </c>
      <c r="K123" s="4" t="s">
        <v>78</v>
      </c>
      <c r="L123" s="4" t="s">
        <v>1055</v>
      </c>
      <c r="M123" s="4" t="s">
        <v>335</v>
      </c>
      <c r="N123" s="4" t="s">
        <v>1056</v>
      </c>
      <c r="O123" s="4">
        <v>8</v>
      </c>
      <c r="P123" s="4">
        <v>1</v>
      </c>
      <c r="Q123" s="4">
        <v>75</v>
      </c>
      <c r="R123" s="4">
        <v>101</v>
      </c>
      <c r="S123" s="4">
        <v>193</v>
      </c>
      <c r="T123" s="4" t="s">
        <v>1057</v>
      </c>
      <c r="U123" s="4">
        <v>193</v>
      </c>
      <c r="V123" s="4">
        <v>1</v>
      </c>
      <c r="W123" s="4">
        <v>22</v>
      </c>
      <c r="X123" s="4"/>
      <c r="Y123" s="4"/>
      <c r="Z123" s="6"/>
      <c r="AA123" t="b">
        <f t="shared" si="1"/>
        <v>0</v>
      </c>
    </row>
    <row r="124" spans="1:27" x14ac:dyDescent="0.25">
      <c r="A124" s="1">
        <v>189</v>
      </c>
      <c r="B124" s="1" t="s">
        <v>117</v>
      </c>
      <c r="C124" s="1" t="s">
        <v>1058</v>
      </c>
      <c r="D124" s="1">
        <v>2008</v>
      </c>
      <c r="E124" s="1" t="s">
        <v>657</v>
      </c>
      <c r="F124" s="1"/>
      <c r="G124" s="1"/>
      <c r="H124" s="1" t="s">
        <v>1059</v>
      </c>
      <c r="I124" s="1">
        <v>71</v>
      </c>
      <c r="J124" s="2">
        <v>45345.642743055556</v>
      </c>
      <c r="K124" s="1" t="s">
        <v>78</v>
      </c>
      <c r="L124" s="1" t="s">
        <v>1060</v>
      </c>
      <c r="M124" s="1" t="s">
        <v>660</v>
      </c>
      <c r="N124" s="1" t="s">
        <v>1061</v>
      </c>
      <c r="O124" s="1">
        <v>51</v>
      </c>
      <c r="P124" s="1">
        <v>2</v>
      </c>
      <c r="Q124" s="1">
        <v>47</v>
      </c>
      <c r="R124" s="1">
        <v>58</v>
      </c>
      <c r="S124" s="1">
        <v>189</v>
      </c>
      <c r="T124" s="1" t="s">
        <v>1062</v>
      </c>
      <c r="U124" s="1">
        <v>189</v>
      </c>
      <c r="V124" s="1">
        <v>1</v>
      </c>
      <c r="W124" s="1">
        <v>16</v>
      </c>
      <c r="X124" s="1"/>
      <c r="Y124" s="1"/>
      <c r="Z124" s="3"/>
      <c r="AA124" t="b">
        <f t="shared" si="1"/>
        <v>1</v>
      </c>
    </row>
    <row r="125" spans="1:27" hidden="1" x14ac:dyDescent="0.25">
      <c r="A125" s="1">
        <v>186</v>
      </c>
      <c r="B125" s="1" t="s">
        <v>1063</v>
      </c>
      <c r="C125" s="1" t="s">
        <v>1064</v>
      </c>
      <c r="D125" s="1">
        <v>2007</v>
      </c>
      <c r="E125" s="1" t="s">
        <v>1065</v>
      </c>
      <c r="F125" s="1"/>
      <c r="G125" s="1"/>
      <c r="H125" s="1" t="s">
        <v>1066</v>
      </c>
      <c r="I125" s="1">
        <v>7</v>
      </c>
      <c r="J125" s="2">
        <v>45345.631365740737</v>
      </c>
      <c r="K125" s="1" t="s">
        <v>121</v>
      </c>
      <c r="L125" s="1" t="s">
        <v>1067</v>
      </c>
      <c r="M125" s="1"/>
      <c r="N125" s="1" t="s">
        <v>1068</v>
      </c>
      <c r="O125" s="1"/>
      <c r="P125" s="1"/>
      <c r="Q125" s="1">
        <v>255</v>
      </c>
      <c r="R125" s="1">
        <v>264</v>
      </c>
      <c r="S125" s="1">
        <v>186</v>
      </c>
      <c r="T125" s="1" t="s">
        <v>1069</v>
      </c>
      <c r="U125" s="1">
        <v>186</v>
      </c>
      <c r="V125" s="1">
        <v>1</v>
      </c>
      <c r="W125" s="1">
        <v>17</v>
      </c>
      <c r="X125" s="1"/>
      <c r="Y125" s="1"/>
      <c r="Z125" s="3"/>
      <c r="AA125" t="b">
        <f t="shared" si="1"/>
        <v>0</v>
      </c>
    </row>
    <row r="126" spans="1:27" x14ac:dyDescent="0.25">
      <c r="A126" s="1">
        <v>185</v>
      </c>
      <c r="B126" s="1" t="s">
        <v>1070</v>
      </c>
      <c r="C126" s="1" t="s">
        <v>1071</v>
      </c>
      <c r="D126" s="1">
        <v>2011</v>
      </c>
      <c r="E126" s="1" t="s">
        <v>1072</v>
      </c>
      <c r="F126" s="1" t="s">
        <v>390</v>
      </c>
      <c r="G126" s="1" t="s">
        <v>1073</v>
      </c>
      <c r="H126" s="1" t="s">
        <v>1074</v>
      </c>
      <c r="I126" s="1">
        <v>57</v>
      </c>
      <c r="J126" s="2">
        <v>45345.638923611114</v>
      </c>
      <c r="K126" s="1" t="s">
        <v>151</v>
      </c>
      <c r="L126" s="1" t="s">
        <v>1075</v>
      </c>
      <c r="M126" s="1"/>
      <c r="N126" s="1"/>
      <c r="O126" s="1"/>
      <c r="P126" s="1"/>
      <c r="Q126" s="1"/>
      <c r="R126" s="1"/>
      <c r="S126" s="1">
        <v>185</v>
      </c>
      <c r="T126" s="1" t="s">
        <v>1076</v>
      </c>
      <c r="U126" s="1">
        <v>62</v>
      </c>
      <c r="V126" s="1">
        <v>3</v>
      </c>
      <c r="W126" s="1">
        <v>13</v>
      </c>
      <c r="X126" s="1" t="s">
        <v>1077</v>
      </c>
      <c r="Y126" s="1" t="s">
        <v>1073</v>
      </c>
      <c r="Z126" s="3" t="s">
        <v>1078</v>
      </c>
      <c r="AA126" t="b">
        <f t="shared" si="1"/>
        <v>1</v>
      </c>
    </row>
    <row r="127" spans="1:27" hidden="1" x14ac:dyDescent="0.25">
      <c r="A127" s="4">
        <v>185</v>
      </c>
      <c r="B127" s="4" t="s">
        <v>1079</v>
      </c>
      <c r="C127" s="4" t="s">
        <v>1080</v>
      </c>
      <c r="D127" s="4">
        <v>2009</v>
      </c>
      <c r="E127" s="4" t="s">
        <v>608</v>
      </c>
      <c r="F127" s="4"/>
      <c r="G127" s="4"/>
      <c r="H127" s="4" t="s">
        <v>1081</v>
      </c>
      <c r="I127" s="4">
        <v>72</v>
      </c>
      <c r="J127" s="5">
        <v>45345.642743055556</v>
      </c>
      <c r="K127" s="4" t="s">
        <v>78</v>
      </c>
      <c r="L127" s="4" t="s">
        <v>1082</v>
      </c>
      <c r="M127" s="4" t="s">
        <v>611</v>
      </c>
      <c r="N127" s="4" t="s">
        <v>1083</v>
      </c>
      <c r="O127" s="4">
        <v>118</v>
      </c>
      <c r="P127" s="4">
        <v>2</v>
      </c>
      <c r="Q127" s="4">
        <v>371</v>
      </c>
      <c r="R127" s="4">
        <v>406</v>
      </c>
      <c r="S127" s="4">
        <v>185</v>
      </c>
      <c r="T127" s="4" t="s">
        <v>1084</v>
      </c>
      <c r="U127" s="4">
        <v>185</v>
      </c>
      <c r="V127" s="4">
        <v>1</v>
      </c>
      <c r="W127" s="4">
        <v>15</v>
      </c>
      <c r="X127" s="4"/>
      <c r="Y127" s="4"/>
      <c r="Z127" s="6"/>
      <c r="AA127" t="b">
        <f t="shared" si="1"/>
        <v>0</v>
      </c>
    </row>
    <row r="128" spans="1:27" x14ac:dyDescent="0.25">
      <c r="A128" s="1">
        <v>184</v>
      </c>
      <c r="B128" s="1" t="s">
        <v>1085</v>
      </c>
      <c r="C128" s="1" t="s">
        <v>1086</v>
      </c>
      <c r="D128" s="1">
        <v>2012</v>
      </c>
      <c r="E128" s="1" t="s">
        <v>1087</v>
      </c>
      <c r="F128" s="1" t="s">
        <v>148</v>
      </c>
      <c r="G128" s="1" t="s">
        <v>1088</v>
      </c>
      <c r="H128" s="1" t="s">
        <v>1089</v>
      </c>
      <c r="I128" s="1">
        <v>154</v>
      </c>
      <c r="J128" s="2">
        <v>45345.630462962959</v>
      </c>
      <c r="K128" s="1" t="s">
        <v>151</v>
      </c>
      <c r="L128" s="1"/>
      <c r="M128" s="1"/>
      <c r="N128" s="1"/>
      <c r="O128" s="1"/>
      <c r="P128" s="1"/>
      <c r="Q128" s="1"/>
      <c r="R128" s="1"/>
      <c r="S128" s="1">
        <v>184</v>
      </c>
      <c r="T128" s="1" t="s">
        <v>1090</v>
      </c>
      <c r="U128" s="1">
        <v>184</v>
      </c>
      <c r="V128" s="1">
        <v>1</v>
      </c>
      <c r="W128" s="1">
        <v>12</v>
      </c>
      <c r="X128" s="1" t="s">
        <v>1091</v>
      </c>
      <c r="Y128" s="1" t="s">
        <v>1088</v>
      </c>
      <c r="Z128" s="3" t="s">
        <v>1092</v>
      </c>
      <c r="AA128" t="b">
        <f t="shared" si="1"/>
        <v>1</v>
      </c>
    </row>
    <row r="129" spans="1:27" hidden="1" x14ac:dyDescent="0.25">
      <c r="A129" s="4">
        <v>184</v>
      </c>
      <c r="B129" s="4" t="s">
        <v>1093</v>
      </c>
      <c r="C129" s="4" t="s">
        <v>1094</v>
      </c>
      <c r="D129" s="4">
        <v>1983</v>
      </c>
      <c r="E129" s="4" t="s">
        <v>1095</v>
      </c>
      <c r="F129" s="4" t="s">
        <v>172</v>
      </c>
      <c r="G129" s="4" t="s">
        <v>1096</v>
      </c>
      <c r="H129" s="4" t="s">
        <v>1097</v>
      </c>
      <c r="I129" s="4">
        <v>94</v>
      </c>
      <c r="J129" s="5">
        <v>45345.638923611114</v>
      </c>
      <c r="K129" s="4"/>
      <c r="L129" s="4" t="s">
        <v>1098</v>
      </c>
      <c r="M129" s="4"/>
      <c r="N129" s="4"/>
      <c r="O129" s="4"/>
      <c r="P129" s="4"/>
      <c r="Q129" s="4"/>
      <c r="R129" s="4"/>
      <c r="S129" s="4">
        <v>184</v>
      </c>
      <c r="T129" s="4" t="s">
        <v>1099</v>
      </c>
      <c r="U129" s="4">
        <v>61</v>
      </c>
      <c r="V129" s="4">
        <v>3</v>
      </c>
      <c r="W129" s="4">
        <v>41</v>
      </c>
      <c r="X129" s="4" t="s">
        <v>1100</v>
      </c>
      <c r="Y129" s="4" t="s">
        <v>1101</v>
      </c>
      <c r="Z129" s="6" t="s">
        <v>1102</v>
      </c>
      <c r="AA129" t="b">
        <f t="shared" si="1"/>
        <v>0</v>
      </c>
    </row>
    <row r="130" spans="1:27" x14ac:dyDescent="0.25">
      <c r="A130" s="1">
        <v>184</v>
      </c>
      <c r="B130" s="1" t="s">
        <v>1103</v>
      </c>
      <c r="C130" s="1" t="s">
        <v>1104</v>
      </c>
      <c r="D130" s="1">
        <v>1999</v>
      </c>
      <c r="E130" s="1" t="s">
        <v>1105</v>
      </c>
      <c r="F130" s="1"/>
      <c r="G130" s="1"/>
      <c r="H130" s="1" t="s">
        <v>1106</v>
      </c>
      <c r="I130" s="1">
        <v>73</v>
      </c>
      <c r="J130" s="2">
        <v>45345.642743055556</v>
      </c>
      <c r="K130" s="1" t="s">
        <v>78</v>
      </c>
      <c r="L130" s="1" t="s">
        <v>1107</v>
      </c>
      <c r="M130" s="1" t="s">
        <v>1108</v>
      </c>
      <c r="N130" s="1" t="s">
        <v>1109</v>
      </c>
      <c r="O130" s="1">
        <v>3</v>
      </c>
      <c r="P130" s="1">
        <v>1</v>
      </c>
      <c r="Q130" s="1">
        <v>18</v>
      </c>
      <c r="R130" s="1">
        <v>35</v>
      </c>
      <c r="S130" s="1">
        <v>184</v>
      </c>
      <c r="T130" s="1" t="s">
        <v>1110</v>
      </c>
      <c r="U130" s="1">
        <v>184</v>
      </c>
      <c r="V130" s="1">
        <v>1</v>
      </c>
      <c r="W130" s="1">
        <v>25</v>
      </c>
      <c r="X130" s="1"/>
      <c r="Y130" s="1"/>
      <c r="Z130" s="3"/>
      <c r="AA130" t="b">
        <f t="shared" ref="AA130:AA193" si="2">COUNTIF(C:C, C130)&gt;1</f>
        <v>1</v>
      </c>
    </row>
    <row r="131" spans="1:27" hidden="1" x14ac:dyDescent="0.25">
      <c r="A131" s="4">
        <v>184</v>
      </c>
      <c r="B131" s="4" t="s">
        <v>1111</v>
      </c>
      <c r="C131" s="4" t="s">
        <v>1112</v>
      </c>
      <c r="D131" s="4">
        <v>2009</v>
      </c>
      <c r="E131" s="4" t="s">
        <v>1113</v>
      </c>
      <c r="F131" s="4"/>
      <c r="G131" s="4"/>
      <c r="H131" s="4" t="s">
        <v>1114</v>
      </c>
      <c r="I131" s="4">
        <v>74</v>
      </c>
      <c r="J131" s="5">
        <v>45345.642743055556</v>
      </c>
      <c r="K131" s="4" t="s">
        <v>78</v>
      </c>
      <c r="L131" s="4" t="s">
        <v>1115</v>
      </c>
      <c r="M131" s="4" t="s">
        <v>1116</v>
      </c>
      <c r="N131" s="4" t="s">
        <v>1117</v>
      </c>
      <c r="O131" s="4">
        <v>20</v>
      </c>
      <c r="P131" s="4">
        <v>3</v>
      </c>
      <c r="Q131" s="4">
        <v>583</v>
      </c>
      <c r="R131" s="4">
        <v>600</v>
      </c>
      <c r="S131" s="4">
        <v>184</v>
      </c>
      <c r="T131" s="4" t="s">
        <v>1118</v>
      </c>
      <c r="U131" s="4">
        <v>184</v>
      </c>
      <c r="V131" s="4">
        <v>1</v>
      </c>
      <c r="W131" s="4">
        <v>15</v>
      </c>
      <c r="X131" s="4"/>
      <c r="Y131" s="4"/>
      <c r="Z131" s="6"/>
      <c r="AA131" t="b">
        <f t="shared" si="2"/>
        <v>0</v>
      </c>
    </row>
    <row r="132" spans="1:27" hidden="1" x14ac:dyDescent="0.25">
      <c r="A132" s="1">
        <v>184</v>
      </c>
      <c r="B132" s="1" t="s">
        <v>1119</v>
      </c>
      <c r="C132" s="1" t="s">
        <v>1120</v>
      </c>
      <c r="D132" s="1">
        <v>2004</v>
      </c>
      <c r="E132" s="1" t="s">
        <v>1121</v>
      </c>
      <c r="F132" s="1"/>
      <c r="G132" s="1"/>
      <c r="H132" s="1" t="s">
        <v>1122</v>
      </c>
      <c r="I132" s="1">
        <v>75</v>
      </c>
      <c r="J132" s="2">
        <v>45345.642743055556</v>
      </c>
      <c r="K132" s="1" t="s">
        <v>103</v>
      </c>
      <c r="L132" s="1" t="s">
        <v>1123</v>
      </c>
      <c r="M132" s="1" t="s">
        <v>1124</v>
      </c>
      <c r="N132" s="1" t="s">
        <v>1125</v>
      </c>
      <c r="O132" s="1">
        <v>13</v>
      </c>
      <c r="P132" s="1">
        <v>4</v>
      </c>
      <c r="Q132" s="1">
        <v>827</v>
      </c>
      <c r="R132" s="1">
        <v>849</v>
      </c>
      <c r="S132" s="1">
        <v>184</v>
      </c>
      <c r="T132" s="1" t="s">
        <v>1126</v>
      </c>
      <c r="U132" s="1">
        <v>184</v>
      </c>
      <c r="V132" s="1">
        <v>1</v>
      </c>
      <c r="W132" s="1">
        <v>20</v>
      </c>
      <c r="X132" s="1"/>
      <c r="Y132" s="1"/>
      <c r="Z132" s="3"/>
      <c r="AA132" t="b">
        <f t="shared" si="2"/>
        <v>0</v>
      </c>
    </row>
    <row r="133" spans="1:27" hidden="1" x14ac:dyDescent="0.25">
      <c r="A133" s="4">
        <v>179</v>
      </c>
      <c r="B133" s="4" t="s">
        <v>1127</v>
      </c>
      <c r="C133" s="4" t="s">
        <v>1128</v>
      </c>
      <c r="D133" s="4">
        <v>1997</v>
      </c>
      <c r="E133" s="4" t="s">
        <v>657</v>
      </c>
      <c r="F133" s="4"/>
      <c r="G133" s="4"/>
      <c r="H133" s="4" t="s">
        <v>1129</v>
      </c>
      <c r="I133" s="4">
        <v>76</v>
      </c>
      <c r="J133" s="5">
        <v>45345.642743055556</v>
      </c>
      <c r="K133" s="4" t="s">
        <v>103</v>
      </c>
      <c r="L133" s="4" t="s">
        <v>191</v>
      </c>
      <c r="M133" s="4" t="s">
        <v>660</v>
      </c>
      <c r="N133" s="4" t="s">
        <v>1130</v>
      </c>
      <c r="O133" s="4">
        <v>40</v>
      </c>
      <c r="P133" s="4">
        <v>5</v>
      </c>
      <c r="Q133" s="4">
        <v>16</v>
      </c>
      <c r="R133" s="4">
        <v>28</v>
      </c>
      <c r="S133" s="4">
        <v>179</v>
      </c>
      <c r="T133" s="4" t="s">
        <v>1131</v>
      </c>
      <c r="U133" s="4">
        <v>179</v>
      </c>
      <c r="V133" s="4">
        <v>1</v>
      </c>
      <c r="W133" s="4">
        <v>27</v>
      </c>
      <c r="X133" s="4"/>
      <c r="Y133" s="4"/>
      <c r="Z133" s="6"/>
      <c r="AA133" t="b">
        <f t="shared" si="2"/>
        <v>0</v>
      </c>
    </row>
    <row r="134" spans="1:27" hidden="1" x14ac:dyDescent="0.25">
      <c r="A134" s="1">
        <v>178</v>
      </c>
      <c r="B134" s="1" t="s">
        <v>1132</v>
      </c>
      <c r="C134" s="1" t="s">
        <v>1133</v>
      </c>
      <c r="D134" s="1">
        <v>2006</v>
      </c>
      <c r="E134" s="1" t="s">
        <v>1134</v>
      </c>
      <c r="F134" s="1" t="s">
        <v>45</v>
      </c>
      <c r="G134" s="1" t="s">
        <v>1135</v>
      </c>
      <c r="H134" s="1" t="s">
        <v>1136</v>
      </c>
      <c r="I134" s="1">
        <v>16</v>
      </c>
      <c r="J134" s="2">
        <v>45345.638923611114</v>
      </c>
      <c r="K134" s="1"/>
      <c r="L134" s="1" t="s">
        <v>1137</v>
      </c>
      <c r="M134" s="1"/>
      <c r="N134" s="1"/>
      <c r="O134" s="1"/>
      <c r="P134" s="1"/>
      <c r="Q134" s="1"/>
      <c r="R134" s="1"/>
      <c r="S134" s="1">
        <v>178</v>
      </c>
      <c r="T134" s="1" t="s">
        <v>1138</v>
      </c>
      <c r="U134" s="1">
        <v>178</v>
      </c>
      <c r="V134" s="1">
        <v>1</v>
      </c>
      <c r="W134" s="1">
        <v>18</v>
      </c>
      <c r="X134" s="1" t="s">
        <v>1139</v>
      </c>
      <c r="Y134" s="1" t="s">
        <v>1140</v>
      </c>
      <c r="Z134" s="3" t="s">
        <v>1141</v>
      </c>
      <c r="AA134" t="b">
        <f t="shared" si="2"/>
        <v>0</v>
      </c>
    </row>
    <row r="135" spans="1:27" hidden="1" x14ac:dyDescent="0.25">
      <c r="A135" s="4">
        <v>178</v>
      </c>
      <c r="B135" s="4" t="s">
        <v>1142</v>
      </c>
      <c r="C135" s="4" t="s">
        <v>1143</v>
      </c>
      <c r="D135" s="4">
        <v>2012</v>
      </c>
      <c r="E135" s="4" t="s">
        <v>1144</v>
      </c>
      <c r="F135" s="4"/>
      <c r="G135" s="4" t="s">
        <v>1145</v>
      </c>
      <c r="H135" s="4" t="s">
        <v>1146</v>
      </c>
      <c r="I135" s="4">
        <v>78</v>
      </c>
      <c r="J135" s="5">
        <v>45345.642743055556</v>
      </c>
      <c r="K135" s="4" t="s">
        <v>78</v>
      </c>
      <c r="L135" s="4" t="s">
        <v>1147</v>
      </c>
      <c r="M135" s="4" t="s">
        <v>1148</v>
      </c>
      <c r="N135" s="4" t="s">
        <v>1149</v>
      </c>
      <c r="O135" s="4">
        <v>12</v>
      </c>
      <c r="P135" s="4">
        <v>2</v>
      </c>
      <c r="Q135" s="4">
        <v>807</v>
      </c>
      <c r="R135" s="4">
        <v>818</v>
      </c>
      <c r="S135" s="4">
        <v>178</v>
      </c>
      <c r="T135" s="4" t="s">
        <v>1150</v>
      </c>
      <c r="U135" s="4">
        <v>178</v>
      </c>
      <c r="V135" s="4">
        <v>1</v>
      </c>
      <c r="W135" s="4">
        <v>12</v>
      </c>
      <c r="X135" s="4"/>
      <c r="Y135" s="4"/>
      <c r="Z135" s="6"/>
      <c r="AA135" t="b">
        <f t="shared" si="2"/>
        <v>0</v>
      </c>
    </row>
    <row r="136" spans="1:27" hidden="1" x14ac:dyDescent="0.25">
      <c r="A136" s="1">
        <v>178</v>
      </c>
      <c r="B136" s="1" t="s">
        <v>1151</v>
      </c>
      <c r="C136" s="1" t="s">
        <v>1152</v>
      </c>
      <c r="D136" s="1">
        <v>1998</v>
      </c>
      <c r="E136" s="1" t="s">
        <v>1153</v>
      </c>
      <c r="F136" s="1"/>
      <c r="G136" s="1"/>
      <c r="H136" s="1" t="s">
        <v>1154</v>
      </c>
      <c r="I136" s="1">
        <v>79</v>
      </c>
      <c r="J136" s="2">
        <v>45345.642743055556</v>
      </c>
      <c r="K136" s="1" t="s">
        <v>78</v>
      </c>
      <c r="L136" s="1" t="s">
        <v>1155</v>
      </c>
      <c r="M136" s="1" t="s">
        <v>1156</v>
      </c>
      <c r="N136" s="1" t="s">
        <v>1157</v>
      </c>
      <c r="O136" s="1">
        <v>17</v>
      </c>
      <c r="P136" s="1">
        <v>5</v>
      </c>
      <c r="Q136" s="1">
        <v>441</v>
      </c>
      <c r="R136" s="1">
        <v>470</v>
      </c>
      <c r="S136" s="1">
        <v>178</v>
      </c>
      <c r="T136" s="1" t="s">
        <v>1158</v>
      </c>
      <c r="U136" s="1">
        <v>178</v>
      </c>
      <c r="V136" s="1">
        <v>1</v>
      </c>
      <c r="W136" s="1">
        <v>26</v>
      </c>
      <c r="X136" s="1"/>
      <c r="Y136" s="1"/>
      <c r="Z136" s="3"/>
      <c r="AA136" t="b">
        <f t="shared" si="2"/>
        <v>0</v>
      </c>
    </row>
    <row r="137" spans="1:27" x14ac:dyDescent="0.25">
      <c r="A137" s="4">
        <v>176</v>
      </c>
      <c r="B137" s="4" t="s">
        <v>1159</v>
      </c>
      <c r="C137" s="4" t="s">
        <v>1160</v>
      </c>
      <c r="D137" s="4">
        <v>2014</v>
      </c>
      <c r="E137" s="4" t="s">
        <v>1161</v>
      </c>
      <c r="F137" s="4" t="s">
        <v>148</v>
      </c>
      <c r="G137" s="4" t="s">
        <v>1162</v>
      </c>
      <c r="H137" s="4" t="s">
        <v>1163</v>
      </c>
      <c r="I137" s="4">
        <v>145</v>
      </c>
      <c r="J137" s="5">
        <v>45345.630462962959</v>
      </c>
      <c r="K137" s="4" t="s">
        <v>151</v>
      </c>
      <c r="L137" s="4"/>
      <c r="M137" s="4"/>
      <c r="N137" s="4"/>
      <c r="O137" s="4"/>
      <c r="P137" s="4"/>
      <c r="Q137" s="4"/>
      <c r="R137" s="4"/>
      <c r="S137" s="4">
        <v>176</v>
      </c>
      <c r="T137" s="4" t="s">
        <v>1164</v>
      </c>
      <c r="U137" s="4">
        <v>88</v>
      </c>
      <c r="V137" s="4">
        <v>2</v>
      </c>
      <c r="W137" s="4">
        <v>10</v>
      </c>
      <c r="X137" s="4" t="s">
        <v>1165</v>
      </c>
      <c r="Y137" s="4" t="s">
        <v>1162</v>
      </c>
      <c r="Z137" s="6" t="s">
        <v>1166</v>
      </c>
      <c r="AA137" t="b">
        <f t="shared" si="2"/>
        <v>1</v>
      </c>
    </row>
    <row r="138" spans="1:27" x14ac:dyDescent="0.25">
      <c r="A138" s="4">
        <v>174</v>
      </c>
      <c r="B138" s="4" t="s">
        <v>1167</v>
      </c>
      <c r="C138" s="4" t="s">
        <v>1168</v>
      </c>
      <c r="D138" s="4">
        <v>2016</v>
      </c>
      <c r="E138" s="4" t="s">
        <v>273</v>
      </c>
      <c r="F138" s="4"/>
      <c r="G138" s="4" t="s">
        <v>1169</v>
      </c>
      <c r="H138" s="4" t="s">
        <v>1170</v>
      </c>
      <c r="I138" s="4">
        <v>80</v>
      </c>
      <c r="J138" s="5">
        <v>45345.642743055556</v>
      </c>
      <c r="K138" s="4" t="s">
        <v>78</v>
      </c>
      <c r="L138" s="4" t="s">
        <v>1171</v>
      </c>
      <c r="M138" s="4" t="s">
        <v>577</v>
      </c>
      <c r="N138" s="4" t="s">
        <v>1172</v>
      </c>
      <c r="O138" s="4">
        <v>34</v>
      </c>
      <c r="P138" s="4">
        <v>2</v>
      </c>
      <c r="Q138" s="4">
        <v>314</v>
      </c>
      <c r="R138" s="4">
        <v>327</v>
      </c>
      <c r="S138" s="4">
        <v>174</v>
      </c>
      <c r="T138" s="4" t="s">
        <v>1173</v>
      </c>
      <c r="U138" s="4">
        <v>174</v>
      </c>
      <c r="V138" s="4">
        <v>1</v>
      </c>
      <c r="W138" s="4">
        <v>8</v>
      </c>
      <c r="X138" s="4"/>
      <c r="Y138" s="4"/>
      <c r="Z138" s="6"/>
      <c r="AA138" t="b">
        <f t="shared" si="2"/>
        <v>1</v>
      </c>
    </row>
    <row r="139" spans="1:27" x14ac:dyDescent="0.25">
      <c r="A139" s="4">
        <v>173</v>
      </c>
      <c r="B139" s="4" t="s">
        <v>1174</v>
      </c>
      <c r="C139" s="4" t="s">
        <v>1175</v>
      </c>
      <c r="D139" s="4">
        <v>2004</v>
      </c>
      <c r="E139" s="4" t="s">
        <v>119</v>
      </c>
      <c r="F139" s="4"/>
      <c r="G139" s="4"/>
      <c r="H139" s="4" t="s">
        <v>1176</v>
      </c>
      <c r="I139" s="4">
        <v>82</v>
      </c>
      <c r="J139" s="5">
        <v>45345.642743055556</v>
      </c>
      <c r="K139" s="4" t="s">
        <v>78</v>
      </c>
      <c r="L139" s="4" t="s">
        <v>1177</v>
      </c>
      <c r="M139" s="4" t="s">
        <v>123</v>
      </c>
      <c r="N139" s="4" t="s">
        <v>1178</v>
      </c>
      <c r="O139" s="4">
        <v>21</v>
      </c>
      <c r="P139" s="4">
        <v>4</v>
      </c>
      <c r="Q139" s="4">
        <v>227</v>
      </c>
      <c r="R139" s="4">
        <v>245</v>
      </c>
      <c r="S139" s="4">
        <v>173</v>
      </c>
      <c r="T139" s="4" t="s">
        <v>1179</v>
      </c>
      <c r="U139" s="4">
        <v>173</v>
      </c>
      <c r="V139" s="4">
        <v>1</v>
      </c>
      <c r="W139" s="4">
        <v>20</v>
      </c>
      <c r="X139" s="4"/>
      <c r="Y139" s="4"/>
      <c r="Z139" s="6"/>
      <c r="AA139" t="b">
        <f t="shared" si="2"/>
        <v>1</v>
      </c>
    </row>
    <row r="140" spans="1:27" hidden="1" x14ac:dyDescent="0.25">
      <c r="A140" s="1">
        <v>172</v>
      </c>
      <c r="B140" s="1" t="s">
        <v>557</v>
      </c>
      <c r="C140" s="1" t="s">
        <v>1180</v>
      </c>
      <c r="D140" s="1">
        <v>2003</v>
      </c>
      <c r="E140" s="1" t="s">
        <v>1181</v>
      </c>
      <c r="F140" s="1"/>
      <c r="G140" s="1"/>
      <c r="H140" s="1" t="s">
        <v>1182</v>
      </c>
      <c r="I140" s="1">
        <v>83</v>
      </c>
      <c r="J140" s="2">
        <v>45345.642743055556</v>
      </c>
      <c r="K140" s="1" t="s">
        <v>121</v>
      </c>
      <c r="L140" s="1" t="s">
        <v>1183</v>
      </c>
      <c r="M140" s="1" t="s">
        <v>1184</v>
      </c>
      <c r="N140" s="1" t="s">
        <v>1185</v>
      </c>
      <c r="O140" s="1">
        <v>7</v>
      </c>
      <c r="P140" s="1">
        <v>1</v>
      </c>
      <c r="Q140" s="1">
        <v>29</v>
      </c>
      <c r="R140" s="1">
        <v>48</v>
      </c>
      <c r="S140" s="1">
        <v>172</v>
      </c>
      <c r="T140" s="1" t="s">
        <v>1186</v>
      </c>
      <c r="U140" s="1">
        <v>172</v>
      </c>
      <c r="V140" s="1">
        <v>1</v>
      </c>
      <c r="W140" s="1">
        <v>21</v>
      </c>
      <c r="X140" s="1"/>
      <c r="Y140" s="1"/>
      <c r="Z140" s="3"/>
      <c r="AA140" t="b">
        <f t="shared" si="2"/>
        <v>0</v>
      </c>
    </row>
    <row r="141" spans="1:27" hidden="1" x14ac:dyDescent="0.25">
      <c r="A141" s="4">
        <v>171</v>
      </c>
      <c r="B141" s="4" t="s">
        <v>1187</v>
      </c>
      <c r="C141" s="4" t="s">
        <v>1188</v>
      </c>
      <c r="D141" s="4">
        <v>2009</v>
      </c>
      <c r="E141" s="4" t="s">
        <v>1189</v>
      </c>
      <c r="F141" s="4"/>
      <c r="G141" s="4"/>
      <c r="H141" s="4" t="s">
        <v>1190</v>
      </c>
      <c r="I141" s="4">
        <v>84</v>
      </c>
      <c r="J141" s="5">
        <v>45345.642743055556</v>
      </c>
      <c r="K141" s="4" t="s">
        <v>78</v>
      </c>
      <c r="L141" s="4" t="s">
        <v>1191</v>
      </c>
      <c r="M141" s="4" t="s">
        <v>1192</v>
      </c>
      <c r="N141" s="4" t="s">
        <v>1193</v>
      </c>
      <c r="O141" s="4">
        <v>24</v>
      </c>
      <c r="P141" s="4">
        <v>4</v>
      </c>
      <c r="Q141" s="4">
        <v>1808</v>
      </c>
      <c r="R141" s="4">
        <v>1817</v>
      </c>
      <c r="S141" s="4">
        <v>171</v>
      </c>
      <c r="T141" s="4" t="s">
        <v>883</v>
      </c>
      <c r="U141" s="4">
        <v>171</v>
      </c>
      <c r="V141" s="4">
        <v>1</v>
      </c>
      <c r="W141" s="4">
        <v>15</v>
      </c>
      <c r="X141" s="4"/>
      <c r="Y141" s="4"/>
      <c r="Z141" s="6"/>
      <c r="AA141" t="b">
        <f t="shared" si="2"/>
        <v>0</v>
      </c>
    </row>
    <row r="142" spans="1:27" hidden="1" x14ac:dyDescent="0.25">
      <c r="A142" s="1">
        <v>171</v>
      </c>
      <c r="B142" s="1" t="s">
        <v>1194</v>
      </c>
      <c r="C142" s="1" t="s">
        <v>1195</v>
      </c>
      <c r="D142" s="1">
        <v>2005</v>
      </c>
      <c r="E142" s="1" t="s">
        <v>1196</v>
      </c>
      <c r="F142" s="1"/>
      <c r="G142" s="1"/>
      <c r="H142" s="1" t="s">
        <v>1197</v>
      </c>
      <c r="I142" s="1">
        <v>85</v>
      </c>
      <c r="J142" s="2">
        <v>45345.642743055556</v>
      </c>
      <c r="K142" s="1" t="s">
        <v>78</v>
      </c>
      <c r="L142" s="1" t="s">
        <v>1198</v>
      </c>
      <c r="M142" s="1" t="s">
        <v>1199</v>
      </c>
      <c r="N142" s="1" t="s">
        <v>1200</v>
      </c>
      <c r="O142" s="1">
        <v>8</v>
      </c>
      <c r="P142" s="1">
        <v>1</v>
      </c>
      <c r="Q142" s="1">
        <v>13</v>
      </c>
      <c r="R142" s="1">
        <v>58</v>
      </c>
      <c r="S142" s="1">
        <v>171</v>
      </c>
      <c r="T142" s="1" t="s">
        <v>1201</v>
      </c>
      <c r="U142" s="1">
        <v>171</v>
      </c>
      <c r="V142" s="1">
        <v>1</v>
      </c>
      <c r="W142" s="1">
        <v>19</v>
      </c>
      <c r="X142" s="1"/>
      <c r="Y142" s="1"/>
      <c r="Z142" s="3"/>
      <c r="AA142" t="b">
        <f t="shared" si="2"/>
        <v>0</v>
      </c>
    </row>
    <row r="143" spans="1:27" x14ac:dyDescent="0.25">
      <c r="A143" s="1">
        <v>169</v>
      </c>
      <c r="B143" s="1" t="s">
        <v>1202</v>
      </c>
      <c r="C143" s="1" t="s">
        <v>1203</v>
      </c>
      <c r="D143" s="1">
        <v>2017</v>
      </c>
      <c r="E143" s="1" t="s">
        <v>1204</v>
      </c>
      <c r="F143" s="1" t="s">
        <v>232</v>
      </c>
      <c r="G143" s="1" t="s">
        <v>1205</v>
      </c>
      <c r="H143" s="1" t="s">
        <v>1206</v>
      </c>
      <c r="I143" s="1">
        <v>88</v>
      </c>
      <c r="J143" s="2">
        <v>45345.630462962959</v>
      </c>
      <c r="K143" s="1"/>
      <c r="L143" s="1"/>
      <c r="M143" s="1"/>
      <c r="N143" s="1"/>
      <c r="O143" s="1"/>
      <c r="P143" s="1"/>
      <c r="Q143" s="1"/>
      <c r="R143" s="1"/>
      <c r="S143" s="1">
        <v>169</v>
      </c>
      <c r="T143" s="1" t="s">
        <v>1207</v>
      </c>
      <c r="U143" s="1">
        <v>169</v>
      </c>
      <c r="V143" s="1">
        <v>1</v>
      </c>
      <c r="W143" s="1">
        <v>7</v>
      </c>
      <c r="X143" s="1" t="s">
        <v>1208</v>
      </c>
      <c r="Y143" s="1" t="s">
        <v>1209</v>
      </c>
      <c r="Z143" s="3" t="s">
        <v>1210</v>
      </c>
      <c r="AA143" t="b">
        <f t="shared" si="2"/>
        <v>1</v>
      </c>
    </row>
    <row r="144" spans="1:27" hidden="1" x14ac:dyDescent="0.25">
      <c r="A144" s="4">
        <v>169</v>
      </c>
      <c r="B144" s="4" t="s">
        <v>1211</v>
      </c>
      <c r="C144" s="4" t="s">
        <v>1212</v>
      </c>
      <c r="D144" s="4">
        <v>1997</v>
      </c>
      <c r="E144" s="4" t="s">
        <v>1213</v>
      </c>
      <c r="F144" s="4"/>
      <c r="G144" s="4"/>
      <c r="H144" s="4" t="s">
        <v>1214</v>
      </c>
      <c r="I144" s="4">
        <v>87</v>
      </c>
      <c r="J144" s="5">
        <v>45345.642743055556</v>
      </c>
      <c r="K144" s="4" t="s">
        <v>78</v>
      </c>
      <c r="L144" s="4" t="s">
        <v>1215</v>
      </c>
      <c r="M144" s="4" t="s">
        <v>1216</v>
      </c>
      <c r="N144" s="4" t="s">
        <v>1217</v>
      </c>
      <c r="O144" s="4">
        <v>1</v>
      </c>
      <c r="P144" s="4">
        <v>1</v>
      </c>
      <c r="Q144" s="4">
        <v>76</v>
      </c>
      <c r="R144" s="4">
        <v>101</v>
      </c>
      <c r="S144" s="4">
        <v>169</v>
      </c>
      <c r="T144" s="4" t="s">
        <v>1218</v>
      </c>
      <c r="U144" s="4">
        <v>169</v>
      </c>
      <c r="V144" s="4">
        <v>1</v>
      </c>
      <c r="W144" s="4">
        <v>27</v>
      </c>
      <c r="X144" s="4"/>
      <c r="Y144" s="4"/>
      <c r="Z144" s="6"/>
      <c r="AA144" t="b">
        <f t="shared" si="2"/>
        <v>0</v>
      </c>
    </row>
    <row r="145" spans="1:27" hidden="1" x14ac:dyDescent="0.25">
      <c r="A145" s="1">
        <v>168</v>
      </c>
      <c r="B145" s="1" t="s">
        <v>1219</v>
      </c>
      <c r="C145" s="1" t="s">
        <v>1220</v>
      </c>
      <c r="D145" s="1">
        <v>2005</v>
      </c>
      <c r="E145" s="1" t="s">
        <v>1221</v>
      </c>
      <c r="F145" s="1" t="s">
        <v>148</v>
      </c>
      <c r="G145" s="1" t="s">
        <v>1222</v>
      </c>
      <c r="H145" s="1" t="s">
        <v>1223</v>
      </c>
      <c r="I145" s="1">
        <v>110</v>
      </c>
      <c r="J145" s="2">
        <v>45345.638923611114</v>
      </c>
      <c r="K145" s="1" t="s">
        <v>151</v>
      </c>
      <c r="L145" s="1"/>
      <c r="M145" s="1"/>
      <c r="N145" s="1"/>
      <c r="O145" s="1"/>
      <c r="P145" s="1"/>
      <c r="Q145" s="1"/>
      <c r="R145" s="1"/>
      <c r="S145" s="1">
        <v>168</v>
      </c>
      <c r="T145" s="1" t="s">
        <v>1224</v>
      </c>
      <c r="U145" s="1">
        <v>56</v>
      </c>
      <c r="V145" s="1">
        <v>3</v>
      </c>
      <c r="W145" s="1">
        <v>19</v>
      </c>
      <c r="X145" s="1" t="s">
        <v>1225</v>
      </c>
      <c r="Y145" s="1" t="s">
        <v>1222</v>
      </c>
      <c r="Z145" s="3" t="s">
        <v>1226</v>
      </c>
      <c r="AA145" t="b">
        <f t="shared" si="2"/>
        <v>0</v>
      </c>
    </row>
    <row r="146" spans="1:27" hidden="1" x14ac:dyDescent="0.25">
      <c r="A146" s="4">
        <v>168</v>
      </c>
      <c r="B146" s="4" t="s">
        <v>1227</v>
      </c>
      <c r="C146" s="4" t="s">
        <v>1228</v>
      </c>
      <c r="D146" s="4">
        <v>2014</v>
      </c>
      <c r="E146" s="4" t="s">
        <v>1229</v>
      </c>
      <c r="F146" s="4" t="s">
        <v>148</v>
      </c>
      <c r="G146" s="4" t="s">
        <v>1230</v>
      </c>
      <c r="H146" s="4" t="s">
        <v>1231</v>
      </c>
      <c r="I146" s="4">
        <v>181</v>
      </c>
      <c r="J146" s="5">
        <v>45345.638923611114</v>
      </c>
      <c r="K146" s="4" t="s">
        <v>151</v>
      </c>
      <c r="L146" s="4"/>
      <c r="M146" s="4"/>
      <c r="N146" s="4"/>
      <c r="O146" s="4"/>
      <c r="P146" s="4"/>
      <c r="Q146" s="4"/>
      <c r="R146" s="4"/>
      <c r="S146" s="4">
        <v>168</v>
      </c>
      <c r="T146" s="4" t="s">
        <v>1232</v>
      </c>
      <c r="U146" s="4">
        <v>56</v>
      </c>
      <c r="V146" s="4">
        <v>3</v>
      </c>
      <c r="W146" s="4">
        <v>10</v>
      </c>
      <c r="X146" s="4" t="s">
        <v>1233</v>
      </c>
      <c r="Y146" s="4" t="s">
        <v>1230</v>
      </c>
      <c r="Z146" s="6" t="s">
        <v>1234</v>
      </c>
      <c r="AA146" t="b">
        <f t="shared" si="2"/>
        <v>0</v>
      </c>
    </row>
    <row r="147" spans="1:27" hidden="1" x14ac:dyDescent="0.25">
      <c r="A147" s="1">
        <v>168</v>
      </c>
      <c r="B147" s="1" t="s">
        <v>1235</v>
      </c>
      <c r="C147" s="1" t="s">
        <v>1236</v>
      </c>
      <c r="D147" s="1">
        <v>2008</v>
      </c>
      <c r="E147" s="1" t="s">
        <v>1237</v>
      </c>
      <c r="F147" s="1"/>
      <c r="G147" s="1"/>
      <c r="H147" s="1" t="s">
        <v>1238</v>
      </c>
      <c r="I147" s="1">
        <v>88</v>
      </c>
      <c r="J147" s="2">
        <v>45345.642743055556</v>
      </c>
      <c r="K147" s="1" t="s">
        <v>78</v>
      </c>
      <c r="L147" s="1" t="s">
        <v>1239</v>
      </c>
      <c r="M147" s="1" t="s">
        <v>1240</v>
      </c>
      <c r="N147" s="1" t="s">
        <v>1241</v>
      </c>
      <c r="O147" s="1">
        <v>2</v>
      </c>
      <c r="P147" s="1">
        <v>1</v>
      </c>
      <c r="Q147" s="1">
        <v>57</v>
      </c>
      <c r="R147" s="1">
        <v>86</v>
      </c>
      <c r="S147" s="1">
        <v>168</v>
      </c>
      <c r="T147" s="1" t="s">
        <v>1242</v>
      </c>
      <c r="U147" s="1">
        <v>168</v>
      </c>
      <c r="V147" s="1">
        <v>1</v>
      </c>
      <c r="W147" s="1">
        <v>16</v>
      </c>
      <c r="X147" s="1"/>
      <c r="Y147" s="1"/>
      <c r="Z147" s="3"/>
      <c r="AA147" t="b">
        <f t="shared" si="2"/>
        <v>0</v>
      </c>
    </row>
    <row r="148" spans="1:27" hidden="1" x14ac:dyDescent="0.25">
      <c r="A148" s="1">
        <v>167</v>
      </c>
      <c r="B148" s="1" t="s">
        <v>1243</v>
      </c>
      <c r="C148" s="1" t="s">
        <v>1244</v>
      </c>
      <c r="D148" s="1">
        <v>2006</v>
      </c>
      <c r="E148" s="1" t="s">
        <v>1245</v>
      </c>
      <c r="F148" s="1" t="s">
        <v>684</v>
      </c>
      <c r="G148" s="1" t="s">
        <v>1246</v>
      </c>
      <c r="H148" s="1" t="s">
        <v>1247</v>
      </c>
      <c r="I148" s="1">
        <v>54</v>
      </c>
      <c r="J148" s="2">
        <v>45345.638923611114</v>
      </c>
      <c r="K148" s="1"/>
      <c r="L148" s="1" t="s">
        <v>1248</v>
      </c>
      <c r="M148" s="1"/>
      <c r="N148" s="1"/>
      <c r="O148" s="1"/>
      <c r="P148" s="1"/>
      <c r="Q148" s="1"/>
      <c r="R148" s="1"/>
      <c r="S148" s="1">
        <v>167</v>
      </c>
      <c r="T148" s="1" t="s">
        <v>1249</v>
      </c>
      <c r="U148" s="1">
        <v>84</v>
      </c>
      <c r="V148" s="1">
        <v>2</v>
      </c>
      <c r="W148" s="1">
        <v>18</v>
      </c>
      <c r="X148" s="1" t="s">
        <v>1250</v>
      </c>
      <c r="Y148" s="1" t="s">
        <v>1251</v>
      </c>
      <c r="Z148" s="3" t="s">
        <v>1252</v>
      </c>
      <c r="AA148" t="b">
        <f t="shared" si="2"/>
        <v>0</v>
      </c>
    </row>
    <row r="149" spans="1:27" hidden="1" x14ac:dyDescent="0.25">
      <c r="A149" s="4">
        <v>167</v>
      </c>
      <c r="B149" s="4" t="s">
        <v>1253</v>
      </c>
      <c r="C149" s="4" t="s">
        <v>1254</v>
      </c>
      <c r="D149" s="4">
        <v>2014</v>
      </c>
      <c r="E149" s="4" t="s">
        <v>1255</v>
      </c>
      <c r="F149" s="4"/>
      <c r="G149" s="4"/>
      <c r="H149" s="4" t="s">
        <v>1256</v>
      </c>
      <c r="I149" s="4">
        <v>89</v>
      </c>
      <c r="J149" s="5">
        <v>45345.642743055556</v>
      </c>
      <c r="K149" s="4" t="s">
        <v>78</v>
      </c>
      <c r="L149" s="4" t="s">
        <v>1257</v>
      </c>
      <c r="M149" s="4" t="s">
        <v>1258</v>
      </c>
      <c r="N149" s="4" t="s">
        <v>1259</v>
      </c>
      <c r="O149" s="4">
        <v>50</v>
      </c>
      <c r="P149" s="4">
        <v>10</v>
      </c>
      <c r="Q149" s="4">
        <v>7692</v>
      </c>
      <c r="R149" s="4">
        <v>7713</v>
      </c>
      <c r="S149" s="4">
        <v>167</v>
      </c>
      <c r="T149" s="4" t="s">
        <v>1260</v>
      </c>
      <c r="U149" s="4">
        <v>167</v>
      </c>
      <c r="V149" s="4">
        <v>1</v>
      </c>
      <c r="W149" s="4">
        <v>10</v>
      </c>
      <c r="X149" s="4"/>
      <c r="Y149" s="4"/>
      <c r="Z149" s="6"/>
      <c r="AA149" t="b">
        <f t="shared" si="2"/>
        <v>0</v>
      </c>
    </row>
    <row r="150" spans="1:27" hidden="1" x14ac:dyDescent="0.25">
      <c r="A150" s="1">
        <v>167</v>
      </c>
      <c r="B150" s="1" t="s">
        <v>1261</v>
      </c>
      <c r="C150" s="1" t="s">
        <v>1262</v>
      </c>
      <c r="D150" s="1">
        <v>2006</v>
      </c>
      <c r="E150" s="1" t="s">
        <v>1263</v>
      </c>
      <c r="F150" s="1"/>
      <c r="G150" s="1"/>
      <c r="H150" s="1" t="s">
        <v>1264</v>
      </c>
      <c r="I150" s="1">
        <v>90</v>
      </c>
      <c r="J150" s="2">
        <v>45345.642743055556</v>
      </c>
      <c r="K150" s="1" t="s">
        <v>78</v>
      </c>
      <c r="L150" s="1" t="s">
        <v>1265</v>
      </c>
      <c r="M150" s="1" t="s">
        <v>1266</v>
      </c>
      <c r="N150" s="1" t="s">
        <v>1267</v>
      </c>
      <c r="O150" s="1">
        <v>30</v>
      </c>
      <c r="P150" s="1">
        <v>2</v>
      </c>
      <c r="Q150" s="1">
        <v>131</v>
      </c>
      <c r="R150" s="1">
        <v>153</v>
      </c>
      <c r="S150" s="1">
        <v>167</v>
      </c>
      <c r="T150" s="1" t="s">
        <v>1249</v>
      </c>
      <c r="U150" s="1">
        <v>167</v>
      </c>
      <c r="V150" s="1">
        <v>1</v>
      </c>
      <c r="W150" s="1">
        <v>18</v>
      </c>
      <c r="X150" s="1"/>
      <c r="Y150" s="1"/>
      <c r="Z150" s="3"/>
      <c r="AA150" t="b">
        <f t="shared" si="2"/>
        <v>0</v>
      </c>
    </row>
    <row r="151" spans="1:27" hidden="1" x14ac:dyDescent="0.25">
      <c r="A151" s="4">
        <v>166</v>
      </c>
      <c r="B151" s="4" t="s">
        <v>1268</v>
      </c>
      <c r="C151" s="4" t="s">
        <v>1269</v>
      </c>
      <c r="D151" s="4">
        <v>2004</v>
      </c>
      <c r="E151" s="4" t="s">
        <v>1270</v>
      </c>
      <c r="F151" s="4" t="s">
        <v>148</v>
      </c>
      <c r="G151" s="4" t="s">
        <v>1271</v>
      </c>
      <c r="H151" s="4" t="s">
        <v>1272</v>
      </c>
      <c r="I151" s="4">
        <v>154</v>
      </c>
      <c r="J151" s="5">
        <v>45345.638923611114</v>
      </c>
      <c r="K151" s="4" t="s">
        <v>151</v>
      </c>
      <c r="L151" s="4"/>
      <c r="M151" s="4"/>
      <c r="N151" s="4"/>
      <c r="O151" s="4"/>
      <c r="P151" s="4"/>
      <c r="Q151" s="4"/>
      <c r="R151" s="4"/>
      <c r="S151" s="4">
        <v>166</v>
      </c>
      <c r="T151" s="4" t="s">
        <v>1273</v>
      </c>
      <c r="U151" s="4">
        <v>166</v>
      </c>
      <c r="V151" s="4">
        <v>1</v>
      </c>
      <c r="W151" s="4">
        <v>20</v>
      </c>
      <c r="X151" s="4" t="s">
        <v>1274</v>
      </c>
      <c r="Y151" s="4" t="s">
        <v>1271</v>
      </c>
      <c r="Z151" s="6" t="s">
        <v>1275</v>
      </c>
      <c r="AA151" t="b">
        <f t="shared" si="2"/>
        <v>0</v>
      </c>
    </row>
    <row r="152" spans="1:27" hidden="1" x14ac:dyDescent="0.25">
      <c r="A152" s="4">
        <v>165</v>
      </c>
      <c r="B152" s="4" t="s">
        <v>1276</v>
      </c>
      <c r="C152" s="4" t="s">
        <v>1277</v>
      </c>
      <c r="D152" s="4">
        <v>2020</v>
      </c>
      <c r="E152" s="4" t="s">
        <v>1144</v>
      </c>
      <c r="F152" s="4"/>
      <c r="G152" s="4" t="s">
        <v>1278</v>
      </c>
      <c r="H152" s="4" t="s">
        <v>1279</v>
      </c>
      <c r="I152" s="4">
        <v>91</v>
      </c>
      <c r="J152" s="5">
        <v>45345.642743055556</v>
      </c>
      <c r="K152" s="4" t="s">
        <v>103</v>
      </c>
      <c r="L152" s="4" t="s">
        <v>1280</v>
      </c>
      <c r="M152" s="4" t="s">
        <v>1148</v>
      </c>
      <c r="N152" s="4" t="s">
        <v>1281</v>
      </c>
      <c r="O152" s="4">
        <v>93</v>
      </c>
      <c r="P152" s="4"/>
      <c r="Q152" s="4"/>
      <c r="R152" s="4"/>
      <c r="S152" s="4">
        <v>165</v>
      </c>
      <c r="T152" s="4" t="s">
        <v>1282</v>
      </c>
      <c r="U152" s="4">
        <v>165</v>
      </c>
      <c r="V152" s="4">
        <v>1</v>
      </c>
      <c r="W152" s="4">
        <v>4</v>
      </c>
      <c r="X152" s="4"/>
      <c r="Y152" s="4"/>
      <c r="Z152" s="6"/>
      <c r="AA152" t="b">
        <f t="shared" si="2"/>
        <v>0</v>
      </c>
    </row>
    <row r="153" spans="1:27" x14ac:dyDescent="0.25">
      <c r="A153" s="1">
        <v>165</v>
      </c>
      <c r="B153" s="1" t="s">
        <v>1283</v>
      </c>
      <c r="C153" s="1" t="s">
        <v>1284</v>
      </c>
      <c r="D153" s="1">
        <v>2004</v>
      </c>
      <c r="E153" s="1" t="s">
        <v>1046</v>
      </c>
      <c r="F153" s="1"/>
      <c r="G153" s="1"/>
      <c r="H153" s="1" t="s">
        <v>1285</v>
      </c>
      <c r="I153" s="1">
        <v>92</v>
      </c>
      <c r="J153" s="2">
        <v>45345.642743055556</v>
      </c>
      <c r="K153" s="1" t="s">
        <v>78</v>
      </c>
      <c r="L153" s="1" t="s">
        <v>1286</v>
      </c>
      <c r="M153" s="1" t="s">
        <v>1049</v>
      </c>
      <c r="N153" s="1" t="s">
        <v>1287</v>
      </c>
      <c r="O153" s="1">
        <v>21</v>
      </c>
      <c r="P153" s="1">
        <v>2</v>
      </c>
      <c r="Q153" s="1">
        <v>33</v>
      </c>
      <c r="R153" s="1">
        <v>60</v>
      </c>
      <c r="S153" s="1">
        <v>165</v>
      </c>
      <c r="T153" s="1" t="s">
        <v>1288</v>
      </c>
      <c r="U153" s="1">
        <v>165</v>
      </c>
      <c r="V153" s="1">
        <v>1</v>
      </c>
      <c r="W153" s="1">
        <v>20</v>
      </c>
      <c r="X153" s="1"/>
      <c r="Y153" s="1"/>
      <c r="Z153" s="3"/>
      <c r="AA153" t="b">
        <f t="shared" si="2"/>
        <v>1</v>
      </c>
    </row>
    <row r="154" spans="1:27" hidden="1" x14ac:dyDescent="0.25">
      <c r="A154" s="4">
        <v>165</v>
      </c>
      <c r="B154" s="4" t="s">
        <v>1289</v>
      </c>
      <c r="C154" s="4" t="s">
        <v>1290</v>
      </c>
      <c r="D154" s="4">
        <v>2008</v>
      </c>
      <c r="E154" s="4" t="s">
        <v>1245</v>
      </c>
      <c r="F154" s="4"/>
      <c r="G154" s="4"/>
      <c r="H154" s="4" t="s">
        <v>1291</v>
      </c>
      <c r="I154" s="4">
        <v>93</v>
      </c>
      <c r="J154" s="5">
        <v>45345.642743055556</v>
      </c>
      <c r="K154" s="4" t="s">
        <v>78</v>
      </c>
      <c r="L154" s="4" t="s">
        <v>1292</v>
      </c>
      <c r="M154" s="4" t="s">
        <v>1293</v>
      </c>
      <c r="N154" s="4" t="s">
        <v>1294</v>
      </c>
      <c r="O154" s="4">
        <v>54</v>
      </c>
      <c r="P154" s="4">
        <v>5</v>
      </c>
      <c r="Q154" s="4">
        <v>907</v>
      </c>
      <c r="R154" s="4">
        <v>921</v>
      </c>
      <c r="S154" s="4">
        <v>165</v>
      </c>
      <c r="T154" s="4" t="s">
        <v>1295</v>
      </c>
      <c r="U154" s="4">
        <v>165</v>
      </c>
      <c r="V154" s="4">
        <v>1</v>
      </c>
      <c r="W154" s="4">
        <v>16</v>
      </c>
      <c r="X154" s="4"/>
      <c r="Y154" s="4"/>
      <c r="Z154" s="6"/>
      <c r="AA154" t="b">
        <f t="shared" si="2"/>
        <v>0</v>
      </c>
    </row>
    <row r="155" spans="1:27" hidden="1" x14ac:dyDescent="0.25">
      <c r="A155" s="4">
        <v>164</v>
      </c>
      <c r="B155" s="4" t="s">
        <v>1296</v>
      </c>
      <c r="C155" s="4" t="s">
        <v>1297</v>
      </c>
      <c r="D155" s="4">
        <v>2014</v>
      </c>
      <c r="E155" s="4" t="s">
        <v>1298</v>
      </c>
      <c r="F155" s="4" t="s">
        <v>148</v>
      </c>
      <c r="G155" s="4" t="s">
        <v>1299</v>
      </c>
      <c r="H155" s="4" t="s">
        <v>1300</v>
      </c>
      <c r="I155" s="4">
        <v>107</v>
      </c>
      <c r="J155" s="5">
        <v>45345.630462962959</v>
      </c>
      <c r="K155" s="4" t="s">
        <v>151</v>
      </c>
      <c r="L155" s="4"/>
      <c r="M155" s="4"/>
      <c r="N155" s="4"/>
      <c r="O155" s="4"/>
      <c r="P155" s="4"/>
      <c r="Q155" s="4"/>
      <c r="R155" s="4"/>
      <c r="S155" s="4">
        <v>164</v>
      </c>
      <c r="T155" s="4" t="s">
        <v>1301</v>
      </c>
      <c r="U155" s="4">
        <v>55</v>
      </c>
      <c r="V155" s="4">
        <v>3</v>
      </c>
      <c r="W155" s="4">
        <v>10</v>
      </c>
      <c r="X155" s="4" t="s">
        <v>1302</v>
      </c>
      <c r="Y155" s="4" t="s">
        <v>1299</v>
      </c>
      <c r="Z155" s="6" t="s">
        <v>1303</v>
      </c>
      <c r="AA155" t="b">
        <f t="shared" si="2"/>
        <v>0</v>
      </c>
    </row>
    <row r="156" spans="1:27" x14ac:dyDescent="0.25">
      <c r="A156" s="1">
        <v>164</v>
      </c>
      <c r="B156" s="1" t="s">
        <v>1304</v>
      </c>
      <c r="C156" s="1" t="s">
        <v>1305</v>
      </c>
      <c r="D156" s="1">
        <v>2012</v>
      </c>
      <c r="E156" s="1" t="s">
        <v>1306</v>
      </c>
      <c r="F156" s="1" t="s">
        <v>45</v>
      </c>
      <c r="G156" s="1" t="s">
        <v>1307</v>
      </c>
      <c r="H156" s="1" t="s">
        <v>1308</v>
      </c>
      <c r="I156" s="1">
        <v>150</v>
      </c>
      <c r="J156" s="2">
        <v>45345.630462962959</v>
      </c>
      <c r="K156" s="1"/>
      <c r="L156" s="1" t="s">
        <v>1309</v>
      </c>
      <c r="M156" s="1"/>
      <c r="N156" s="1"/>
      <c r="O156" s="1"/>
      <c r="P156" s="1"/>
      <c r="Q156" s="1"/>
      <c r="R156" s="1"/>
      <c r="S156" s="1">
        <v>164</v>
      </c>
      <c r="T156" s="1" t="s">
        <v>1310</v>
      </c>
      <c r="U156" s="1">
        <v>55</v>
      </c>
      <c r="V156" s="1">
        <v>3</v>
      </c>
      <c r="W156" s="1">
        <v>12</v>
      </c>
      <c r="X156" s="1" t="s">
        <v>1311</v>
      </c>
      <c r="Y156" s="1" t="s">
        <v>1312</v>
      </c>
      <c r="Z156" s="3" t="s">
        <v>1313</v>
      </c>
      <c r="AA156" t="b">
        <f t="shared" si="2"/>
        <v>1</v>
      </c>
    </row>
    <row r="157" spans="1:27" hidden="1" x14ac:dyDescent="0.25">
      <c r="A157" s="1">
        <v>164</v>
      </c>
      <c r="B157" s="1" t="s">
        <v>1127</v>
      </c>
      <c r="C157" s="1" t="s">
        <v>1314</v>
      </c>
      <c r="D157" s="1">
        <v>1997</v>
      </c>
      <c r="E157" s="1" t="s">
        <v>657</v>
      </c>
      <c r="F157" s="1"/>
      <c r="G157" s="1"/>
      <c r="H157" s="1" t="s">
        <v>1315</v>
      </c>
      <c r="I157" s="1">
        <v>94</v>
      </c>
      <c r="J157" s="2">
        <v>45345.642743055556</v>
      </c>
      <c r="K157" s="1" t="s">
        <v>78</v>
      </c>
      <c r="L157" s="1" t="s">
        <v>425</v>
      </c>
      <c r="M157" s="1" t="s">
        <v>660</v>
      </c>
      <c r="N157" s="1" t="s">
        <v>1316</v>
      </c>
      <c r="O157" s="1">
        <v>40</v>
      </c>
      <c r="P157" s="1">
        <v>6</v>
      </c>
      <c r="Q157" s="1">
        <v>43</v>
      </c>
      <c r="R157" s="1">
        <v>52</v>
      </c>
      <c r="S157" s="1">
        <v>164</v>
      </c>
      <c r="T157" s="1" t="s">
        <v>1317</v>
      </c>
      <c r="U157" s="1">
        <v>164</v>
      </c>
      <c r="V157" s="1">
        <v>1</v>
      </c>
      <c r="W157" s="1">
        <v>27</v>
      </c>
      <c r="X157" s="1"/>
      <c r="Y157" s="1"/>
      <c r="Z157" s="3"/>
      <c r="AA157" t="b">
        <f t="shared" si="2"/>
        <v>0</v>
      </c>
    </row>
    <row r="158" spans="1:27" hidden="1" x14ac:dyDescent="0.25">
      <c r="A158" s="4">
        <v>163</v>
      </c>
      <c r="B158" s="4" t="s">
        <v>1318</v>
      </c>
      <c r="C158" s="4" t="s">
        <v>1319</v>
      </c>
      <c r="D158" s="4">
        <v>2015</v>
      </c>
      <c r="E158" s="4" t="s">
        <v>582</v>
      </c>
      <c r="F158" s="4"/>
      <c r="G158" s="4" t="s">
        <v>1320</v>
      </c>
      <c r="H158" s="4" t="s">
        <v>1321</v>
      </c>
      <c r="I158" s="4">
        <v>95</v>
      </c>
      <c r="J158" s="5">
        <v>45345.642743055556</v>
      </c>
      <c r="K158" s="4" t="s">
        <v>78</v>
      </c>
      <c r="L158" s="4" t="s">
        <v>1322</v>
      </c>
      <c r="M158" s="4" t="s">
        <v>586</v>
      </c>
      <c r="N158" s="4" t="s">
        <v>1323</v>
      </c>
      <c r="O158" s="4">
        <v>50</v>
      </c>
      <c r="P158" s="4"/>
      <c r="Q158" s="4">
        <v>1</v>
      </c>
      <c r="R158" s="4">
        <v>12</v>
      </c>
      <c r="S158" s="4">
        <v>163</v>
      </c>
      <c r="T158" s="4" t="s">
        <v>1324</v>
      </c>
      <c r="U158" s="4">
        <v>163</v>
      </c>
      <c r="V158" s="4">
        <v>1</v>
      </c>
      <c r="W158" s="4">
        <v>9</v>
      </c>
      <c r="X158" s="4"/>
      <c r="Y158" s="4"/>
      <c r="Z158" s="6"/>
      <c r="AA158" t="b">
        <f t="shared" si="2"/>
        <v>0</v>
      </c>
    </row>
    <row r="159" spans="1:27" hidden="1" x14ac:dyDescent="0.25">
      <c r="A159" s="1">
        <v>162</v>
      </c>
      <c r="B159" s="1" t="s">
        <v>1325</v>
      </c>
      <c r="C159" s="1" t="s">
        <v>1326</v>
      </c>
      <c r="D159" s="1">
        <v>2003</v>
      </c>
      <c r="E159" s="1" t="s">
        <v>1189</v>
      </c>
      <c r="F159" s="1"/>
      <c r="G159" s="1"/>
      <c r="H159" s="1" t="s">
        <v>1327</v>
      </c>
      <c r="I159" s="1">
        <v>98</v>
      </c>
      <c r="J159" s="2">
        <v>45345.642743055556</v>
      </c>
      <c r="K159" s="1" t="s">
        <v>78</v>
      </c>
      <c r="L159" s="1" t="s">
        <v>1328</v>
      </c>
      <c r="M159" s="1" t="s">
        <v>1192</v>
      </c>
      <c r="N159" s="1" t="s">
        <v>1329</v>
      </c>
      <c r="O159" s="1">
        <v>18</v>
      </c>
      <c r="P159" s="1">
        <v>2</v>
      </c>
      <c r="Q159" s="1">
        <v>494</v>
      </c>
      <c r="R159" s="1">
        <v>502</v>
      </c>
      <c r="S159" s="1">
        <v>162</v>
      </c>
      <c r="T159" s="1" t="s">
        <v>1330</v>
      </c>
      <c r="U159" s="1">
        <v>162</v>
      </c>
      <c r="V159" s="1">
        <v>1</v>
      </c>
      <c r="W159" s="1">
        <v>21</v>
      </c>
      <c r="X159" s="1"/>
      <c r="Y159" s="1"/>
      <c r="Z159" s="3"/>
      <c r="AA159" t="b">
        <f t="shared" si="2"/>
        <v>0</v>
      </c>
    </row>
    <row r="160" spans="1:27" hidden="1" x14ac:dyDescent="0.25">
      <c r="A160" s="4">
        <v>161</v>
      </c>
      <c r="B160" s="4" t="s">
        <v>1331</v>
      </c>
      <c r="C160" s="4" t="s">
        <v>1332</v>
      </c>
      <c r="D160" s="4">
        <v>2016</v>
      </c>
      <c r="E160" s="4" t="s">
        <v>1333</v>
      </c>
      <c r="F160" s="4"/>
      <c r="G160" s="4"/>
      <c r="H160" s="4" t="s">
        <v>1334</v>
      </c>
      <c r="I160" s="4">
        <v>99</v>
      </c>
      <c r="J160" s="5">
        <v>45345.642743055556</v>
      </c>
      <c r="K160" s="4" t="s">
        <v>78</v>
      </c>
      <c r="L160" s="4" t="s">
        <v>1335</v>
      </c>
      <c r="M160" s="4" t="s">
        <v>1336</v>
      </c>
      <c r="N160" s="4" t="s">
        <v>1337</v>
      </c>
      <c r="O160" s="4">
        <v>6</v>
      </c>
      <c r="P160" s="4">
        <v>4</v>
      </c>
      <c r="Q160" s="4">
        <v>263</v>
      </c>
      <c r="R160" s="4">
        <v>291</v>
      </c>
      <c r="S160" s="4">
        <v>161</v>
      </c>
      <c r="T160" s="4" t="s">
        <v>1338</v>
      </c>
      <c r="U160" s="4">
        <v>161</v>
      </c>
      <c r="V160" s="4">
        <v>1</v>
      </c>
      <c r="W160" s="4">
        <v>8</v>
      </c>
      <c r="X160" s="4"/>
      <c r="Y160" s="4"/>
      <c r="Z160" s="6"/>
      <c r="AA160" t="b">
        <f t="shared" si="2"/>
        <v>0</v>
      </c>
    </row>
    <row r="161" spans="1:27" x14ac:dyDescent="0.25">
      <c r="A161" s="1">
        <v>161</v>
      </c>
      <c r="B161" s="1" t="s">
        <v>1339</v>
      </c>
      <c r="C161" s="1" t="s">
        <v>1340</v>
      </c>
      <c r="D161" s="1">
        <v>2013</v>
      </c>
      <c r="E161" s="1" t="s">
        <v>119</v>
      </c>
      <c r="F161" s="1"/>
      <c r="G161" s="1"/>
      <c r="H161" s="1" t="s">
        <v>1341</v>
      </c>
      <c r="I161" s="1">
        <v>100</v>
      </c>
      <c r="J161" s="2">
        <v>45345.642743055556</v>
      </c>
      <c r="K161" s="1" t="s">
        <v>78</v>
      </c>
      <c r="L161" s="1" t="s">
        <v>1342</v>
      </c>
      <c r="M161" s="1" t="s">
        <v>123</v>
      </c>
      <c r="N161" s="1" t="s">
        <v>1343</v>
      </c>
      <c r="O161" s="1">
        <v>30</v>
      </c>
      <c r="P161" s="1">
        <v>1</v>
      </c>
      <c r="Q161" s="1">
        <v>136</v>
      </c>
      <c r="R161" s="1">
        <v>153</v>
      </c>
      <c r="S161" s="1">
        <v>161</v>
      </c>
      <c r="T161" s="1" t="s">
        <v>1344</v>
      </c>
      <c r="U161" s="1">
        <v>161</v>
      </c>
      <c r="V161" s="1">
        <v>1</v>
      </c>
      <c r="W161" s="1">
        <v>11</v>
      </c>
      <c r="X161" s="1"/>
      <c r="Y161" s="1"/>
      <c r="Z161" s="3"/>
      <c r="AA161" t="b">
        <f t="shared" si="2"/>
        <v>1</v>
      </c>
    </row>
    <row r="162" spans="1:27" hidden="1" x14ac:dyDescent="0.25">
      <c r="A162" s="4">
        <v>160</v>
      </c>
      <c r="B162" s="4" t="s">
        <v>1345</v>
      </c>
      <c r="C162" s="4" t="s">
        <v>1346</v>
      </c>
      <c r="D162" s="4">
        <v>2010</v>
      </c>
      <c r="E162" s="4" t="s">
        <v>1347</v>
      </c>
      <c r="F162" s="4" t="s">
        <v>390</v>
      </c>
      <c r="G162" s="4" t="s">
        <v>1348</v>
      </c>
      <c r="H162" s="4" t="s">
        <v>1349</v>
      </c>
      <c r="I162" s="4">
        <v>156</v>
      </c>
      <c r="J162" s="5">
        <v>45345.630462962959</v>
      </c>
      <c r="K162" s="4" t="s">
        <v>151</v>
      </c>
      <c r="L162" s="4" t="s">
        <v>1350</v>
      </c>
      <c r="M162" s="4"/>
      <c r="N162" s="4"/>
      <c r="O162" s="4"/>
      <c r="P162" s="4"/>
      <c r="Q162" s="4"/>
      <c r="R162" s="4"/>
      <c r="S162" s="4">
        <v>160</v>
      </c>
      <c r="T162" s="4" t="s">
        <v>1351</v>
      </c>
      <c r="U162" s="4">
        <v>80</v>
      </c>
      <c r="V162" s="4">
        <v>2</v>
      </c>
      <c r="W162" s="4">
        <v>14</v>
      </c>
      <c r="X162" s="4" t="s">
        <v>1352</v>
      </c>
      <c r="Y162" s="4" t="s">
        <v>1348</v>
      </c>
      <c r="Z162" s="6" t="s">
        <v>1353</v>
      </c>
      <c r="AA162" t="b">
        <f t="shared" si="2"/>
        <v>0</v>
      </c>
    </row>
    <row r="163" spans="1:27" hidden="1" x14ac:dyDescent="0.25">
      <c r="A163" s="4">
        <v>158</v>
      </c>
      <c r="B163" s="4" t="s">
        <v>1354</v>
      </c>
      <c r="C163" s="4" t="s">
        <v>1355</v>
      </c>
      <c r="D163" s="4">
        <v>2018</v>
      </c>
      <c r="E163" s="4" t="s">
        <v>1356</v>
      </c>
      <c r="F163" s="4" t="s">
        <v>370</v>
      </c>
      <c r="G163" s="4" t="s">
        <v>1357</v>
      </c>
      <c r="H163" s="4" t="s">
        <v>1358</v>
      </c>
      <c r="I163" s="4">
        <v>190</v>
      </c>
      <c r="J163" s="5">
        <v>45345.638923611114</v>
      </c>
      <c r="K163" s="4"/>
      <c r="L163" s="4"/>
      <c r="M163" s="4"/>
      <c r="N163" s="4"/>
      <c r="O163" s="4"/>
      <c r="P163" s="4"/>
      <c r="Q163" s="4"/>
      <c r="R163" s="4"/>
      <c r="S163" s="4">
        <v>158</v>
      </c>
      <c r="T163" s="4" t="s">
        <v>1359</v>
      </c>
      <c r="U163" s="4">
        <v>32</v>
      </c>
      <c r="V163" s="4">
        <v>5</v>
      </c>
      <c r="W163" s="4">
        <v>6</v>
      </c>
      <c r="X163" s="4" t="s">
        <v>1360</v>
      </c>
      <c r="Y163" s="4" t="s">
        <v>1361</v>
      </c>
      <c r="Z163" s="6" t="s">
        <v>1362</v>
      </c>
      <c r="AA163" t="b">
        <f t="shared" si="2"/>
        <v>0</v>
      </c>
    </row>
    <row r="164" spans="1:27" hidden="1" x14ac:dyDescent="0.25">
      <c r="A164" s="1">
        <v>157</v>
      </c>
      <c r="B164" s="1" t="s">
        <v>1363</v>
      </c>
      <c r="C164" s="1" t="s">
        <v>1364</v>
      </c>
      <c r="D164" s="1">
        <v>2003</v>
      </c>
      <c r="E164" s="1" t="s">
        <v>1365</v>
      </c>
      <c r="F164" s="1" t="s">
        <v>232</v>
      </c>
      <c r="G164" s="1" t="s">
        <v>1366</v>
      </c>
      <c r="H164" s="1" t="s">
        <v>1367</v>
      </c>
      <c r="I164" s="1">
        <v>54</v>
      </c>
      <c r="J164" s="2">
        <v>45345.630462962959</v>
      </c>
      <c r="K164" s="1"/>
      <c r="L164" s="1"/>
      <c r="M164" s="1"/>
      <c r="N164" s="1"/>
      <c r="O164" s="1"/>
      <c r="P164" s="1"/>
      <c r="Q164" s="1"/>
      <c r="R164" s="1"/>
      <c r="S164" s="1">
        <v>157</v>
      </c>
      <c r="T164" s="1" t="s">
        <v>1368</v>
      </c>
      <c r="U164" s="1">
        <v>52</v>
      </c>
      <c r="V164" s="1">
        <v>3</v>
      </c>
      <c r="W164" s="1">
        <v>21</v>
      </c>
      <c r="X164" s="1" t="s">
        <v>1369</v>
      </c>
      <c r="Y164" s="1" t="s">
        <v>1370</v>
      </c>
      <c r="Z164" s="3" t="s">
        <v>1371</v>
      </c>
      <c r="AA164" t="b">
        <f t="shared" si="2"/>
        <v>0</v>
      </c>
    </row>
    <row r="165" spans="1:27" hidden="1" x14ac:dyDescent="0.25">
      <c r="A165" s="4">
        <v>157</v>
      </c>
      <c r="B165" s="4" t="s">
        <v>1372</v>
      </c>
      <c r="C165" s="4" t="s">
        <v>1373</v>
      </c>
      <c r="D165" s="4">
        <v>2009</v>
      </c>
      <c r="E165" s="4" t="s">
        <v>273</v>
      </c>
      <c r="F165" s="4"/>
      <c r="G165" s="4" t="s">
        <v>1374</v>
      </c>
      <c r="H165" s="4" t="s">
        <v>1375</v>
      </c>
      <c r="I165" s="4">
        <v>101</v>
      </c>
      <c r="J165" s="5">
        <v>45345.642743055556</v>
      </c>
      <c r="K165" s="4" t="s">
        <v>78</v>
      </c>
      <c r="L165" s="4" t="s">
        <v>1376</v>
      </c>
      <c r="M165" s="4" t="s">
        <v>577</v>
      </c>
      <c r="N165" s="4" t="s">
        <v>1377</v>
      </c>
      <c r="O165" s="4">
        <v>27</v>
      </c>
      <c r="P165" s="4">
        <v>5</v>
      </c>
      <c r="Q165" s="4">
        <v>435</v>
      </c>
      <c r="R165" s="4">
        <v>446</v>
      </c>
      <c r="S165" s="4">
        <v>157</v>
      </c>
      <c r="T165" s="4" t="s">
        <v>1378</v>
      </c>
      <c r="U165" s="4">
        <v>157</v>
      </c>
      <c r="V165" s="4">
        <v>1</v>
      </c>
      <c r="W165" s="4">
        <v>15</v>
      </c>
      <c r="X165" s="4"/>
      <c r="Y165" s="4"/>
      <c r="Z165" s="6"/>
      <c r="AA165" t="b">
        <f t="shared" si="2"/>
        <v>0</v>
      </c>
    </row>
    <row r="166" spans="1:27" x14ac:dyDescent="0.25">
      <c r="A166" s="1">
        <v>156</v>
      </c>
      <c r="B166" s="1" t="s">
        <v>1379</v>
      </c>
      <c r="C166" s="1" t="s">
        <v>1380</v>
      </c>
      <c r="D166" s="1">
        <v>2012</v>
      </c>
      <c r="E166" s="1" t="s">
        <v>273</v>
      </c>
      <c r="F166" s="1"/>
      <c r="G166" s="1" t="s">
        <v>1381</v>
      </c>
      <c r="H166" s="1" t="s">
        <v>1382</v>
      </c>
      <c r="I166" s="1">
        <v>12</v>
      </c>
      <c r="J166" s="2">
        <v>45345.631365740737</v>
      </c>
      <c r="K166" s="1" t="s">
        <v>78</v>
      </c>
      <c r="L166" s="1" t="s">
        <v>1383</v>
      </c>
      <c r="M166" s="1" t="s">
        <v>577</v>
      </c>
      <c r="N166" s="1" t="s">
        <v>1384</v>
      </c>
      <c r="O166" s="1">
        <v>30</v>
      </c>
      <c r="P166" s="1">
        <v>5</v>
      </c>
      <c r="Q166" s="1">
        <v>539</v>
      </c>
      <c r="R166" s="1">
        <v>553</v>
      </c>
      <c r="S166" s="1">
        <v>156</v>
      </c>
      <c r="T166" s="1" t="s">
        <v>1385</v>
      </c>
      <c r="U166" s="1">
        <v>156</v>
      </c>
      <c r="V166" s="1">
        <v>1</v>
      </c>
      <c r="W166" s="1">
        <v>12</v>
      </c>
      <c r="X166" s="1"/>
      <c r="Y166" s="1"/>
      <c r="Z166" s="3"/>
      <c r="AA166" t="b">
        <f t="shared" si="2"/>
        <v>1</v>
      </c>
    </row>
    <row r="167" spans="1:27" hidden="1" x14ac:dyDescent="0.25">
      <c r="A167" s="4">
        <v>156</v>
      </c>
      <c r="B167" s="4" t="s">
        <v>1386</v>
      </c>
      <c r="C167" s="4" t="s">
        <v>1387</v>
      </c>
      <c r="D167" s="4">
        <v>2005</v>
      </c>
      <c r="E167" s="4" t="s">
        <v>525</v>
      </c>
      <c r="F167" s="4"/>
      <c r="G167" s="4"/>
      <c r="H167" s="4" t="s">
        <v>1388</v>
      </c>
      <c r="I167" s="4">
        <v>103</v>
      </c>
      <c r="J167" s="5">
        <v>45345.642743055556</v>
      </c>
      <c r="K167" s="4" t="s">
        <v>78</v>
      </c>
      <c r="L167" s="4" t="s">
        <v>1389</v>
      </c>
      <c r="M167" s="4" t="s">
        <v>1390</v>
      </c>
      <c r="N167" s="4" t="s">
        <v>1391</v>
      </c>
      <c r="O167" s="4">
        <v>15</v>
      </c>
      <c r="P167" s="4">
        <v>3</v>
      </c>
      <c r="Q167" s="4">
        <v>425</v>
      </c>
      <c r="R167" s="4">
        <v>437</v>
      </c>
      <c r="S167" s="4">
        <v>156</v>
      </c>
      <c r="T167" s="4" t="s">
        <v>1392</v>
      </c>
      <c r="U167" s="4">
        <v>156</v>
      </c>
      <c r="V167" s="4">
        <v>1</v>
      </c>
      <c r="W167" s="4">
        <v>19</v>
      </c>
      <c r="X167" s="4"/>
      <c r="Y167" s="4"/>
      <c r="Z167" s="6"/>
      <c r="AA167" t="b">
        <f t="shared" si="2"/>
        <v>0</v>
      </c>
    </row>
    <row r="168" spans="1:27" hidden="1" x14ac:dyDescent="0.25">
      <c r="A168" s="1">
        <v>155</v>
      </c>
      <c r="B168" s="1" t="s">
        <v>1393</v>
      </c>
      <c r="C168" s="1" t="s">
        <v>1394</v>
      </c>
      <c r="D168" s="1">
        <v>2005</v>
      </c>
      <c r="E168" s="1" t="s">
        <v>1395</v>
      </c>
      <c r="F168" s="1"/>
      <c r="G168" s="1" t="s">
        <v>1396</v>
      </c>
      <c r="H168" s="1" t="s">
        <v>1397</v>
      </c>
      <c r="I168" s="1">
        <v>104</v>
      </c>
      <c r="J168" s="2">
        <v>45345.642743055556</v>
      </c>
      <c r="K168" s="1" t="s">
        <v>78</v>
      </c>
      <c r="L168" s="1" t="s">
        <v>1398</v>
      </c>
      <c r="M168" s="1" t="s">
        <v>1399</v>
      </c>
      <c r="N168" s="1" t="s">
        <v>1400</v>
      </c>
      <c r="O168" s="1">
        <v>38</v>
      </c>
      <c r="P168" s="1">
        <v>2</v>
      </c>
      <c r="Q168" s="1">
        <v>121</v>
      </c>
      <c r="R168" s="1">
        <v>143</v>
      </c>
      <c r="S168" s="1">
        <v>155</v>
      </c>
      <c r="T168" s="1" t="s">
        <v>1401</v>
      </c>
      <c r="U168" s="1">
        <v>155</v>
      </c>
      <c r="V168" s="1">
        <v>1</v>
      </c>
      <c r="W168" s="1">
        <v>19</v>
      </c>
      <c r="X168" s="1"/>
      <c r="Y168" s="1"/>
      <c r="Z168" s="3"/>
      <c r="AA168" t="b">
        <f t="shared" si="2"/>
        <v>0</v>
      </c>
    </row>
    <row r="169" spans="1:27" hidden="1" x14ac:dyDescent="0.25">
      <c r="A169" s="1">
        <v>154</v>
      </c>
      <c r="B169" s="1" t="s">
        <v>1402</v>
      </c>
      <c r="C169" s="1" t="s">
        <v>1403</v>
      </c>
      <c r="D169" s="1">
        <v>2012</v>
      </c>
      <c r="E169" s="1" t="s">
        <v>1404</v>
      </c>
      <c r="F169" s="1" t="s">
        <v>1405</v>
      </c>
      <c r="G169" s="1" t="s">
        <v>1406</v>
      </c>
      <c r="H169" s="1" t="s">
        <v>1407</v>
      </c>
      <c r="I169" s="1">
        <v>73</v>
      </c>
      <c r="J169" s="2">
        <v>45345.638923611114</v>
      </c>
      <c r="K169" s="1"/>
      <c r="L169" s="1" t="s">
        <v>1408</v>
      </c>
      <c r="M169" s="1"/>
      <c r="N169" s="1"/>
      <c r="O169" s="1"/>
      <c r="P169" s="1"/>
      <c r="Q169" s="1"/>
      <c r="R169" s="1"/>
      <c r="S169" s="1">
        <v>154</v>
      </c>
      <c r="T169" s="1" t="s">
        <v>1409</v>
      </c>
      <c r="U169" s="1">
        <v>51</v>
      </c>
      <c r="V169" s="1">
        <v>3</v>
      </c>
      <c r="W169" s="1">
        <v>12</v>
      </c>
      <c r="X169" s="1" t="s">
        <v>1410</v>
      </c>
      <c r="Y169" s="1" t="s">
        <v>1411</v>
      </c>
      <c r="Z169" s="3" t="s">
        <v>1412</v>
      </c>
      <c r="AA169" t="b">
        <f t="shared" si="2"/>
        <v>0</v>
      </c>
    </row>
    <row r="170" spans="1:27" hidden="1" x14ac:dyDescent="0.25">
      <c r="A170" s="4">
        <v>154</v>
      </c>
      <c r="B170" s="4" t="s">
        <v>1413</v>
      </c>
      <c r="C170" s="4" t="s">
        <v>1414</v>
      </c>
      <c r="D170" s="4">
        <v>2014</v>
      </c>
      <c r="E170" s="4" t="s">
        <v>582</v>
      </c>
      <c r="F170" s="4"/>
      <c r="G170" s="4" t="s">
        <v>1415</v>
      </c>
      <c r="H170" s="4" t="s">
        <v>1416</v>
      </c>
      <c r="I170" s="4">
        <v>105</v>
      </c>
      <c r="J170" s="5">
        <v>45345.642743055556</v>
      </c>
      <c r="K170" s="4" t="s">
        <v>78</v>
      </c>
      <c r="L170" s="4" t="s">
        <v>1417</v>
      </c>
      <c r="M170" s="4" t="s">
        <v>586</v>
      </c>
      <c r="N170" s="4" t="s">
        <v>1418</v>
      </c>
      <c r="O170" s="4">
        <v>42</v>
      </c>
      <c r="P170" s="4"/>
      <c r="Q170" s="4">
        <v>172</v>
      </c>
      <c r="R170" s="4">
        <v>182</v>
      </c>
      <c r="S170" s="4">
        <v>154</v>
      </c>
      <c r="T170" s="4" t="s">
        <v>1419</v>
      </c>
      <c r="U170" s="4">
        <v>154</v>
      </c>
      <c r="V170" s="4">
        <v>1</v>
      </c>
      <c r="W170" s="4">
        <v>10</v>
      </c>
      <c r="X170" s="4"/>
      <c r="Y170" s="4"/>
      <c r="Z170" s="6"/>
      <c r="AA170" t="b">
        <f t="shared" si="2"/>
        <v>0</v>
      </c>
    </row>
    <row r="171" spans="1:27" x14ac:dyDescent="0.25">
      <c r="A171" s="4">
        <v>152</v>
      </c>
      <c r="B171" s="4" t="s">
        <v>1420</v>
      </c>
      <c r="C171" s="4" t="s">
        <v>1421</v>
      </c>
      <c r="D171" s="4">
        <v>2009</v>
      </c>
      <c r="E171" s="4" t="s">
        <v>1422</v>
      </c>
      <c r="F171" s="4" t="s">
        <v>148</v>
      </c>
      <c r="G171" s="4" t="s">
        <v>1423</v>
      </c>
      <c r="H171" s="4" t="s">
        <v>1424</v>
      </c>
      <c r="I171" s="4">
        <v>156</v>
      </c>
      <c r="J171" s="5">
        <v>45345.638923611114</v>
      </c>
      <c r="K171" s="4" t="s">
        <v>151</v>
      </c>
      <c r="L171" s="4"/>
      <c r="M171" s="4"/>
      <c r="N171" s="4"/>
      <c r="O171" s="4"/>
      <c r="P171" s="4"/>
      <c r="Q171" s="4"/>
      <c r="R171" s="4"/>
      <c r="S171" s="4">
        <v>152</v>
      </c>
      <c r="T171" s="4" t="s">
        <v>603</v>
      </c>
      <c r="U171" s="4">
        <v>38</v>
      </c>
      <c r="V171" s="4">
        <v>4</v>
      </c>
      <c r="W171" s="4">
        <v>15</v>
      </c>
      <c r="X171" s="4" t="s">
        <v>1425</v>
      </c>
      <c r="Y171" s="4" t="s">
        <v>1423</v>
      </c>
      <c r="Z171" s="6" t="s">
        <v>1426</v>
      </c>
      <c r="AA171" t="b">
        <f t="shared" si="2"/>
        <v>1</v>
      </c>
    </row>
    <row r="172" spans="1:27" x14ac:dyDescent="0.25">
      <c r="A172" s="4">
        <v>150</v>
      </c>
      <c r="B172" s="4" t="s">
        <v>387</v>
      </c>
      <c r="C172" s="4" t="s">
        <v>1427</v>
      </c>
      <c r="D172" s="4">
        <v>2008</v>
      </c>
      <c r="E172" s="4" t="s">
        <v>1428</v>
      </c>
      <c r="F172" s="4" t="s">
        <v>390</v>
      </c>
      <c r="G172" s="4" t="s">
        <v>1429</v>
      </c>
      <c r="H172" s="4" t="s">
        <v>1430</v>
      </c>
      <c r="I172" s="4">
        <v>165</v>
      </c>
      <c r="J172" s="5">
        <v>45345.630462962959</v>
      </c>
      <c r="K172" s="4" t="s">
        <v>151</v>
      </c>
      <c r="L172" s="4" t="s">
        <v>1431</v>
      </c>
      <c r="M172" s="4"/>
      <c r="N172" s="4"/>
      <c r="O172" s="4"/>
      <c r="P172" s="4"/>
      <c r="Q172" s="4"/>
      <c r="R172" s="4"/>
      <c r="S172" s="4">
        <v>150</v>
      </c>
      <c r="T172" s="4" t="s">
        <v>1432</v>
      </c>
      <c r="U172" s="4">
        <v>50</v>
      </c>
      <c r="V172" s="4">
        <v>3</v>
      </c>
      <c r="W172" s="4">
        <v>16</v>
      </c>
      <c r="X172" s="4" t="s">
        <v>1433</v>
      </c>
      <c r="Y172" s="4" t="s">
        <v>1429</v>
      </c>
      <c r="Z172" s="6" t="s">
        <v>1434</v>
      </c>
      <c r="AA172" t="b">
        <f t="shared" si="2"/>
        <v>1</v>
      </c>
    </row>
    <row r="173" spans="1:27" hidden="1" x14ac:dyDescent="0.25">
      <c r="A173" s="1">
        <v>149</v>
      </c>
      <c r="B173" s="1" t="s">
        <v>1435</v>
      </c>
      <c r="C173" s="1" t="s">
        <v>1436</v>
      </c>
      <c r="D173" s="1">
        <v>2008</v>
      </c>
      <c r="E173" s="1" t="s">
        <v>1229</v>
      </c>
      <c r="F173" s="1" t="s">
        <v>148</v>
      </c>
      <c r="G173" s="1" t="s">
        <v>1437</v>
      </c>
      <c r="H173" s="1" t="s">
        <v>1438</v>
      </c>
      <c r="I173" s="1">
        <v>172</v>
      </c>
      <c r="J173" s="2">
        <v>45345.638923611114</v>
      </c>
      <c r="K173" s="1" t="s">
        <v>151</v>
      </c>
      <c r="L173" s="1"/>
      <c r="M173" s="1"/>
      <c r="N173" s="1"/>
      <c r="O173" s="1"/>
      <c r="P173" s="1"/>
      <c r="Q173" s="1"/>
      <c r="R173" s="1"/>
      <c r="S173" s="1">
        <v>149</v>
      </c>
      <c r="T173" s="1" t="s">
        <v>1439</v>
      </c>
      <c r="U173" s="1">
        <v>50</v>
      </c>
      <c r="V173" s="1">
        <v>3</v>
      </c>
      <c r="W173" s="1">
        <v>16</v>
      </c>
      <c r="X173" s="1" t="s">
        <v>1440</v>
      </c>
      <c r="Y173" s="1" t="s">
        <v>1437</v>
      </c>
      <c r="Z173" s="3" t="s">
        <v>1441</v>
      </c>
      <c r="AA173" t="b">
        <f t="shared" si="2"/>
        <v>0</v>
      </c>
    </row>
    <row r="174" spans="1:27" x14ac:dyDescent="0.25">
      <c r="A174" s="1">
        <v>148</v>
      </c>
      <c r="B174" s="1" t="s">
        <v>1442</v>
      </c>
      <c r="C174" s="1" t="s">
        <v>1443</v>
      </c>
      <c r="D174" s="1">
        <v>2011</v>
      </c>
      <c r="E174" s="1" t="s">
        <v>119</v>
      </c>
      <c r="F174" s="1"/>
      <c r="G174" s="1"/>
      <c r="H174" s="1" t="s">
        <v>1444</v>
      </c>
      <c r="I174" s="1">
        <v>108</v>
      </c>
      <c r="J174" s="2">
        <v>45345.642743055556</v>
      </c>
      <c r="K174" s="1" t="s">
        <v>78</v>
      </c>
      <c r="L174" s="1" t="s">
        <v>1445</v>
      </c>
      <c r="M174" s="1" t="s">
        <v>123</v>
      </c>
      <c r="N174" s="1" t="s">
        <v>1446</v>
      </c>
      <c r="O174" s="1">
        <v>28</v>
      </c>
      <c r="P174" s="1">
        <v>5</v>
      </c>
      <c r="Q174" s="1">
        <v>641</v>
      </c>
      <c r="R174" s="1">
        <v>661</v>
      </c>
      <c r="S174" s="1">
        <v>148</v>
      </c>
      <c r="T174" s="1" t="s">
        <v>1447</v>
      </c>
      <c r="U174" s="1">
        <v>148</v>
      </c>
      <c r="V174" s="1">
        <v>1</v>
      </c>
      <c r="W174" s="1">
        <v>13</v>
      </c>
      <c r="X174" s="1"/>
      <c r="Y174" s="1"/>
      <c r="Z174" s="3"/>
      <c r="AA174" t="b">
        <f t="shared" si="2"/>
        <v>1</v>
      </c>
    </row>
    <row r="175" spans="1:27" x14ac:dyDescent="0.25">
      <c r="A175" s="4">
        <v>147</v>
      </c>
      <c r="B175" s="4" t="s">
        <v>1448</v>
      </c>
      <c r="C175" s="4" t="s">
        <v>1449</v>
      </c>
      <c r="D175" s="4">
        <v>2011</v>
      </c>
      <c r="E175" s="4" t="s">
        <v>665</v>
      </c>
      <c r="F175" s="4"/>
      <c r="G175" s="4"/>
      <c r="H175" s="4" t="s">
        <v>1450</v>
      </c>
      <c r="I175" s="4">
        <v>109</v>
      </c>
      <c r="J175" s="5">
        <v>45345.642743055556</v>
      </c>
      <c r="K175" s="4" t="s">
        <v>78</v>
      </c>
      <c r="L175" s="4" t="s">
        <v>1451</v>
      </c>
      <c r="M175" s="4" t="s">
        <v>1452</v>
      </c>
      <c r="N175" s="4" t="s">
        <v>1453</v>
      </c>
      <c r="O175" s="4">
        <v>42</v>
      </c>
      <c r="P175" s="4">
        <v>6</v>
      </c>
      <c r="Q175" s="4">
        <v>20</v>
      </c>
      <c r="R175" s="4">
        <v>32</v>
      </c>
      <c r="S175" s="4">
        <v>147</v>
      </c>
      <c r="T175" s="4" t="s">
        <v>1454</v>
      </c>
      <c r="U175" s="4">
        <v>147</v>
      </c>
      <c r="V175" s="4">
        <v>1</v>
      </c>
      <c r="W175" s="4">
        <v>13</v>
      </c>
      <c r="X175" s="4"/>
      <c r="Y175" s="4"/>
      <c r="Z175" s="6"/>
      <c r="AA175" t="b">
        <f t="shared" si="2"/>
        <v>1</v>
      </c>
    </row>
    <row r="176" spans="1:27" hidden="1" x14ac:dyDescent="0.25">
      <c r="A176" s="4">
        <v>146</v>
      </c>
      <c r="B176" s="4" t="s">
        <v>1455</v>
      </c>
      <c r="C176" s="4" t="s">
        <v>1456</v>
      </c>
      <c r="D176" s="4">
        <v>1999</v>
      </c>
      <c r="E176" s="4" t="s">
        <v>1457</v>
      </c>
      <c r="F176" s="4" t="s">
        <v>1458</v>
      </c>
      <c r="G176" s="4" t="s">
        <v>1459</v>
      </c>
      <c r="H176" s="4" t="s">
        <v>1460</v>
      </c>
      <c r="I176" s="4">
        <v>200</v>
      </c>
      <c r="J176" s="5">
        <v>45345.638923611114</v>
      </c>
      <c r="K176" s="4"/>
      <c r="L176" s="4"/>
      <c r="M176" s="4"/>
      <c r="N176" s="4"/>
      <c r="O176" s="4"/>
      <c r="P176" s="4"/>
      <c r="Q176" s="4"/>
      <c r="R176" s="4"/>
      <c r="S176" s="4">
        <v>146</v>
      </c>
      <c r="T176" s="4" t="s">
        <v>1461</v>
      </c>
      <c r="U176" s="4">
        <v>146</v>
      </c>
      <c r="V176" s="4">
        <v>1</v>
      </c>
      <c r="W176" s="4">
        <v>25</v>
      </c>
      <c r="X176" s="4" t="s">
        <v>1462</v>
      </c>
      <c r="Y176" s="4" t="s">
        <v>1463</v>
      </c>
      <c r="Z176" s="6" t="s">
        <v>1464</v>
      </c>
      <c r="AA176" t="b">
        <f t="shared" si="2"/>
        <v>0</v>
      </c>
    </row>
    <row r="177" spans="1:27" x14ac:dyDescent="0.25">
      <c r="A177" s="4">
        <v>146</v>
      </c>
      <c r="B177" s="4" t="s">
        <v>1465</v>
      </c>
      <c r="C177" s="4" t="s">
        <v>1466</v>
      </c>
      <c r="D177" s="4">
        <v>2007</v>
      </c>
      <c r="E177" s="4" t="s">
        <v>1245</v>
      </c>
      <c r="F177" s="4"/>
      <c r="G177" s="4"/>
      <c r="H177" s="4" t="s">
        <v>1467</v>
      </c>
      <c r="I177" s="4">
        <v>111</v>
      </c>
      <c r="J177" s="5">
        <v>45345.642743055556</v>
      </c>
      <c r="K177" s="4" t="s">
        <v>78</v>
      </c>
      <c r="L177" s="4" t="s">
        <v>1468</v>
      </c>
      <c r="M177" s="4" t="s">
        <v>1293</v>
      </c>
      <c r="N177" s="4" t="s">
        <v>1469</v>
      </c>
      <c r="O177" s="4">
        <v>53</v>
      </c>
      <c r="P177" s="4">
        <v>9</v>
      </c>
      <c r="Q177" s="4">
        <v>1452</v>
      </c>
      <c r="R177" s="4">
        <v>1466</v>
      </c>
      <c r="S177" s="4">
        <v>146</v>
      </c>
      <c r="T177" s="4" t="s">
        <v>1470</v>
      </c>
      <c r="U177" s="4">
        <v>146</v>
      </c>
      <c r="V177" s="4">
        <v>1</v>
      </c>
      <c r="W177" s="4">
        <v>17</v>
      </c>
      <c r="X177" s="4"/>
      <c r="Y177" s="4"/>
      <c r="Z177" s="6"/>
      <c r="AA177" t="b">
        <f t="shared" si="2"/>
        <v>1</v>
      </c>
    </row>
    <row r="178" spans="1:27" hidden="1" x14ac:dyDescent="0.25">
      <c r="A178" s="1">
        <v>145</v>
      </c>
      <c r="B178" s="1" t="s">
        <v>1471</v>
      </c>
      <c r="C178" s="1" t="s">
        <v>1472</v>
      </c>
      <c r="D178" s="1">
        <v>2022</v>
      </c>
      <c r="E178" s="1" t="s">
        <v>1473</v>
      </c>
      <c r="F178" s="1"/>
      <c r="G178" s="1" t="s">
        <v>1474</v>
      </c>
      <c r="H178" s="1" t="s">
        <v>1475</v>
      </c>
      <c r="I178" s="1">
        <v>112</v>
      </c>
      <c r="J178" s="2">
        <v>45345.642743055556</v>
      </c>
      <c r="K178" s="1" t="s">
        <v>78</v>
      </c>
      <c r="L178" s="1" t="s">
        <v>1476</v>
      </c>
      <c r="M178" s="1" t="s">
        <v>1477</v>
      </c>
      <c r="N178" s="1" t="s">
        <v>1478</v>
      </c>
      <c r="O178" s="1">
        <v>51</v>
      </c>
      <c r="P178" s="1"/>
      <c r="Q178" s="1"/>
      <c r="R178" s="1"/>
      <c r="S178" s="1">
        <v>145</v>
      </c>
      <c r="T178" s="1" t="s">
        <v>1479</v>
      </c>
      <c r="U178" s="1">
        <v>145</v>
      </c>
      <c r="V178" s="1">
        <v>1</v>
      </c>
      <c r="W178" s="1">
        <v>2</v>
      </c>
      <c r="X178" s="1"/>
      <c r="Y178" s="1"/>
      <c r="Z178" s="3"/>
      <c r="AA178" t="b">
        <f t="shared" si="2"/>
        <v>0</v>
      </c>
    </row>
    <row r="179" spans="1:27" hidden="1" x14ac:dyDescent="0.25">
      <c r="A179" s="1">
        <v>144</v>
      </c>
      <c r="B179" s="1" t="s">
        <v>1480</v>
      </c>
      <c r="C179" s="1" t="s">
        <v>1481</v>
      </c>
      <c r="D179" s="1">
        <v>2007</v>
      </c>
      <c r="E179" s="1" t="s">
        <v>959</v>
      </c>
      <c r="F179" s="1"/>
      <c r="G179" s="1"/>
      <c r="H179" s="1" t="s">
        <v>1482</v>
      </c>
      <c r="I179" s="1">
        <v>114</v>
      </c>
      <c r="J179" s="2">
        <v>45345.642743055556</v>
      </c>
      <c r="K179" s="1" t="s">
        <v>78</v>
      </c>
      <c r="L179" s="1" t="s">
        <v>1483</v>
      </c>
      <c r="M179" s="1" t="s">
        <v>962</v>
      </c>
      <c r="N179" s="1" t="s">
        <v>1484</v>
      </c>
      <c r="O179" s="1">
        <v>37</v>
      </c>
      <c r="P179" s="1">
        <v>5</v>
      </c>
      <c r="Q179" s="1">
        <v>383</v>
      </c>
      <c r="R179" s="1">
        <v>397</v>
      </c>
      <c r="S179" s="1">
        <v>144</v>
      </c>
      <c r="T179" s="1" t="s">
        <v>1485</v>
      </c>
      <c r="U179" s="1">
        <v>144</v>
      </c>
      <c r="V179" s="1">
        <v>1</v>
      </c>
      <c r="W179" s="1">
        <v>17</v>
      </c>
      <c r="X179" s="1"/>
      <c r="Y179" s="1"/>
      <c r="Z179" s="3"/>
      <c r="AA179" t="b">
        <f t="shared" si="2"/>
        <v>0</v>
      </c>
    </row>
    <row r="180" spans="1:27" hidden="1" x14ac:dyDescent="0.25">
      <c r="A180" s="4">
        <v>144</v>
      </c>
      <c r="B180" s="4" t="s">
        <v>1486</v>
      </c>
      <c r="C180" s="4" t="s">
        <v>1487</v>
      </c>
      <c r="D180" s="4">
        <v>2001</v>
      </c>
      <c r="E180" s="4" t="s">
        <v>1488</v>
      </c>
      <c r="F180" s="4"/>
      <c r="G180" s="4"/>
      <c r="H180" s="4" t="s">
        <v>1489</v>
      </c>
      <c r="I180" s="4">
        <v>115</v>
      </c>
      <c r="J180" s="5">
        <v>45345.642743055556</v>
      </c>
      <c r="K180" s="4" t="s">
        <v>103</v>
      </c>
      <c r="L180" s="4" t="s">
        <v>1490</v>
      </c>
      <c r="M180" s="4" t="s">
        <v>1491</v>
      </c>
      <c r="N180" s="4" t="s">
        <v>1492</v>
      </c>
      <c r="O180" s="4">
        <v>58</v>
      </c>
      <c r="P180" s="4">
        <v>1</v>
      </c>
      <c r="Q180" s="4">
        <v>99</v>
      </c>
      <c r="R180" s="4">
        <v>107</v>
      </c>
      <c r="S180" s="4">
        <v>144</v>
      </c>
      <c r="T180" s="4" t="s">
        <v>1218</v>
      </c>
      <c r="U180" s="4">
        <v>144</v>
      </c>
      <c r="V180" s="4">
        <v>1</v>
      </c>
      <c r="W180" s="4">
        <v>23</v>
      </c>
      <c r="X180" s="4"/>
      <c r="Y180" s="4"/>
      <c r="Z180" s="6"/>
      <c r="AA180" t="b">
        <f t="shared" si="2"/>
        <v>0</v>
      </c>
    </row>
    <row r="181" spans="1:27" hidden="1" x14ac:dyDescent="0.25">
      <c r="A181" s="1">
        <v>143</v>
      </c>
      <c r="B181" s="1" t="s">
        <v>1493</v>
      </c>
      <c r="C181" s="1" t="s">
        <v>1494</v>
      </c>
      <c r="D181" s="1">
        <v>2010</v>
      </c>
      <c r="E181" s="1" t="s">
        <v>147</v>
      </c>
      <c r="F181" s="1" t="s">
        <v>148</v>
      </c>
      <c r="G181" s="1" t="s">
        <v>1495</v>
      </c>
      <c r="H181" s="1" t="s">
        <v>1496</v>
      </c>
      <c r="I181" s="1">
        <v>157</v>
      </c>
      <c r="J181" s="2">
        <v>45345.630462962959</v>
      </c>
      <c r="K181" s="1" t="s">
        <v>151</v>
      </c>
      <c r="L181" s="1"/>
      <c r="M181" s="1"/>
      <c r="N181" s="1"/>
      <c r="O181" s="1"/>
      <c r="P181" s="1"/>
      <c r="Q181" s="1"/>
      <c r="R181" s="1"/>
      <c r="S181" s="1">
        <v>143</v>
      </c>
      <c r="T181" s="1" t="s">
        <v>1497</v>
      </c>
      <c r="U181" s="1">
        <v>143</v>
      </c>
      <c r="V181" s="1">
        <v>1</v>
      </c>
      <c r="W181" s="1">
        <v>14</v>
      </c>
      <c r="X181" s="1" t="s">
        <v>1498</v>
      </c>
      <c r="Y181" s="1" t="s">
        <v>1495</v>
      </c>
      <c r="Z181" s="3" t="s">
        <v>1499</v>
      </c>
      <c r="AA181" t="b">
        <f t="shared" si="2"/>
        <v>0</v>
      </c>
    </row>
    <row r="182" spans="1:27" hidden="1" x14ac:dyDescent="0.25">
      <c r="A182" s="1">
        <v>143</v>
      </c>
      <c r="B182" s="1" t="s">
        <v>1500</v>
      </c>
      <c r="C182" s="1" t="s">
        <v>1501</v>
      </c>
      <c r="D182" s="1">
        <v>2009</v>
      </c>
      <c r="E182" s="1" t="s">
        <v>1502</v>
      </c>
      <c r="F182" s="1" t="s">
        <v>380</v>
      </c>
      <c r="G182" s="1" t="s">
        <v>1503</v>
      </c>
      <c r="H182" s="1" t="s">
        <v>1504</v>
      </c>
      <c r="I182" s="1">
        <v>97</v>
      </c>
      <c r="J182" s="2">
        <v>45345.638923611114</v>
      </c>
      <c r="K182" s="1"/>
      <c r="L182" s="1"/>
      <c r="M182" s="1"/>
      <c r="N182" s="1"/>
      <c r="O182" s="1"/>
      <c r="P182" s="1"/>
      <c r="Q182" s="1"/>
      <c r="R182" s="1"/>
      <c r="S182" s="1">
        <v>143</v>
      </c>
      <c r="T182" s="1" t="s">
        <v>1505</v>
      </c>
      <c r="U182" s="1">
        <v>143</v>
      </c>
      <c r="V182" s="1">
        <v>1</v>
      </c>
      <c r="W182" s="1">
        <v>15</v>
      </c>
      <c r="X182" s="1" t="s">
        <v>1506</v>
      </c>
      <c r="Y182" s="1" t="s">
        <v>1507</v>
      </c>
      <c r="Z182" s="3" t="s">
        <v>1508</v>
      </c>
      <c r="AA182" t="b">
        <f t="shared" si="2"/>
        <v>0</v>
      </c>
    </row>
    <row r="183" spans="1:27" hidden="1" x14ac:dyDescent="0.25">
      <c r="A183" s="4">
        <v>143</v>
      </c>
      <c r="B183" s="4" t="s">
        <v>1509</v>
      </c>
      <c r="C183" s="4" t="s">
        <v>1510</v>
      </c>
      <c r="D183" s="4">
        <v>2005</v>
      </c>
      <c r="E183" s="4" t="s">
        <v>591</v>
      </c>
      <c r="F183" s="4"/>
      <c r="G183" s="4" t="s">
        <v>1511</v>
      </c>
      <c r="H183" s="4" t="s">
        <v>1512</v>
      </c>
      <c r="I183" s="4">
        <v>117</v>
      </c>
      <c r="J183" s="5">
        <v>45345.642743055556</v>
      </c>
      <c r="K183" s="4" t="s">
        <v>78</v>
      </c>
      <c r="L183" s="4" t="s">
        <v>1513</v>
      </c>
      <c r="M183" s="4" t="s">
        <v>914</v>
      </c>
      <c r="N183" s="4" t="s">
        <v>1514</v>
      </c>
      <c r="O183" s="4">
        <v>28</v>
      </c>
      <c r="P183" s="4">
        <v>2</v>
      </c>
      <c r="Q183" s="4">
        <v>371</v>
      </c>
      <c r="R183" s="4">
        <v>379</v>
      </c>
      <c r="S183" s="4">
        <v>143</v>
      </c>
      <c r="T183" s="4" t="s">
        <v>1515</v>
      </c>
      <c r="U183" s="4">
        <v>143</v>
      </c>
      <c r="V183" s="4">
        <v>1</v>
      </c>
      <c r="W183" s="4">
        <v>19</v>
      </c>
      <c r="X183" s="4"/>
      <c r="Y183" s="4"/>
      <c r="Z183" s="6"/>
      <c r="AA183" t="b">
        <f t="shared" si="2"/>
        <v>0</v>
      </c>
    </row>
    <row r="184" spans="1:27" x14ac:dyDescent="0.25">
      <c r="A184" s="1">
        <v>143</v>
      </c>
      <c r="B184" s="1" t="s">
        <v>117</v>
      </c>
      <c r="C184" s="1" t="s">
        <v>1516</v>
      </c>
      <c r="D184" s="1">
        <v>2002</v>
      </c>
      <c r="E184" s="1" t="s">
        <v>657</v>
      </c>
      <c r="F184" s="1"/>
      <c r="G184" s="1"/>
      <c r="H184" s="1" t="s">
        <v>1517</v>
      </c>
      <c r="I184" s="1">
        <v>118</v>
      </c>
      <c r="J184" s="2">
        <v>45345.642743055556</v>
      </c>
      <c r="K184" s="1" t="s">
        <v>78</v>
      </c>
      <c r="L184" s="1" t="s">
        <v>1518</v>
      </c>
      <c r="M184" s="1" t="s">
        <v>660</v>
      </c>
      <c r="N184" s="1" t="s">
        <v>1519</v>
      </c>
      <c r="O184" s="1">
        <v>45</v>
      </c>
      <c r="P184" s="1">
        <v>6</v>
      </c>
      <c r="Q184" s="1">
        <v>43</v>
      </c>
      <c r="R184" s="1">
        <v>49</v>
      </c>
      <c r="S184" s="1">
        <v>143</v>
      </c>
      <c r="T184" s="1" t="s">
        <v>1520</v>
      </c>
      <c r="U184" s="1">
        <v>143</v>
      </c>
      <c r="V184" s="1">
        <v>1</v>
      </c>
      <c r="W184" s="1">
        <v>22</v>
      </c>
      <c r="X184" s="1"/>
      <c r="Y184" s="1"/>
      <c r="Z184" s="3"/>
      <c r="AA184" t="b">
        <f t="shared" si="2"/>
        <v>1</v>
      </c>
    </row>
    <row r="185" spans="1:27" x14ac:dyDescent="0.25">
      <c r="A185" s="1">
        <v>142</v>
      </c>
      <c r="B185" s="1" t="s">
        <v>1521</v>
      </c>
      <c r="C185" s="1" t="s">
        <v>1522</v>
      </c>
      <c r="D185" s="1">
        <v>2013</v>
      </c>
      <c r="E185" s="1" t="s">
        <v>273</v>
      </c>
      <c r="F185" s="1"/>
      <c r="G185" s="1" t="s">
        <v>1523</v>
      </c>
      <c r="H185" s="1" t="s">
        <v>1524</v>
      </c>
      <c r="I185" s="1">
        <v>16</v>
      </c>
      <c r="J185" s="2">
        <v>45345.631365740737</v>
      </c>
      <c r="K185" s="1" t="s">
        <v>78</v>
      </c>
      <c r="L185" s="1" t="s">
        <v>1525</v>
      </c>
      <c r="M185" s="1" t="s">
        <v>577</v>
      </c>
      <c r="N185" s="1" t="s">
        <v>1526</v>
      </c>
      <c r="O185" s="1">
        <v>31</v>
      </c>
      <c r="P185" s="1">
        <v>6</v>
      </c>
      <c r="Q185" s="1">
        <v>817</v>
      </c>
      <c r="R185" s="1">
        <v>829</v>
      </c>
      <c r="S185" s="1">
        <v>142</v>
      </c>
      <c r="T185" s="1" t="s">
        <v>1527</v>
      </c>
      <c r="U185" s="1">
        <v>142</v>
      </c>
      <c r="V185" s="1">
        <v>1</v>
      </c>
      <c r="W185" s="1">
        <v>11</v>
      </c>
      <c r="X185" s="1"/>
      <c r="Y185" s="1"/>
      <c r="Z185" s="3"/>
      <c r="AA185" t="b">
        <f t="shared" si="2"/>
        <v>1</v>
      </c>
    </row>
    <row r="186" spans="1:27" x14ac:dyDescent="0.25">
      <c r="A186" s="4">
        <v>142</v>
      </c>
      <c r="B186" s="4" t="s">
        <v>1528</v>
      </c>
      <c r="C186" s="4" t="s">
        <v>1529</v>
      </c>
      <c r="D186" s="4">
        <v>2018</v>
      </c>
      <c r="E186" s="4" t="s">
        <v>1530</v>
      </c>
      <c r="F186" s="4"/>
      <c r="G186" s="4"/>
      <c r="H186" s="4" t="s">
        <v>1531</v>
      </c>
      <c r="I186" s="4">
        <v>119</v>
      </c>
      <c r="J186" s="5">
        <v>45345.642743055556</v>
      </c>
      <c r="K186" s="4" t="s">
        <v>78</v>
      </c>
      <c r="L186" s="4" t="s">
        <v>1532</v>
      </c>
      <c r="M186" s="4" t="s">
        <v>1533</v>
      </c>
      <c r="N186" s="4" t="s">
        <v>1534</v>
      </c>
      <c r="O186" s="4">
        <v>23</v>
      </c>
      <c r="P186" s="4">
        <v>1</v>
      </c>
      <c r="Q186" s="4">
        <v>490</v>
      </c>
      <c r="R186" s="4">
        <v>520</v>
      </c>
      <c r="S186" s="4">
        <v>142</v>
      </c>
      <c r="T186" s="4" t="s">
        <v>1535</v>
      </c>
      <c r="U186" s="4">
        <v>142</v>
      </c>
      <c r="V186" s="4">
        <v>1</v>
      </c>
      <c r="W186" s="4">
        <v>6</v>
      </c>
      <c r="X186" s="4"/>
      <c r="Y186" s="4"/>
      <c r="Z186" s="6"/>
      <c r="AA186" t="b">
        <f t="shared" si="2"/>
        <v>1</v>
      </c>
    </row>
    <row r="187" spans="1:27" hidden="1" x14ac:dyDescent="0.25">
      <c r="A187" s="1">
        <v>142</v>
      </c>
      <c r="B187" s="1" t="s">
        <v>1536</v>
      </c>
      <c r="C187" s="1" t="s">
        <v>1537</v>
      </c>
      <c r="D187" s="1">
        <v>1995</v>
      </c>
      <c r="E187" s="1" t="s">
        <v>1538</v>
      </c>
      <c r="F187" s="1"/>
      <c r="G187" s="1"/>
      <c r="H187" s="1" t="s">
        <v>1539</v>
      </c>
      <c r="I187" s="1">
        <v>120</v>
      </c>
      <c r="J187" s="2">
        <v>45345.642743055556</v>
      </c>
      <c r="K187" s="1" t="s">
        <v>78</v>
      </c>
      <c r="L187" s="1" t="s">
        <v>1540</v>
      </c>
      <c r="M187" s="1" t="s">
        <v>1541</v>
      </c>
      <c r="N187" s="1" t="s">
        <v>1542</v>
      </c>
      <c r="O187" s="1">
        <v>30</v>
      </c>
      <c r="P187" s="1">
        <v>4</v>
      </c>
      <c r="Q187" s="1">
        <v>541</v>
      </c>
      <c r="R187" s="1">
        <v>561</v>
      </c>
      <c r="S187" s="1">
        <v>142</v>
      </c>
      <c r="T187" s="1" t="s">
        <v>1543</v>
      </c>
      <c r="U187" s="1">
        <v>142</v>
      </c>
      <c r="V187" s="1">
        <v>1</v>
      </c>
      <c r="W187" s="1">
        <v>29</v>
      </c>
      <c r="X187" s="1"/>
      <c r="Y187" s="1"/>
      <c r="Z187" s="3"/>
      <c r="AA187" t="b">
        <f t="shared" si="2"/>
        <v>0</v>
      </c>
    </row>
    <row r="188" spans="1:27" hidden="1" x14ac:dyDescent="0.25">
      <c r="A188" s="4">
        <v>141</v>
      </c>
      <c r="B188" s="4" t="s">
        <v>1544</v>
      </c>
      <c r="C188" s="4" t="s">
        <v>1545</v>
      </c>
      <c r="D188" s="4">
        <v>2012</v>
      </c>
      <c r="E188" s="4" t="s">
        <v>1546</v>
      </c>
      <c r="F188" s="4"/>
      <c r="G188" s="4"/>
      <c r="H188" s="4" t="s">
        <v>1547</v>
      </c>
      <c r="I188" s="4">
        <v>17</v>
      </c>
      <c r="J188" s="5">
        <v>45345.631365740737</v>
      </c>
      <c r="K188" s="4" t="s">
        <v>121</v>
      </c>
      <c r="L188" s="4" t="s">
        <v>1548</v>
      </c>
      <c r="M188" s="4" t="s">
        <v>1549</v>
      </c>
      <c r="N188" s="4" t="s">
        <v>1550</v>
      </c>
      <c r="O188" s="4"/>
      <c r="P188" s="4"/>
      <c r="Q188" s="4">
        <v>139</v>
      </c>
      <c r="R188" s="4">
        <v>148</v>
      </c>
      <c r="S188" s="4">
        <v>141</v>
      </c>
      <c r="T188" s="4" t="s">
        <v>1551</v>
      </c>
      <c r="U188" s="4">
        <v>141</v>
      </c>
      <c r="V188" s="4">
        <v>1</v>
      </c>
      <c r="W188" s="4">
        <v>12</v>
      </c>
      <c r="X188" s="4"/>
      <c r="Y188" s="4"/>
      <c r="Z188" s="6"/>
      <c r="AA188" t="b">
        <f t="shared" si="2"/>
        <v>0</v>
      </c>
    </row>
    <row r="189" spans="1:27" hidden="1" x14ac:dyDescent="0.25">
      <c r="A189" s="1">
        <v>141</v>
      </c>
      <c r="B189" s="1" t="s">
        <v>1552</v>
      </c>
      <c r="C189" s="1" t="s">
        <v>1553</v>
      </c>
      <c r="D189" s="1">
        <v>2009</v>
      </c>
      <c r="E189" s="1" t="s">
        <v>1554</v>
      </c>
      <c r="F189" s="1"/>
      <c r="G189" s="1" t="s">
        <v>1555</v>
      </c>
      <c r="H189" s="1" t="s">
        <v>1556</v>
      </c>
      <c r="I189" s="1">
        <v>122</v>
      </c>
      <c r="J189" s="2">
        <v>45345.642743055556</v>
      </c>
      <c r="K189" s="1" t="s">
        <v>78</v>
      </c>
      <c r="L189" s="1" t="s">
        <v>1557</v>
      </c>
      <c r="M189" s="1" t="s">
        <v>1558</v>
      </c>
      <c r="N189" s="1" t="s">
        <v>1559</v>
      </c>
      <c r="O189" s="1">
        <v>179</v>
      </c>
      <c r="P189" s="1">
        <v>1</v>
      </c>
      <c r="Q189" s="1">
        <v>53</v>
      </c>
      <c r="R189" s="1">
        <v>69</v>
      </c>
      <c r="S189" s="1">
        <v>141</v>
      </c>
      <c r="T189" s="1" t="s">
        <v>1560</v>
      </c>
      <c r="U189" s="1">
        <v>141</v>
      </c>
      <c r="V189" s="1">
        <v>1</v>
      </c>
      <c r="W189" s="1">
        <v>15</v>
      </c>
      <c r="X189" s="1"/>
      <c r="Y189" s="1"/>
      <c r="Z189" s="3"/>
      <c r="AA189" t="b">
        <f t="shared" si="2"/>
        <v>0</v>
      </c>
    </row>
    <row r="190" spans="1:27" hidden="1" x14ac:dyDescent="0.25">
      <c r="A190" s="4">
        <v>141</v>
      </c>
      <c r="B190" s="4" t="s">
        <v>1561</v>
      </c>
      <c r="C190" s="4" t="s">
        <v>1562</v>
      </c>
      <c r="D190" s="4">
        <v>2007</v>
      </c>
      <c r="E190" s="4" t="s">
        <v>448</v>
      </c>
      <c r="F190" s="4"/>
      <c r="G190" s="4"/>
      <c r="H190" s="4" t="s">
        <v>1563</v>
      </c>
      <c r="I190" s="4">
        <v>123</v>
      </c>
      <c r="J190" s="5">
        <v>45345.642743055556</v>
      </c>
      <c r="K190" s="4" t="s">
        <v>78</v>
      </c>
      <c r="L190" s="4" t="s">
        <v>1564</v>
      </c>
      <c r="M190" s="4" t="s">
        <v>451</v>
      </c>
      <c r="N190" s="4" t="s">
        <v>1565</v>
      </c>
      <c r="O190" s="4">
        <v>55</v>
      </c>
      <c r="P190" s="4">
        <v>1</v>
      </c>
      <c r="Q190" s="4">
        <v>98</v>
      </c>
      <c r="R190" s="4">
        <v>112</v>
      </c>
      <c r="S190" s="4">
        <v>141</v>
      </c>
      <c r="T190" s="4" t="s">
        <v>1566</v>
      </c>
      <c r="U190" s="4">
        <v>141</v>
      </c>
      <c r="V190" s="4">
        <v>1</v>
      </c>
      <c r="W190" s="4">
        <v>17</v>
      </c>
      <c r="X190" s="4"/>
      <c r="Y190" s="4"/>
      <c r="Z190" s="6"/>
      <c r="AA190" t="b">
        <f t="shared" si="2"/>
        <v>0</v>
      </c>
    </row>
    <row r="191" spans="1:27" hidden="1" x14ac:dyDescent="0.25">
      <c r="A191" s="4">
        <v>139</v>
      </c>
      <c r="B191" s="4" t="s">
        <v>1455</v>
      </c>
      <c r="C191" s="4" t="s">
        <v>1567</v>
      </c>
      <c r="D191" s="4">
        <v>2000</v>
      </c>
      <c r="E191" s="4" t="s">
        <v>1245</v>
      </c>
      <c r="F191" s="4" t="s">
        <v>684</v>
      </c>
      <c r="G191" s="4" t="s">
        <v>1568</v>
      </c>
      <c r="H191" s="4" t="s">
        <v>1569</v>
      </c>
      <c r="I191" s="4">
        <v>31</v>
      </c>
      <c r="J191" s="5">
        <v>45345.638923611114</v>
      </c>
      <c r="K191" s="4"/>
      <c r="L191" s="4" t="s">
        <v>1570</v>
      </c>
      <c r="M191" s="4"/>
      <c r="N191" s="4"/>
      <c r="O191" s="4"/>
      <c r="P191" s="4"/>
      <c r="Q191" s="4"/>
      <c r="R191" s="4"/>
      <c r="S191" s="4">
        <v>139</v>
      </c>
      <c r="T191" s="4" t="s">
        <v>1571</v>
      </c>
      <c r="U191" s="4">
        <v>139</v>
      </c>
      <c r="V191" s="4">
        <v>1</v>
      </c>
      <c r="W191" s="4">
        <v>24</v>
      </c>
      <c r="X191" s="4" t="s">
        <v>1572</v>
      </c>
      <c r="Y191" s="4" t="s">
        <v>1573</v>
      </c>
      <c r="Z191" s="6" t="s">
        <v>1574</v>
      </c>
      <c r="AA191" t="b">
        <f t="shared" si="2"/>
        <v>0</v>
      </c>
    </row>
    <row r="192" spans="1:27" hidden="1" x14ac:dyDescent="0.25">
      <c r="A192" s="1">
        <v>139</v>
      </c>
      <c r="B192" s="1" t="s">
        <v>1575</v>
      </c>
      <c r="C192" s="1" t="s">
        <v>1576</v>
      </c>
      <c r="D192" s="1">
        <v>2012</v>
      </c>
      <c r="E192" s="1" t="s">
        <v>206</v>
      </c>
      <c r="F192" s="1" t="s">
        <v>390</v>
      </c>
      <c r="G192" s="1" t="s">
        <v>1577</v>
      </c>
      <c r="H192" s="1" t="s">
        <v>1578</v>
      </c>
      <c r="I192" s="1">
        <v>134</v>
      </c>
      <c r="J192" s="2">
        <v>45345.638923611114</v>
      </c>
      <c r="K192" s="1" t="s">
        <v>151</v>
      </c>
      <c r="L192" s="1" t="s">
        <v>1579</v>
      </c>
      <c r="M192" s="1"/>
      <c r="N192" s="1"/>
      <c r="O192" s="1"/>
      <c r="P192" s="1"/>
      <c r="Q192" s="1"/>
      <c r="R192" s="1"/>
      <c r="S192" s="1">
        <v>139</v>
      </c>
      <c r="T192" s="1" t="s">
        <v>1580</v>
      </c>
      <c r="U192" s="1">
        <v>35</v>
      </c>
      <c r="V192" s="1">
        <v>4</v>
      </c>
      <c r="W192" s="1">
        <v>12</v>
      </c>
      <c r="X192" s="1" t="s">
        <v>1581</v>
      </c>
      <c r="Y192" s="1" t="s">
        <v>1577</v>
      </c>
      <c r="Z192" s="3" t="s">
        <v>1582</v>
      </c>
      <c r="AA192" t="b">
        <f t="shared" si="2"/>
        <v>0</v>
      </c>
    </row>
    <row r="193" spans="1:27" hidden="1" x14ac:dyDescent="0.25">
      <c r="A193" s="4">
        <v>137</v>
      </c>
      <c r="B193" s="4" t="s">
        <v>1583</v>
      </c>
      <c r="C193" s="4" t="s">
        <v>1584</v>
      </c>
      <c r="D193" s="4">
        <v>1998</v>
      </c>
      <c r="E193" s="4" t="s">
        <v>1585</v>
      </c>
      <c r="F193" s="4"/>
      <c r="G193" s="4"/>
      <c r="H193" s="4" t="s">
        <v>1586</v>
      </c>
      <c r="I193" s="4">
        <v>125</v>
      </c>
      <c r="J193" s="5">
        <v>45345.642743055556</v>
      </c>
      <c r="K193" s="4" t="s">
        <v>78</v>
      </c>
      <c r="L193" s="4"/>
      <c r="M193" s="4" t="s">
        <v>1587</v>
      </c>
      <c r="N193" s="4" t="s">
        <v>1588</v>
      </c>
      <c r="O193" s="4">
        <v>81</v>
      </c>
      <c r="P193" s="4"/>
      <c r="Q193" s="4">
        <v>131</v>
      </c>
      <c r="R193" s="4">
        <v>161</v>
      </c>
      <c r="S193" s="4">
        <v>137</v>
      </c>
      <c r="T193" s="4" t="s">
        <v>1589</v>
      </c>
      <c r="U193" s="4">
        <v>137</v>
      </c>
      <c r="V193" s="4">
        <v>1</v>
      </c>
      <c r="W193" s="4">
        <v>26</v>
      </c>
      <c r="X193" s="4"/>
      <c r="Y193" s="4"/>
      <c r="Z193" s="6"/>
      <c r="AA193" t="b">
        <f t="shared" si="2"/>
        <v>0</v>
      </c>
    </row>
    <row r="194" spans="1:27" hidden="1" x14ac:dyDescent="0.25">
      <c r="A194" s="1">
        <v>137</v>
      </c>
      <c r="B194" s="1" t="s">
        <v>1536</v>
      </c>
      <c r="C194" s="1" t="s">
        <v>1590</v>
      </c>
      <c r="D194" s="1">
        <v>1994</v>
      </c>
      <c r="E194" s="1" t="s">
        <v>1591</v>
      </c>
      <c r="F194" s="1"/>
      <c r="G194" s="1" t="s">
        <v>1592</v>
      </c>
      <c r="H194" s="1" t="s">
        <v>1593</v>
      </c>
      <c r="I194" s="1">
        <v>126</v>
      </c>
      <c r="J194" s="2">
        <v>45345.642743055556</v>
      </c>
      <c r="K194" s="1" t="s">
        <v>78</v>
      </c>
      <c r="L194" s="1" t="s">
        <v>1594</v>
      </c>
      <c r="M194" s="1" t="s">
        <v>1595</v>
      </c>
      <c r="N194" s="1" t="s">
        <v>1596</v>
      </c>
      <c r="O194" s="1">
        <v>2</v>
      </c>
      <c r="P194" s="1">
        <v>2</v>
      </c>
      <c r="Q194" s="1">
        <v>243</v>
      </c>
      <c r="R194" s="1">
        <v>260</v>
      </c>
      <c r="S194" s="1">
        <v>137</v>
      </c>
      <c r="T194" s="1" t="s">
        <v>1597</v>
      </c>
      <c r="U194" s="1">
        <v>137</v>
      </c>
      <c r="V194" s="1">
        <v>1</v>
      </c>
      <c r="W194" s="1">
        <v>30</v>
      </c>
      <c r="X194" s="1"/>
      <c r="Y194" s="1"/>
      <c r="Z194" s="3"/>
      <c r="AA194" t="b">
        <f t="shared" ref="AA194:AA257" si="3">COUNTIF(C:C, C194)&gt;1</f>
        <v>0</v>
      </c>
    </row>
    <row r="195" spans="1:27" hidden="1" x14ac:dyDescent="0.25">
      <c r="A195" s="4">
        <v>135</v>
      </c>
      <c r="B195" s="4" t="s">
        <v>1598</v>
      </c>
      <c r="C195" s="4" t="s">
        <v>1599</v>
      </c>
      <c r="D195" s="4">
        <v>1997</v>
      </c>
      <c r="E195" s="4" t="s">
        <v>1600</v>
      </c>
      <c r="F195" s="4" t="s">
        <v>148</v>
      </c>
      <c r="G195" s="4" t="s">
        <v>1601</v>
      </c>
      <c r="H195" s="4" t="s">
        <v>1602</v>
      </c>
      <c r="I195" s="4">
        <v>29</v>
      </c>
      <c r="J195" s="5">
        <v>45345.638923611114</v>
      </c>
      <c r="K195" s="4"/>
      <c r="L195" s="4"/>
      <c r="M195" s="4"/>
      <c r="N195" s="4"/>
      <c r="O195" s="4"/>
      <c r="P195" s="4"/>
      <c r="Q195" s="4"/>
      <c r="R195" s="4"/>
      <c r="S195" s="4">
        <v>135</v>
      </c>
      <c r="T195" s="4" t="s">
        <v>1603</v>
      </c>
      <c r="U195" s="4">
        <v>68</v>
      </c>
      <c r="V195" s="4">
        <v>2</v>
      </c>
      <c r="W195" s="4">
        <v>27</v>
      </c>
      <c r="X195" s="4" t="s">
        <v>1604</v>
      </c>
      <c r="Y195" s="4" t="s">
        <v>1605</v>
      </c>
      <c r="Z195" s="6" t="s">
        <v>1606</v>
      </c>
      <c r="AA195" t="b">
        <f t="shared" si="3"/>
        <v>0</v>
      </c>
    </row>
    <row r="196" spans="1:27" x14ac:dyDescent="0.25">
      <c r="A196" s="1">
        <v>135</v>
      </c>
      <c r="B196" s="1" t="s">
        <v>1607</v>
      </c>
      <c r="C196" s="1" t="s">
        <v>1608</v>
      </c>
      <c r="D196" s="1">
        <v>2012</v>
      </c>
      <c r="E196" s="1" t="s">
        <v>273</v>
      </c>
      <c r="F196" s="1"/>
      <c r="G196" s="1" t="s">
        <v>1609</v>
      </c>
      <c r="H196" s="1" t="s">
        <v>1610</v>
      </c>
      <c r="I196" s="1">
        <v>20</v>
      </c>
      <c r="J196" s="2">
        <v>45345.631365740737</v>
      </c>
      <c r="K196" s="1" t="s">
        <v>78</v>
      </c>
      <c r="L196" s="1" t="s">
        <v>1611</v>
      </c>
      <c r="M196" s="1" t="s">
        <v>577</v>
      </c>
      <c r="N196" s="1" t="s">
        <v>1612</v>
      </c>
      <c r="O196" s="1">
        <v>30</v>
      </c>
      <c r="P196" s="1">
        <v>6</v>
      </c>
      <c r="Q196" s="1">
        <v>675</v>
      </c>
      <c r="R196" s="1">
        <v>685</v>
      </c>
      <c r="S196" s="1">
        <v>135</v>
      </c>
      <c r="T196" s="1" t="s">
        <v>1613</v>
      </c>
      <c r="U196" s="1">
        <v>135</v>
      </c>
      <c r="V196" s="1">
        <v>1</v>
      </c>
      <c r="W196" s="1">
        <v>12</v>
      </c>
      <c r="X196" s="1"/>
      <c r="Y196" s="1"/>
      <c r="Z196" s="3"/>
      <c r="AA196" t="b">
        <f t="shared" si="3"/>
        <v>1</v>
      </c>
    </row>
    <row r="197" spans="1:27" x14ac:dyDescent="0.25">
      <c r="A197" s="4">
        <v>134</v>
      </c>
      <c r="B197" s="4" t="s">
        <v>1345</v>
      </c>
      <c r="C197" s="4" t="s">
        <v>1614</v>
      </c>
      <c r="D197" s="4">
        <v>2013</v>
      </c>
      <c r="E197" s="4" t="s">
        <v>1347</v>
      </c>
      <c r="F197" s="4" t="s">
        <v>390</v>
      </c>
      <c r="G197" s="4" t="s">
        <v>1615</v>
      </c>
      <c r="H197" s="4" t="s">
        <v>1616</v>
      </c>
      <c r="I197" s="4">
        <v>63</v>
      </c>
      <c r="J197" s="5">
        <v>45345.630462962959</v>
      </c>
      <c r="K197" s="4" t="s">
        <v>151</v>
      </c>
      <c r="L197" s="4" t="s">
        <v>1617</v>
      </c>
      <c r="M197" s="4"/>
      <c r="N197" s="4"/>
      <c r="O197" s="4"/>
      <c r="P197" s="4"/>
      <c r="Q197" s="4"/>
      <c r="R197" s="4"/>
      <c r="S197" s="4">
        <v>134</v>
      </c>
      <c r="T197" s="4" t="s">
        <v>1618</v>
      </c>
      <c r="U197" s="4">
        <v>67</v>
      </c>
      <c r="V197" s="4">
        <v>2</v>
      </c>
      <c r="W197" s="4">
        <v>11</v>
      </c>
      <c r="X197" s="4" t="s">
        <v>1619</v>
      </c>
      <c r="Y197" s="4" t="s">
        <v>1615</v>
      </c>
      <c r="Z197" s="6" t="s">
        <v>1620</v>
      </c>
      <c r="AA197" t="b">
        <f t="shared" si="3"/>
        <v>1</v>
      </c>
    </row>
    <row r="198" spans="1:27" hidden="1" x14ac:dyDescent="0.25">
      <c r="A198" s="4">
        <v>134</v>
      </c>
      <c r="B198" s="4" t="s">
        <v>1621</v>
      </c>
      <c r="C198" s="4" t="s">
        <v>1622</v>
      </c>
      <c r="D198" s="4">
        <v>2003</v>
      </c>
      <c r="E198" s="4" t="s">
        <v>1623</v>
      </c>
      <c r="F198" s="4"/>
      <c r="G198" s="4" t="s">
        <v>1624</v>
      </c>
      <c r="H198" s="4" t="s">
        <v>1625</v>
      </c>
      <c r="I198" s="4">
        <v>129</v>
      </c>
      <c r="J198" s="5">
        <v>45345.642743055556</v>
      </c>
      <c r="K198" s="4" t="s">
        <v>78</v>
      </c>
      <c r="L198" s="4" t="s">
        <v>1626</v>
      </c>
      <c r="M198" s="4" t="s">
        <v>1627</v>
      </c>
      <c r="N198" s="4" t="s">
        <v>1628</v>
      </c>
      <c r="O198" s="4">
        <v>9</v>
      </c>
      <c r="P198" s="4">
        <v>5</v>
      </c>
      <c r="Q198" s="4">
        <v>207</v>
      </c>
      <c r="R198" s="4">
        <v>216</v>
      </c>
      <c r="S198" s="4">
        <v>134</v>
      </c>
      <c r="T198" s="4" t="s">
        <v>1629</v>
      </c>
      <c r="U198" s="4">
        <v>134</v>
      </c>
      <c r="V198" s="4">
        <v>1</v>
      </c>
      <c r="W198" s="4">
        <v>21</v>
      </c>
      <c r="X198" s="4"/>
      <c r="Y198" s="4"/>
      <c r="Z198" s="6"/>
      <c r="AA198" t="b">
        <f t="shared" si="3"/>
        <v>0</v>
      </c>
    </row>
    <row r="199" spans="1:27" hidden="1" x14ac:dyDescent="0.25">
      <c r="A199" s="1">
        <v>134</v>
      </c>
      <c r="B199" s="1" t="s">
        <v>1630</v>
      </c>
      <c r="C199" s="1" t="s">
        <v>1631</v>
      </c>
      <c r="D199" s="1">
        <v>2002</v>
      </c>
      <c r="E199" s="1" t="s">
        <v>1095</v>
      </c>
      <c r="F199" s="1"/>
      <c r="G199" s="1"/>
      <c r="H199" s="1" t="s">
        <v>1632</v>
      </c>
      <c r="I199" s="1">
        <v>130</v>
      </c>
      <c r="J199" s="2">
        <v>45345.642743055556</v>
      </c>
      <c r="K199" s="1" t="s">
        <v>78</v>
      </c>
      <c r="L199" s="1" t="s">
        <v>1633</v>
      </c>
      <c r="M199" s="1" t="s">
        <v>1634</v>
      </c>
      <c r="N199" s="1" t="s">
        <v>1635</v>
      </c>
      <c r="O199" s="1">
        <v>58</v>
      </c>
      <c r="P199" s="1">
        <v>5</v>
      </c>
      <c r="Q199" s="1">
        <v>48</v>
      </c>
      <c r="R199" s="1">
        <v>66</v>
      </c>
      <c r="S199" s="1">
        <v>134</v>
      </c>
      <c r="T199" s="1" t="s">
        <v>1636</v>
      </c>
      <c r="U199" s="1">
        <v>134</v>
      </c>
      <c r="V199" s="1">
        <v>1</v>
      </c>
      <c r="W199" s="1">
        <v>22</v>
      </c>
      <c r="X199" s="1"/>
      <c r="Y199" s="1"/>
      <c r="Z199" s="3"/>
      <c r="AA199" t="b">
        <f t="shared" si="3"/>
        <v>0</v>
      </c>
    </row>
    <row r="200" spans="1:27" hidden="1" x14ac:dyDescent="0.25">
      <c r="A200" s="1">
        <v>133</v>
      </c>
      <c r="B200" s="1" t="s">
        <v>1637</v>
      </c>
      <c r="C200" s="1" t="s">
        <v>1638</v>
      </c>
      <c r="D200" s="1">
        <v>2019</v>
      </c>
      <c r="E200" s="1" t="s">
        <v>1639</v>
      </c>
      <c r="F200" s="1" t="s">
        <v>148</v>
      </c>
      <c r="G200" s="1" t="s">
        <v>1640</v>
      </c>
      <c r="H200" s="1" t="s">
        <v>1641</v>
      </c>
      <c r="I200" s="1">
        <v>100</v>
      </c>
      <c r="J200" s="2">
        <v>45345.638923611114</v>
      </c>
      <c r="K200" s="1" t="s">
        <v>151</v>
      </c>
      <c r="L200" s="1"/>
      <c r="M200" s="1"/>
      <c r="N200" s="1"/>
      <c r="O200" s="1"/>
      <c r="P200" s="1"/>
      <c r="Q200" s="1"/>
      <c r="R200" s="1"/>
      <c r="S200" s="1">
        <v>133</v>
      </c>
      <c r="T200" s="1" t="s">
        <v>1642</v>
      </c>
      <c r="U200" s="1">
        <v>67</v>
      </c>
      <c r="V200" s="1">
        <v>2</v>
      </c>
      <c r="W200" s="1">
        <v>5</v>
      </c>
      <c r="X200" s="1" t="s">
        <v>1643</v>
      </c>
      <c r="Y200" s="1" t="s">
        <v>1640</v>
      </c>
      <c r="Z200" s="3" t="s">
        <v>1644</v>
      </c>
      <c r="AA200" t="b">
        <f t="shared" si="3"/>
        <v>0</v>
      </c>
    </row>
    <row r="201" spans="1:27" x14ac:dyDescent="0.25">
      <c r="A201" s="1">
        <v>132</v>
      </c>
      <c r="B201" s="1" t="s">
        <v>1645</v>
      </c>
      <c r="C201" s="1" t="s">
        <v>1646</v>
      </c>
      <c r="D201" s="1">
        <v>2017</v>
      </c>
      <c r="E201" s="1" t="s">
        <v>1647</v>
      </c>
      <c r="F201" s="1" t="s">
        <v>45</v>
      </c>
      <c r="G201" s="1" t="s">
        <v>1648</v>
      </c>
      <c r="H201" s="1" t="s">
        <v>1649</v>
      </c>
      <c r="I201" s="1">
        <v>9</v>
      </c>
      <c r="J201" s="2">
        <v>45345.630462962959</v>
      </c>
      <c r="K201" s="1"/>
      <c r="L201" s="1" t="s">
        <v>1650</v>
      </c>
      <c r="M201" s="1"/>
      <c r="N201" s="1"/>
      <c r="O201" s="1"/>
      <c r="P201" s="1"/>
      <c r="Q201" s="1"/>
      <c r="R201" s="1"/>
      <c r="S201" s="1">
        <v>132</v>
      </c>
      <c r="T201" s="1" t="s">
        <v>1651</v>
      </c>
      <c r="U201" s="1">
        <v>44</v>
      </c>
      <c r="V201" s="1">
        <v>3</v>
      </c>
      <c r="W201" s="1">
        <v>7</v>
      </c>
      <c r="X201" s="1" t="s">
        <v>1652</v>
      </c>
      <c r="Y201" s="1" t="s">
        <v>1653</v>
      </c>
      <c r="Z201" s="3" t="s">
        <v>1654</v>
      </c>
      <c r="AA201" t="b">
        <f t="shared" si="3"/>
        <v>1</v>
      </c>
    </row>
    <row r="202" spans="1:27" hidden="1" x14ac:dyDescent="0.25">
      <c r="A202" s="4">
        <v>132</v>
      </c>
      <c r="B202" s="4" t="s">
        <v>1655</v>
      </c>
      <c r="C202" s="4" t="s">
        <v>1656</v>
      </c>
      <c r="D202" s="4">
        <v>1998</v>
      </c>
      <c r="E202" s="4" t="s">
        <v>1657</v>
      </c>
      <c r="F202" s="4" t="s">
        <v>148</v>
      </c>
      <c r="G202" s="4" t="s">
        <v>1658</v>
      </c>
      <c r="H202" s="4" t="s">
        <v>1659</v>
      </c>
      <c r="I202" s="4">
        <v>107</v>
      </c>
      <c r="J202" s="5">
        <v>45345.638923611114</v>
      </c>
      <c r="K202" s="4" t="s">
        <v>151</v>
      </c>
      <c r="L202" s="4"/>
      <c r="M202" s="4"/>
      <c r="N202" s="4"/>
      <c r="O202" s="4"/>
      <c r="P202" s="4"/>
      <c r="Q202" s="4"/>
      <c r="R202" s="4"/>
      <c r="S202" s="4">
        <v>132</v>
      </c>
      <c r="T202" s="4" t="s">
        <v>1660</v>
      </c>
      <c r="U202" s="4">
        <v>33</v>
      </c>
      <c r="V202" s="4">
        <v>4</v>
      </c>
      <c r="W202" s="4">
        <v>26</v>
      </c>
      <c r="X202" s="4" t="s">
        <v>1661</v>
      </c>
      <c r="Y202" s="4" t="s">
        <v>1658</v>
      </c>
      <c r="Z202" s="6" t="s">
        <v>1662</v>
      </c>
      <c r="AA202" t="b">
        <f t="shared" si="3"/>
        <v>0</v>
      </c>
    </row>
    <row r="203" spans="1:27" hidden="1" x14ac:dyDescent="0.25">
      <c r="A203" s="4">
        <v>132</v>
      </c>
      <c r="B203" s="4" t="s">
        <v>1663</v>
      </c>
      <c r="C203" s="4" t="s">
        <v>1664</v>
      </c>
      <c r="D203" s="4">
        <v>2019</v>
      </c>
      <c r="E203" s="4" t="s">
        <v>1665</v>
      </c>
      <c r="F203" s="4"/>
      <c r="G203" s="4"/>
      <c r="H203" s="4" t="s">
        <v>1666</v>
      </c>
      <c r="I203" s="4">
        <v>131</v>
      </c>
      <c r="J203" s="5">
        <v>45345.642743055556</v>
      </c>
      <c r="K203" s="4" t="s">
        <v>78</v>
      </c>
      <c r="L203" s="4" t="s">
        <v>1667</v>
      </c>
      <c r="M203" s="4" t="s">
        <v>1668</v>
      </c>
      <c r="N203" s="4" t="s">
        <v>1669</v>
      </c>
      <c r="O203" s="4">
        <v>9</v>
      </c>
      <c r="P203" s="4">
        <v>8</v>
      </c>
      <c r="Q203" s="4"/>
      <c r="R203" s="4"/>
      <c r="S203" s="4">
        <v>132</v>
      </c>
      <c r="T203" s="4" t="s">
        <v>1670</v>
      </c>
      <c r="U203" s="4">
        <v>132</v>
      </c>
      <c r="V203" s="4">
        <v>1</v>
      </c>
      <c r="W203" s="4">
        <v>5</v>
      </c>
      <c r="X203" s="4"/>
      <c r="Y203" s="4"/>
      <c r="Z203" s="6"/>
      <c r="AA203" t="b">
        <f t="shared" si="3"/>
        <v>0</v>
      </c>
    </row>
    <row r="204" spans="1:27" hidden="1" x14ac:dyDescent="0.25">
      <c r="A204" s="1">
        <v>132</v>
      </c>
      <c r="B204" s="1" t="s">
        <v>1671</v>
      </c>
      <c r="C204" s="1" t="s">
        <v>1672</v>
      </c>
      <c r="D204" s="1">
        <v>2015</v>
      </c>
      <c r="E204" s="1" t="s">
        <v>1673</v>
      </c>
      <c r="F204" s="1"/>
      <c r="G204" s="1" t="s">
        <v>1674</v>
      </c>
      <c r="H204" s="1" t="s">
        <v>1675</v>
      </c>
      <c r="I204" s="1">
        <v>132</v>
      </c>
      <c r="J204" s="2">
        <v>45345.642743055556</v>
      </c>
      <c r="K204" s="1" t="s">
        <v>121</v>
      </c>
      <c r="L204" s="1" t="s">
        <v>1676</v>
      </c>
      <c r="M204" s="1" t="s">
        <v>1677</v>
      </c>
      <c r="N204" s="1" t="s">
        <v>1678</v>
      </c>
      <c r="O204" s="1">
        <v>64</v>
      </c>
      <c r="P204" s="1"/>
      <c r="Q204" s="1">
        <v>52</v>
      </c>
      <c r="R204" s="1">
        <v>73</v>
      </c>
      <c r="S204" s="1">
        <v>132</v>
      </c>
      <c r="T204" s="1" t="s">
        <v>1679</v>
      </c>
      <c r="U204" s="1">
        <v>132</v>
      </c>
      <c r="V204" s="1">
        <v>1</v>
      </c>
      <c r="W204" s="1">
        <v>9</v>
      </c>
      <c r="X204" s="1"/>
      <c r="Y204" s="1"/>
      <c r="Z204" s="3"/>
      <c r="AA204" t="b">
        <f t="shared" si="3"/>
        <v>0</v>
      </c>
    </row>
    <row r="205" spans="1:27" hidden="1" x14ac:dyDescent="0.25">
      <c r="A205" s="1">
        <v>132</v>
      </c>
      <c r="B205" s="1" t="s">
        <v>1680</v>
      </c>
      <c r="C205" s="1" t="s">
        <v>1681</v>
      </c>
      <c r="D205" s="1">
        <v>1999</v>
      </c>
      <c r="E205" s="1" t="s">
        <v>1682</v>
      </c>
      <c r="F205" s="1"/>
      <c r="G205" s="1" t="s">
        <v>1683</v>
      </c>
      <c r="H205" s="1" t="s">
        <v>1684</v>
      </c>
      <c r="I205" s="1">
        <v>134</v>
      </c>
      <c r="J205" s="2">
        <v>45345.642743055556</v>
      </c>
      <c r="K205" s="1" t="s">
        <v>78</v>
      </c>
      <c r="L205" s="1" t="s">
        <v>1685</v>
      </c>
      <c r="M205" s="1" t="s">
        <v>1686</v>
      </c>
      <c r="N205" s="1" t="s">
        <v>1687</v>
      </c>
      <c r="O205" s="1">
        <v>14</v>
      </c>
      <c r="P205" s="1">
        <v>1</v>
      </c>
      <c r="Q205" s="1">
        <v>35</v>
      </c>
      <c r="R205" s="1">
        <v>67</v>
      </c>
      <c r="S205" s="1">
        <v>132</v>
      </c>
      <c r="T205" s="1" t="s">
        <v>1688</v>
      </c>
      <c r="U205" s="1">
        <v>132</v>
      </c>
      <c r="V205" s="1">
        <v>1</v>
      </c>
      <c r="W205" s="1">
        <v>25</v>
      </c>
      <c r="X205" s="1"/>
      <c r="Y205" s="1"/>
      <c r="Z205" s="3"/>
      <c r="AA205" t="b">
        <f t="shared" si="3"/>
        <v>0</v>
      </c>
    </row>
    <row r="206" spans="1:27" x14ac:dyDescent="0.25">
      <c r="A206" s="1">
        <v>131</v>
      </c>
      <c r="B206" s="1" t="s">
        <v>1689</v>
      </c>
      <c r="C206" s="1" t="s">
        <v>1690</v>
      </c>
      <c r="D206" s="1">
        <v>2013</v>
      </c>
      <c r="E206" s="1" t="s">
        <v>1691</v>
      </c>
      <c r="F206" s="1" t="s">
        <v>172</v>
      </c>
      <c r="G206" s="1" t="s">
        <v>1692</v>
      </c>
      <c r="H206" s="1" t="s">
        <v>1693</v>
      </c>
      <c r="I206" s="1">
        <v>160</v>
      </c>
      <c r="J206" s="2">
        <v>45345.638923611114</v>
      </c>
      <c r="K206" s="1"/>
      <c r="L206" s="1" t="s">
        <v>1694</v>
      </c>
      <c r="M206" s="1"/>
      <c r="N206" s="1"/>
      <c r="O206" s="1"/>
      <c r="P206" s="1"/>
      <c r="Q206" s="1"/>
      <c r="R206" s="1"/>
      <c r="S206" s="1">
        <v>131</v>
      </c>
      <c r="T206" s="1" t="s">
        <v>1695</v>
      </c>
      <c r="U206" s="1">
        <v>131</v>
      </c>
      <c r="V206" s="1">
        <v>1</v>
      </c>
      <c r="W206" s="1">
        <v>11</v>
      </c>
      <c r="X206" s="1" t="s">
        <v>1696</v>
      </c>
      <c r="Y206" s="1" t="s">
        <v>1697</v>
      </c>
      <c r="Z206" s="3" t="s">
        <v>1698</v>
      </c>
      <c r="AA206" t="b">
        <f t="shared" si="3"/>
        <v>1</v>
      </c>
    </row>
    <row r="207" spans="1:27" hidden="1" x14ac:dyDescent="0.25">
      <c r="A207" s="4">
        <v>131</v>
      </c>
      <c r="B207" s="4" t="s">
        <v>1699</v>
      </c>
      <c r="C207" s="4" t="s">
        <v>1700</v>
      </c>
      <c r="D207" s="4">
        <v>2013</v>
      </c>
      <c r="E207" s="4" t="s">
        <v>1701</v>
      </c>
      <c r="F207" s="4"/>
      <c r="G207" s="4" t="s">
        <v>1702</v>
      </c>
      <c r="H207" s="4" t="s">
        <v>1703</v>
      </c>
      <c r="I207" s="4">
        <v>135</v>
      </c>
      <c r="J207" s="5">
        <v>45345.642743055556</v>
      </c>
      <c r="K207" s="4" t="s">
        <v>78</v>
      </c>
      <c r="L207" s="4" t="s">
        <v>1704</v>
      </c>
      <c r="M207" s="4" t="s">
        <v>1705</v>
      </c>
      <c r="N207" s="4" t="s">
        <v>1706</v>
      </c>
      <c r="O207" s="4">
        <v>38</v>
      </c>
      <c r="P207" s="4">
        <v>1</v>
      </c>
      <c r="Q207" s="4">
        <v>88</v>
      </c>
      <c r="R207" s="4">
        <v>93</v>
      </c>
      <c r="S207" s="4">
        <v>131</v>
      </c>
      <c r="T207" s="4" t="s">
        <v>1695</v>
      </c>
      <c r="U207" s="4">
        <v>131</v>
      </c>
      <c r="V207" s="4">
        <v>1</v>
      </c>
      <c r="W207" s="4">
        <v>11</v>
      </c>
      <c r="X207" s="4"/>
      <c r="Y207" s="4"/>
      <c r="Z207" s="6"/>
      <c r="AA207" t="b">
        <f t="shared" si="3"/>
        <v>0</v>
      </c>
    </row>
    <row r="208" spans="1:27" hidden="1" x14ac:dyDescent="0.25">
      <c r="A208" s="4">
        <v>129</v>
      </c>
      <c r="B208" s="4" t="s">
        <v>1707</v>
      </c>
      <c r="C208" s="4" t="s">
        <v>1708</v>
      </c>
      <c r="D208" s="4">
        <v>2019</v>
      </c>
      <c r="E208" s="4" t="s">
        <v>608</v>
      </c>
      <c r="F208" s="4"/>
      <c r="G208" s="4"/>
      <c r="H208" s="4" t="s">
        <v>1709</v>
      </c>
      <c r="I208" s="4">
        <v>139</v>
      </c>
      <c r="J208" s="5">
        <v>45345.642743055556</v>
      </c>
      <c r="K208" s="4" t="s">
        <v>78</v>
      </c>
      <c r="L208" s="4" t="s">
        <v>1710</v>
      </c>
      <c r="M208" s="4" t="s">
        <v>611</v>
      </c>
      <c r="N208" s="4" t="s">
        <v>1711</v>
      </c>
      <c r="O208" s="4">
        <v>175</v>
      </c>
      <c r="P208" s="4">
        <v>1</v>
      </c>
      <c r="Q208" s="4">
        <v>461</v>
      </c>
      <c r="R208" s="4">
        <v>502</v>
      </c>
      <c r="S208" s="4">
        <v>129</v>
      </c>
      <c r="T208" s="4" t="s">
        <v>1712</v>
      </c>
      <c r="U208" s="4">
        <v>129</v>
      </c>
      <c r="V208" s="4">
        <v>1</v>
      </c>
      <c r="W208" s="4">
        <v>5</v>
      </c>
      <c r="X208" s="4"/>
      <c r="Y208" s="4"/>
      <c r="Z208" s="6"/>
      <c r="AA208" t="b">
        <f t="shared" si="3"/>
        <v>0</v>
      </c>
    </row>
    <row r="209" spans="1:27" hidden="1" x14ac:dyDescent="0.25">
      <c r="A209" s="1">
        <v>129</v>
      </c>
      <c r="B209" s="1" t="s">
        <v>1713</v>
      </c>
      <c r="C209" s="1" t="s">
        <v>1714</v>
      </c>
      <c r="D209" s="1">
        <v>2007</v>
      </c>
      <c r="E209" s="1" t="s">
        <v>273</v>
      </c>
      <c r="F209" s="1"/>
      <c r="G209" s="1" t="s">
        <v>1715</v>
      </c>
      <c r="H209" s="1" t="s">
        <v>1716</v>
      </c>
      <c r="I209" s="1">
        <v>140</v>
      </c>
      <c r="J209" s="2">
        <v>45345.642743055556</v>
      </c>
      <c r="K209" s="1" t="s">
        <v>78</v>
      </c>
      <c r="L209" s="1" t="s">
        <v>1717</v>
      </c>
      <c r="M209" s="1" t="s">
        <v>577</v>
      </c>
      <c r="N209" s="1" t="s">
        <v>1718</v>
      </c>
      <c r="O209" s="1">
        <v>25</v>
      </c>
      <c r="P209" s="1">
        <v>7</v>
      </c>
      <c r="Q209" s="1">
        <v>649</v>
      </c>
      <c r="R209" s="1">
        <v>658</v>
      </c>
      <c r="S209" s="1">
        <v>129</v>
      </c>
      <c r="T209" s="1" t="s">
        <v>1719</v>
      </c>
      <c r="U209" s="1">
        <v>129</v>
      </c>
      <c r="V209" s="1">
        <v>1</v>
      </c>
      <c r="W209" s="1">
        <v>17</v>
      </c>
      <c r="X209" s="1"/>
      <c r="Y209" s="1"/>
      <c r="Z209" s="3"/>
      <c r="AA209" t="b">
        <f t="shared" si="3"/>
        <v>0</v>
      </c>
    </row>
    <row r="210" spans="1:27" hidden="1" x14ac:dyDescent="0.25">
      <c r="A210" s="4">
        <v>129</v>
      </c>
      <c r="B210" s="4" t="s">
        <v>1720</v>
      </c>
      <c r="C210" s="4" t="s">
        <v>1721</v>
      </c>
      <c r="D210" s="4">
        <v>1992</v>
      </c>
      <c r="E210" s="4" t="s">
        <v>1585</v>
      </c>
      <c r="F210" s="4"/>
      <c r="G210" s="4"/>
      <c r="H210" s="4" t="s">
        <v>1722</v>
      </c>
      <c r="I210" s="4">
        <v>141</v>
      </c>
      <c r="J210" s="5">
        <v>45345.642743055556</v>
      </c>
      <c r="K210" s="4" t="s">
        <v>78</v>
      </c>
      <c r="L210" s="4" t="s">
        <v>1723</v>
      </c>
      <c r="M210" s="4" t="s">
        <v>1587</v>
      </c>
      <c r="N210" s="4" t="s">
        <v>1724</v>
      </c>
      <c r="O210" s="4">
        <v>39</v>
      </c>
      <c r="P210" s="4">
        <v>1</v>
      </c>
      <c r="Q210" s="4">
        <v>69</v>
      </c>
      <c r="R210" s="4">
        <v>95</v>
      </c>
      <c r="S210" s="4">
        <v>129</v>
      </c>
      <c r="T210" s="4" t="s">
        <v>1725</v>
      </c>
      <c r="U210" s="4">
        <v>129</v>
      </c>
      <c r="V210" s="4">
        <v>1</v>
      </c>
      <c r="W210" s="4">
        <v>32</v>
      </c>
      <c r="X210" s="4"/>
      <c r="Y210" s="4"/>
      <c r="Z210" s="6"/>
      <c r="AA210" t="b">
        <f t="shared" si="3"/>
        <v>0</v>
      </c>
    </row>
    <row r="211" spans="1:27" x14ac:dyDescent="0.25">
      <c r="A211" s="4">
        <v>127</v>
      </c>
      <c r="B211" s="4" t="s">
        <v>1726</v>
      </c>
      <c r="C211" s="4" t="s">
        <v>1727</v>
      </c>
      <c r="D211" s="4">
        <v>2013</v>
      </c>
      <c r="E211" s="4" t="s">
        <v>273</v>
      </c>
      <c r="F211" s="4" t="s">
        <v>148</v>
      </c>
      <c r="G211" s="4" t="s">
        <v>1728</v>
      </c>
      <c r="H211" s="4" t="s">
        <v>1729</v>
      </c>
      <c r="I211" s="4">
        <v>141</v>
      </c>
      <c r="J211" s="5">
        <v>45345.630462962959</v>
      </c>
      <c r="K211" s="4" t="s">
        <v>151</v>
      </c>
      <c r="L211" s="4"/>
      <c r="M211" s="4"/>
      <c r="N211" s="4"/>
      <c r="O211" s="4"/>
      <c r="P211" s="4"/>
      <c r="Q211" s="4"/>
      <c r="R211" s="4"/>
      <c r="S211" s="4">
        <v>127</v>
      </c>
      <c r="T211" s="4" t="s">
        <v>1730</v>
      </c>
      <c r="U211" s="4">
        <v>64</v>
      </c>
      <c r="V211" s="4">
        <v>2</v>
      </c>
      <c r="W211" s="4">
        <v>11</v>
      </c>
      <c r="X211" s="4" t="s">
        <v>1731</v>
      </c>
      <c r="Y211" s="4" t="s">
        <v>1728</v>
      </c>
      <c r="Z211" s="6" t="s">
        <v>1732</v>
      </c>
      <c r="AA211" t="b">
        <f t="shared" si="3"/>
        <v>1</v>
      </c>
    </row>
    <row r="212" spans="1:27" x14ac:dyDescent="0.25">
      <c r="A212" s="1">
        <v>127</v>
      </c>
      <c r="B212" s="1" t="s">
        <v>1127</v>
      </c>
      <c r="C212" s="1" t="s">
        <v>1733</v>
      </c>
      <c r="D212" s="1">
        <v>1998</v>
      </c>
      <c r="E212" s="1" t="s">
        <v>657</v>
      </c>
      <c r="F212" s="1"/>
      <c r="G212" s="1"/>
      <c r="H212" s="1" t="s">
        <v>1734</v>
      </c>
      <c r="I212" s="1">
        <v>144</v>
      </c>
      <c r="J212" s="2">
        <v>45345.642743055556</v>
      </c>
      <c r="K212" s="1" t="s">
        <v>78</v>
      </c>
      <c r="L212" s="1" t="s">
        <v>1735</v>
      </c>
      <c r="M212" s="1" t="s">
        <v>660</v>
      </c>
      <c r="N212" s="1" t="s">
        <v>1736</v>
      </c>
      <c r="O212" s="1">
        <v>41</v>
      </c>
      <c r="P212" s="1">
        <v>4</v>
      </c>
      <c r="Q212" s="1">
        <v>20</v>
      </c>
      <c r="R212" s="1">
        <v>33</v>
      </c>
      <c r="S212" s="1">
        <v>127</v>
      </c>
      <c r="T212" s="1" t="s">
        <v>1737</v>
      </c>
      <c r="U212" s="1">
        <v>127</v>
      </c>
      <c r="V212" s="1">
        <v>1</v>
      </c>
      <c r="W212" s="1">
        <v>26</v>
      </c>
      <c r="X212" s="1"/>
      <c r="Y212" s="1"/>
      <c r="Z212" s="3"/>
      <c r="AA212" t="b">
        <f t="shared" si="3"/>
        <v>1</v>
      </c>
    </row>
    <row r="213" spans="1:27" hidden="1" x14ac:dyDescent="0.25">
      <c r="A213" s="1">
        <v>126</v>
      </c>
      <c r="B213" s="1" t="s">
        <v>1738</v>
      </c>
      <c r="C213" s="1" t="s">
        <v>1739</v>
      </c>
      <c r="D213" s="1">
        <v>2010</v>
      </c>
      <c r="E213" s="1" t="s">
        <v>1740</v>
      </c>
      <c r="F213" s="1" t="s">
        <v>28</v>
      </c>
      <c r="G213" s="1" t="s">
        <v>1741</v>
      </c>
      <c r="H213" s="1" t="s">
        <v>1742</v>
      </c>
      <c r="I213" s="1">
        <v>69</v>
      </c>
      <c r="J213" s="2">
        <v>45345.638923611114</v>
      </c>
      <c r="K213" s="1" t="s">
        <v>31</v>
      </c>
      <c r="L213" s="1"/>
      <c r="M213" s="1"/>
      <c r="N213" s="1"/>
      <c r="O213" s="1"/>
      <c r="P213" s="1"/>
      <c r="Q213" s="1"/>
      <c r="R213" s="1"/>
      <c r="S213" s="1">
        <v>126</v>
      </c>
      <c r="T213" s="1" t="s">
        <v>1201</v>
      </c>
      <c r="U213" s="1">
        <v>126</v>
      </c>
      <c r="V213" s="1">
        <v>1</v>
      </c>
      <c r="W213" s="1">
        <v>14</v>
      </c>
      <c r="X213" s="1" t="s">
        <v>1743</v>
      </c>
      <c r="Y213" s="1" t="s">
        <v>1741</v>
      </c>
      <c r="Z213" s="3" t="s">
        <v>1744</v>
      </c>
      <c r="AA213" t="b">
        <f t="shared" si="3"/>
        <v>0</v>
      </c>
    </row>
    <row r="214" spans="1:27" hidden="1" x14ac:dyDescent="0.25">
      <c r="A214" s="4">
        <v>126</v>
      </c>
      <c r="B214" s="4" t="s">
        <v>1745</v>
      </c>
      <c r="C214" s="4" t="s">
        <v>1746</v>
      </c>
      <c r="D214" s="4">
        <v>1996</v>
      </c>
      <c r="E214" s="4" t="s">
        <v>871</v>
      </c>
      <c r="F214" s="4"/>
      <c r="G214" s="4" t="s">
        <v>1747</v>
      </c>
      <c r="H214" s="4" t="s">
        <v>1748</v>
      </c>
      <c r="I214" s="4">
        <v>145</v>
      </c>
      <c r="J214" s="5">
        <v>45345.642743055556</v>
      </c>
      <c r="K214" s="4" t="s">
        <v>78</v>
      </c>
      <c r="L214" s="4" t="s">
        <v>1749</v>
      </c>
      <c r="M214" s="4" t="s">
        <v>875</v>
      </c>
      <c r="N214" s="4" t="s">
        <v>1750</v>
      </c>
      <c r="O214" s="4">
        <v>24</v>
      </c>
      <c r="P214" s="4">
        <v>2</v>
      </c>
      <c r="Q214" s="4">
        <v>205</v>
      </c>
      <c r="R214" s="4">
        <v>215</v>
      </c>
      <c r="S214" s="4">
        <v>126</v>
      </c>
      <c r="T214" s="4" t="s">
        <v>1751</v>
      </c>
      <c r="U214" s="4">
        <v>126</v>
      </c>
      <c r="V214" s="4">
        <v>1</v>
      </c>
      <c r="W214" s="4">
        <v>28</v>
      </c>
      <c r="X214" s="4"/>
      <c r="Y214" s="4"/>
      <c r="Z214" s="6"/>
      <c r="AA214" t="b">
        <f t="shared" si="3"/>
        <v>0</v>
      </c>
    </row>
    <row r="215" spans="1:27" hidden="1" x14ac:dyDescent="0.25">
      <c r="A215" s="1">
        <v>125</v>
      </c>
      <c r="B215" s="1" t="s">
        <v>1752</v>
      </c>
      <c r="C215" s="1" t="s">
        <v>1753</v>
      </c>
      <c r="D215" s="1">
        <v>2015</v>
      </c>
      <c r="E215" s="1" t="s">
        <v>119</v>
      </c>
      <c r="F215" s="1"/>
      <c r="G215" s="1"/>
      <c r="H215" s="1" t="s">
        <v>1754</v>
      </c>
      <c r="I215" s="1">
        <v>146</v>
      </c>
      <c r="J215" s="2">
        <v>45345.642743055556</v>
      </c>
      <c r="K215" s="1" t="s">
        <v>78</v>
      </c>
      <c r="L215" s="1" t="s">
        <v>864</v>
      </c>
      <c r="M215" s="1" t="s">
        <v>123</v>
      </c>
      <c r="N215" s="1" t="s">
        <v>1755</v>
      </c>
      <c r="O215" s="1">
        <v>32</v>
      </c>
      <c r="P215" s="1">
        <v>4</v>
      </c>
      <c r="Q215" s="1">
        <v>539</v>
      </c>
      <c r="R215" s="1">
        <v>555</v>
      </c>
      <c r="S215" s="1">
        <v>125</v>
      </c>
      <c r="T215" s="1" t="s">
        <v>1756</v>
      </c>
      <c r="U215" s="1">
        <v>125</v>
      </c>
      <c r="V215" s="1">
        <v>1</v>
      </c>
      <c r="W215" s="1">
        <v>9</v>
      </c>
      <c r="X215" s="1"/>
      <c r="Y215" s="1"/>
      <c r="Z215" s="3"/>
      <c r="AA215" t="b">
        <f t="shared" si="3"/>
        <v>0</v>
      </c>
    </row>
    <row r="216" spans="1:27" hidden="1" x14ac:dyDescent="0.25">
      <c r="A216" s="4">
        <v>124</v>
      </c>
      <c r="B216" s="4" t="s">
        <v>1757</v>
      </c>
      <c r="C216" s="4" t="s">
        <v>1758</v>
      </c>
      <c r="D216" s="4">
        <v>2018</v>
      </c>
      <c r="E216" s="4" t="s">
        <v>1639</v>
      </c>
      <c r="F216" s="4"/>
      <c r="G216" s="4" t="s">
        <v>1759</v>
      </c>
      <c r="H216" s="4" t="s">
        <v>1760</v>
      </c>
      <c r="I216" s="4">
        <v>147</v>
      </c>
      <c r="J216" s="5">
        <v>45345.642743055556</v>
      </c>
      <c r="K216" s="4" t="s">
        <v>78</v>
      </c>
      <c r="L216" s="4" t="s">
        <v>1761</v>
      </c>
      <c r="M216" s="4" t="s">
        <v>1762</v>
      </c>
      <c r="N216" s="4" t="s">
        <v>1763</v>
      </c>
      <c r="O216" s="4">
        <v>170</v>
      </c>
      <c r="P216" s="4"/>
      <c r="Q216" s="4">
        <v>127</v>
      </c>
      <c r="R216" s="4">
        <v>130</v>
      </c>
      <c r="S216" s="4">
        <v>124</v>
      </c>
      <c r="T216" s="4" t="s">
        <v>1764</v>
      </c>
      <c r="U216" s="4">
        <v>124</v>
      </c>
      <c r="V216" s="4">
        <v>1</v>
      </c>
      <c r="W216" s="4">
        <v>6</v>
      </c>
      <c r="X216" s="4"/>
      <c r="Y216" s="4"/>
      <c r="Z216" s="6"/>
      <c r="AA216" t="b">
        <f t="shared" si="3"/>
        <v>0</v>
      </c>
    </row>
    <row r="217" spans="1:27" x14ac:dyDescent="0.25">
      <c r="A217" s="1">
        <v>124</v>
      </c>
      <c r="B217" s="1" t="s">
        <v>117</v>
      </c>
      <c r="C217" s="1" t="s">
        <v>1765</v>
      </c>
      <c r="D217" s="1">
        <v>2006</v>
      </c>
      <c r="E217" s="1" t="s">
        <v>657</v>
      </c>
      <c r="F217" s="1"/>
      <c r="G217" s="1"/>
      <c r="H217" s="1" t="s">
        <v>1766</v>
      </c>
      <c r="I217" s="1">
        <v>148</v>
      </c>
      <c r="J217" s="2">
        <v>45345.642743055556</v>
      </c>
      <c r="K217" s="1" t="s">
        <v>78</v>
      </c>
      <c r="L217" s="1" t="s">
        <v>1767</v>
      </c>
      <c r="M217" s="1" t="s">
        <v>660</v>
      </c>
      <c r="N217" s="1" t="s">
        <v>1768</v>
      </c>
      <c r="O217" s="1">
        <v>49</v>
      </c>
      <c r="P217" s="1">
        <v>6</v>
      </c>
      <c r="Q217" s="1">
        <v>23</v>
      </c>
      <c r="R217" s="1">
        <v>31</v>
      </c>
      <c r="S217" s="1">
        <v>124</v>
      </c>
      <c r="T217" s="1" t="s">
        <v>1769</v>
      </c>
      <c r="U217" s="1">
        <v>124</v>
      </c>
      <c r="V217" s="1">
        <v>1</v>
      </c>
      <c r="W217" s="1">
        <v>18</v>
      </c>
      <c r="X217" s="1"/>
      <c r="Y217" s="1"/>
      <c r="Z217" s="3"/>
      <c r="AA217" t="b">
        <f t="shared" si="3"/>
        <v>1</v>
      </c>
    </row>
    <row r="218" spans="1:27" hidden="1" x14ac:dyDescent="0.25">
      <c r="A218" s="4">
        <v>123</v>
      </c>
      <c r="B218" s="4" t="s">
        <v>1770</v>
      </c>
      <c r="C218" s="4" t="s">
        <v>1771</v>
      </c>
      <c r="D218" s="4">
        <v>1971</v>
      </c>
      <c r="E218" s="4" t="s">
        <v>1095</v>
      </c>
      <c r="F218" s="4" t="s">
        <v>172</v>
      </c>
      <c r="G218" s="4" t="s">
        <v>1772</v>
      </c>
      <c r="H218" s="4" t="s">
        <v>1773</v>
      </c>
      <c r="I218" s="4">
        <v>146</v>
      </c>
      <c r="J218" s="5">
        <v>45345.638923611114</v>
      </c>
      <c r="K218" s="4"/>
      <c r="L218" s="4" t="s">
        <v>1774</v>
      </c>
      <c r="M218" s="4"/>
      <c r="N218" s="4"/>
      <c r="O218" s="4"/>
      <c r="P218" s="4"/>
      <c r="Q218" s="4"/>
      <c r="R218" s="4"/>
      <c r="S218" s="4">
        <v>123</v>
      </c>
      <c r="T218" s="4" t="s">
        <v>1775</v>
      </c>
      <c r="U218" s="4">
        <v>123</v>
      </c>
      <c r="V218" s="4">
        <v>1</v>
      </c>
      <c r="W218" s="4">
        <v>53</v>
      </c>
      <c r="X218" s="4" t="s">
        <v>1776</v>
      </c>
      <c r="Y218" s="4" t="s">
        <v>1777</v>
      </c>
      <c r="Z218" s="6" t="s">
        <v>1778</v>
      </c>
      <c r="AA218" t="b">
        <f t="shared" si="3"/>
        <v>0</v>
      </c>
    </row>
    <row r="219" spans="1:27" hidden="1" x14ac:dyDescent="0.25">
      <c r="A219" s="4">
        <v>123</v>
      </c>
      <c r="B219" s="4" t="s">
        <v>1779</v>
      </c>
      <c r="C219" s="4" t="s">
        <v>1780</v>
      </c>
      <c r="D219" s="4">
        <v>2014</v>
      </c>
      <c r="E219" s="4" t="s">
        <v>1781</v>
      </c>
      <c r="F219" s="4"/>
      <c r="G219" s="4"/>
      <c r="H219" s="4" t="s">
        <v>1782</v>
      </c>
      <c r="I219" s="4">
        <v>149</v>
      </c>
      <c r="J219" s="5">
        <v>45345.642743055556</v>
      </c>
      <c r="K219" s="4" t="s">
        <v>78</v>
      </c>
      <c r="L219" s="4" t="s">
        <v>1783</v>
      </c>
      <c r="M219" s="4" t="s">
        <v>1784</v>
      </c>
      <c r="N219" s="4" t="s">
        <v>1785</v>
      </c>
      <c r="O219" s="4">
        <v>78</v>
      </c>
      <c r="P219" s="4">
        <v>4</v>
      </c>
      <c r="Q219" s="4">
        <v>125</v>
      </c>
      <c r="R219" s="4">
        <v>140</v>
      </c>
      <c r="S219" s="4">
        <v>123</v>
      </c>
      <c r="T219" s="4" t="s">
        <v>1786</v>
      </c>
      <c r="U219" s="4">
        <v>123</v>
      </c>
      <c r="V219" s="4">
        <v>1</v>
      </c>
      <c r="W219" s="4">
        <v>10</v>
      </c>
      <c r="X219" s="4"/>
      <c r="Y219" s="4"/>
      <c r="Z219" s="6"/>
      <c r="AA219" t="b">
        <f t="shared" si="3"/>
        <v>0</v>
      </c>
    </row>
    <row r="220" spans="1:27" hidden="1" x14ac:dyDescent="0.25">
      <c r="A220" s="1">
        <v>123</v>
      </c>
      <c r="B220" s="1" t="s">
        <v>1787</v>
      </c>
      <c r="C220" s="1" t="s">
        <v>1788</v>
      </c>
      <c r="D220" s="1">
        <v>2004</v>
      </c>
      <c r="E220" s="1" t="s">
        <v>1789</v>
      </c>
      <c r="F220" s="1"/>
      <c r="G220" s="1"/>
      <c r="H220" s="1" t="s">
        <v>1790</v>
      </c>
      <c r="I220" s="1">
        <v>150</v>
      </c>
      <c r="J220" s="2">
        <v>45345.642743055556</v>
      </c>
      <c r="K220" s="1" t="s">
        <v>103</v>
      </c>
      <c r="L220" s="1" t="s">
        <v>1791</v>
      </c>
      <c r="M220" s="1" t="s">
        <v>1792</v>
      </c>
      <c r="N220" s="1" t="s">
        <v>1793</v>
      </c>
      <c r="O220" s="1">
        <v>77</v>
      </c>
      <c r="P220" s="1">
        <v>3</v>
      </c>
      <c r="Q220" s="1">
        <v>421</v>
      </c>
      <c r="R220" s="1">
        <v>455</v>
      </c>
      <c r="S220" s="1">
        <v>123</v>
      </c>
      <c r="T220" s="1" t="s">
        <v>1794</v>
      </c>
      <c r="U220" s="1">
        <v>123</v>
      </c>
      <c r="V220" s="1">
        <v>1</v>
      </c>
      <c r="W220" s="1">
        <v>20</v>
      </c>
      <c r="X220" s="1"/>
      <c r="Y220" s="1"/>
      <c r="Z220" s="3"/>
      <c r="AA220" t="b">
        <f t="shared" si="3"/>
        <v>0</v>
      </c>
    </row>
    <row r="221" spans="1:27" hidden="1" x14ac:dyDescent="0.25">
      <c r="A221" s="1">
        <v>122</v>
      </c>
      <c r="B221" s="1" t="s">
        <v>1795</v>
      </c>
      <c r="C221" s="1" t="s">
        <v>1796</v>
      </c>
      <c r="D221" s="1">
        <v>1976</v>
      </c>
      <c r="E221" s="1" t="s">
        <v>1797</v>
      </c>
      <c r="F221" s="1" t="s">
        <v>137</v>
      </c>
      <c r="G221" s="1" t="s">
        <v>1798</v>
      </c>
      <c r="H221" s="1" t="s">
        <v>1799</v>
      </c>
      <c r="I221" s="1">
        <v>12</v>
      </c>
      <c r="J221" s="2">
        <v>45345.638923611114</v>
      </c>
      <c r="K221" s="1"/>
      <c r="L221" s="1" t="s">
        <v>1800</v>
      </c>
      <c r="M221" s="1"/>
      <c r="N221" s="1"/>
      <c r="O221" s="1"/>
      <c r="P221" s="1"/>
      <c r="Q221" s="1"/>
      <c r="R221" s="1"/>
      <c r="S221" s="1">
        <v>122</v>
      </c>
      <c r="T221" s="1" t="s">
        <v>1801</v>
      </c>
      <c r="U221" s="1">
        <v>61</v>
      </c>
      <c r="V221" s="1">
        <v>2</v>
      </c>
      <c r="W221" s="1">
        <v>48</v>
      </c>
      <c r="X221" s="1" t="s">
        <v>1802</v>
      </c>
      <c r="Y221" s="1"/>
      <c r="Z221" s="3" t="s">
        <v>1803</v>
      </c>
      <c r="AA221" t="b">
        <f t="shared" si="3"/>
        <v>0</v>
      </c>
    </row>
    <row r="222" spans="1:27" hidden="1" x14ac:dyDescent="0.25">
      <c r="A222" s="1">
        <v>122</v>
      </c>
      <c r="B222" s="1" t="s">
        <v>1804</v>
      </c>
      <c r="C222" s="1" t="s">
        <v>1805</v>
      </c>
      <c r="D222" s="1">
        <v>2009</v>
      </c>
      <c r="E222" s="1" t="s">
        <v>448</v>
      </c>
      <c r="F222" s="1"/>
      <c r="G222" s="1"/>
      <c r="H222" s="1" t="s">
        <v>1806</v>
      </c>
      <c r="I222" s="1">
        <v>152</v>
      </c>
      <c r="J222" s="2">
        <v>45345.642743055556</v>
      </c>
      <c r="K222" s="1" t="s">
        <v>78</v>
      </c>
      <c r="L222" s="1" t="s">
        <v>1807</v>
      </c>
      <c r="M222" s="1" t="s">
        <v>451</v>
      </c>
      <c r="N222" s="1" t="s">
        <v>1808</v>
      </c>
      <c r="O222" s="1">
        <v>57</v>
      </c>
      <c r="P222" s="1">
        <v>5</v>
      </c>
      <c r="Q222" s="1">
        <v>1129</v>
      </c>
      <c r="R222" s="1">
        <v>1141</v>
      </c>
      <c r="S222" s="1">
        <v>122</v>
      </c>
      <c r="T222" s="1" t="s">
        <v>1809</v>
      </c>
      <c r="U222" s="1">
        <v>122</v>
      </c>
      <c r="V222" s="1">
        <v>1</v>
      </c>
      <c r="W222" s="1">
        <v>15</v>
      </c>
      <c r="X222" s="1"/>
      <c r="Y222" s="1"/>
      <c r="Z222" s="3"/>
      <c r="AA222" t="b">
        <f t="shared" si="3"/>
        <v>0</v>
      </c>
    </row>
    <row r="223" spans="1:27" hidden="1" x14ac:dyDescent="0.25">
      <c r="A223" s="4">
        <v>122</v>
      </c>
      <c r="B223" s="4" t="s">
        <v>1810</v>
      </c>
      <c r="C223" s="4" t="s">
        <v>1811</v>
      </c>
      <c r="D223" s="4">
        <v>2009</v>
      </c>
      <c r="E223" s="4" t="s">
        <v>448</v>
      </c>
      <c r="F223" s="4"/>
      <c r="G223" s="4"/>
      <c r="H223" s="4" t="s">
        <v>1812</v>
      </c>
      <c r="I223" s="4">
        <v>153</v>
      </c>
      <c r="J223" s="5">
        <v>45345.642743055556</v>
      </c>
      <c r="K223" s="4" t="s">
        <v>78</v>
      </c>
      <c r="L223" s="4" t="s">
        <v>1813</v>
      </c>
      <c r="M223" s="4" t="s">
        <v>451</v>
      </c>
      <c r="N223" s="4" t="s">
        <v>1814</v>
      </c>
      <c r="O223" s="4">
        <v>57</v>
      </c>
      <c r="P223" s="4">
        <v>1</v>
      </c>
      <c r="Q223" s="4">
        <v>47</v>
      </c>
      <c r="R223" s="4">
        <v>65</v>
      </c>
      <c r="S223" s="4">
        <v>122</v>
      </c>
      <c r="T223" s="4" t="s">
        <v>1809</v>
      </c>
      <c r="U223" s="4">
        <v>122</v>
      </c>
      <c r="V223" s="4">
        <v>1</v>
      </c>
      <c r="W223" s="4">
        <v>15</v>
      </c>
      <c r="X223" s="4"/>
      <c r="Y223" s="4"/>
      <c r="Z223" s="6"/>
      <c r="AA223" t="b">
        <f t="shared" si="3"/>
        <v>0</v>
      </c>
    </row>
    <row r="224" spans="1:27" hidden="1" x14ac:dyDescent="0.25">
      <c r="A224" s="1">
        <v>122</v>
      </c>
      <c r="B224" s="1" t="s">
        <v>1815</v>
      </c>
      <c r="C224" s="1" t="s">
        <v>1816</v>
      </c>
      <c r="D224" s="1">
        <v>2007</v>
      </c>
      <c r="E224" s="1" t="s">
        <v>119</v>
      </c>
      <c r="F224" s="1"/>
      <c r="G224" s="1"/>
      <c r="H224" s="1" t="s">
        <v>1817</v>
      </c>
      <c r="I224" s="1">
        <v>154</v>
      </c>
      <c r="J224" s="2">
        <v>45345.642743055556</v>
      </c>
      <c r="K224" s="1" t="s">
        <v>78</v>
      </c>
      <c r="L224" s="1" t="s">
        <v>1818</v>
      </c>
      <c r="M224" s="1" t="s">
        <v>123</v>
      </c>
      <c r="N224" s="1" t="s">
        <v>1819</v>
      </c>
      <c r="O224" s="1">
        <v>24</v>
      </c>
      <c r="P224" s="1">
        <v>6</v>
      </c>
      <c r="Q224" s="1">
        <v>600</v>
      </c>
      <c r="R224" s="1">
        <v>613</v>
      </c>
      <c r="S224" s="1">
        <v>122</v>
      </c>
      <c r="T224" s="1" t="s">
        <v>1820</v>
      </c>
      <c r="U224" s="1">
        <v>122</v>
      </c>
      <c r="V224" s="1">
        <v>1</v>
      </c>
      <c r="W224" s="1">
        <v>17</v>
      </c>
      <c r="X224" s="1"/>
      <c r="Y224" s="1"/>
      <c r="Z224" s="3"/>
      <c r="AA224" t="b">
        <f t="shared" si="3"/>
        <v>0</v>
      </c>
    </row>
    <row r="225" spans="1:27" hidden="1" x14ac:dyDescent="0.25">
      <c r="A225" s="4">
        <v>121</v>
      </c>
      <c r="B225" s="4" t="s">
        <v>1821</v>
      </c>
      <c r="C225" s="4" t="s">
        <v>1822</v>
      </c>
      <c r="D225" s="4">
        <v>1987</v>
      </c>
      <c r="E225" s="4" t="s">
        <v>1538</v>
      </c>
      <c r="F225" s="4"/>
      <c r="G225" s="4"/>
      <c r="H225" s="4" t="s">
        <v>1823</v>
      </c>
      <c r="I225" s="4">
        <v>155</v>
      </c>
      <c r="J225" s="5">
        <v>45345.642743055556</v>
      </c>
      <c r="K225" s="4" t="s">
        <v>78</v>
      </c>
      <c r="L225" s="4" t="s">
        <v>1824</v>
      </c>
      <c r="M225" s="4" t="s">
        <v>1541</v>
      </c>
      <c r="N225" s="4" t="s">
        <v>1825</v>
      </c>
      <c r="O225" s="4">
        <v>22</v>
      </c>
      <c r="P225" s="4">
        <v>1</v>
      </c>
      <c r="Q225" s="4">
        <v>17</v>
      </c>
      <c r="R225" s="4">
        <v>32</v>
      </c>
      <c r="S225" s="4">
        <v>121</v>
      </c>
      <c r="T225" s="4" t="s">
        <v>1826</v>
      </c>
      <c r="U225" s="4">
        <v>121</v>
      </c>
      <c r="V225" s="4">
        <v>1</v>
      </c>
      <c r="W225" s="4">
        <v>37</v>
      </c>
      <c r="X225" s="4"/>
      <c r="Y225" s="4"/>
      <c r="Z225" s="6"/>
      <c r="AA225" t="b">
        <f t="shared" si="3"/>
        <v>0</v>
      </c>
    </row>
    <row r="226" spans="1:27" hidden="1" x14ac:dyDescent="0.25">
      <c r="A226" s="1">
        <v>120</v>
      </c>
      <c r="B226" s="1" t="s">
        <v>1827</v>
      </c>
      <c r="C226" s="1" t="s">
        <v>1828</v>
      </c>
      <c r="D226" s="1">
        <v>2021</v>
      </c>
      <c r="E226" s="1" t="s">
        <v>582</v>
      </c>
      <c r="F226" s="1"/>
      <c r="G226" s="1" t="s">
        <v>1829</v>
      </c>
      <c r="H226" s="1" t="s">
        <v>1830</v>
      </c>
      <c r="I226" s="1">
        <v>156</v>
      </c>
      <c r="J226" s="2">
        <v>45345.642743055556</v>
      </c>
      <c r="K226" s="1" t="s">
        <v>78</v>
      </c>
      <c r="L226" s="1" t="s">
        <v>1831</v>
      </c>
      <c r="M226" s="1" t="s">
        <v>586</v>
      </c>
      <c r="N226" s="1" t="s">
        <v>1832</v>
      </c>
      <c r="O226" s="1">
        <v>93</v>
      </c>
      <c r="P226" s="1"/>
      <c r="Q226" s="1"/>
      <c r="R226" s="1"/>
      <c r="S226" s="1">
        <v>120</v>
      </c>
      <c r="T226" s="1" t="s">
        <v>1833</v>
      </c>
      <c r="U226" s="1">
        <v>120</v>
      </c>
      <c r="V226" s="1">
        <v>1</v>
      </c>
      <c r="W226" s="1">
        <v>3</v>
      </c>
      <c r="X226" s="1"/>
      <c r="Y226" s="1"/>
      <c r="Z226" s="3"/>
      <c r="AA226" t="b">
        <f t="shared" si="3"/>
        <v>0</v>
      </c>
    </row>
    <row r="227" spans="1:27" x14ac:dyDescent="0.25">
      <c r="A227" s="4">
        <v>119</v>
      </c>
      <c r="B227" s="4" t="s">
        <v>1834</v>
      </c>
      <c r="C227" s="4" t="s">
        <v>1835</v>
      </c>
      <c r="D227" s="4">
        <v>2008</v>
      </c>
      <c r="E227" s="4" t="s">
        <v>1836</v>
      </c>
      <c r="F227" s="4" t="s">
        <v>45</v>
      </c>
      <c r="G227" s="4" t="s">
        <v>1837</v>
      </c>
      <c r="H227" s="4" t="s">
        <v>1838</v>
      </c>
      <c r="I227" s="4">
        <v>122</v>
      </c>
      <c r="J227" s="5">
        <v>45345.638923611114</v>
      </c>
      <c r="K227" s="4"/>
      <c r="L227" s="4" t="s">
        <v>1839</v>
      </c>
      <c r="M227" s="4"/>
      <c r="N227" s="4"/>
      <c r="O227" s="4"/>
      <c r="P227" s="4"/>
      <c r="Q227" s="4"/>
      <c r="R227" s="4"/>
      <c r="S227" s="4">
        <v>119</v>
      </c>
      <c r="T227" s="4" t="s">
        <v>1840</v>
      </c>
      <c r="U227" s="4">
        <v>60</v>
      </c>
      <c r="V227" s="4">
        <v>2</v>
      </c>
      <c r="W227" s="4">
        <v>16</v>
      </c>
      <c r="X227" s="4" t="s">
        <v>1841</v>
      </c>
      <c r="Y227" s="4" t="s">
        <v>1842</v>
      </c>
      <c r="Z227" s="6" t="s">
        <v>1843</v>
      </c>
      <c r="AA227" t="b">
        <f t="shared" si="3"/>
        <v>1</v>
      </c>
    </row>
    <row r="228" spans="1:27" hidden="1" x14ac:dyDescent="0.25">
      <c r="A228" s="1">
        <v>118</v>
      </c>
      <c r="B228" s="1" t="s">
        <v>1844</v>
      </c>
      <c r="C228" s="1" t="s">
        <v>1845</v>
      </c>
      <c r="D228" s="1">
        <v>2017</v>
      </c>
      <c r="E228" s="1" t="s">
        <v>1846</v>
      </c>
      <c r="F228" s="1"/>
      <c r="G228" s="1"/>
      <c r="H228" s="1" t="s">
        <v>1847</v>
      </c>
      <c r="I228" s="1">
        <v>24</v>
      </c>
      <c r="J228" s="2">
        <v>45345.631365740737</v>
      </c>
      <c r="K228" s="1" t="s">
        <v>121</v>
      </c>
      <c r="L228" s="1" t="s">
        <v>1848</v>
      </c>
      <c r="M228" s="1"/>
      <c r="N228" s="1" t="s">
        <v>1849</v>
      </c>
      <c r="O228" s="1">
        <v>2017</v>
      </c>
      <c r="P228" s="1"/>
      <c r="Q228" s="1">
        <v>864</v>
      </c>
      <c r="R228" s="1">
        <v>869</v>
      </c>
      <c r="S228" s="1">
        <v>118</v>
      </c>
      <c r="T228" s="1" t="s">
        <v>1850</v>
      </c>
      <c r="U228" s="1">
        <v>118</v>
      </c>
      <c r="V228" s="1">
        <v>1</v>
      </c>
      <c r="W228" s="1">
        <v>7</v>
      </c>
      <c r="X228" s="1"/>
      <c r="Y228" s="1"/>
      <c r="Z228" s="3"/>
      <c r="AA228" t="b">
        <f t="shared" si="3"/>
        <v>0</v>
      </c>
    </row>
    <row r="229" spans="1:27" x14ac:dyDescent="0.25">
      <c r="A229" s="4">
        <v>118</v>
      </c>
      <c r="B229" s="4" t="s">
        <v>1851</v>
      </c>
      <c r="C229" s="4" t="s">
        <v>1852</v>
      </c>
      <c r="D229" s="4">
        <v>2014</v>
      </c>
      <c r="E229" s="4" t="s">
        <v>665</v>
      </c>
      <c r="F229" s="4"/>
      <c r="G229" s="4"/>
      <c r="H229" s="4" t="s">
        <v>1853</v>
      </c>
      <c r="I229" s="4">
        <v>25</v>
      </c>
      <c r="J229" s="5">
        <v>45345.631365740737</v>
      </c>
      <c r="K229" s="4" t="s">
        <v>121</v>
      </c>
      <c r="L229" s="4" t="s">
        <v>1854</v>
      </c>
      <c r="M229" s="4" t="s">
        <v>1452</v>
      </c>
      <c r="N229" s="4" t="s">
        <v>1855</v>
      </c>
      <c r="O229" s="4">
        <v>45</v>
      </c>
      <c r="P229" s="4">
        <v>5</v>
      </c>
      <c r="Q229" s="4">
        <v>56</v>
      </c>
      <c r="R229" s="4">
        <v>70</v>
      </c>
      <c r="S229" s="4">
        <v>118</v>
      </c>
      <c r="T229" s="4" t="s">
        <v>1856</v>
      </c>
      <c r="U229" s="4">
        <v>118</v>
      </c>
      <c r="V229" s="4">
        <v>1</v>
      </c>
      <c r="W229" s="4">
        <v>10</v>
      </c>
      <c r="X229" s="4"/>
      <c r="Y229" s="4"/>
      <c r="Z229" s="6"/>
      <c r="AA229" t="b">
        <f t="shared" si="3"/>
        <v>1</v>
      </c>
    </row>
    <row r="230" spans="1:27" hidden="1" x14ac:dyDescent="0.25">
      <c r="A230" s="1">
        <v>117</v>
      </c>
      <c r="B230" s="1" t="s">
        <v>1857</v>
      </c>
      <c r="C230" s="1" t="s">
        <v>1858</v>
      </c>
      <c r="D230" s="1">
        <v>2003</v>
      </c>
      <c r="E230" s="1" t="s">
        <v>281</v>
      </c>
      <c r="F230" s="1" t="s">
        <v>148</v>
      </c>
      <c r="G230" s="1" t="s">
        <v>1859</v>
      </c>
      <c r="H230" s="1" t="s">
        <v>1860</v>
      </c>
      <c r="I230" s="1">
        <v>28</v>
      </c>
      <c r="J230" s="2">
        <v>45345.638923611114</v>
      </c>
      <c r="K230" s="1" t="s">
        <v>151</v>
      </c>
      <c r="L230" s="1"/>
      <c r="M230" s="1"/>
      <c r="N230" s="1"/>
      <c r="O230" s="1"/>
      <c r="P230" s="1"/>
      <c r="Q230" s="1"/>
      <c r="R230" s="1"/>
      <c r="S230" s="1">
        <v>117</v>
      </c>
      <c r="T230" s="1" t="s">
        <v>1861</v>
      </c>
      <c r="U230" s="1">
        <v>117</v>
      </c>
      <c r="V230" s="1">
        <v>1</v>
      </c>
      <c r="W230" s="1">
        <v>21</v>
      </c>
      <c r="X230" s="1" t="s">
        <v>1862</v>
      </c>
      <c r="Y230" s="1" t="s">
        <v>1859</v>
      </c>
      <c r="Z230" s="3" t="s">
        <v>1863</v>
      </c>
      <c r="AA230" t="b">
        <f t="shared" si="3"/>
        <v>0</v>
      </c>
    </row>
    <row r="231" spans="1:27" x14ac:dyDescent="0.25">
      <c r="A231" s="4">
        <v>116</v>
      </c>
      <c r="B231" s="4" t="s">
        <v>1864</v>
      </c>
      <c r="C231" s="4" t="s">
        <v>1865</v>
      </c>
      <c r="D231" s="4">
        <v>2015</v>
      </c>
      <c r="E231" s="4" t="s">
        <v>1428</v>
      </c>
      <c r="F231" s="4" t="s">
        <v>148</v>
      </c>
      <c r="G231" s="4" t="s">
        <v>1866</v>
      </c>
      <c r="H231" s="4" t="s">
        <v>1867</v>
      </c>
      <c r="I231" s="4">
        <v>177</v>
      </c>
      <c r="J231" s="5">
        <v>45345.638923611114</v>
      </c>
      <c r="K231" s="4" t="s">
        <v>151</v>
      </c>
      <c r="L231" s="4"/>
      <c r="M231" s="4"/>
      <c r="N231" s="4"/>
      <c r="O231" s="4"/>
      <c r="P231" s="4"/>
      <c r="Q231" s="4"/>
      <c r="R231" s="4"/>
      <c r="S231" s="4">
        <v>116</v>
      </c>
      <c r="T231" s="4" t="s">
        <v>1868</v>
      </c>
      <c r="U231" s="4">
        <v>29</v>
      </c>
      <c r="V231" s="4">
        <v>4</v>
      </c>
      <c r="W231" s="4">
        <v>9</v>
      </c>
      <c r="X231" s="4" t="s">
        <v>1869</v>
      </c>
      <c r="Y231" s="4" t="s">
        <v>1866</v>
      </c>
      <c r="Z231" s="6" t="s">
        <v>1870</v>
      </c>
      <c r="AA231" t="b">
        <f t="shared" si="3"/>
        <v>1</v>
      </c>
    </row>
    <row r="232" spans="1:27" hidden="1" x14ac:dyDescent="0.25">
      <c r="A232" s="4">
        <v>116</v>
      </c>
      <c r="B232" s="4" t="s">
        <v>1871</v>
      </c>
      <c r="C232" s="4" t="s">
        <v>1872</v>
      </c>
      <c r="D232" s="4">
        <v>2012</v>
      </c>
      <c r="E232" s="4" t="s">
        <v>1873</v>
      </c>
      <c r="F232" s="4"/>
      <c r="G232" s="4"/>
      <c r="H232" s="4" t="s">
        <v>1874</v>
      </c>
      <c r="I232" s="4">
        <v>160</v>
      </c>
      <c r="J232" s="5">
        <v>45345.642743055556</v>
      </c>
      <c r="K232" s="4" t="s">
        <v>121</v>
      </c>
      <c r="L232" s="4" t="s">
        <v>1875</v>
      </c>
      <c r="M232" s="4"/>
      <c r="N232" s="4" t="s">
        <v>1876</v>
      </c>
      <c r="O232" s="4"/>
      <c r="P232" s="4"/>
      <c r="Q232" s="4">
        <v>45</v>
      </c>
      <c r="R232" s="4">
        <v>48</v>
      </c>
      <c r="S232" s="4">
        <v>116</v>
      </c>
      <c r="T232" s="4" t="s">
        <v>1877</v>
      </c>
      <c r="U232" s="4">
        <v>116</v>
      </c>
      <c r="V232" s="4">
        <v>1</v>
      </c>
      <c r="W232" s="4">
        <v>12</v>
      </c>
      <c r="X232" s="4"/>
      <c r="Y232" s="4"/>
      <c r="Z232" s="6"/>
      <c r="AA232" t="b">
        <f t="shared" si="3"/>
        <v>0</v>
      </c>
    </row>
    <row r="233" spans="1:27" hidden="1" x14ac:dyDescent="0.25">
      <c r="A233" s="1">
        <v>116</v>
      </c>
      <c r="B233" s="1" t="s">
        <v>1878</v>
      </c>
      <c r="C233" s="1" t="s">
        <v>1879</v>
      </c>
      <c r="D233" s="1">
        <v>2006</v>
      </c>
      <c r="E233" s="1" t="s">
        <v>1880</v>
      </c>
      <c r="F233" s="1"/>
      <c r="G233" s="1"/>
      <c r="H233" s="1" t="s">
        <v>1881</v>
      </c>
      <c r="I233" s="1">
        <v>161</v>
      </c>
      <c r="J233" s="2">
        <v>45345.642743055556</v>
      </c>
      <c r="K233" s="1" t="s">
        <v>103</v>
      </c>
      <c r="L233" s="1" t="s">
        <v>1882</v>
      </c>
      <c r="M233" s="1" t="s">
        <v>1883</v>
      </c>
      <c r="N233" s="1" t="s">
        <v>1884</v>
      </c>
      <c r="O233" s="1">
        <v>9</v>
      </c>
      <c r="P233" s="1">
        <v>2</v>
      </c>
      <c r="Q233" s="1">
        <v>168</v>
      </c>
      <c r="R233" s="1">
        <v>183</v>
      </c>
      <c r="S233" s="1">
        <v>116</v>
      </c>
      <c r="T233" s="1" t="s">
        <v>1885</v>
      </c>
      <c r="U233" s="1">
        <v>116</v>
      </c>
      <c r="V233" s="1">
        <v>1</v>
      </c>
      <c r="W233" s="1">
        <v>18</v>
      </c>
      <c r="X233" s="1"/>
      <c r="Y233" s="1"/>
      <c r="Z233" s="3"/>
      <c r="AA233" t="b">
        <f t="shared" si="3"/>
        <v>0</v>
      </c>
    </row>
    <row r="234" spans="1:27" x14ac:dyDescent="0.25">
      <c r="A234" s="4">
        <v>116</v>
      </c>
      <c r="B234" s="4" t="s">
        <v>1886</v>
      </c>
      <c r="C234" s="4" t="s">
        <v>1887</v>
      </c>
      <c r="D234" s="4">
        <v>2005</v>
      </c>
      <c r="E234" s="4" t="s">
        <v>281</v>
      </c>
      <c r="F234" s="4"/>
      <c r="G234" s="4" t="s">
        <v>1888</v>
      </c>
      <c r="H234" s="4" t="s">
        <v>1889</v>
      </c>
      <c r="I234" s="4">
        <v>162</v>
      </c>
      <c r="J234" s="5">
        <v>45345.642743055556</v>
      </c>
      <c r="K234" s="4" t="s">
        <v>78</v>
      </c>
      <c r="L234" s="4" t="s">
        <v>1890</v>
      </c>
      <c r="M234" s="4" t="s">
        <v>1032</v>
      </c>
      <c r="N234" s="4" t="s">
        <v>1891</v>
      </c>
      <c r="O234" s="4">
        <v>25</v>
      </c>
      <c r="P234" s="4">
        <v>3</v>
      </c>
      <c r="Q234" s="4">
        <v>185</v>
      </c>
      <c r="R234" s="4">
        <v>193</v>
      </c>
      <c r="S234" s="4">
        <v>116</v>
      </c>
      <c r="T234" s="4" t="s">
        <v>1892</v>
      </c>
      <c r="U234" s="4">
        <v>116</v>
      </c>
      <c r="V234" s="4">
        <v>1</v>
      </c>
      <c r="W234" s="4">
        <v>19</v>
      </c>
      <c r="X234" s="4"/>
      <c r="Y234" s="4"/>
      <c r="Z234" s="6"/>
      <c r="AA234" t="b">
        <f t="shared" si="3"/>
        <v>1</v>
      </c>
    </row>
    <row r="235" spans="1:27" hidden="1" x14ac:dyDescent="0.25">
      <c r="A235" s="1">
        <v>115</v>
      </c>
      <c r="B235" s="1" t="s">
        <v>1893</v>
      </c>
      <c r="C235" s="1" t="s">
        <v>1894</v>
      </c>
      <c r="D235" s="1">
        <v>2014</v>
      </c>
      <c r="E235" s="1" t="s">
        <v>1895</v>
      </c>
      <c r="F235" s="1"/>
      <c r="G235" s="1"/>
      <c r="H235" s="1" t="s">
        <v>1896</v>
      </c>
      <c r="I235" s="1">
        <v>163</v>
      </c>
      <c r="J235" s="2">
        <v>45345.642743055556</v>
      </c>
      <c r="K235" s="1" t="s">
        <v>78</v>
      </c>
      <c r="L235" s="1" t="s">
        <v>1897</v>
      </c>
      <c r="M235" s="1" t="s">
        <v>1898</v>
      </c>
      <c r="N235" s="1" t="s">
        <v>1899</v>
      </c>
      <c r="O235" s="1">
        <v>32</v>
      </c>
      <c r="P235" s="1">
        <v>4</v>
      </c>
      <c r="Q235" s="1">
        <v>401</v>
      </c>
      <c r="R235" s="1">
        <v>427</v>
      </c>
      <c r="S235" s="1">
        <v>115</v>
      </c>
      <c r="T235" s="1" t="s">
        <v>1900</v>
      </c>
      <c r="U235" s="1">
        <v>115</v>
      </c>
      <c r="V235" s="1">
        <v>1</v>
      </c>
      <c r="W235" s="1">
        <v>10</v>
      </c>
      <c r="X235" s="1"/>
      <c r="Y235" s="1"/>
      <c r="Z235" s="3"/>
      <c r="AA235" t="b">
        <f t="shared" si="3"/>
        <v>0</v>
      </c>
    </row>
    <row r="236" spans="1:27" x14ac:dyDescent="0.25">
      <c r="A236" s="1">
        <v>114</v>
      </c>
      <c r="B236" s="1" t="s">
        <v>1901</v>
      </c>
      <c r="C236" s="1" t="s">
        <v>1902</v>
      </c>
      <c r="D236" s="1">
        <v>2014</v>
      </c>
      <c r="E236" s="1" t="s">
        <v>273</v>
      </c>
      <c r="F236" s="1" t="s">
        <v>148</v>
      </c>
      <c r="G236" s="1" t="s">
        <v>1903</v>
      </c>
      <c r="H236" s="1" t="s">
        <v>1904</v>
      </c>
      <c r="I236" s="1">
        <v>160</v>
      </c>
      <c r="J236" s="2">
        <v>45345.630462962959</v>
      </c>
      <c r="K236" s="1" t="s">
        <v>151</v>
      </c>
      <c r="L236" s="1"/>
      <c r="M236" s="1"/>
      <c r="N236" s="1"/>
      <c r="O236" s="1"/>
      <c r="P236" s="1"/>
      <c r="Q236" s="1"/>
      <c r="R236" s="1"/>
      <c r="S236" s="1">
        <v>114</v>
      </c>
      <c r="T236" s="1" t="s">
        <v>883</v>
      </c>
      <c r="U236" s="1">
        <v>57</v>
      </c>
      <c r="V236" s="1">
        <v>2</v>
      </c>
      <c r="W236" s="1">
        <v>10</v>
      </c>
      <c r="X236" s="1" t="s">
        <v>1905</v>
      </c>
      <c r="Y236" s="1" t="s">
        <v>1903</v>
      </c>
      <c r="Z236" s="3" t="s">
        <v>1906</v>
      </c>
      <c r="AA236" t="b">
        <f t="shared" si="3"/>
        <v>1</v>
      </c>
    </row>
    <row r="237" spans="1:27" hidden="1" x14ac:dyDescent="0.25">
      <c r="A237" s="4">
        <v>114</v>
      </c>
      <c r="B237" s="4" t="s">
        <v>1907</v>
      </c>
      <c r="C237" s="4" t="s">
        <v>1908</v>
      </c>
      <c r="D237" s="4">
        <v>2009</v>
      </c>
      <c r="E237" s="4" t="s">
        <v>1909</v>
      </c>
      <c r="F237" s="4"/>
      <c r="G237" s="4"/>
      <c r="H237" s="4" t="s">
        <v>1910</v>
      </c>
      <c r="I237" s="4">
        <v>164</v>
      </c>
      <c r="J237" s="5">
        <v>45345.642743055556</v>
      </c>
      <c r="K237" s="4" t="s">
        <v>78</v>
      </c>
      <c r="L237" s="4" t="s">
        <v>1911</v>
      </c>
      <c r="M237" s="4" t="s">
        <v>1912</v>
      </c>
      <c r="N237" s="4" t="s">
        <v>1913</v>
      </c>
      <c r="O237" s="4">
        <v>15</v>
      </c>
      <c r="P237" s="4">
        <v>7</v>
      </c>
      <c r="Q237" s="4">
        <v>609</v>
      </c>
      <c r="R237" s="4">
        <v>618</v>
      </c>
      <c r="S237" s="4">
        <v>114</v>
      </c>
      <c r="T237" s="4" t="s">
        <v>1914</v>
      </c>
      <c r="U237" s="4">
        <v>114</v>
      </c>
      <c r="V237" s="4">
        <v>1</v>
      </c>
      <c r="W237" s="4">
        <v>15</v>
      </c>
      <c r="X237" s="4"/>
      <c r="Y237" s="4"/>
      <c r="Z237" s="6"/>
      <c r="AA237" t="b">
        <f t="shared" si="3"/>
        <v>0</v>
      </c>
    </row>
    <row r="238" spans="1:27" hidden="1" x14ac:dyDescent="0.25">
      <c r="A238" s="4">
        <v>114</v>
      </c>
      <c r="B238" s="4" t="s">
        <v>1915</v>
      </c>
      <c r="C238" s="4" t="s">
        <v>1916</v>
      </c>
      <c r="D238" s="4">
        <v>2008</v>
      </c>
      <c r="E238" s="4" t="s">
        <v>273</v>
      </c>
      <c r="F238" s="4"/>
      <c r="G238" s="4" t="s">
        <v>1917</v>
      </c>
      <c r="H238" s="4" t="s">
        <v>1918</v>
      </c>
      <c r="I238" s="4">
        <v>166</v>
      </c>
      <c r="J238" s="5">
        <v>45345.642743055556</v>
      </c>
      <c r="K238" s="4" t="s">
        <v>78</v>
      </c>
      <c r="L238" s="4" t="s">
        <v>1919</v>
      </c>
      <c r="M238" s="4" t="s">
        <v>577</v>
      </c>
      <c r="N238" s="4" t="s">
        <v>1920</v>
      </c>
      <c r="O238" s="4">
        <v>26</v>
      </c>
      <c r="P238" s="4">
        <v>1</v>
      </c>
      <c r="Q238" s="4">
        <v>95</v>
      </c>
      <c r="R238" s="4">
        <v>103</v>
      </c>
      <c r="S238" s="4">
        <v>114</v>
      </c>
      <c r="T238" s="4" t="s">
        <v>1921</v>
      </c>
      <c r="U238" s="4">
        <v>114</v>
      </c>
      <c r="V238" s="4">
        <v>1</v>
      </c>
      <c r="W238" s="4">
        <v>16</v>
      </c>
      <c r="X238" s="4"/>
      <c r="Y238" s="4"/>
      <c r="Z238" s="6"/>
      <c r="AA238" t="b">
        <f t="shared" si="3"/>
        <v>0</v>
      </c>
    </row>
    <row r="239" spans="1:27" hidden="1" x14ac:dyDescent="0.25">
      <c r="A239" s="1">
        <v>113</v>
      </c>
      <c r="B239" s="1" t="s">
        <v>1922</v>
      </c>
      <c r="C239" s="1" t="s">
        <v>1923</v>
      </c>
      <c r="D239" s="1">
        <v>1981</v>
      </c>
      <c r="E239" s="1" t="s">
        <v>1924</v>
      </c>
      <c r="F239" s="1" t="s">
        <v>137</v>
      </c>
      <c r="G239" s="1" t="s">
        <v>1925</v>
      </c>
      <c r="H239" s="1" t="s">
        <v>1926</v>
      </c>
      <c r="I239" s="1">
        <v>59</v>
      </c>
      <c r="J239" s="2">
        <v>45345.638923611114</v>
      </c>
      <c r="K239" s="1"/>
      <c r="L239" s="1" t="s">
        <v>1927</v>
      </c>
      <c r="M239" s="1"/>
      <c r="N239" s="1"/>
      <c r="O239" s="1"/>
      <c r="P239" s="1"/>
      <c r="Q239" s="1"/>
      <c r="R239" s="1"/>
      <c r="S239" s="1">
        <v>113</v>
      </c>
      <c r="T239" s="1" t="s">
        <v>1928</v>
      </c>
      <c r="U239" s="1">
        <v>57</v>
      </c>
      <c r="V239" s="1">
        <v>2</v>
      </c>
      <c r="W239" s="1">
        <v>43</v>
      </c>
      <c r="X239" s="1" t="s">
        <v>1929</v>
      </c>
      <c r="Y239" s="1" t="s">
        <v>1930</v>
      </c>
      <c r="Z239" s="3" t="s">
        <v>1931</v>
      </c>
      <c r="AA239" t="b">
        <f t="shared" si="3"/>
        <v>0</v>
      </c>
    </row>
    <row r="240" spans="1:27" hidden="1" x14ac:dyDescent="0.25">
      <c r="A240" s="4">
        <v>113</v>
      </c>
      <c r="B240" s="4" t="s">
        <v>1932</v>
      </c>
      <c r="C240" s="4" t="s">
        <v>1933</v>
      </c>
      <c r="D240" s="4">
        <v>2014</v>
      </c>
      <c r="E240" s="4" t="s">
        <v>1673</v>
      </c>
      <c r="F240" s="4"/>
      <c r="G240" s="4" t="s">
        <v>1934</v>
      </c>
      <c r="H240" s="4" t="s">
        <v>1935</v>
      </c>
      <c r="I240" s="4">
        <v>27</v>
      </c>
      <c r="J240" s="5">
        <v>45345.631365740737</v>
      </c>
      <c r="K240" s="4" t="s">
        <v>78</v>
      </c>
      <c r="L240" s="4" t="s">
        <v>1936</v>
      </c>
      <c r="M240" s="4" t="s">
        <v>1677</v>
      </c>
      <c r="N240" s="4" t="s">
        <v>1937</v>
      </c>
      <c r="O240" s="4">
        <v>56</v>
      </c>
      <c r="P240" s="4">
        <v>12</v>
      </c>
      <c r="Q240" s="4">
        <v>1556</v>
      </c>
      <c r="R240" s="4">
        <v>1577</v>
      </c>
      <c r="S240" s="4">
        <v>113</v>
      </c>
      <c r="T240" s="4" t="s">
        <v>1938</v>
      </c>
      <c r="U240" s="4">
        <v>113</v>
      </c>
      <c r="V240" s="4">
        <v>1</v>
      </c>
      <c r="W240" s="4">
        <v>10</v>
      </c>
      <c r="X240" s="4"/>
      <c r="Y240" s="4"/>
      <c r="Z240" s="6"/>
      <c r="AA240" t="b">
        <f t="shared" si="3"/>
        <v>0</v>
      </c>
    </row>
    <row r="241" spans="1:27" x14ac:dyDescent="0.25">
      <c r="A241" s="4">
        <v>112</v>
      </c>
      <c r="B241" s="4" t="s">
        <v>1939</v>
      </c>
      <c r="C241" s="4" t="s">
        <v>1940</v>
      </c>
      <c r="D241" s="4">
        <v>2013</v>
      </c>
      <c r="E241" s="4" t="s">
        <v>44</v>
      </c>
      <c r="F241" s="4" t="s">
        <v>45</v>
      </c>
      <c r="G241" s="4" t="s">
        <v>1941</v>
      </c>
      <c r="H241" s="4" t="s">
        <v>1942</v>
      </c>
      <c r="I241" s="4">
        <v>180</v>
      </c>
      <c r="J241" s="5">
        <v>45345.638923611114</v>
      </c>
      <c r="K241" s="4"/>
      <c r="L241" s="4" t="s">
        <v>1943</v>
      </c>
      <c r="M241" s="4"/>
      <c r="N241" s="4"/>
      <c r="O241" s="4"/>
      <c r="P241" s="4"/>
      <c r="Q241" s="4"/>
      <c r="R241" s="4"/>
      <c r="S241" s="4">
        <v>112</v>
      </c>
      <c r="T241" s="4" t="s">
        <v>1944</v>
      </c>
      <c r="U241" s="4">
        <v>37</v>
      </c>
      <c r="V241" s="4">
        <v>3</v>
      </c>
      <c r="W241" s="4">
        <v>11</v>
      </c>
      <c r="X241" s="4" t="s">
        <v>1945</v>
      </c>
      <c r="Y241" s="4" t="s">
        <v>1946</v>
      </c>
      <c r="Z241" s="6" t="s">
        <v>1947</v>
      </c>
      <c r="AA241" t="b">
        <f t="shared" si="3"/>
        <v>1</v>
      </c>
    </row>
    <row r="242" spans="1:27" hidden="1" x14ac:dyDescent="0.25">
      <c r="A242" s="4">
        <v>111</v>
      </c>
      <c r="B242" s="4" t="s">
        <v>1948</v>
      </c>
      <c r="C242" s="4" t="s">
        <v>1949</v>
      </c>
      <c r="D242" s="4">
        <v>2020</v>
      </c>
      <c r="E242" s="4" t="s">
        <v>1950</v>
      </c>
      <c r="F242" s="4"/>
      <c r="G242" s="4" t="s">
        <v>1951</v>
      </c>
      <c r="H242" s="4" t="s">
        <v>1952</v>
      </c>
      <c r="I242" s="4">
        <v>168</v>
      </c>
      <c r="J242" s="5">
        <v>45345.642743055556</v>
      </c>
      <c r="K242" s="4" t="s">
        <v>78</v>
      </c>
      <c r="L242" s="4" t="s">
        <v>1953</v>
      </c>
      <c r="M242" s="4" t="s">
        <v>1954</v>
      </c>
      <c r="N242" s="4" t="s">
        <v>1955</v>
      </c>
      <c r="O242" s="4">
        <v>71</v>
      </c>
      <c r="P242" s="4"/>
      <c r="Q242" s="4"/>
      <c r="R242" s="4"/>
      <c r="S242" s="4">
        <v>111</v>
      </c>
      <c r="T242" s="4" t="s">
        <v>1956</v>
      </c>
      <c r="U242" s="4">
        <v>111</v>
      </c>
      <c r="V242" s="4">
        <v>1</v>
      </c>
      <c r="W242" s="4">
        <v>4</v>
      </c>
      <c r="X242" s="4"/>
      <c r="Y242" s="4"/>
      <c r="Z242" s="6"/>
      <c r="AA242" t="b">
        <f t="shared" si="3"/>
        <v>0</v>
      </c>
    </row>
    <row r="243" spans="1:27" hidden="1" x14ac:dyDescent="0.25">
      <c r="A243" s="1">
        <v>111</v>
      </c>
      <c r="B243" s="1" t="s">
        <v>1957</v>
      </c>
      <c r="C243" s="1" t="s">
        <v>1958</v>
      </c>
      <c r="D243" s="1">
        <v>2010</v>
      </c>
      <c r="E243" s="1" t="s">
        <v>1959</v>
      </c>
      <c r="F243" s="1"/>
      <c r="G243" s="1"/>
      <c r="H243" s="1" t="s">
        <v>1960</v>
      </c>
      <c r="I243" s="1">
        <v>169</v>
      </c>
      <c r="J243" s="2">
        <v>45345.642743055556</v>
      </c>
      <c r="K243" s="1" t="s">
        <v>78</v>
      </c>
      <c r="L243" s="1" t="s">
        <v>1961</v>
      </c>
      <c r="M243" s="1" t="s">
        <v>1962</v>
      </c>
      <c r="N243" s="1" t="s">
        <v>1963</v>
      </c>
      <c r="O243" s="1">
        <v>10</v>
      </c>
      <c r="P243" s="1">
        <v>3</v>
      </c>
      <c r="Q243" s="1">
        <v>295</v>
      </c>
      <c r="R243" s="1">
        <v>304</v>
      </c>
      <c r="S243" s="1">
        <v>111</v>
      </c>
      <c r="T243" s="1" t="s">
        <v>1964</v>
      </c>
      <c r="U243" s="1">
        <v>111</v>
      </c>
      <c r="V243" s="1">
        <v>1</v>
      </c>
      <c r="W243" s="1">
        <v>14</v>
      </c>
      <c r="X243" s="1"/>
      <c r="Y243" s="1"/>
      <c r="Z243" s="3"/>
      <c r="AA243" t="b">
        <f t="shared" si="3"/>
        <v>0</v>
      </c>
    </row>
    <row r="244" spans="1:27" hidden="1" x14ac:dyDescent="0.25">
      <c r="A244" s="1">
        <v>110</v>
      </c>
      <c r="B244" s="1" t="s">
        <v>1965</v>
      </c>
      <c r="C244" s="1" t="s">
        <v>1966</v>
      </c>
      <c r="D244" s="1">
        <v>2011</v>
      </c>
      <c r="E244" s="1" t="s">
        <v>1967</v>
      </c>
      <c r="F244" s="1" t="s">
        <v>1968</v>
      </c>
      <c r="G244" s="1" t="s">
        <v>1969</v>
      </c>
      <c r="H244" s="1" t="s">
        <v>1970</v>
      </c>
      <c r="I244" s="1">
        <v>128</v>
      </c>
      <c r="J244" s="2">
        <v>45345.638923611114</v>
      </c>
      <c r="K244" s="1"/>
      <c r="L244" s="1" t="s">
        <v>1971</v>
      </c>
      <c r="M244" s="1"/>
      <c r="N244" s="1"/>
      <c r="O244" s="1"/>
      <c r="P244" s="1"/>
      <c r="Q244" s="1"/>
      <c r="R244" s="1"/>
      <c r="S244" s="1">
        <v>110</v>
      </c>
      <c r="T244" s="1" t="s">
        <v>1972</v>
      </c>
      <c r="U244" s="1">
        <v>37</v>
      </c>
      <c r="V244" s="1">
        <v>3</v>
      </c>
      <c r="W244" s="1">
        <v>13</v>
      </c>
      <c r="X244" s="1" t="s">
        <v>1973</v>
      </c>
      <c r="Y244" s="1" t="s">
        <v>1974</v>
      </c>
      <c r="Z244" s="3" t="s">
        <v>1975</v>
      </c>
      <c r="AA244" t="b">
        <f t="shared" si="3"/>
        <v>0</v>
      </c>
    </row>
    <row r="245" spans="1:27" x14ac:dyDescent="0.25">
      <c r="A245" s="4">
        <v>110</v>
      </c>
      <c r="B245" s="4" t="s">
        <v>1976</v>
      </c>
      <c r="C245" s="4" t="s">
        <v>1977</v>
      </c>
      <c r="D245" s="4">
        <v>2008</v>
      </c>
      <c r="E245" s="4" t="s">
        <v>1978</v>
      </c>
      <c r="F245" s="4" t="s">
        <v>1979</v>
      </c>
      <c r="G245" s="4" t="s">
        <v>1980</v>
      </c>
      <c r="H245" s="4" t="s">
        <v>1981</v>
      </c>
      <c r="I245" s="4">
        <v>140</v>
      </c>
      <c r="J245" s="5">
        <v>45345.638923611114</v>
      </c>
      <c r="K245" s="4"/>
      <c r="L245" s="4"/>
      <c r="M245" s="4"/>
      <c r="N245" s="4"/>
      <c r="O245" s="4"/>
      <c r="P245" s="4"/>
      <c r="Q245" s="4"/>
      <c r="R245" s="4"/>
      <c r="S245" s="4">
        <v>110</v>
      </c>
      <c r="T245" s="4" t="s">
        <v>1982</v>
      </c>
      <c r="U245" s="4">
        <v>37</v>
      </c>
      <c r="V245" s="4">
        <v>3</v>
      </c>
      <c r="W245" s="4">
        <v>16</v>
      </c>
      <c r="X245" s="4" t="s">
        <v>1983</v>
      </c>
      <c r="Y245" s="4" t="s">
        <v>1984</v>
      </c>
      <c r="Z245" s="6" t="s">
        <v>1985</v>
      </c>
      <c r="AA245" t="b">
        <f t="shared" si="3"/>
        <v>1</v>
      </c>
    </row>
    <row r="246" spans="1:27" x14ac:dyDescent="0.25">
      <c r="A246" s="1">
        <v>110</v>
      </c>
      <c r="B246" s="1" t="s">
        <v>1986</v>
      </c>
      <c r="C246" s="1" t="s">
        <v>1987</v>
      </c>
      <c r="D246" s="1">
        <v>2012</v>
      </c>
      <c r="E246" s="1" t="s">
        <v>273</v>
      </c>
      <c r="F246" s="1"/>
      <c r="G246" s="1" t="s">
        <v>1988</v>
      </c>
      <c r="H246" s="1" t="s">
        <v>1989</v>
      </c>
      <c r="I246" s="1">
        <v>28</v>
      </c>
      <c r="J246" s="2">
        <v>45345.631365740737</v>
      </c>
      <c r="K246" s="1" t="s">
        <v>78</v>
      </c>
      <c r="L246" s="1" t="s">
        <v>1990</v>
      </c>
      <c r="M246" s="1" t="s">
        <v>577</v>
      </c>
      <c r="N246" s="1" t="s">
        <v>1991</v>
      </c>
      <c r="O246" s="1">
        <v>30</v>
      </c>
      <c r="P246" s="1">
        <v>5</v>
      </c>
      <c r="Q246" s="1">
        <v>554</v>
      </c>
      <c r="R246" s="1">
        <v>566</v>
      </c>
      <c r="S246" s="1">
        <v>110</v>
      </c>
      <c r="T246" s="1" t="s">
        <v>1992</v>
      </c>
      <c r="U246" s="1">
        <v>110</v>
      </c>
      <c r="V246" s="1">
        <v>1</v>
      </c>
      <c r="W246" s="1">
        <v>12</v>
      </c>
      <c r="X246" s="1"/>
      <c r="Y246" s="1"/>
      <c r="Z246" s="3"/>
      <c r="AA246" t="b">
        <f t="shared" si="3"/>
        <v>1</v>
      </c>
    </row>
    <row r="247" spans="1:27" hidden="1" x14ac:dyDescent="0.25">
      <c r="A247" s="4">
        <v>110</v>
      </c>
      <c r="B247" s="4" t="s">
        <v>1993</v>
      </c>
      <c r="C247" s="4" t="s">
        <v>1994</v>
      </c>
      <c r="D247" s="4">
        <v>2013</v>
      </c>
      <c r="E247" s="4" t="s">
        <v>75</v>
      </c>
      <c r="F247" s="4"/>
      <c r="G247" s="4" t="s">
        <v>1995</v>
      </c>
      <c r="H247" s="4" t="s">
        <v>1996</v>
      </c>
      <c r="I247" s="4">
        <v>170</v>
      </c>
      <c r="J247" s="5">
        <v>45345.642743055556</v>
      </c>
      <c r="K247" s="4" t="s">
        <v>78</v>
      </c>
      <c r="L247" s="4" t="s">
        <v>1997</v>
      </c>
      <c r="M247" s="4" t="s">
        <v>80</v>
      </c>
      <c r="N247" s="4" t="s">
        <v>1998</v>
      </c>
      <c r="O247" s="4">
        <v>37</v>
      </c>
      <c r="P247" s="4">
        <v>8</v>
      </c>
      <c r="Q247" s="4">
        <v>3085</v>
      </c>
      <c r="R247" s="4">
        <v>3099</v>
      </c>
      <c r="S247" s="4">
        <v>110</v>
      </c>
      <c r="T247" s="4" t="s">
        <v>1999</v>
      </c>
      <c r="U247" s="4">
        <v>110</v>
      </c>
      <c r="V247" s="4">
        <v>1</v>
      </c>
      <c r="W247" s="4">
        <v>11</v>
      </c>
      <c r="X247" s="4"/>
      <c r="Y247" s="4"/>
      <c r="Z247" s="6"/>
      <c r="AA247" t="b">
        <f t="shared" si="3"/>
        <v>0</v>
      </c>
    </row>
    <row r="248" spans="1:27" hidden="1" x14ac:dyDescent="0.25">
      <c r="A248" s="4">
        <v>110</v>
      </c>
      <c r="B248" s="4" t="s">
        <v>2000</v>
      </c>
      <c r="C248" s="4" t="s">
        <v>2001</v>
      </c>
      <c r="D248" s="4">
        <v>2011</v>
      </c>
      <c r="E248" s="4" t="s">
        <v>2002</v>
      </c>
      <c r="F248" s="4"/>
      <c r="G248" s="4" t="s">
        <v>2003</v>
      </c>
      <c r="H248" s="4" t="s">
        <v>2004</v>
      </c>
      <c r="I248" s="4">
        <v>172</v>
      </c>
      <c r="J248" s="5">
        <v>45345.642743055556</v>
      </c>
      <c r="K248" s="4" t="s">
        <v>103</v>
      </c>
      <c r="L248" s="4" t="s">
        <v>2005</v>
      </c>
      <c r="M248" s="4" t="s">
        <v>2006</v>
      </c>
      <c r="N248" s="4" t="s">
        <v>2007</v>
      </c>
      <c r="O248" s="4">
        <v>47</v>
      </c>
      <c r="P248" s="4">
        <v>1</v>
      </c>
      <c r="Q248" s="4">
        <v>15</v>
      </c>
      <c r="R248" s="4">
        <v>52</v>
      </c>
      <c r="S248" s="4">
        <v>110</v>
      </c>
      <c r="T248" s="4" t="s">
        <v>1972</v>
      </c>
      <c r="U248" s="4">
        <v>110</v>
      </c>
      <c r="V248" s="4">
        <v>1</v>
      </c>
      <c r="W248" s="4">
        <v>13</v>
      </c>
      <c r="X248" s="4"/>
      <c r="Y248" s="4"/>
      <c r="Z248" s="6"/>
      <c r="AA248" t="b">
        <f t="shared" si="3"/>
        <v>0</v>
      </c>
    </row>
    <row r="249" spans="1:27" hidden="1" x14ac:dyDescent="0.25">
      <c r="A249" s="1">
        <v>110</v>
      </c>
      <c r="B249" s="1" t="s">
        <v>2008</v>
      </c>
      <c r="C249" s="1" t="s">
        <v>2009</v>
      </c>
      <c r="D249" s="1">
        <v>2007</v>
      </c>
      <c r="E249" s="1" t="s">
        <v>483</v>
      </c>
      <c r="F249" s="1"/>
      <c r="G249" s="1" t="s">
        <v>2010</v>
      </c>
      <c r="H249" s="1" t="s">
        <v>2011</v>
      </c>
      <c r="I249" s="1">
        <v>173</v>
      </c>
      <c r="J249" s="2">
        <v>45345.642743055556</v>
      </c>
      <c r="K249" s="1" t="s">
        <v>78</v>
      </c>
      <c r="L249" s="1" t="s">
        <v>2012</v>
      </c>
      <c r="M249" s="1" t="s">
        <v>487</v>
      </c>
      <c r="N249" s="1" t="s">
        <v>2013</v>
      </c>
      <c r="O249" s="1">
        <v>179</v>
      </c>
      <c r="P249" s="1">
        <v>1</v>
      </c>
      <c r="Q249" s="1">
        <v>186</v>
      </c>
      <c r="R249" s="1">
        <v>202</v>
      </c>
      <c r="S249" s="1">
        <v>110</v>
      </c>
      <c r="T249" s="1" t="s">
        <v>2014</v>
      </c>
      <c r="U249" s="1">
        <v>110</v>
      </c>
      <c r="V249" s="1">
        <v>1</v>
      </c>
      <c r="W249" s="1">
        <v>17</v>
      </c>
      <c r="X249" s="1"/>
      <c r="Y249" s="1"/>
      <c r="Z249" s="3"/>
      <c r="AA249" t="b">
        <f t="shared" si="3"/>
        <v>0</v>
      </c>
    </row>
    <row r="250" spans="1:27" hidden="1" x14ac:dyDescent="0.25">
      <c r="A250" s="4">
        <v>109</v>
      </c>
      <c r="B250" s="4" t="s">
        <v>2015</v>
      </c>
      <c r="C250" s="4" t="s">
        <v>2016</v>
      </c>
      <c r="D250" s="4">
        <v>2017</v>
      </c>
      <c r="E250" s="4" t="s">
        <v>616</v>
      </c>
      <c r="F250" s="4"/>
      <c r="G250" s="4"/>
      <c r="H250" s="4" t="s">
        <v>2017</v>
      </c>
      <c r="I250" s="4">
        <v>174</v>
      </c>
      <c r="J250" s="5">
        <v>45345.642743055556</v>
      </c>
      <c r="K250" s="4" t="s">
        <v>78</v>
      </c>
      <c r="L250" s="4" t="s">
        <v>2018</v>
      </c>
      <c r="M250" s="4" t="s">
        <v>619</v>
      </c>
      <c r="N250" s="4" t="s">
        <v>2019</v>
      </c>
      <c r="O250" s="4">
        <v>37</v>
      </c>
      <c r="P250" s="4">
        <v>5</v>
      </c>
      <c r="Q250" s="4">
        <v>577</v>
      </c>
      <c r="R250" s="4">
        <v>606</v>
      </c>
      <c r="S250" s="4">
        <v>109</v>
      </c>
      <c r="T250" s="4" t="s">
        <v>2020</v>
      </c>
      <c r="U250" s="4">
        <v>109</v>
      </c>
      <c r="V250" s="4">
        <v>1</v>
      </c>
      <c r="W250" s="4">
        <v>7</v>
      </c>
      <c r="X250" s="4"/>
      <c r="Y250" s="4"/>
      <c r="Z250" s="6"/>
      <c r="AA250" t="b">
        <f t="shared" si="3"/>
        <v>0</v>
      </c>
    </row>
    <row r="251" spans="1:27" hidden="1" x14ac:dyDescent="0.25">
      <c r="A251" s="1">
        <v>109</v>
      </c>
      <c r="B251" s="1" t="s">
        <v>2021</v>
      </c>
      <c r="C251" s="1" t="s">
        <v>2022</v>
      </c>
      <c r="D251" s="1">
        <v>2013</v>
      </c>
      <c r="E251" s="1" t="s">
        <v>2023</v>
      </c>
      <c r="F251" s="1"/>
      <c r="G251" s="1"/>
      <c r="H251" s="1" t="s">
        <v>2024</v>
      </c>
      <c r="I251" s="1">
        <v>175</v>
      </c>
      <c r="J251" s="2">
        <v>45345.642743055556</v>
      </c>
      <c r="K251" s="1" t="s">
        <v>78</v>
      </c>
      <c r="L251" s="1" t="s">
        <v>2025</v>
      </c>
      <c r="M251" s="1" t="s">
        <v>2026</v>
      </c>
      <c r="N251" s="1" t="s">
        <v>2027</v>
      </c>
      <c r="O251" s="1">
        <v>30</v>
      </c>
      <c r="P251" s="1">
        <v>4</v>
      </c>
      <c r="Q251" s="1">
        <v>307</v>
      </c>
      <c r="R251" s="1">
        <v>342</v>
      </c>
      <c r="S251" s="1">
        <v>109</v>
      </c>
      <c r="T251" s="1" t="s">
        <v>2028</v>
      </c>
      <c r="U251" s="1">
        <v>109</v>
      </c>
      <c r="V251" s="1">
        <v>1</v>
      </c>
      <c r="W251" s="1">
        <v>11</v>
      </c>
      <c r="X251" s="1"/>
      <c r="Y251" s="1"/>
      <c r="Z251" s="3"/>
      <c r="AA251" t="b">
        <f t="shared" si="3"/>
        <v>0</v>
      </c>
    </row>
    <row r="252" spans="1:27" hidden="1" x14ac:dyDescent="0.25">
      <c r="A252" s="4">
        <v>109</v>
      </c>
      <c r="B252" s="4" t="s">
        <v>2029</v>
      </c>
      <c r="C252" s="4" t="s">
        <v>2030</v>
      </c>
      <c r="D252" s="4">
        <v>2005</v>
      </c>
      <c r="E252" s="4" t="s">
        <v>2031</v>
      </c>
      <c r="F252" s="4"/>
      <c r="G252" s="4"/>
      <c r="H252" s="4" t="s">
        <v>2032</v>
      </c>
      <c r="I252" s="4">
        <v>176</v>
      </c>
      <c r="J252" s="5">
        <v>45345.642743055556</v>
      </c>
      <c r="K252" s="4" t="s">
        <v>78</v>
      </c>
      <c r="L252" s="4" t="s">
        <v>2033</v>
      </c>
      <c r="M252" s="4" t="s">
        <v>2034</v>
      </c>
      <c r="N252" s="4" t="s">
        <v>2035</v>
      </c>
      <c r="O252" s="4">
        <v>33</v>
      </c>
      <c r="P252" s="4">
        <v>1</v>
      </c>
      <c r="Q252" s="4">
        <v>147</v>
      </c>
      <c r="R252" s="4">
        <v>187</v>
      </c>
      <c r="S252" s="4">
        <v>109</v>
      </c>
      <c r="T252" s="4" t="s">
        <v>2036</v>
      </c>
      <c r="U252" s="4">
        <v>109</v>
      </c>
      <c r="V252" s="4">
        <v>1</v>
      </c>
      <c r="W252" s="4">
        <v>19</v>
      </c>
      <c r="X252" s="4"/>
      <c r="Y252" s="4"/>
      <c r="Z252" s="6"/>
      <c r="AA252" t="b">
        <f t="shared" si="3"/>
        <v>0</v>
      </c>
    </row>
    <row r="253" spans="1:27" hidden="1" x14ac:dyDescent="0.25">
      <c r="A253" s="1">
        <v>108</v>
      </c>
      <c r="B253" s="1" t="s">
        <v>2037</v>
      </c>
      <c r="C253" s="1" t="s">
        <v>2038</v>
      </c>
      <c r="D253" s="1">
        <v>2013</v>
      </c>
      <c r="E253" s="1" t="s">
        <v>2039</v>
      </c>
      <c r="F253" s="1"/>
      <c r="G253" s="1"/>
      <c r="H253" s="1" t="s">
        <v>2040</v>
      </c>
      <c r="I253" s="1">
        <v>177</v>
      </c>
      <c r="J253" s="2">
        <v>45345.642743055556</v>
      </c>
      <c r="K253" s="1" t="s">
        <v>78</v>
      </c>
      <c r="L253" s="1" t="s">
        <v>2041</v>
      </c>
      <c r="M253" s="1" t="s">
        <v>2042</v>
      </c>
      <c r="N253" s="1" t="s">
        <v>2043</v>
      </c>
      <c r="O253" s="1">
        <v>25</v>
      </c>
      <c r="P253" s="1">
        <v>3</v>
      </c>
      <c r="Q253" s="1">
        <v>295</v>
      </c>
      <c r="R253" s="1">
        <v>309</v>
      </c>
      <c r="S253" s="1">
        <v>108</v>
      </c>
      <c r="T253" s="1" t="s">
        <v>2044</v>
      </c>
      <c r="U253" s="1">
        <v>108</v>
      </c>
      <c r="V253" s="1">
        <v>1</v>
      </c>
      <c r="W253" s="1">
        <v>11</v>
      </c>
      <c r="X253" s="1"/>
      <c r="Y253" s="1"/>
      <c r="Z253" s="3"/>
      <c r="AA253" t="b">
        <f t="shared" si="3"/>
        <v>0</v>
      </c>
    </row>
    <row r="254" spans="1:27" hidden="1" x14ac:dyDescent="0.25">
      <c r="A254" s="4">
        <v>107</v>
      </c>
      <c r="B254" s="4" t="s">
        <v>2045</v>
      </c>
      <c r="C254" s="4" t="s">
        <v>2046</v>
      </c>
      <c r="D254" s="4">
        <v>2006</v>
      </c>
      <c r="E254" s="4" t="s">
        <v>2047</v>
      </c>
      <c r="F254" s="4"/>
      <c r="G254" s="4"/>
      <c r="H254" s="4" t="s">
        <v>2048</v>
      </c>
      <c r="I254" s="4">
        <v>178</v>
      </c>
      <c r="J254" s="5">
        <v>45345.642743055556</v>
      </c>
      <c r="K254" s="4" t="s">
        <v>121</v>
      </c>
      <c r="L254" s="4" t="s">
        <v>2049</v>
      </c>
      <c r="M254" s="4" t="s">
        <v>2050</v>
      </c>
      <c r="N254" s="4" t="s">
        <v>2051</v>
      </c>
      <c r="O254" s="4"/>
      <c r="P254" s="4"/>
      <c r="Q254" s="4">
        <v>319</v>
      </c>
      <c r="R254" s="4">
        <v>322</v>
      </c>
      <c r="S254" s="4">
        <v>107</v>
      </c>
      <c r="T254" s="4" t="s">
        <v>2052</v>
      </c>
      <c r="U254" s="4">
        <v>107</v>
      </c>
      <c r="V254" s="4">
        <v>1</v>
      </c>
      <c r="W254" s="4">
        <v>18</v>
      </c>
      <c r="X254" s="4"/>
      <c r="Y254" s="4"/>
      <c r="Z254" s="6"/>
      <c r="AA254" t="b">
        <f t="shared" si="3"/>
        <v>0</v>
      </c>
    </row>
    <row r="255" spans="1:27" hidden="1" x14ac:dyDescent="0.25">
      <c r="A255" s="1">
        <v>106</v>
      </c>
      <c r="B255" s="1" t="s">
        <v>2053</v>
      </c>
      <c r="C255" s="1" t="s">
        <v>2054</v>
      </c>
      <c r="D255" s="1">
        <v>2002</v>
      </c>
      <c r="E255" s="1" t="s">
        <v>101</v>
      </c>
      <c r="F255" s="1" t="s">
        <v>762</v>
      </c>
      <c r="G255" s="1" t="s">
        <v>2055</v>
      </c>
      <c r="H255" s="1" t="s">
        <v>2056</v>
      </c>
      <c r="I255" s="1">
        <v>99</v>
      </c>
      <c r="J255" s="2">
        <v>45345.638923611114</v>
      </c>
      <c r="K255" s="1" t="s">
        <v>151</v>
      </c>
      <c r="L255" s="1"/>
      <c r="M255" s="1"/>
      <c r="N255" s="1"/>
      <c r="O255" s="1"/>
      <c r="P255" s="1"/>
      <c r="Q255" s="1"/>
      <c r="R255" s="1"/>
      <c r="S255" s="1">
        <v>106</v>
      </c>
      <c r="T255" s="1" t="s">
        <v>2057</v>
      </c>
      <c r="U255" s="1">
        <v>35</v>
      </c>
      <c r="V255" s="1">
        <v>3</v>
      </c>
      <c r="W255" s="1">
        <v>22</v>
      </c>
      <c r="X255" s="1" t="s">
        <v>2058</v>
      </c>
      <c r="Y255" s="1" t="s">
        <v>2055</v>
      </c>
      <c r="Z255" s="3" t="s">
        <v>2059</v>
      </c>
      <c r="AA255" t="b">
        <f t="shared" si="3"/>
        <v>0</v>
      </c>
    </row>
    <row r="256" spans="1:27" hidden="1" x14ac:dyDescent="0.25">
      <c r="A256" s="1">
        <v>106</v>
      </c>
      <c r="B256" s="1" t="s">
        <v>2060</v>
      </c>
      <c r="C256" s="1" t="s">
        <v>2061</v>
      </c>
      <c r="D256" s="1">
        <v>2018</v>
      </c>
      <c r="E256" s="1" t="s">
        <v>2062</v>
      </c>
      <c r="F256" s="1"/>
      <c r="G256" s="1"/>
      <c r="H256" s="1" t="s">
        <v>2063</v>
      </c>
      <c r="I256" s="1">
        <v>179</v>
      </c>
      <c r="J256" s="2">
        <v>45345.642743055556</v>
      </c>
      <c r="K256" s="1" t="s">
        <v>78</v>
      </c>
      <c r="L256" s="1" t="s">
        <v>2064</v>
      </c>
      <c r="M256" s="1" t="s">
        <v>2065</v>
      </c>
      <c r="N256" s="1" t="s">
        <v>2066</v>
      </c>
      <c r="O256" s="1">
        <v>9</v>
      </c>
      <c r="P256" s="1">
        <v>5</v>
      </c>
      <c r="Q256" s="1">
        <v>4861</v>
      </c>
      <c r="R256" s="1">
        <v>4871</v>
      </c>
      <c r="S256" s="1">
        <v>106</v>
      </c>
      <c r="T256" s="1" t="s">
        <v>2067</v>
      </c>
      <c r="U256" s="1">
        <v>106</v>
      </c>
      <c r="V256" s="1">
        <v>1</v>
      </c>
      <c r="W256" s="1">
        <v>6</v>
      </c>
      <c r="X256" s="1"/>
      <c r="Y256" s="1"/>
      <c r="Z256" s="3"/>
      <c r="AA256" t="b">
        <f t="shared" si="3"/>
        <v>0</v>
      </c>
    </row>
    <row r="257" spans="1:27" x14ac:dyDescent="0.25">
      <c r="A257" s="4">
        <v>106</v>
      </c>
      <c r="B257" s="4" t="s">
        <v>117</v>
      </c>
      <c r="C257" s="4" t="s">
        <v>2068</v>
      </c>
      <c r="D257" s="4">
        <v>2009</v>
      </c>
      <c r="E257" s="4" t="s">
        <v>657</v>
      </c>
      <c r="F257" s="4"/>
      <c r="G257" s="4"/>
      <c r="H257" s="4" t="s">
        <v>2069</v>
      </c>
      <c r="I257" s="4">
        <v>182</v>
      </c>
      <c r="J257" s="5">
        <v>45345.642743055556</v>
      </c>
      <c r="K257" s="4" t="s">
        <v>103</v>
      </c>
      <c r="L257" s="4" t="s">
        <v>2070</v>
      </c>
      <c r="M257" s="4" t="s">
        <v>660</v>
      </c>
      <c r="N257" s="4" t="s">
        <v>2071</v>
      </c>
      <c r="O257" s="4">
        <v>52</v>
      </c>
      <c r="P257" s="4">
        <v>2</v>
      </c>
      <c r="Q257" s="4">
        <v>47</v>
      </c>
      <c r="R257" s="4">
        <v>57</v>
      </c>
      <c r="S257" s="4">
        <v>106</v>
      </c>
      <c r="T257" s="4" t="s">
        <v>2072</v>
      </c>
      <c r="U257" s="4">
        <v>106</v>
      </c>
      <c r="V257" s="4">
        <v>1</v>
      </c>
      <c r="W257" s="4">
        <v>15</v>
      </c>
      <c r="X257" s="4"/>
      <c r="Y257" s="4"/>
      <c r="Z257" s="6"/>
      <c r="AA257" t="b">
        <f t="shared" si="3"/>
        <v>1</v>
      </c>
    </row>
    <row r="258" spans="1:27" hidden="1" x14ac:dyDescent="0.25">
      <c r="A258" s="1">
        <v>106</v>
      </c>
      <c r="B258" s="1" t="s">
        <v>2073</v>
      </c>
      <c r="C258" s="1" t="s">
        <v>2074</v>
      </c>
      <c r="D258" s="1">
        <v>2006</v>
      </c>
      <c r="E258" s="1" t="s">
        <v>2075</v>
      </c>
      <c r="F258" s="1"/>
      <c r="G258" s="1" t="s">
        <v>2076</v>
      </c>
      <c r="H258" s="1" t="s">
        <v>2077</v>
      </c>
      <c r="I258" s="1">
        <v>183</v>
      </c>
      <c r="J258" s="2">
        <v>45345.642743055556</v>
      </c>
      <c r="K258" s="1" t="s">
        <v>103</v>
      </c>
      <c r="L258" s="1" t="s">
        <v>2078</v>
      </c>
      <c r="M258" s="1" t="s">
        <v>2079</v>
      </c>
      <c r="N258" s="1" t="s">
        <v>2080</v>
      </c>
      <c r="O258" s="1">
        <v>20</v>
      </c>
      <c r="P258" s="1"/>
      <c r="Q258" s="1">
        <v>1</v>
      </c>
      <c r="R258" s="1">
        <v>39</v>
      </c>
      <c r="S258" s="1">
        <v>106</v>
      </c>
      <c r="T258" s="1" t="s">
        <v>2081</v>
      </c>
      <c r="U258" s="1">
        <v>106</v>
      </c>
      <c r="V258" s="1">
        <v>1</v>
      </c>
      <c r="W258" s="1">
        <v>18</v>
      </c>
      <c r="X258" s="1"/>
      <c r="Y258" s="1"/>
      <c r="Z258" s="3"/>
      <c r="AA258" t="b">
        <f t="shared" ref="AA258:AA321" si="4">COUNTIF(C:C, C258)&gt;1</f>
        <v>0</v>
      </c>
    </row>
    <row r="259" spans="1:27" hidden="1" x14ac:dyDescent="0.25">
      <c r="A259" s="4">
        <v>105</v>
      </c>
      <c r="B259" s="4" t="s">
        <v>1331</v>
      </c>
      <c r="C259" s="4" t="s">
        <v>2082</v>
      </c>
      <c r="D259" s="4">
        <v>2019</v>
      </c>
      <c r="E259" s="4" t="s">
        <v>582</v>
      </c>
      <c r="F259" s="4"/>
      <c r="G259" s="4" t="s">
        <v>2083</v>
      </c>
      <c r="H259" s="4" t="s">
        <v>2084</v>
      </c>
      <c r="I259" s="4">
        <v>184</v>
      </c>
      <c r="J259" s="5">
        <v>45345.642743055556</v>
      </c>
      <c r="K259" s="4" t="s">
        <v>78</v>
      </c>
      <c r="L259" s="4" t="s">
        <v>2085</v>
      </c>
      <c r="M259" s="4" t="s">
        <v>586</v>
      </c>
      <c r="N259" s="4" t="s">
        <v>2086</v>
      </c>
      <c r="O259" s="4">
        <v>81</v>
      </c>
      <c r="P259" s="4"/>
      <c r="Q259" s="4">
        <v>355</v>
      </c>
      <c r="R259" s="4">
        <v>379</v>
      </c>
      <c r="S259" s="4">
        <v>105</v>
      </c>
      <c r="T259" s="4" t="s">
        <v>284</v>
      </c>
      <c r="U259" s="4">
        <v>105</v>
      </c>
      <c r="V259" s="4">
        <v>1</v>
      </c>
      <c r="W259" s="4">
        <v>5</v>
      </c>
      <c r="X259" s="4"/>
      <c r="Y259" s="4"/>
      <c r="Z259" s="6"/>
      <c r="AA259" t="b">
        <f t="shared" si="4"/>
        <v>0</v>
      </c>
    </row>
    <row r="260" spans="1:27" hidden="1" x14ac:dyDescent="0.25">
      <c r="A260" s="1">
        <v>105</v>
      </c>
      <c r="B260" s="1" t="s">
        <v>2087</v>
      </c>
      <c r="C260" s="1" t="s">
        <v>2088</v>
      </c>
      <c r="D260" s="1">
        <v>2015</v>
      </c>
      <c r="E260" s="1" t="s">
        <v>2089</v>
      </c>
      <c r="F260" s="1"/>
      <c r="G260" s="1" t="s">
        <v>2090</v>
      </c>
      <c r="H260" s="1" t="s">
        <v>2091</v>
      </c>
      <c r="I260" s="1">
        <v>185</v>
      </c>
      <c r="J260" s="2">
        <v>45345.642743055556</v>
      </c>
      <c r="K260" s="1" t="s">
        <v>78</v>
      </c>
      <c r="L260" s="1" t="s">
        <v>2092</v>
      </c>
      <c r="M260" s="1" t="s">
        <v>2093</v>
      </c>
      <c r="N260" s="1" t="s">
        <v>2094</v>
      </c>
      <c r="O260" s="1">
        <v>54</v>
      </c>
      <c r="P260" s="1"/>
      <c r="Q260" s="1">
        <v>235</v>
      </c>
      <c r="R260" s="1">
        <v>262</v>
      </c>
      <c r="S260" s="1">
        <v>105</v>
      </c>
      <c r="T260" s="1" t="s">
        <v>2095</v>
      </c>
      <c r="U260" s="1">
        <v>105</v>
      </c>
      <c r="V260" s="1">
        <v>1</v>
      </c>
      <c r="W260" s="1">
        <v>9</v>
      </c>
      <c r="X260" s="1"/>
      <c r="Y260" s="1"/>
      <c r="Z260" s="3"/>
      <c r="AA260" t="b">
        <f t="shared" si="4"/>
        <v>0</v>
      </c>
    </row>
    <row r="261" spans="1:27" x14ac:dyDescent="0.25">
      <c r="A261" s="4">
        <v>104</v>
      </c>
      <c r="B261" s="4" t="s">
        <v>2096</v>
      </c>
      <c r="C261" s="4" t="s">
        <v>2097</v>
      </c>
      <c r="D261" s="4">
        <v>2019</v>
      </c>
      <c r="E261" s="4" t="s">
        <v>2098</v>
      </c>
      <c r="F261" s="4"/>
      <c r="G261" s="4"/>
      <c r="H261" s="4" t="s">
        <v>2099</v>
      </c>
      <c r="I261" s="4">
        <v>29</v>
      </c>
      <c r="J261" s="5">
        <v>45345.631365740737</v>
      </c>
      <c r="K261" s="4" t="s">
        <v>103</v>
      </c>
      <c r="L261" s="4" t="s">
        <v>2100</v>
      </c>
      <c r="M261" s="4" t="s">
        <v>2101</v>
      </c>
      <c r="N261" s="4" t="s">
        <v>2102</v>
      </c>
      <c r="O261" s="4">
        <v>36</v>
      </c>
      <c r="P261" s="4">
        <v>2</v>
      </c>
      <c r="Q261" s="4">
        <v>44</v>
      </c>
      <c r="R261" s="4">
        <v>50</v>
      </c>
      <c r="S261" s="4">
        <v>104</v>
      </c>
      <c r="T261" s="4" t="s">
        <v>2103</v>
      </c>
      <c r="U261" s="4">
        <v>104</v>
      </c>
      <c r="V261" s="4">
        <v>1</v>
      </c>
      <c r="W261" s="4">
        <v>5</v>
      </c>
      <c r="X261" s="4"/>
      <c r="Y261" s="4"/>
      <c r="Z261" s="6"/>
      <c r="AA261" t="b">
        <f t="shared" si="4"/>
        <v>1</v>
      </c>
    </row>
    <row r="262" spans="1:27" x14ac:dyDescent="0.25">
      <c r="A262" s="1">
        <v>104</v>
      </c>
      <c r="B262" s="1" t="s">
        <v>1521</v>
      </c>
      <c r="C262" s="1" t="s">
        <v>2104</v>
      </c>
      <c r="D262" s="1">
        <v>2014</v>
      </c>
      <c r="E262" s="1" t="s">
        <v>665</v>
      </c>
      <c r="F262" s="1"/>
      <c r="G262" s="1"/>
      <c r="H262" s="1" t="s">
        <v>2105</v>
      </c>
      <c r="I262" s="1">
        <v>30</v>
      </c>
      <c r="J262" s="2">
        <v>45345.631365740737</v>
      </c>
      <c r="K262" s="1" t="s">
        <v>78</v>
      </c>
      <c r="L262" s="1" t="s">
        <v>2106</v>
      </c>
      <c r="M262" s="1" t="s">
        <v>1452</v>
      </c>
      <c r="N262" s="1" t="s">
        <v>2107</v>
      </c>
      <c r="O262" s="1">
        <v>45</v>
      </c>
      <c r="P262" s="1">
        <v>4</v>
      </c>
      <c r="Q262" s="1">
        <v>67</v>
      </c>
      <c r="R262" s="1">
        <v>80</v>
      </c>
      <c r="S262" s="1">
        <v>104</v>
      </c>
      <c r="T262" s="1" t="s">
        <v>2108</v>
      </c>
      <c r="U262" s="1">
        <v>104</v>
      </c>
      <c r="V262" s="1">
        <v>1</v>
      </c>
      <c r="W262" s="1">
        <v>10</v>
      </c>
      <c r="X262" s="1"/>
      <c r="Y262" s="1"/>
      <c r="Z262" s="3"/>
      <c r="AA262" t="b">
        <f t="shared" si="4"/>
        <v>1</v>
      </c>
    </row>
    <row r="263" spans="1:27" hidden="1" x14ac:dyDescent="0.25">
      <c r="A263" s="4">
        <v>104</v>
      </c>
      <c r="B263" s="4" t="s">
        <v>2109</v>
      </c>
      <c r="C263" s="4" t="s">
        <v>2110</v>
      </c>
      <c r="D263" s="4">
        <v>2020</v>
      </c>
      <c r="E263" s="4" t="s">
        <v>101</v>
      </c>
      <c r="F263" s="4"/>
      <c r="G263" s="4"/>
      <c r="H263" s="4" t="s">
        <v>2111</v>
      </c>
      <c r="I263" s="4">
        <v>186</v>
      </c>
      <c r="J263" s="5">
        <v>45345.642743055556</v>
      </c>
      <c r="K263" s="4" t="s">
        <v>78</v>
      </c>
      <c r="L263" s="4" t="s">
        <v>2112</v>
      </c>
      <c r="M263" s="4" t="s">
        <v>105</v>
      </c>
      <c r="N263" s="4" t="s">
        <v>2113</v>
      </c>
      <c r="O263" s="4">
        <v>47</v>
      </c>
      <c r="P263" s="4">
        <v>1</v>
      </c>
      <c r="Q263" s="4">
        <v>75</v>
      </c>
      <c r="R263" s="4">
        <v>86</v>
      </c>
      <c r="S263" s="4">
        <v>104</v>
      </c>
      <c r="T263" s="4" t="s">
        <v>865</v>
      </c>
      <c r="U263" s="4">
        <v>104</v>
      </c>
      <c r="V263" s="4">
        <v>1</v>
      </c>
      <c r="W263" s="4">
        <v>4</v>
      </c>
      <c r="X263" s="4"/>
      <c r="Y263" s="4"/>
      <c r="Z263" s="6"/>
      <c r="AA263" t="b">
        <f t="shared" si="4"/>
        <v>0</v>
      </c>
    </row>
    <row r="264" spans="1:27" hidden="1" x14ac:dyDescent="0.25">
      <c r="A264" s="1">
        <v>104</v>
      </c>
      <c r="B264" s="1" t="s">
        <v>2114</v>
      </c>
      <c r="C264" s="1" t="s">
        <v>2115</v>
      </c>
      <c r="D264" s="1">
        <v>2019</v>
      </c>
      <c r="E264" s="1" t="s">
        <v>2116</v>
      </c>
      <c r="F264" s="1"/>
      <c r="G264" s="1" t="s">
        <v>2117</v>
      </c>
      <c r="H264" s="1" t="s">
        <v>2118</v>
      </c>
      <c r="I264" s="1">
        <v>187</v>
      </c>
      <c r="J264" s="2">
        <v>45345.642743055556</v>
      </c>
      <c r="K264" s="1" t="s">
        <v>78</v>
      </c>
      <c r="L264" s="1" t="s">
        <v>2119</v>
      </c>
      <c r="M264" s="1" t="s">
        <v>2120</v>
      </c>
      <c r="N264" s="1" t="s">
        <v>2121</v>
      </c>
      <c r="O264" s="1">
        <v>48</v>
      </c>
      <c r="P264" s="1"/>
      <c r="Q264" s="1">
        <v>801</v>
      </c>
      <c r="R264" s="1">
        <v>818</v>
      </c>
      <c r="S264" s="1">
        <v>104</v>
      </c>
      <c r="T264" s="1" t="s">
        <v>2103</v>
      </c>
      <c r="U264" s="1">
        <v>104</v>
      </c>
      <c r="V264" s="1">
        <v>1</v>
      </c>
      <c r="W264" s="1">
        <v>5</v>
      </c>
      <c r="X264" s="1"/>
      <c r="Y264" s="1"/>
      <c r="Z264" s="3"/>
      <c r="AA264" t="b">
        <f t="shared" si="4"/>
        <v>0</v>
      </c>
    </row>
    <row r="265" spans="1:27" hidden="1" x14ac:dyDescent="0.25">
      <c r="A265" s="1">
        <v>104</v>
      </c>
      <c r="B265" s="1" t="s">
        <v>2122</v>
      </c>
      <c r="C265" s="1" t="s">
        <v>2123</v>
      </c>
      <c r="D265" s="1">
        <v>1997</v>
      </c>
      <c r="E265" s="1" t="s">
        <v>2124</v>
      </c>
      <c r="F265" s="1"/>
      <c r="G265" s="1"/>
      <c r="H265" s="1" t="s">
        <v>2125</v>
      </c>
      <c r="I265" s="1">
        <v>189</v>
      </c>
      <c r="J265" s="2">
        <v>45345.642743055556</v>
      </c>
      <c r="K265" s="1" t="s">
        <v>78</v>
      </c>
      <c r="L265" s="1" t="s">
        <v>2126</v>
      </c>
      <c r="M265" s="1" t="s">
        <v>2127</v>
      </c>
      <c r="N265" s="1" t="s">
        <v>2128</v>
      </c>
      <c r="O265" s="1">
        <v>9</v>
      </c>
      <c r="P265" s="1">
        <v>3</v>
      </c>
      <c r="Q265" s="1">
        <v>239</v>
      </c>
      <c r="R265" s="1">
        <v>260</v>
      </c>
      <c r="S265" s="1">
        <v>104</v>
      </c>
      <c r="T265" s="1" t="s">
        <v>2129</v>
      </c>
      <c r="U265" s="1">
        <v>104</v>
      </c>
      <c r="V265" s="1">
        <v>1</v>
      </c>
      <c r="W265" s="1">
        <v>27</v>
      </c>
      <c r="X265" s="1"/>
      <c r="Y265" s="1"/>
      <c r="Z265" s="3"/>
      <c r="AA265" t="b">
        <f t="shared" si="4"/>
        <v>0</v>
      </c>
    </row>
    <row r="266" spans="1:27" x14ac:dyDescent="0.25">
      <c r="A266" s="4">
        <v>103</v>
      </c>
      <c r="B266" s="4" t="s">
        <v>2130</v>
      </c>
      <c r="C266" s="4" t="s">
        <v>2131</v>
      </c>
      <c r="D266" s="4">
        <v>2018</v>
      </c>
      <c r="E266" s="4" t="s">
        <v>2132</v>
      </c>
      <c r="F266" s="4" t="s">
        <v>2133</v>
      </c>
      <c r="G266" s="4" t="s">
        <v>2134</v>
      </c>
      <c r="H266" s="4" t="s">
        <v>2135</v>
      </c>
      <c r="I266" s="4">
        <v>28</v>
      </c>
      <c r="J266" s="5">
        <v>45345.630462962959</v>
      </c>
      <c r="K266" s="4"/>
      <c r="L266" s="4" t="s">
        <v>2136</v>
      </c>
      <c r="M266" s="4"/>
      <c r="N266" s="4"/>
      <c r="O266" s="4"/>
      <c r="P266" s="4"/>
      <c r="Q266" s="4"/>
      <c r="R266" s="4"/>
      <c r="S266" s="4">
        <v>103</v>
      </c>
      <c r="T266" s="4" t="s">
        <v>2137</v>
      </c>
      <c r="U266" s="4">
        <v>34</v>
      </c>
      <c r="V266" s="4">
        <v>3</v>
      </c>
      <c r="W266" s="4">
        <v>6</v>
      </c>
      <c r="X266" s="4" t="s">
        <v>2138</v>
      </c>
      <c r="Y266" s="4"/>
      <c r="Z266" s="6" t="s">
        <v>2139</v>
      </c>
      <c r="AA266" t="b">
        <f t="shared" si="4"/>
        <v>1</v>
      </c>
    </row>
    <row r="267" spans="1:27" hidden="1" x14ac:dyDescent="0.25">
      <c r="A267" s="4">
        <v>103</v>
      </c>
      <c r="B267" s="4" t="s">
        <v>2140</v>
      </c>
      <c r="C267" s="4" t="s">
        <v>2141</v>
      </c>
      <c r="D267" s="4">
        <v>1999</v>
      </c>
      <c r="E267" s="4" t="s">
        <v>101</v>
      </c>
      <c r="F267" s="4" t="s">
        <v>28</v>
      </c>
      <c r="G267" s="4" t="s">
        <v>2142</v>
      </c>
      <c r="H267" s="4" t="s">
        <v>2143</v>
      </c>
      <c r="I267" s="4">
        <v>44</v>
      </c>
      <c r="J267" s="5">
        <v>45345.638923611114</v>
      </c>
      <c r="K267" s="4" t="s">
        <v>31</v>
      </c>
      <c r="L267" s="4"/>
      <c r="M267" s="4"/>
      <c r="N267" s="4"/>
      <c r="O267" s="4"/>
      <c r="P267" s="4"/>
      <c r="Q267" s="4"/>
      <c r="R267" s="4"/>
      <c r="S267" s="4">
        <v>103</v>
      </c>
      <c r="T267" s="4" t="s">
        <v>2144</v>
      </c>
      <c r="U267" s="4">
        <v>34</v>
      </c>
      <c r="V267" s="4">
        <v>3</v>
      </c>
      <c r="W267" s="4">
        <v>25</v>
      </c>
      <c r="X267" s="4" t="s">
        <v>2145</v>
      </c>
      <c r="Y267" s="4" t="s">
        <v>2142</v>
      </c>
      <c r="Z267" s="6" t="s">
        <v>2146</v>
      </c>
      <c r="AA267" t="b">
        <f t="shared" si="4"/>
        <v>0</v>
      </c>
    </row>
    <row r="268" spans="1:27" x14ac:dyDescent="0.25">
      <c r="A268" s="4">
        <v>103</v>
      </c>
      <c r="B268" s="4" t="s">
        <v>2147</v>
      </c>
      <c r="C268" s="4" t="s">
        <v>2148</v>
      </c>
      <c r="D268" s="4">
        <v>2010</v>
      </c>
      <c r="E268" s="4" t="s">
        <v>483</v>
      </c>
      <c r="F268" s="4"/>
      <c r="G268" s="4" t="s">
        <v>2149</v>
      </c>
      <c r="H268" s="4" t="s">
        <v>2150</v>
      </c>
      <c r="I268" s="4">
        <v>31</v>
      </c>
      <c r="J268" s="5">
        <v>45345.631365740737</v>
      </c>
      <c r="K268" s="4" t="s">
        <v>78</v>
      </c>
      <c r="L268" s="4" t="s">
        <v>2151</v>
      </c>
      <c r="M268" s="4" t="s">
        <v>487</v>
      </c>
      <c r="N268" s="4" t="s">
        <v>2152</v>
      </c>
      <c r="O268" s="4">
        <v>207</v>
      </c>
      <c r="P268" s="4">
        <v>1</v>
      </c>
      <c r="Q268" s="4">
        <v>420</v>
      </c>
      <c r="R268" s="4">
        <v>433</v>
      </c>
      <c r="S268" s="4">
        <v>103</v>
      </c>
      <c r="T268" s="4" t="s">
        <v>1110</v>
      </c>
      <c r="U268" s="4">
        <v>103</v>
      </c>
      <c r="V268" s="4">
        <v>1</v>
      </c>
      <c r="W268" s="4">
        <v>14</v>
      </c>
      <c r="X268" s="4"/>
      <c r="Y268" s="4"/>
      <c r="Z268" s="6"/>
      <c r="AA268" t="b">
        <f t="shared" si="4"/>
        <v>1</v>
      </c>
    </row>
    <row r="269" spans="1:27" hidden="1" x14ac:dyDescent="0.25">
      <c r="A269" s="4">
        <v>103</v>
      </c>
      <c r="B269" s="4" t="s">
        <v>2153</v>
      </c>
      <c r="C269" s="4" t="s">
        <v>2154</v>
      </c>
      <c r="D269" s="4">
        <v>2021</v>
      </c>
      <c r="E269" s="4" t="s">
        <v>2155</v>
      </c>
      <c r="F269" s="4"/>
      <c r="G269" s="4" t="s">
        <v>2156</v>
      </c>
      <c r="H269" s="4" t="s">
        <v>2157</v>
      </c>
      <c r="I269" s="4">
        <v>190</v>
      </c>
      <c r="J269" s="5">
        <v>45345.642743055556</v>
      </c>
      <c r="K269" s="4" t="s">
        <v>78</v>
      </c>
      <c r="L269" s="4" t="s">
        <v>2158</v>
      </c>
      <c r="M269" s="4" t="s">
        <v>2159</v>
      </c>
      <c r="N269" s="4" t="s">
        <v>2160</v>
      </c>
      <c r="O269" s="4">
        <v>65</v>
      </c>
      <c r="P269" s="4"/>
      <c r="Q269" s="4">
        <v>95</v>
      </c>
      <c r="R269" s="4">
        <v>107</v>
      </c>
      <c r="S269" s="4">
        <v>103</v>
      </c>
      <c r="T269" s="4" t="s">
        <v>2161</v>
      </c>
      <c r="U269" s="4">
        <v>103</v>
      </c>
      <c r="V269" s="4">
        <v>1</v>
      </c>
      <c r="W269" s="4">
        <v>3</v>
      </c>
      <c r="X269" s="4"/>
      <c r="Y269" s="4"/>
      <c r="Z269" s="6"/>
      <c r="AA269" t="b">
        <f t="shared" si="4"/>
        <v>0</v>
      </c>
    </row>
    <row r="270" spans="1:27" hidden="1" x14ac:dyDescent="0.25">
      <c r="A270" s="1">
        <v>103</v>
      </c>
      <c r="B270" s="1" t="s">
        <v>2162</v>
      </c>
      <c r="C270" s="1" t="s">
        <v>2163</v>
      </c>
      <c r="D270" s="1">
        <v>1994</v>
      </c>
      <c r="E270" s="1" t="s">
        <v>2164</v>
      </c>
      <c r="F270" s="1"/>
      <c r="G270" s="1"/>
      <c r="H270" s="1" t="s">
        <v>2165</v>
      </c>
      <c r="I270" s="1">
        <v>191</v>
      </c>
      <c r="J270" s="2">
        <v>45345.642743055556</v>
      </c>
      <c r="K270" s="1" t="s">
        <v>121</v>
      </c>
      <c r="L270" s="1" t="s">
        <v>2166</v>
      </c>
      <c r="M270" s="1"/>
      <c r="N270" s="1" t="s">
        <v>2167</v>
      </c>
      <c r="O270" s="1"/>
      <c r="P270" s="1"/>
      <c r="Q270" s="1">
        <v>233</v>
      </c>
      <c r="R270" s="1">
        <v>242</v>
      </c>
      <c r="S270" s="1">
        <v>103</v>
      </c>
      <c r="T270" s="1" t="s">
        <v>2168</v>
      </c>
      <c r="U270" s="1">
        <v>103</v>
      </c>
      <c r="V270" s="1">
        <v>1</v>
      </c>
      <c r="W270" s="1">
        <v>30</v>
      </c>
      <c r="X270" s="1"/>
      <c r="Y270" s="1"/>
      <c r="Z270" s="3"/>
      <c r="AA270" t="b">
        <f t="shared" si="4"/>
        <v>0</v>
      </c>
    </row>
    <row r="271" spans="1:27" hidden="1" x14ac:dyDescent="0.25">
      <c r="A271" s="1">
        <v>102</v>
      </c>
      <c r="B271" s="1" t="s">
        <v>2169</v>
      </c>
      <c r="C271" s="1" t="s">
        <v>2170</v>
      </c>
      <c r="D271" s="1">
        <v>2009</v>
      </c>
      <c r="E271" s="1" t="s">
        <v>2171</v>
      </c>
      <c r="F271" s="1" t="s">
        <v>2172</v>
      </c>
      <c r="G271" s="1" t="s">
        <v>2173</v>
      </c>
      <c r="H271" s="1" t="s">
        <v>2174</v>
      </c>
      <c r="I271" s="1">
        <v>90</v>
      </c>
      <c r="J271" s="2">
        <v>45345.638923611114</v>
      </c>
      <c r="K271" s="1"/>
      <c r="L271" s="1"/>
      <c r="M271" s="1"/>
      <c r="N271" s="1"/>
      <c r="O271" s="1"/>
      <c r="P271" s="1"/>
      <c r="Q271" s="1"/>
      <c r="R271" s="1"/>
      <c r="S271" s="1">
        <v>102</v>
      </c>
      <c r="T271" s="1" t="s">
        <v>2175</v>
      </c>
      <c r="U271" s="1">
        <v>34</v>
      </c>
      <c r="V271" s="1">
        <v>3</v>
      </c>
      <c r="W271" s="1">
        <v>15</v>
      </c>
      <c r="X271" s="1" t="s">
        <v>2176</v>
      </c>
      <c r="Y271" s="1" t="s">
        <v>2177</v>
      </c>
      <c r="Z271" s="3" t="s">
        <v>2178</v>
      </c>
      <c r="AA271" t="b">
        <f t="shared" si="4"/>
        <v>0</v>
      </c>
    </row>
    <row r="272" spans="1:27" hidden="1" x14ac:dyDescent="0.25">
      <c r="A272" s="1">
        <v>102</v>
      </c>
      <c r="B272" s="1" t="s">
        <v>2179</v>
      </c>
      <c r="C272" s="1" t="s">
        <v>2180</v>
      </c>
      <c r="D272" s="1">
        <v>2015</v>
      </c>
      <c r="E272" s="1" t="s">
        <v>2181</v>
      </c>
      <c r="F272" s="1"/>
      <c r="G272" s="1"/>
      <c r="H272" s="1" t="s">
        <v>2182</v>
      </c>
      <c r="I272" s="1">
        <v>195</v>
      </c>
      <c r="J272" s="2">
        <v>45345.642743055556</v>
      </c>
      <c r="K272" s="1" t="s">
        <v>103</v>
      </c>
      <c r="L272" s="1" t="s">
        <v>2183</v>
      </c>
      <c r="M272" s="1" t="s">
        <v>2184</v>
      </c>
      <c r="N272" s="1" t="s">
        <v>2185</v>
      </c>
      <c r="O272" s="1">
        <v>5</v>
      </c>
      <c r="P272" s="1">
        <v>2</v>
      </c>
      <c r="Q272" s="1">
        <v>121</v>
      </c>
      <c r="R272" s="1">
        <v>139</v>
      </c>
      <c r="S272" s="1">
        <v>102</v>
      </c>
      <c r="T272" s="1" t="s">
        <v>2186</v>
      </c>
      <c r="U272" s="1">
        <v>102</v>
      </c>
      <c r="V272" s="1">
        <v>1</v>
      </c>
      <c r="W272" s="1">
        <v>9</v>
      </c>
      <c r="X272" s="1"/>
      <c r="Y272" s="1"/>
      <c r="Z272" s="3"/>
      <c r="AA272" t="b">
        <f t="shared" si="4"/>
        <v>0</v>
      </c>
    </row>
    <row r="273" spans="1:27" x14ac:dyDescent="0.25">
      <c r="A273" s="1">
        <v>101</v>
      </c>
      <c r="B273" s="1" t="s">
        <v>1379</v>
      </c>
      <c r="C273" s="1" t="s">
        <v>2187</v>
      </c>
      <c r="D273" s="1">
        <v>2010</v>
      </c>
      <c r="E273" s="1" t="s">
        <v>665</v>
      </c>
      <c r="F273" s="1"/>
      <c r="G273" s="1"/>
      <c r="H273" s="1" t="s">
        <v>2188</v>
      </c>
      <c r="I273" s="1">
        <v>32</v>
      </c>
      <c r="J273" s="2">
        <v>45345.631365740737</v>
      </c>
      <c r="K273" s="1" t="s">
        <v>121</v>
      </c>
      <c r="L273" s="1" t="s">
        <v>2189</v>
      </c>
      <c r="M273" s="1" t="s">
        <v>1452</v>
      </c>
      <c r="N273" s="1" t="s">
        <v>2190</v>
      </c>
      <c r="O273" s="1">
        <v>41</v>
      </c>
      <c r="P273" s="1">
        <v>4</v>
      </c>
      <c r="Q273" s="1">
        <v>46</v>
      </c>
      <c r="R273" s="1">
        <v>58</v>
      </c>
      <c r="S273" s="1">
        <v>101</v>
      </c>
      <c r="T273" s="1" t="s">
        <v>2191</v>
      </c>
      <c r="U273" s="1">
        <v>101</v>
      </c>
      <c r="V273" s="1">
        <v>1</v>
      </c>
      <c r="W273" s="1">
        <v>14</v>
      </c>
      <c r="X273" s="1"/>
      <c r="Y273" s="1"/>
      <c r="Z273" s="3"/>
      <c r="AA273" t="b">
        <f t="shared" si="4"/>
        <v>1</v>
      </c>
    </row>
    <row r="274" spans="1:27" hidden="1" x14ac:dyDescent="0.25">
      <c r="A274" s="4">
        <v>101</v>
      </c>
      <c r="B274" s="4" t="s">
        <v>2192</v>
      </c>
      <c r="C274" s="4" t="s">
        <v>2193</v>
      </c>
      <c r="D274" s="4">
        <v>2014</v>
      </c>
      <c r="E274" s="4" t="s">
        <v>582</v>
      </c>
      <c r="F274" s="4"/>
      <c r="G274" s="4" t="s">
        <v>2194</v>
      </c>
      <c r="H274" s="4" t="s">
        <v>2195</v>
      </c>
      <c r="I274" s="4">
        <v>196</v>
      </c>
      <c r="J274" s="5">
        <v>45345.642743055556</v>
      </c>
      <c r="K274" s="4" t="s">
        <v>78</v>
      </c>
      <c r="L274" s="4" t="s">
        <v>2196</v>
      </c>
      <c r="M274" s="4" t="s">
        <v>586</v>
      </c>
      <c r="N274" s="4" t="s">
        <v>2197</v>
      </c>
      <c r="O274" s="4">
        <v>45</v>
      </c>
      <c r="P274" s="4"/>
      <c r="Q274" s="4">
        <v>66</v>
      </c>
      <c r="R274" s="4">
        <v>98</v>
      </c>
      <c r="S274" s="4">
        <v>101</v>
      </c>
      <c r="T274" s="4" t="s">
        <v>2198</v>
      </c>
      <c r="U274" s="4">
        <v>101</v>
      </c>
      <c r="V274" s="4">
        <v>1</v>
      </c>
      <c r="W274" s="4">
        <v>10</v>
      </c>
      <c r="X274" s="4"/>
      <c r="Y274" s="4"/>
      <c r="Z274" s="6"/>
      <c r="AA274" t="b">
        <f t="shared" si="4"/>
        <v>0</v>
      </c>
    </row>
    <row r="275" spans="1:27" x14ac:dyDescent="0.25">
      <c r="A275" s="1">
        <v>100</v>
      </c>
      <c r="B275" s="1" t="s">
        <v>2199</v>
      </c>
      <c r="C275" s="1" t="s">
        <v>2200</v>
      </c>
      <c r="D275" s="1">
        <v>2018</v>
      </c>
      <c r="E275" s="1" t="s">
        <v>1428</v>
      </c>
      <c r="F275" s="1" t="s">
        <v>2201</v>
      </c>
      <c r="G275" s="1" t="s">
        <v>2202</v>
      </c>
      <c r="H275" s="1" t="s">
        <v>2203</v>
      </c>
      <c r="I275" s="1">
        <v>168</v>
      </c>
      <c r="J275" s="2">
        <v>45345.630462962959</v>
      </c>
      <c r="K275" s="1"/>
      <c r="L275" s="1" t="s">
        <v>2204</v>
      </c>
      <c r="M275" s="1"/>
      <c r="N275" s="1"/>
      <c r="O275" s="1"/>
      <c r="P275" s="1"/>
      <c r="Q275" s="1"/>
      <c r="R275" s="1"/>
      <c r="S275" s="1">
        <v>100</v>
      </c>
      <c r="T275" s="1" t="s">
        <v>383</v>
      </c>
      <c r="U275" s="1">
        <v>33</v>
      </c>
      <c r="V275" s="1">
        <v>3</v>
      </c>
      <c r="W275" s="1">
        <v>6</v>
      </c>
      <c r="X275" s="1" t="s">
        <v>2205</v>
      </c>
      <c r="Y275" s="1" t="s">
        <v>2206</v>
      </c>
      <c r="Z275" s="3" t="s">
        <v>2207</v>
      </c>
      <c r="AA275" t="b">
        <f t="shared" si="4"/>
        <v>1</v>
      </c>
    </row>
    <row r="276" spans="1:27" hidden="1" x14ac:dyDescent="0.25">
      <c r="A276" s="4">
        <v>99</v>
      </c>
      <c r="B276" s="4" t="s">
        <v>2208</v>
      </c>
      <c r="C276" s="4" t="s">
        <v>2209</v>
      </c>
      <c r="D276" s="4">
        <v>2009</v>
      </c>
      <c r="E276" s="4" t="s">
        <v>642</v>
      </c>
      <c r="F276" s="4" t="s">
        <v>380</v>
      </c>
      <c r="G276" s="4" t="s">
        <v>2210</v>
      </c>
      <c r="H276" s="4" t="s">
        <v>2211</v>
      </c>
      <c r="I276" s="4">
        <v>198</v>
      </c>
      <c r="J276" s="5">
        <v>45345.638923611114</v>
      </c>
      <c r="K276" s="4"/>
      <c r="L276" s="4"/>
      <c r="M276" s="4"/>
      <c r="N276" s="4"/>
      <c r="O276" s="4"/>
      <c r="P276" s="4"/>
      <c r="Q276" s="4"/>
      <c r="R276" s="4"/>
      <c r="S276" s="4">
        <v>99</v>
      </c>
      <c r="T276" s="4" t="s">
        <v>2212</v>
      </c>
      <c r="U276" s="4">
        <v>20</v>
      </c>
      <c r="V276" s="4">
        <v>5</v>
      </c>
      <c r="W276" s="4">
        <v>15</v>
      </c>
      <c r="X276" s="4" t="s">
        <v>2213</v>
      </c>
      <c r="Y276" s="4" t="s">
        <v>2214</v>
      </c>
      <c r="Z276" s="6" t="s">
        <v>2215</v>
      </c>
      <c r="AA276" t="b">
        <f t="shared" si="4"/>
        <v>0</v>
      </c>
    </row>
    <row r="277" spans="1:27" hidden="1" x14ac:dyDescent="0.25">
      <c r="A277" s="4">
        <v>99</v>
      </c>
      <c r="B277" s="4" t="s">
        <v>2216</v>
      </c>
      <c r="C277" s="4" t="s">
        <v>2217</v>
      </c>
      <c r="D277" s="4">
        <v>2019</v>
      </c>
      <c r="E277" s="4" t="s">
        <v>110</v>
      </c>
      <c r="F277" s="4"/>
      <c r="G277" s="4" t="s">
        <v>2218</v>
      </c>
      <c r="H277" s="4" t="s">
        <v>2219</v>
      </c>
      <c r="I277" s="4">
        <v>198</v>
      </c>
      <c r="J277" s="5">
        <v>45345.642743055556</v>
      </c>
      <c r="K277" s="4" t="s">
        <v>78</v>
      </c>
      <c r="L277" s="4" t="s">
        <v>2220</v>
      </c>
      <c r="M277" s="4" t="s">
        <v>114</v>
      </c>
      <c r="N277" s="4" t="s">
        <v>2221</v>
      </c>
      <c r="O277" s="4">
        <v>31</v>
      </c>
      <c r="P277" s="4"/>
      <c r="Q277" s="4">
        <v>130</v>
      </c>
      <c r="R277" s="4">
        <v>137</v>
      </c>
      <c r="S277" s="4">
        <v>99</v>
      </c>
      <c r="T277" s="4" t="s">
        <v>2222</v>
      </c>
      <c r="U277" s="4">
        <v>99</v>
      </c>
      <c r="V277" s="4">
        <v>1</v>
      </c>
      <c r="W277" s="4">
        <v>5</v>
      </c>
      <c r="X277" s="4"/>
      <c r="Y277" s="4"/>
      <c r="Z277" s="6"/>
      <c r="AA277" t="b">
        <f t="shared" si="4"/>
        <v>0</v>
      </c>
    </row>
    <row r="278" spans="1:27" hidden="1" x14ac:dyDescent="0.25">
      <c r="A278" s="1">
        <v>97</v>
      </c>
      <c r="B278" s="1" t="s">
        <v>2223</v>
      </c>
      <c r="C278" s="1" t="s">
        <v>2224</v>
      </c>
      <c r="D278" s="1">
        <v>2007</v>
      </c>
      <c r="E278" s="1" t="s">
        <v>1245</v>
      </c>
      <c r="F278" s="1" t="s">
        <v>684</v>
      </c>
      <c r="G278" s="1" t="s">
        <v>2225</v>
      </c>
      <c r="H278" s="1" t="s">
        <v>2226</v>
      </c>
      <c r="I278" s="1">
        <v>130</v>
      </c>
      <c r="J278" s="2">
        <v>45345.638923611114</v>
      </c>
      <c r="K278" s="1"/>
      <c r="L278" s="1" t="s">
        <v>2227</v>
      </c>
      <c r="M278" s="1"/>
      <c r="N278" s="1"/>
      <c r="O278" s="1"/>
      <c r="P278" s="1"/>
      <c r="Q278" s="1"/>
      <c r="R278" s="1"/>
      <c r="S278" s="1">
        <v>97</v>
      </c>
      <c r="T278" s="1" t="s">
        <v>2228</v>
      </c>
      <c r="U278" s="1">
        <v>32</v>
      </c>
      <c r="V278" s="1">
        <v>3</v>
      </c>
      <c r="W278" s="1">
        <v>17</v>
      </c>
      <c r="X278" s="1" t="s">
        <v>2229</v>
      </c>
      <c r="Y278" s="1" t="s">
        <v>2230</v>
      </c>
      <c r="Z278" s="3" t="s">
        <v>2231</v>
      </c>
      <c r="AA278" t="b">
        <f t="shared" si="4"/>
        <v>0</v>
      </c>
    </row>
    <row r="279" spans="1:27" hidden="1" x14ac:dyDescent="0.25">
      <c r="A279" s="1">
        <v>97</v>
      </c>
      <c r="B279" s="1" t="s">
        <v>2232</v>
      </c>
      <c r="C279" s="1" t="s">
        <v>2233</v>
      </c>
      <c r="D279" s="1">
        <v>2020</v>
      </c>
      <c r="E279" s="1" t="s">
        <v>591</v>
      </c>
      <c r="F279" s="1"/>
      <c r="G279" s="1" t="s">
        <v>2234</v>
      </c>
      <c r="H279" s="1" t="s">
        <v>2235</v>
      </c>
      <c r="I279" s="1">
        <v>199</v>
      </c>
      <c r="J279" s="2">
        <v>45345.642743055556</v>
      </c>
      <c r="K279" s="1" t="s">
        <v>78</v>
      </c>
      <c r="L279" s="1" t="s">
        <v>2236</v>
      </c>
      <c r="M279" s="1" t="s">
        <v>914</v>
      </c>
      <c r="N279" s="1" t="s">
        <v>2237</v>
      </c>
      <c r="O279" s="1">
        <v>143</v>
      </c>
      <c r="P279" s="1"/>
      <c r="Q279" s="1"/>
      <c r="R279" s="1"/>
      <c r="S279" s="1">
        <v>97</v>
      </c>
      <c r="T279" s="1" t="s">
        <v>2238</v>
      </c>
      <c r="U279" s="1">
        <v>97</v>
      </c>
      <c r="V279" s="1">
        <v>1</v>
      </c>
      <c r="W279" s="1">
        <v>4</v>
      </c>
      <c r="X279" s="1"/>
      <c r="Y279" s="1"/>
      <c r="Z279" s="3"/>
      <c r="AA279" t="b">
        <f t="shared" si="4"/>
        <v>0</v>
      </c>
    </row>
    <row r="280" spans="1:27" hidden="1" x14ac:dyDescent="0.25">
      <c r="A280" s="4">
        <v>96</v>
      </c>
      <c r="B280" s="4" t="s">
        <v>2239</v>
      </c>
      <c r="C280" s="4" t="s">
        <v>2240</v>
      </c>
      <c r="D280" s="4">
        <v>2005</v>
      </c>
      <c r="E280" s="4" t="s">
        <v>2241</v>
      </c>
      <c r="F280" s="4" t="s">
        <v>380</v>
      </c>
      <c r="G280" s="4" t="s">
        <v>2242</v>
      </c>
      <c r="H280" s="4" t="s">
        <v>2243</v>
      </c>
      <c r="I280" s="4">
        <v>37</v>
      </c>
      <c r="J280" s="5">
        <v>45345.638923611114</v>
      </c>
      <c r="K280" s="4"/>
      <c r="L280" s="4"/>
      <c r="M280" s="4"/>
      <c r="N280" s="4"/>
      <c r="O280" s="4"/>
      <c r="P280" s="4"/>
      <c r="Q280" s="4"/>
      <c r="R280" s="4"/>
      <c r="S280" s="4">
        <v>96</v>
      </c>
      <c r="T280" s="4" t="s">
        <v>2244</v>
      </c>
      <c r="U280" s="4">
        <v>96</v>
      </c>
      <c r="V280" s="4">
        <v>1</v>
      </c>
      <c r="W280" s="4">
        <v>19</v>
      </c>
      <c r="X280" s="4" t="s">
        <v>2245</v>
      </c>
      <c r="Y280" s="4" t="s">
        <v>2246</v>
      </c>
      <c r="Z280" s="6" t="s">
        <v>2247</v>
      </c>
      <c r="AA280" t="b">
        <f t="shared" si="4"/>
        <v>0</v>
      </c>
    </row>
    <row r="281" spans="1:27" hidden="1" x14ac:dyDescent="0.25">
      <c r="A281" s="1">
        <v>95</v>
      </c>
      <c r="B281" s="1" t="s">
        <v>2248</v>
      </c>
      <c r="C281" s="1" t="s">
        <v>2249</v>
      </c>
      <c r="D281" s="1">
        <v>2014</v>
      </c>
      <c r="E281" s="1" t="s">
        <v>2250</v>
      </c>
      <c r="F281" s="1" t="s">
        <v>137</v>
      </c>
      <c r="G281" s="1" t="s">
        <v>2251</v>
      </c>
      <c r="H281" s="1" t="s">
        <v>2252</v>
      </c>
      <c r="I281" s="1">
        <v>58</v>
      </c>
      <c r="J281" s="2">
        <v>45345.638923611114</v>
      </c>
      <c r="K281" s="1"/>
      <c r="L281" s="1" t="s">
        <v>2253</v>
      </c>
      <c r="M281" s="1"/>
      <c r="N281" s="1"/>
      <c r="O281" s="1"/>
      <c r="P281" s="1"/>
      <c r="Q281" s="1"/>
      <c r="R281" s="1"/>
      <c r="S281" s="1">
        <v>95</v>
      </c>
      <c r="T281" s="1" t="s">
        <v>978</v>
      </c>
      <c r="U281" s="1">
        <v>48</v>
      </c>
      <c r="V281" s="1">
        <v>2</v>
      </c>
      <c r="W281" s="1">
        <v>10</v>
      </c>
      <c r="X281" s="1" t="s">
        <v>2254</v>
      </c>
      <c r="Y281" s="1" t="s">
        <v>2255</v>
      </c>
      <c r="Z281" s="3" t="s">
        <v>2256</v>
      </c>
      <c r="AA281" t="b">
        <f t="shared" si="4"/>
        <v>0</v>
      </c>
    </row>
    <row r="282" spans="1:27" x14ac:dyDescent="0.25">
      <c r="A282" s="4">
        <v>95</v>
      </c>
      <c r="B282" s="4" t="s">
        <v>1932</v>
      </c>
      <c r="C282" s="4" t="s">
        <v>2257</v>
      </c>
      <c r="D282" s="4">
        <v>2018</v>
      </c>
      <c r="E282" s="4" t="s">
        <v>1530</v>
      </c>
      <c r="F282" s="4"/>
      <c r="G282" s="4"/>
      <c r="H282" s="4" t="s">
        <v>2258</v>
      </c>
      <c r="I282" s="4">
        <v>33</v>
      </c>
      <c r="J282" s="5">
        <v>45345.631365740737</v>
      </c>
      <c r="K282" s="4" t="s">
        <v>78</v>
      </c>
      <c r="L282" s="4" t="s">
        <v>2259</v>
      </c>
      <c r="M282" s="4" t="s">
        <v>1533</v>
      </c>
      <c r="N282" s="4" t="s">
        <v>2260</v>
      </c>
      <c r="O282" s="4">
        <v>23</v>
      </c>
      <c r="P282" s="4">
        <v>5</v>
      </c>
      <c r="Q282" s="4">
        <v>2550</v>
      </c>
      <c r="R282" s="4">
        <v>2596</v>
      </c>
      <c r="S282" s="4">
        <v>95</v>
      </c>
      <c r="T282" s="4" t="s">
        <v>2261</v>
      </c>
      <c r="U282" s="4">
        <v>95</v>
      </c>
      <c r="V282" s="4">
        <v>1</v>
      </c>
      <c r="W282" s="4">
        <v>6</v>
      </c>
      <c r="X282" s="4"/>
      <c r="Y282" s="4"/>
      <c r="Z282" s="6"/>
      <c r="AA282" t="b">
        <f t="shared" si="4"/>
        <v>1</v>
      </c>
    </row>
    <row r="283" spans="1:27" hidden="1" x14ac:dyDescent="0.25">
      <c r="A283" s="4">
        <v>94</v>
      </c>
      <c r="B283" s="4" t="s">
        <v>2262</v>
      </c>
      <c r="C283" s="4" t="s">
        <v>2263</v>
      </c>
      <c r="D283" s="4">
        <v>2005</v>
      </c>
      <c r="E283" s="4" t="s">
        <v>2264</v>
      </c>
      <c r="F283" s="4" t="s">
        <v>2265</v>
      </c>
      <c r="G283" s="4" t="s">
        <v>2266</v>
      </c>
      <c r="H283" s="4" t="s">
        <v>2267</v>
      </c>
      <c r="I283" s="4">
        <v>169</v>
      </c>
      <c r="J283" s="5">
        <v>45345.630462962959</v>
      </c>
      <c r="K283" s="4" t="s">
        <v>31</v>
      </c>
      <c r="L283" s="4"/>
      <c r="M283" s="4"/>
      <c r="N283" s="4"/>
      <c r="O283" s="4"/>
      <c r="P283" s="4"/>
      <c r="Q283" s="4"/>
      <c r="R283" s="4"/>
      <c r="S283" s="4">
        <v>94</v>
      </c>
      <c r="T283" s="4" t="s">
        <v>2268</v>
      </c>
      <c r="U283" s="4">
        <v>94</v>
      </c>
      <c r="V283" s="4">
        <v>1</v>
      </c>
      <c r="W283" s="4">
        <v>19</v>
      </c>
      <c r="X283" s="4" t="s">
        <v>2269</v>
      </c>
      <c r="Y283" s="4" t="s">
        <v>2266</v>
      </c>
      <c r="Z283" s="6" t="s">
        <v>2270</v>
      </c>
      <c r="AA283" t="b">
        <f t="shared" si="4"/>
        <v>0</v>
      </c>
    </row>
    <row r="284" spans="1:27" x14ac:dyDescent="0.25">
      <c r="A284" s="1">
        <v>94</v>
      </c>
      <c r="B284" s="1" t="s">
        <v>2271</v>
      </c>
      <c r="C284" s="1" t="s">
        <v>2272</v>
      </c>
      <c r="D284" s="1">
        <v>2013</v>
      </c>
      <c r="E284" s="1" t="s">
        <v>2273</v>
      </c>
      <c r="F284" s="1"/>
      <c r="G284" s="1"/>
      <c r="H284" s="1" t="s">
        <v>2274</v>
      </c>
      <c r="I284" s="1">
        <v>34</v>
      </c>
      <c r="J284" s="2">
        <v>45345.631365740737</v>
      </c>
      <c r="K284" s="1" t="s">
        <v>78</v>
      </c>
      <c r="L284" s="1" t="s">
        <v>2275</v>
      </c>
      <c r="M284" s="1" t="s">
        <v>2276</v>
      </c>
      <c r="N284" s="1" t="s">
        <v>2277</v>
      </c>
      <c r="O284" s="1">
        <v>60</v>
      </c>
      <c r="P284" s="1">
        <v>2</v>
      </c>
      <c r="Q284" s="1">
        <v>215</v>
      </c>
      <c r="R284" s="1">
        <v>226</v>
      </c>
      <c r="S284" s="1">
        <v>94</v>
      </c>
      <c r="T284" s="1" t="s">
        <v>2278</v>
      </c>
      <c r="U284" s="1">
        <v>94</v>
      </c>
      <c r="V284" s="1">
        <v>1</v>
      </c>
      <c r="W284" s="1">
        <v>11</v>
      </c>
      <c r="X284" s="1"/>
      <c r="Y284" s="1"/>
      <c r="Z284" s="3"/>
      <c r="AA284" t="b">
        <f t="shared" si="4"/>
        <v>1</v>
      </c>
    </row>
    <row r="285" spans="1:27" x14ac:dyDescent="0.25">
      <c r="A285" s="1">
        <v>93</v>
      </c>
      <c r="B285" s="1" t="s">
        <v>2279</v>
      </c>
      <c r="C285" s="1" t="s">
        <v>2280</v>
      </c>
      <c r="D285" s="1">
        <v>2014</v>
      </c>
      <c r="E285" s="1" t="s">
        <v>2281</v>
      </c>
      <c r="F285" s="1" t="s">
        <v>2133</v>
      </c>
      <c r="G285" s="1" t="s">
        <v>2282</v>
      </c>
      <c r="H285" s="1" t="s">
        <v>2283</v>
      </c>
      <c r="I285" s="1">
        <v>49</v>
      </c>
      <c r="J285" s="2">
        <v>45345.630462962959</v>
      </c>
      <c r="K285" s="1"/>
      <c r="L285" s="1" t="s">
        <v>2284</v>
      </c>
      <c r="M285" s="1"/>
      <c r="N285" s="1"/>
      <c r="O285" s="1"/>
      <c r="P285" s="1"/>
      <c r="Q285" s="1"/>
      <c r="R285" s="1"/>
      <c r="S285" s="1">
        <v>93</v>
      </c>
      <c r="T285" s="1" t="s">
        <v>2285</v>
      </c>
      <c r="U285" s="1">
        <v>93</v>
      </c>
      <c r="V285" s="1">
        <v>1</v>
      </c>
      <c r="W285" s="1">
        <v>10</v>
      </c>
      <c r="X285" s="1" t="s">
        <v>2286</v>
      </c>
      <c r="Y285" s="1" t="s">
        <v>2287</v>
      </c>
      <c r="Z285" s="3" t="s">
        <v>2288</v>
      </c>
      <c r="AA285" t="b">
        <f t="shared" si="4"/>
        <v>1</v>
      </c>
    </row>
    <row r="286" spans="1:27" hidden="1" x14ac:dyDescent="0.25">
      <c r="A286" s="4">
        <v>93</v>
      </c>
      <c r="B286" s="4" t="s">
        <v>2289</v>
      </c>
      <c r="C286" s="4" t="s">
        <v>2290</v>
      </c>
      <c r="D286" s="4">
        <v>2015</v>
      </c>
      <c r="E286" s="4" t="s">
        <v>2291</v>
      </c>
      <c r="F286" s="4"/>
      <c r="G286" s="4"/>
      <c r="H286" s="4" t="s">
        <v>2292</v>
      </c>
      <c r="I286" s="4">
        <v>35</v>
      </c>
      <c r="J286" s="5">
        <v>45345.631365740737</v>
      </c>
      <c r="K286" s="4" t="s">
        <v>78</v>
      </c>
      <c r="L286" s="4" t="s">
        <v>2293</v>
      </c>
      <c r="M286" s="4" t="s">
        <v>2294</v>
      </c>
      <c r="N286" s="4" t="s">
        <v>2295</v>
      </c>
      <c r="O286" s="4">
        <v>16</v>
      </c>
      <c r="P286" s="4">
        <v>4</v>
      </c>
      <c r="Q286" s="4">
        <v>860</v>
      </c>
      <c r="R286" s="4">
        <v>887</v>
      </c>
      <c r="S286" s="4">
        <v>93</v>
      </c>
      <c r="T286" s="4" t="s">
        <v>2296</v>
      </c>
      <c r="U286" s="4">
        <v>93</v>
      </c>
      <c r="V286" s="4">
        <v>1</v>
      </c>
      <c r="W286" s="4">
        <v>9</v>
      </c>
      <c r="X286" s="4"/>
      <c r="Y286" s="4"/>
      <c r="Z286" s="6"/>
      <c r="AA286" t="b">
        <f t="shared" si="4"/>
        <v>0</v>
      </c>
    </row>
    <row r="287" spans="1:27" x14ac:dyDescent="0.25">
      <c r="A287" s="4">
        <v>92</v>
      </c>
      <c r="B287" s="4" t="s">
        <v>2297</v>
      </c>
      <c r="C287" s="4" t="s">
        <v>2298</v>
      </c>
      <c r="D287" s="4">
        <v>2010</v>
      </c>
      <c r="E287" s="4" t="s">
        <v>2299</v>
      </c>
      <c r="F287" s="4"/>
      <c r="G287" s="4" t="s">
        <v>2300</v>
      </c>
      <c r="H287" s="4" t="s">
        <v>2301</v>
      </c>
      <c r="I287" s="4">
        <v>37</v>
      </c>
      <c r="J287" s="5">
        <v>45345.631365740737</v>
      </c>
      <c r="K287" s="4" t="s">
        <v>78</v>
      </c>
      <c r="L287" s="4" t="s">
        <v>2302</v>
      </c>
      <c r="M287" s="4" t="s">
        <v>2303</v>
      </c>
      <c r="N287" s="4" t="s">
        <v>2304</v>
      </c>
      <c r="O287" s="4">
        <v>77</v>
      </c>
      <c r="P287" s="4">
        <v>8</v>
      </c>
      <c r="Q287" s="4">
        <v>1339</v>
      </c>
      <c r="R287" s="4">
        <v>1354</v>
      </c>
      <c r="S287" s="4">
        <v>92</v>
      </c>
      <c r="T287" s="4" t="s">
        <v>2305</v>
      </c>
      <c r="U287" s="4">
        <v>92</v>
      </c>
      <c r="V287" s="4">
        <v>1</v>
      </c>
      <c r="W287" s="4">
        <v>14</v>
      </c>
      <c r="X287" s="4"/>
      <c r="Y287" s="4"/>
      <c r="Z287" s="6"/>
      <c r="AA287" t="b">
        <f t="shared" si="4"/>
        <v>1</v>
      </c>
    </row>
    <row r="288" spans="1:27" x14ac:dyDescent="0.25">
      <c r="A288" s="1">
        <v>91</v>
      </c>
      <c r="B288" s="1" t="s">
        <v>2306</v>
      </c>
      <c r="C288" s="1" t="s">
        <v>2307</v>
      </c>
      <c r="D288" s="1">
        <v>2018</v>
      </c>
      <c r="E288" s="1" t="s">
        <v>591</v>
      </c>
      <c r="F288" s="1"/>
      <c r="G288" s="1" t="s">
        <v>2308</v>
      </c>
      <c r="H288" s="1" t="s">
        <v>2309</v>
      </c>
      <c r="I288" s="1">
        <v>38</v>
      </c>
      <c r="J288" s="2">
        <v>45345.631365740737</v>
      </c>
      <c r="K288" s="1" t="s">
        <v>78</v>
      </c>
      <c r="L288" s="1" t="s">
        <v>2310</v>
      </c>
      <c r="M288" s="1" t="s">
        <v>914</v>
      </c>
      <c r="N288" s="1" t="s">
        <v>2311</v>
      </c>
      <c r="O288" s="1">
        <v>110</v>
      </c>
      <c r="P288" s="1"/>
      <c r="Q288" s="1">
        <v>237</v>
      </c>
      <c r="R288" s="1">
        <v>249</v>
      </c>
      <c r="S288" s="1">
        <v>91</v>
      </c>
      <c r="T288" s="1" t="s">
        <v>2312</v>
      </c>
      <c r="U288" s="1">
        <v>91</v>
      </c>
      <c r="V288" s="1">
        <v>1</v>
      </c>
      <c r="W288" s="1">
        <v>6</v>
      </c>
      <c r="X288" s="1"/>
      <c r="Y288" s="1"/>
      <c r="Z288" s="3"/>
      <c r="AA288" t="b">
        <f t="shared" si="4"/>
        <v>1</v>
      </c>
    </row>
    <row r="289" spans="1:27" hidden="1" x14ac:dyDescent="0.25">
      <c r="A289" s="4">
        <v>91</v>
      </c>
      <c r="B289" s="4" t="s">
        <v>2313</v>
      </c>
      <c r="C289" s="4" t="s">
        <v>2314</v>
      </c>
      <c r="D289" s="4">
        <v>2012</v>
      </c>
      <c r="E289" s="4" t="s">
        <v>273</v>
      </c>
      <c r="F289" s="4"/>
      <c r="G289" s="4" t="s">
        <v>2315</v>
      </c>
      <c r="H289" s="4" t="s">
        <v>2316</v>
      </c>
      <c r="I289" s="4">
        <v>39</v>
      </c>
      <c r="J289" s="5">
        <v>45345.631365740737</v>
      </c>
      <c r="K289" s="4" t="s">
        <v>78</v>
      </c>
      <c r="L289" s="4" t="s">
        <v>2317</v>
      </c>
      <c r="M289" s="4" t="s">
        <v>577</v>
      </c>
      <c r="N289" s="4" t="s">
        <v>2318</v>
      </c>
      <c r="O289" s="4">
        <v>30</v>
      </c>
      <c r="P289" s="4">
        <v>5</v>
      </c>
      <c r="Q289" s="4">
        <v>567</v>
      </c>
      <c r="R289" s="4">
        <v>581</v>
      </c>
      <c r="S289" s="4">
        <v>91</v>
      </c>
      <c r="T289" s="4" t="s">
        <v>2319</v>
      </c>
      <c r="U289" s="4">
        <v>91</v>
      </c>
      <c r="V289" s="4">
        <v>1</v>
      </c>
      <c r="W289" s="4">
        <v>12</v>
      </c>
      <c r="X289" s="4"/>
      <c r="Y289" s="4"/>
      <c r="Z289" s="6"/>
      <c r="AA289" t="b">
        <f t="shared" si="4"/>
        <v>0</v>
      </c>
    </row>
    <row r="290" spans="1:27" x14ac:dyDescent="0.25">
      <c r="A290" s="4">
        <v>90</v>
      </c>
      <c r="B290" s="4" t="s">
        <v>2320</v>
      </c>
      <c r="C290" s="4" t="s">
        <v>2321</v>
      </c>
      <c r="D290" s="4">
        <v>1999</v>
      </c>
      <c r="E290" s="4" t="s">
        <v>1691</v>
      </c>
      <c r="F290" s="4" t="s">
        <v>172</v>
      </c>
      <c r="G290" s="4" t="s">
        <v>2322</v>
      </c>
      <c r="H290" s="4" t="s">
        <v>2323</v>
      </c>
      <c r="I290" s="4">
        <v>36</v>
      </c>
      <c r="J290" s="5">
        <v>45345.638923611114</v>
      </c>
      <c r="K290" s="4"/>
      <c r="L290" s="4" t="s">
        <v>2324</v>
      </c>
      <c r="M290" s="4"/>
      <c r="N290" s="4"/>
      <c r="O290" s="4"/>
      <c r="P290" s="4"/>
      <c r="Q290" s="4"/>
      <c r="R290" s="4"/>
      <c r="S290" s="4">
        <v>90</v>
      </c>
      <c r="T290" s="4" t="s">
        <v>2325</v>
      </c>
      <c r="U290" s="4">
        <v>45</v>
      </c>
      <c r="V290" s="4">
        <v>2</v>
      </c>
      <c r="W290" s="4">
        <v>25</v>
      </c>
      <c r="X290" s="4" t="s">
        <v>2326</v>
      </c>
      <c r="Y290" s="4" t="s">
        <v>2327</v>
      </c>
      <c r="Z290" s="6" t="s">
        <v>2328</v>
      </c>
      <c r="AA290" t="b">
        <f t="shared" si="4"/>
        <v>1</v>
      </c>
    </row>
    <row r="291" spans="1:27" hidden="1" x14ac:dyDescent="0.25">
      <c r="A291" s="1">
        <v>88</v>
      </c>
      <c r="B291" s="1" t="s">
        <v>2329</v>
      </c>
      <c r="C291" s="1" t="s">
        <v>2330</v>
      </c>
      <c r="D291" s="1">
        <v>2007</v>
      </c>
      <c r="E291" s="1" t="s">
        <v>2331</v>
      </c>
      <c r="F291" s="1" t="s">
        <v>172</v>
      </c>
      <c r="G291" s="1" t="s">
        <v>2332</v>
      </c>
      <c r="H291" s="1" t="s">
        <v>2333</v>
      </c>
      <c r="I291" s="1">
        <v>147</v>
      </c>
      <c r="J291" s="2">
        <v>45345.638923611114</v>
      </c>
      <c r="K291" s="1"/>
      <c r="L291" s="1" t="s">
        <v>2334</v>
      </c>
      <c r="M291" s="1"/>
      <c r="N291" s="1"/>
      <c r="O291" s="1"/>
      <c r="P291" s="1"/>
      <c r="Q291" s="1"/>
      <c r="R291" s="1"/>
      <c r="S291" s="1">
        <v>88</v>
      </c>
      <c r="T291" s="1" t="s">
        <v>2335</v>
      </c>
      <c r="U291" s="1">
        <v>22</v>
      </c>
      <c r="V291" s="1">
        <v>4</v>
      </c>
      <c r="W291" s="1">
        <v>17</v>
      </c>
      <c r="X291" s="1" t="s">
        <v>2336</v>
      </c>
      <c r="Y291" s="1" t="s">
        <v>2337</v>
      </c>
      <c r="Z291" s="3" t="s">
        <v>2338</v>
      </c>
      <c r="AA291" t="b">
        <f t="shared" si="4"/>
        <v>0</v>
      </c>
    </row>
    <row r="292" spans="1:27" hidden="1" x14ac:dyDescent="0.25">
      <c r="A292" s="4">
        <v>86</v>
      </c>
      <c r="B292" s="4" t="s">
        <v>2339</v>
      </c>
      <c r="C292" s="4" t="s">
        <v>2340</v>
      </c>
      <c r="D292" s="4">
        <v>2005</v>
      </c>
      <c r="E292" s="4" t="s">
        <v>2341</v>
      </c>
      <c r="F292" s="4" t="s">
        <v>2342</v>
      </c>
      <c r="G292" s="4" t="s">
        <v>2343</v>
      </c>
      <c r="H292" s="4" t="s">
        <v>2344</v>
      </c>
      <c r="I292" s="4">
        <v>82</v>
      </c>
      <c r="J292" s="5">
        <v>45345.638923611114</v>
      </c>
      <c r="K292" s="4" t="s">
        <v>31</v>
      </c>
      <c r="L292" s="4"/>
      <c r="M292" s="4"/>
      <c r="N292" s="4"/>
      <c r="O292" s="4"/>
      <c r="P292" s="4"/>
      <c r="Q292" s="4"/>
      <c r="R292" s="4"/>
      <c r="S292" s="4">
        <v>86</v>
      </c>
      <c r="T292" s="4" t="s">
        <v>2345</v>
      </c>
      <c r="U292" s="4">
        <v>86</v>
      </c>
      <c r="V292" s="4">
        <v>1</v>
      </c>
      <c r="W292" s="4">
        <v>19</v>
      </c>
      <c r="X292" s="4" t="s">
        <v>2346</v>
      </c>
      <c r="Y292" s="4" t="s">
        <v>2343</v>
      </c>
      <c r="Z292" s="6" t="s">
        <v>2347</v>
      </c>
      <c r="AA292" t="b">
        <f t="shared" si="4"/>
        <v>0</v>
      </c>
    </row>
    <row r="293" spans="1:27" x14ac:dyDescent="0.25">
      <c r="A293" s="1">
        <v>86</v>
      </c>
      <c r="B293" s="1" t="s">
        <v>2348</v>
      </c>
      <c r="C293" s="1" t="s">
        <v>2349</v>
      </c>
      <c r="D293" s="1">
        <v>2016</v>
      </c>
      <c r="E293" s="1" t="s">
        <v>2350</v>
      </c>
      <c r="F293" s="1" t="s">
        <v>45</v>
      </c>
      <c r="G293" s="1" t="s">
        <v>2351</v>
      </c>
      <c r="H293" s="1" t="s">
        <v>2352</v>
      </c>
      <c r="I293" s="1">
        <v>142</v>
      </c>
      <c r="J293" s="2">
        <v>45345.638923611114</v>
      </c>
      <c r="K293" s="1"/>
      <c r="L293" s="1" t="s">
        <v>2353</v>
      </c>
      <c r="M293" s="1"/>
      <c r="N293" s="1"/>
      <c r="O293" s="1"/>
      <c r="P293" s="1"/>
      <c r="Q293" s="1"/>
      <c r="R293" s="1"/>
      <c r="S293" s="1">
        <v>86</v>
      </c>
      <c r="T293" s="1" t="s">
        <v>2354</v>
      </c>
      <c r="U293" s="1">
        <v>86</v>
      </c>
      <c r="V293" s="1">
        <v>1</v>
      </c>
      <c r="W293" s="1">
        <v>8</v>
      </c>
      <c r="X293" s="1" t="s">
        <v>2355</v>
      </c>
      <c r="Y293" s="1" t="s">
        <v>2356</v>
      </c>
      <c r="Z293" s="3" t="s">
        <v>2357</v>
      </c>
      <c r="AA293" t="b">
        <f t="shared" si="4"/>
        <v>1</v>
      </c>
    </row>
    <row r="294" spans="1:27" hidden="1" x14ac:dyDescent="0.25">
      <c r="A294" s="4">
        <v>86</v>
      </c>
      <c r="B294" s="4" t="s">
        <v>2358</v>
      </c>
      <c r="C294" s="4" t="s">
        <v>2359</v>
      </c>
      <c r="D294" s="4">
        <v>2018</v>
      </c>
      <c r="E294" s="4" t="s">
        <v>2360</v>
      </c>
      <c r="F294" s="4" t="s">
        <v>2133</v>
      </c>
      <c r="G294" s="4" t="s">
        <v>2361</v>
      </c>
      <c r="H294" s="4" t="s">
        <v>2362</v>
      </c>
      <c r="I294" s="4">
        <v>193</v>
      </c>
      <c r="J294" s="5">
        <v>45345.638923611114</v>
      </c>
      <c r="K294" s="4" t="s">
        <v>151</v>
      </c>
      <c r="L294" s="4" t="s">
        <v>2363</v>
      </c>
      <c r="M294" s="4"/>
      <c r="N294" s="4"/>
      <c r="O294" s="4"/>
      <c r="P294" s="4"/>
      <c r="Q294" s="4"/>
      <c r="R294" s="4"/>
      <c r="S294" s="4">
        <v>86</v>
      </c>
      <c r="T294" s="4" t="s">
        <v>2364</v>
      </c>
      <c r="U294" s="4">
        <v>17</v>
      </c>
      <c r="V294" s="4">
        <v>5</v>
      </c>
      <c r="W294" s="4">
        <v>6</v>
      </c>
      <c r="X294" s="4" t="s">
        <v>2365</v>
      </c>
      <c r="Y294" s="4" t="s">
        <v>2361</v>
      </c>
      <c r="Z294" s="6" t="s">
        <v>2366</v>
      </c>
      <c r="AA294" t="b">
        <f t="shared" si="4"/>
        <v>0</v>
      </c>
    </row>
    <row r="295" spans="1:27" x14ac:dyDescent="0.25">
      <c r="A295" s="1">
        <v>86</v>
      </c>
      <c r="B295" s="1" t="s">
        <v>1851</v>
      </c>
      <c r="C295" s="1" t="s">
        <v>2367</v>
      </c>
      <c r="D295" s="1">
        <v>2014</v>
      </c>
      <c r="E295" s="1" t="s">
        <v>273</v>
      </c>
      <c r="F295" s="1"/>
      <c r="G295" s="1" t="s">
        <v>2368</v>
      </c>
      <c r="H295" s="1" t="s">
        <v>2369</v>
      </c>
      <c r="I295" s="1">
        <v>42</v>
      </c>
      <c r="J295" s="2">
        <v>45345.631365740737</v>
      </c>
      <c r="K295" s="1" t="s">
        <v>78</v>
      </c>
      <c r="L295" s="1" t="s">
        <v>2370</v>
      </c>
      <c r="M295" s="1" t="s">
        <v>577</v>
      </c>
      <c r="N295" s="1" t="s">
        <v>2371</v>
      </c>
      <c r="O295" s="1">
        <v>32</v>
      </c>
      <c r="P295" s="1">
        <v>5</v>
      </c>
      <c r="Q295" s="1">
        <v>732</v>
      </c>
      <c r="R295" s="1">
        <v>746</v>
      </c>
      <c r="S295" s="1">
        <v>86</v>
      </c>
      <c r="T295" s="1" t="s">
        <v>2372</v>
      </c>
      <c r="U295" s="1">
        <v>86</v>
      </c>
      <c r="V295" s="1">
        <v>1</v>
      </c>
      <c r="W295" s="1">
        <v>10</v>
      </c>
      <c r="X295" s="1"/>
      <c r="Y295" s="1"/>
      <c r="Z295" s="3"/>
      <c r="AA295" t="b">
        <f t="shared" si="4"/>
        <v>1</v>
      </c>
    </row>
    <row r="296" spans="1:27" hidden="1" x14ac:dyDescent="0.25">
      <c r="A296" s="1">
        <v>85</v>
      </c>
      <c r="B296" s="1" t="s">
        <v>2373</v>
      </c>
      <c r="C296" s="1" t="s">
        <v>2374</v>
      </c>
      <c r="D296" s="1">
        <v>2004</v>
      </c>
      <c r="E296" s="1" t="s">
        <v>2375</v>
      </c>
      <c r="F296" s="1" t="s">
        <v>172</v>
      </c>
      <c r="G296" s="1" t="s">
        <v>2376</v>
      </c>
      <c r="H296" s="1" t="s">
        <v>2377</v>
      </c>
      <c r="I296" s="1">
        <v>74</v>
      </c>
      <c r="J296" s="2">
        <v>45345.638923611114</v>
      </c>
      <c r="K296" s="1"/>
      <c r="L296" s="1" t="s">
        <v>2378</v>
      </c>
      <c r="M296" s="1"/>
      <c r="N296" s="1"/>
      <c r="O296" s="1"/>
      <c r="P296" s="1"/>
      <c r="Q296" s="1"/>
      <c r="R296" s="1"/>
      <c r="S296" s="1">
        <v>85</v>
      </c>
      <c r="T296" s="1" t="s">
        <v>2379</v>
      </c>
      <c r="U296" s="1">
        <v>43</v>
      </c>
      <c r="V296" s="1">
        <v>2</v>
      </c>
      <c r="W296" s="1">
        <v>20</v>
      </c>
      <c r="X296" s="1" t="s">
        <v>2380</v>
      </c>
      <c r="Y296" s="1" t="s">
        <v>2381</v>
      </c>
      <c r="Z296" s="3" t="s">
        <v>2382</v>
      </c>
      <c r="AA296" t="b">
        <f t="shared" si="4"/>
        <v>0</v>
      </c>
    </row>
    <row r="297" spans="1:27" x14ac:dyDescent="0.25">
      <c r="A297" s="4">
        <v>85</v>
      </c>
      <c r="B297" s="4" t="s">
        <v>1528</v>
      </c>
      <c r="C297" s="4" t="s">
        <v>2383</v>
      </c>
      <c r="D297" s="4">
        <v>2014</v>
      </c>
      <c r="E297" s="4" t="s">
        <v>2384</v>
      </c>
      <c r="F297" s="4"/>
      <c r="G297" s="4"/>
      <c r="H297" s="4" t="s">
        <v>2385</v>
      </c>
      <c r="I297" s="4">
        <v>10</v>
      </c>
      <c r="J297" s="5">
        <v>45342.649317129632</v>
      </c>
      <c r="K297" s="4" t="s">
        <v>78</v>
      </c>
      <c r="L297" s="4" t="s">
        <v>2386</v>
      </c>
      <c r="M297" s="4" t="s">
        <v>2387</v>
      </c>
      <c r="N297" s="4" t="s">
        <v>2388</v>
      </c>
      <c r="O297" s="4">
        <v>8892</v>
      </c>
      <c r="P297" s="4"/>
      <c r="Q297" s="4">
        <v>273</v>
      </c>
      <c r="R297" s="4">
        <v>276</v>
      </c>
      <c r="S297" s="4">
        <v>85</v>
      </c>
      <c r="T297" s="4" t="s">
        <v>2389</v>
      </c>
      <c r="U297" s="4">
        <v>85</v>
      </c>
      <c r="V297" s="4">
        <v>1</v>
      </c>
      <c r="W297" s="4">
        <v>10</v>
      </c>
      <c r="X297" s="4"/>
      <c r="Y297" s="4"/>
      <c r="Z297" s="6"/>
      <c r="AA297" t="b">
        <f t="shared" si="4"/>
        <v>1</v>
      </c>
    </row>
    <row r="298" spans="1:27" hidden="1" x14ac:dyDescent="0.25">
      <c r="A298" s="4">
        <v>84</v>
      </c>
      <c r="B298" s="4" t="s">
        <v>2390</v>
      </c>
      <c r="C298" s="4" t="s">
        <v>2391</v>
      </c>
      <c r="D298" s="4">
        <v>2014</v>
      </c>
      <c r="E298" s="4" t="s">
        <v>2392</v>
      </c>
      <c r="F298" s="4" t="s">
        <v>2133</v>
      </c>
      <c r="G298" s="4" t="s">
        <v>2393</v>
      </c>
      <c r="H298" s="4" t="s">
        <v>2394</v>
      </c>
      <c r="I298" s="4">
        <v>68</v>
      </c>
      <c r="J298" s="5">
        <v>45345.630462962959</v>
      </c>
      <c r="K298" s="4"/>
      <c r="L298" s="4" t="s">
        <v>2395</v>
      </c>
      <c r="M298" s="4"/>
      <c r="N298" s="4"/>
      <c r="O298" s="4"/>
      <c r="P298" s="4"/>
      <c r="Q298" s="4"/>
      <c r="R298" s="4"/>
      <c r="S298" s="4">
        <v>84</v>
      </c>
      <c r="T298" s="4" t="s">
        <v>2396</v>
      </c>
      <c r="U298" s="4">
        <v>28</v>
      </c>
      <c r="V298" s="4">
        <v>3</v>
      </c>
      <c r="W298" s="4">
        <v>10</v>
      </c>
      <c r="X298" s="4" t="s">
        <v>2397</v>
      </c>
      <c r="Y298" s="4" t="s">
        <v>2398</v>
      </c>
      <c r="Z298" s="6" t="s">
        <v>2399</v>
      </c>
      <c r="AA298" t="b">
        <f t="shared" si="4"/>
        <v>0</v>
      </c>
    </row>
    <row r="299" spans="1:27" x14ac:dyDescent="0.25">
      <c r="A299" s="1">
        <v>84</v>
      </c>
      <c r="B299" s="1" t="s">
        <v>2400</v>
      </c>
      <c r="C299" s="1" t="s">
        <v>2401</v>
      </c>
      <c r="D299" s="1">
        <v>2020</v>
      </c>
      <c r="E299" s="1" t="s">
        <v>206</v>
      </c>
      <c r="F299" s="1" t="s">
        <v>148</v>
      </c>
      <c r="G299" s="1" t="s">
        <v>2402</v>
      </c>
      <c r="H299" s="1" t="s">
        <v>2403</v>
      </c>
      <c r="I299" s="1">
        <v>142</v>
      </c>
      <c r="J299" s="2">
        <v>45345.630462962959</v>
      </c>
      <c r="K299" s="1" t="s">
        <v>151</v>
      </c>
      <c r="L299" s="1"/>
      <c r="M299" s="1"/>
      <c r="N299" s="1"/>
      <c r="O299" s="1"/>
      <c r="P299" s="1"/>
      <c r="Q299" s="1"/>
      <c r="R299" s="1"/>
      <c r="S299" s="1">
        <v>84</v>
      </c>
      <c r="T299" s="1" t="s">
        <v>284</v>
      </c>
      <c r="U299" s="1">
        <v>21</v>
      </c>
      <c r="V299" s="1">
        <v>4</v>
      </c>
      <c r="W299" s="1">
        <v>4</v>
      </c>
      <c r="X299" s="1" t="s">
        <v>2404</v>
      </c>
      <c r="Y299" s="1" t="s">
        <v>2402</v>
      </c>
      <c r="Z299" s="3" t="s">
        <v>2405</v>
      </c>
      <c r="AA299" t="b">
        <f t="shared" si="4"/>
        <v>1</v>
      </c>
    </row>
    <row r="300" spans="1:27" hidden="1" x14ac:dyDescent="0.25">
      <c r="A300" s="4">
        <v>84</v>
      </c>
      <c r="B300" s="4" t="s">
        <v>2406</v>
      </c>
      <c r="C300" s="4" t="s">
        <v>2407</v>
      </c>
      <c r="D300" s="4">
        <v>2015</v>
      </c>
      <c r="E300" s="4" t="s">
        <v>2408</v>
      </c>
      <c r="F300" s="4" t="s">
        <v>45</v>
      </c>
      <c r="G300" s="4" t="s">
        <v>2409</v>
      </c>
      <c r="H300" s="4" t="s">
        <v>2410</v>
      </c>
      <c r="I300" s="4">
        <v>41</v>
      </c>
      <c r="J300" s="5">
        <v>45345.638923611114</v>
      </c>
      <c r="K300" s="4"/>
      <c r="L300" s="4" t="s">
        <v>2411</v>
      </c>
      <c r="M300" s="4"/>
      <c r="N300" s="4"/>
      <c r="O300" s="4"/>
      <c r="P300" s="4"/>
      <c r="Q300" s="4"/>
      <c r="R300" s="4"/>
      <c r="S300" s="4">
        <v>84</v>
      </c>
      <c r="T300" s="4" t="s">
        <v>2412</v>
      </c>
      <c r="U300" s="4">
        <v>84</v>
      </c>
      <c r="V300" s="4">
        <v>1</v>
      </c>
      <c r="W300" s="4">
        <v>9</v>
      </c>
      <c r="X300" s="4" t="s">
        <v>2413</v>
      </c>
      <c r="Y300" s="4"/>
      <c r="Z300" s="6" t="s">
        <v>2414</v>
      </c>
      <c r="AA300" t="b">
        <f t="shared" si="4"/>
        <v>0</v>
      </c>
    </row>
    <row r="301" spans="1:27" hidden="1" x14ac:dyDescent="0.25">
      <c r="A301" s="1">
        <v>84</v>
      </c>
      <c r="B301" s="1" t="s">
        <v>2415</v>
      </c>
      <c r="C301" s="1" t="s">
        <v>2416</v>
      </c>
      <c r="D301" s="1">
        <v>2014</v>
      </c>
      <c r="E301" s="1" t="s">
        <v>2417</v>
      </c>
      <c r="F301" s="1"/>
      <c r="G301" s="1" t="s">
        <v>2418</v>
      </c>
      <c r="H301" s="1" t="s">
        <v>2419</v>
      </c>
      <c r="I301" s="1">
        <v>44</v>
      </c>
      <c r="J301" s="2">
        <v>45345.631365740737</v>
      </c>
      <c r="K301" s="1" t="s">
        <v>78</v>
      </c>
      <c r="L301" s="1" t="s">
        <v>2420</v>
      </c>
      <c r="M301" s="1" t="s">
        <v>2421</v>
      </c>
      <c r="N301" s="1" t="s">
        <v>2422</v>
      </c>
      <c r="O301" s="1">
        <v>34</v>
      </c>
      <c r="P301" s="1"/>
      <c r="Q301" s="1">
        <v>46</v>
      </c>
      <c r="R301" s="1">
        <v>62</v>
      </c>
      <c r="S301" s="1">
        <v>84</v>
      </c>
      <c r="T301" s="1" t="s">
        <v>2396</v>
      </c>
      <c r="U301" s="1">
        <v>84</v>
      </c>
      <c r="V301" s="1">
        <v>1</v>
      </c>
      <c r="W301" s="1">
        <v>10</v>
      </c>
      <c r="X301" s="1"/>
      <c r="Y301" s="1"/>
      <c r="Z301" s="3"/>
      <c r="AA301" t="b">
        <f t="shared" si="4"/>
        <v>0</v>
      </c>
    </row>
    <row r="302" spans="1:27" hidden="1" x14ac:dyDescent="0.25">
      <c r="A302" s="4">
        <v>84</v>
      </c>
      <c r="B302" s="4" t="s">
        <v>2423</v>
      </c>
      <c r="C302" s="4" t="s">
        <v>2424</v>
      </c>
      <c r="D302" s="4">
        <v>2012</v>
      </c>
      <c r="E302" s="4" t="s">
        <v>273</v>
      </c>
      <c r="F302" s="4"/>
      <c r="G302" s="4" t="s">
        <v>2425</v>
      </c>
      <c r="H302" s="4" t="s">
        <v>2426</v>
      </c>
      <c r="I302" s="4">
        <v>45</v>
      </c>
      <c r="J302" s="5">
        <v>45345.631365740737</v>
      </c>
      <c r="K302" s="4" t="s">
        <v>78</v>
      </c>
      <c r="L302" s="4" t="s">
        <v>2427</v>
      </c>
      <c r="M302" s="4" t="s">
        <v>577</v>
      </c>
      <c r="N302" s="4" t="s">
        <v>2428</v>
      </c>
      <c r="O302" s="4">
        <v>30</v>
      </c>
      <c r="P302" s="4">
        <v>5</v>
      </c>
      <c r="Q302" s="4">
        <v>582</v>
      </c>
      <c r="R302" s="4">
        <v>595</v>
      </c>
      <c r="S302" s="4">
        <v>84</v>
      </c>
      <c r="T302" s="4" t="s">
        <v>2429</v>
      </c>
      <c r="U302" s="4">
        <v>84</v>
      </c>
      <c r="V302" s="4">
        <v>1</v>
      </c>
      <c r="W302" s="4">
        <v>12</v>
      </c>
      <c r="X302" s="4"/>
      <c r="Y302" s="4"/>
      <c r="Z302" s="6"/>
      <c r="AA302" t="b">
        <f t="shared" si="4"/>
        <v>0</v>
      </c>
    </row>
    <row r="303" spans="1:27" hidden="1" x14ac:dyDescent="0.25">
      <c r="A303" s="1">
        <v>83</v>
      </c>
      <c r="B303" s="1" t="s">
        <v>2430</v>
      </c>
      <c r="C303" s="1" t="s">
        <v>2431</v>
      </c>
      <c r="D303" s="1">
        <v>2004</v>
      </c>
      <c r="E303" s="1" t="s">
        <v>2432</v>
      </c>
      <c r="F303" s="1" t="s">
        <v>380</v>
      </c>
      <c r="G303" s="1" t="s">
        <v>2433</v>
      </c>
      <c r="H303" s="1" t="s">
        <v>2434</v>
      </c>
      <c r="I303" s="1">
        <v>155</v>
      </c>
      <c r="J303" s="2">
        <v>45345.638923611114</v>
      </c>
      <c r="K303" s="1"/>
      <c r="L303" s="1"/>
      <c r="M303" s="1"/>
      <c r="N303" s="1"/>
      <c r="O303" s="1"/>
      <c r="P303" s="1"/>
      <c r="Q303" s="1"/>
      <c r="R303" s="1"/>
      <c r="S303" s="1">
        <v>83</v>
      </c>
      <c r="T303" s="1" t="s">
        <v>2435</v>
      </c>
      <c r="U303" s="1">
        <v>83</v>
      </c>
      <c r="V303" s="1">
        <v>1</v>
      </c>
      <c r="W303" s="1">
        <v>20</v>
      </c>
      <c r="X303" s="1" t="s">
        <v>2436</v>
      </c>
      <c r="Y303" s="1" t="s">
        <v>2437</v>
      </c>
      <c r="Z303" s="3" t="s">
        <v>2438</v>
      </c>
      <c r="AA303" t="b">
        <f t="shared" si="4"/>
        <v>0</v>
      </c>
    </row>
    <row r="304" spans="1:27" hidden="1" x14ac:dyDescent="0.25">
      <c r="A304" s="4">
        <v>82</v>
      </c>
      <c r="B304" s="4" t="s">
        <v>2439</v>
      </c>
      <c r="C304" s="4" t="s">
        <v>2440</v>
      </c>
      <c r="D304" s="4">
        <v>2004</v>
      </c>
      <c r="E304" s="4" t="s">
        <v>2441</v>
      </c>
      <c r="F304" s="4" t="s">
        <v>148</v>
      </c>
      <c r="G304" s="4" t="s">
        <v>2442</v>
      </c>
      <c r="H304" s="4" t="s">
        <v>2443</v>
      </c>
      <c r="I304" s="4">
        <v>93</v>
      </c>
      <c r="J304" s="5">
        <v>45345.638923611114</v>
      </c>
      <c r="K304" s="4" t="s">
        <v>151</v>
      </c>
      <c r="L304" s="4"/>
      <c r="M304" s="4"/>
      <c r="N304" s="4"/>
      <c r="O304" s="4"/>
      <c r="P304" s="4"/>
      <c r="Q304" s="4"/>
      <c r="R304" s="4"/>
      <c r="S304" s="4">
        <v>82</v>
      </c>
      <c r="T304" s="4" t="s">
        <v>2444</v>
      </c>
      <c r="U304" s="4">
        <v>82</v>
      </c>
      <c r="V304" s="4">
        <v>1</v>
      </c>
      <c r="W304" s="4">
        <v>20</v>
      </c>
      <c r="X304" s="4" t="s">
        <v>2445</v>
      </c>
      <c r="Y304" s="4" t="s">
        <v>2442</v>
      </c>
      <c r="Z304" s="6" t="s">
        <v>2446</v>
      </c>
      <c r="AA304" t="b">
        <f t="shared" si="4"/>
        <v>0</v>
      </c>
    </row>
    <row r="305" spans="1:27" hidden="1" x14ac:dyDescent="0.25">
      <c r="A305" s="1">
        <v>82</v>
      </c>
      <c r="B305" s="1" t="s">
        <v>2447</v>
      </c>
      <c r="C305" s="1" t="s">
        <v>2448</v>
      </c>
      <c r="D305" s="1">
        <v>1990</v>
      </c>
      <c r="E305" s="1" t="s">
        <v>101</v>
      </c>
      <c r="F305" s="1" t="s">
        <v>762</v>
      </c>
      <c r="G305" s="1" t="s">
        <v>2449</v>
      </c>
      <c r="H305" s="1" t="s">
        <v>2450</v>
      </c>
      <c r="I305" s="1">
        <v>125</v>
      </c>
      <c r="J305" s="2">
        <v>45345.638923611114</v>
      </c>
      <c r="K305" s="1"/>
      <c r="L305" s="1"/>
      <c r="M305" s="1"/>
      <c r="N305" s="1"/>
      <c r="O305" s="1"/>
      <c r="P305" s="1"/>
      <c r="Q305" s="1"/>
      <c r="R305" s="1"/>
      <c r="S305" s="1">
        <v>82</v>
      </c>
      <c r="T305" s="1" t="s">
        <v>2451</v>
      </c>
      <c r="U305" s="1">
        <v>41</v>
      </c>
      <c r="V305" s="1">
        <v>2</v>
      </c>
      <c r="W305" s="1">
        <v>34</v>
      </c>
      <c r="X305" s="1" t="s">
        <v>2452</v>
      </c>
      <c r="Y305" s="1"/>
      <c r="Z305" s="3" t="s">
        <v>2453</v>
      </c>
      <c r="AA305" t="b">
        <f t="shared" si="4"/>
        <v>0</v>
      </c>
    </row>
    <row r="306" spans="1:27" hidden="1" x14ac:dyDescent="0.25">
      <c r="A306" s="4">
        <v>82</v>
      </c>
      <c r="B306" s="4" t="s">
        <v>2313</v>
      </c>
      <c r="C306" s="4" t="s">
        <v>2454</v>
      </c>
      <c r="D306" s="4">
        <v>2013</v>
      </c>
      <c r="E306" s="4" t="s">
        <v>273</v>
      </c>
      <c r="F306" s="4"/>
      <c r="G306" s="4" t="s">
        <v>2455</v>
      </c>
      <c r="H306" s="4" t="s">
        <v>2456</v>
      </c>
      <c r="I306" s="4">
        <v>47</v>
      </c>
      <c r="J306" s="5">
        <v>45345.631365740737</v>
      </c>
      <c r="K306" s="4" t="s">
        <v>78</v>
      </c>
      <c r="L306" s="4" t="s">
        <v>2457</v>
      </c>
      <c r="M306" s="4" t="s">
        <v>577</v>
      </c>
      <c r="N306" s="4" t="s">
        <v>2458</v>
      </c>
      <c r="O306" s="4">
        <v>31</v>
      </c>
      <c r="P306" s="4">
        <v>6</v>
      </c>
      <c r="Q306" s="4">
        <v>847</v>
      </c>
      <c r="R306" s="4">
        <v>861</v>
      </c>
      <c r="S306" s="4">
        <v>82</v>
      </c>
      <c r="T306" s="4" t="s">
        <v>2459</v>
      </c>
      <c r="U306" s="4">
        <v>82</v>
      </c>
      <c r="V306" s="4">
        <v>1</v>
      </c>
      <c r="W306" s="4">
        <v>11</v>
      </c>
      <c r="X306" s="4"/>
      <c r="Y306" s="4"/>
      <c r="Z306" s="6"/>
      <c r="AA306" t="b">
        <f t="shared" si="4"/>
        <v>0</v>
      </c>
    </row>
    <row r="307" spans="1:27" x14ac:dyDescent="0.25">
      <c r="A307" s="4">
        <v>80</v>
      </c>
      <c r="B307" s="4" t="s">
        <v>2460</v>
      </c>
      <c r="C307" s="4" t="s">
        <v>2461</v>
      </c>
      <c r="D307" s="4">
        <v>2003</v>
      </c>
      <c r="E307" s="4" t="s">
        <v>2462</v>
      </c>
      <c r="F307" s="4" t="s">
        <v>2463</v>
      </c>
      <c r="G307" s="4" t="s">
        <v>2464</v>
      </c>
      <c r="H307" s="4" t="s">
        <v>2465</v>
      </c>
      <c r="I307" s="4">
        <v>76</v>
      </c>
      <c r="J307" s="5">
        <v>45345.638923611114</v>
      </c>
      <c r="K307" s="4" t="s">
        <v>31</v>
      </c>
      <c r="L307" s="4"/>
      <c r="M307" s="4"/>
      <c r="N307" s="4"/>
      <c r="O307" s="4"/>
      <c r="P307" s="4"/>
      <c r="Q307" s="4"/>
      <c r="R307" s="4"/>
      <c r="S307" s="4">
        <v>80</v>
      </c>
      <c r="T307" s="4" t="s">
        <v>2466</v>
      </c>
      <c r="U307" s="4">
        <v>40</v>
      </c>
      <c r="V307" s="4">
        <v>2</v>
      </c>
      <c r="W307" s="4">
        <v>21</v>
      </c>
      <c r="X307" s="4" t="s">
        <v>2467</v>
      </c>
      <c r="Y307" s="4" t="s">
        <v>2464</v>
      </c>
      <c r="Z307" s="6" t="s">
        <v>2468</v>
      </c>
      <c r="AA307" t="b">
        <f t="shared" si="4"/>
        <v>1</v>
      </c>
    </row>
    <row r="308" spans="1:27" x14ac:dyDescent="0.25">
      <c r="A308" s="1">
        <v>80</v>
      </c>
      <c r="B308" s="1" t="s">
        <v>2469</v>
      </c>
      <c r="C308" s="1" t="s">
        <v>2470</v>
      </c>
      <c r="D308" s="1">
        <v>2018</v>
      </c>
      <c r="E308" s="1" t="s">
        <v>273</v>
      </c>
      <c r="F308" s="1"/>
      <c r="G308" s="1" t="s">
        <v>2471</v>
      </c>
      <c r="H308" s="1" t="s">
        <v>2472</v>
      </c>
      <c r="I308" s="1">
        <v>48</v>
      </c>
      <c r="J308" s="2">
        <v>45345.631365740737</v>
      </c>
      <c r="K308" s="1" t="s">
        <v>78</v>
      </c>
      <c r="L308" s="1" t="s">
        <v>2473</v>
      </c>
      <c r="M308" s="1" t="s">
        <v>577</v>
      </c>
      <c r="N308" s="1" t="s">
        <v>2474</v>
      </c>
      <c r="O308" s="1">
        <v>36</v>
      </c>
      <c r="P308" s="1">
        <v>5</v>
      </c>
      <c r="Q308" s="1">
        <v>762</v>
      </c>
      <c r="R308" s="1">
        <v>772</v>
      </c>
      <c r="S308" s="1">
        <v>80</v>
      </c>
      <c r="T308" s="1" t="s">
        <v>468</v>
      </c>
      <c r="U308" s="1">
        <v>80</v>
      </c>
      <c r="V308" s="1">
        <v>1</v>
      </c>
      <c r="W308" s="1">
        <v>6</v>
      </c>
      <c r="X308" s="1"/>
      <c r="Y308" s="1"/>
      <c r="Z308" s="3"/>
      <c r="AA308" t="b">
        <f t="shared" si="4"/>
        <v>1</v>
      </c>
    </row>
    <row r="309" spans="1:27" hidden="1" x14ac:dyDescent="0.25">
      <c r="A309" s="1">
        <v>79</v>
      </c>
      <c r="B309" s="1" t="s">
        <v>2475</v>
      </c>
      <c r="C309" s="1" t="s">
        <v>2476</v>
      </c>
      <c r="D309" s="1">
        <v>2010</v>
      </c>
      <c r="E309" s="1" t="s">
        <v>2477</v>
      </c>
      <c r="F309" s="1" t="s">
        <v>380</v>
      </c>
      <c r="G309" s="1" t="s">
        <v>2478</v>
      </c>
      <c r="H309" s="1" t="s">
        <v>2479</v>
      </c>
      <c r="I309" s="1">
        <v>20</v>
      </c>
      <c r="J309" s="2">
        <v>45345.638923611114</v>
      </c>
      <c r="K309" s="1"/>
      <c r="L309" s="1"/>
      <c r="M309" s="1"/>
      <c r="N309" s="1"/>
      <c r="O309" s="1"/>
      <c r="P309" s="1"/>
      <c r="Q309" s="1"/>
      <c r="R309" s="1"/>
      <c r="S309" s="1">
        <v>79</v>
      </c>
      <c r="T309" s="1" t="s">
        <v>2480</v>
      </c>
      <c r="U309" s="1">
        <v>79</v>
      </c>
      <c r="V309" s="1">
        <v>1</v>
      </c>
      <c r="W309" s="1">
        <v>14</v>
      </c>
      <c r="X309" s="1" t="s">
        <v>2481</v>
      </c>
      <c r="Y309" s="1" t="s">
        <v>2482</v>
      </c>
      <c r="Z309" s="3" t="s">
        <v>2483</v>
      </c>
      <c r="AA309" t="b">
        <f t="shared" si="4"/>
        <v>0</v>
      </c>
    </row>
    <row r="310" spans="1:27" hidden="1" x14ac:dyDescent="0.25">
      <c r="A310" s="4">
        <v>79</v>
      </c>
      <c r="B310" s="4" t="s">
        <v>2484</v>
      </c>
      <c r="C310" s="4" t="s">
        <v>2485</v>
      </c>
      <c r="D310" s="4">
        <v>2007</v>
      </c>
      <c r="E310" s="4" t="s">
        <v>525</v>
      </c>
      <c r="F310" s="4" t="s">
        <v>45</v>
      </c>
      <c r="G310" s="4" t="s">
        <v>2486</v>
      </c>
      <c r="H310" s="4" t="s">
        <v>2487</v>
      </c>
      <c r="I310" s="4">
        <v>38</v>
      </c>
      <c r="J310" s="5">
        <v>45345.638923611114</v>
      </c>
      <c r="K310" s="4"/>
      <c r="L310" s="4" t="s">
        <v>2488</v>
      </c>
      <c r="M310" s="4"/>
      <c r="N310" s="4"/>
      <c r="O310" s="4"/>
      <c r="P310" s="4"/>
      <c r="Q310" s="4"/>
      <c r="R310" s="4"/>
      <c r="S310" s="4">
        <v>79</v>
      </c>
      <c r="T310" s="4" t="s">
        <v>2489</v>
      </c>
      <c r="U310" s="4">
        <v>40</v>
      </c>
      <c r="V310" s="4">
        <v>2</v>
      </c>
      <c r="W310" s="4">
        <v>17</v>
      </c>
      <c r="X310" s="4" t="s">
        <v>2490</v>
      </c>
      <c r="Y310" s="4" t="s">
        <v>2491</v>
      </c>
      <c r="Z310" s="6" t="s">
        <v>2492</v>
      </c>
      <c r="AA310" t="b">
        <f t="shared" si="4"/>
        <v>0</v>
      </c>
    </row>
    <row r="311" spans="1:27" x14ac:dyDescent="0.25">
      <c r="A311" s="4">
        <v>78</v>
      </c>
      <c r="B311" s="4" t="s">
        <v>2493</v>
      </c>
      <c r="C311" s="4" t="s">
        <v>2494</v>
      </c>
      <c r="D311" s="4">
        <v>2017</v>
      </c>
      <c r="E311" s="4" t="s">
        <v>2495</v>
      </c>
      <c r="F311" s="4" t="s">
        <v>232</v>
      </c>
      <c r="G311" s="4" t="s">
        <v>2496</v>
      </c>
      <c r="H311" s="4" t="s">
        <v>2497</v>
      </c>
      <c r="I311" s="4">
        <v>72</v>
      </c>
      <c r="J311" s="5">
        <v>45345.630462962959</v>
      </c>
      <c r="K311" s="4"/>
      <c r="L311" s="4"/>
      <c r="M311" s="4"/>
      <c r="N311" s="4"/>
      <c r="O311" s="4"/>
      <c r="P311" s="4"/>
      <c r="Q311" s="4"/>
      <c r="R311" s="4"/>
      <c r="S311" s="4">
        <v>78</v>
      </c>
      <c r="T311" s="4" t="s">
        <v>2498</v>
      </c>
      <c r="U311" s="4">
        <v>20</v>
      </c>
      <c r="V311" s="4">
        <v>4</v>
      </c>
      <c r="W311" s="4">
        <v>7</v>
      </c>
      <c r="X311" s="4" t="s">
        <v>2499</v>
      </c>
      <c r="Y311" s="4" t="s">
        <v>2500</v>
      </c>
      <c r="Z311" s="6" t="s">
        <v>2501</v>
      </c>
      <c r="AA311" t="b">
        <f t="shared" si="4"/>
        <v>1</v>
      </c>
    </row>
    <row r="312" spans="1:27" x14ac:dyDescent="0.25">
      <c r="A312" s="1">
        <v>78</v>
      </c>
      <c r="B312" s="1" t="s">
        <v>2502</v>
      </c>
      <c r="C312" s="1" t="s">
        <v>2503</v>
      </c>
      <c r="D312" s="1">
        <v>2020</v>
      </c>
      <c r="E312" s="1" t="s">
        <v>416</v>
      </c>
      <c r="F312" s="1" t="s">
        <v>148</v>
      </c>
      <c r="G312" s="1" t="s">
        <v>2504</v>
      </c>
      <c r="H312" s="1" t="s">
        <v>2505</v>
      </c>
      <c r="I312" s="1">
        <v>175</v>
      </c>
      <c r="J312" s="2">
        <v>45345.630462962959</v>
      </c>
      <c r="K312" s="1" t="s">
        <v>151</v>
      </c>
      <c r="L312" s="1"/>
      <c r="M312" s="1"/>
      <c r="N312" s="1"/>
      <c r="O312" s="1"/>
      <c r="P312" s="1"/>
      <c r="Q312" s="1"/>
      <c r="R312" s="1"/>
      <c r="S312" s="1">
        <v>78</v>
      </c>
      <c r="T312" s="1" t="s">
        <v>2506</v>
      </c>
      <c r="U312" s="1">
        <v>26</v>
      </c>
      <c r="V312" s="1">
        <v>3</v>
      </c>
      <c r="W312" s="1">
        <v>4</v>
      </c>
      <c r="X312" s="1" t="s">
        <v>2507</v>
      </c>
      <c r="Y312" s="1" t="s">
        <v>2504</v>
      </c>
      <c r="Z312" s="3" t="s">
        <v>2508</v>
      </c>
      <c r="AA312" t="b">
        <f t="shared" si="4"/>
        <v>1</v>
      </c>
    </row>
    <row r="313" spans="1:27" hidden="1" x14ac:dyDescent="0.25">
      <c r="A313" s="4">
        <v>78</v>
      </c>
      <c r="B313" s="4" t="s">
        <v>663</v>
      </c>
      <c r="C313" s="4" t="s">
        <v>2509</v>
      </c>
      <c r="D313" s="4">
        <v>2006</v>
      </c>
      <c r="E313" s="4"/>
      <c r="F313" s="4" t="s">
        <v>633</v>
      </c>
      <c r="G313" s="4" t="s">
        <v>2510</v>
      </c>
      <c r="H313" s="4" t="s">
        <v>2511</v>
      </c>
      <c r="I313" s="4">
        <v>193</v>
      </c>
      <c r="J313" s="5">
        <v>45345.630462962959</v>
      </c>
      <c r="K313" s="4"/>
      <c r="L313" s="4"/>
      <c r="M313" s="4"/>
      <c r="N313" s="4"/>
      <c r="O313" s="4"/>
      <c r="P313" s="4"/>
      <c r="Q313" s="4"/>
      <c r="R313" s="4"/>
      <c r="S313" s="4">
        <v>78</v>
      </c>
      <c r="T313" s="4" t="s">
        <v>2512</v>
      </c>
      <c r="U313" s="4">
        <v>39</v>
      </c>
      <c r="V313" s="4">
        <v>2</v>
      </c>
      <c r="W313" s="4">
        <v>18</v>
      </c>
      <c r="X313" s="4" t="s">
        <v>2513</v>
      </c>
      <c r="Y313" s="4"/>
      <c r="Z313" s="6" t="s">
        <v>2514</v>
      </c>
      <c r="AA313" t="b">
        <f t="shared" si="4"/>
        <v>0</v>
      </c>
    </row>
    <row r="314" spans="1:27" hidden="1" x14ac:dyDescent="0.25">
      <c r="A314" s="1">
        <v>78</v>
      </c>
      <c r="B314" s="1" t="s">
        <v>2515</v>
      </c>
      <c r="C314" s="1" t="s">
        <v>2516</v>
      </c>
      <c r="D314" s="1">
        <v>2017</v>
      </c>
      <c r="E314" s="1" t="s">
        <v>2517</v>
      </c>
      <c r="F314" s="1" t="s">
        <v>2518</v>
      </c>
      <c r="G314" s="1" t="s">
        <v>2519</v>
      </c>
      <c r="H314" s="1" t="s">
        <v>2520</v>
      </c>
      <c r="I314" s="1">
        <v>148</v>
      </c>
      <c r="J314" s="2">
        <v>45345.638923611114</v>
      </c>
      <c r="K314" s="1" t="s">
        <v>31</v>
      </c>
      <c r="L314" s="1"/>
      <c r="M314" s="1"/>
      <c r="N314" s="1"/>
      <c r="O314" s="1"/>
      <c r="P314" s="1"/>
      <c r="Q314" s="1"/>
      <c r="R314" s="1"/>
      <c r="S314" s="1">
        <v>78</v>
      </c>
      <c r="T314" s="1" t="s">
        <v>2498</v>
      </c>
      <c r="U314" s="1">
        <v>78</v>
      </c>
      <c r="V314" s="1">
        <v>1</v>
      </c>
      <c r="W314" s="1">
        <v>7</v>
      </c>
      <c r="X314" s="1" t="s">
        <v>2521</v>
      </c>
      <c r="Y314" s="1" t="s">
        <v>2519</v>
      </c>
      <c r="Z314" s="3" t="s">
        <v>2522</v>
      </c>
      <c r="AA314" t="b">
        <f t="shared" si="4"/>
        <v>0</v>
      </c>
    </row>
    <row r="315" spans="1:27" hidden="1" x14ac:dyDescent="0.25">
      <c r="A315" s="4">
        <v>78</v>
      </c>
      <c r="B315" s="4" t="s">
        <v>2523</v>
      </c>
      <c r="C315" s="4" t="s">
        <v>2524</v>
      </c>
      <c r="D315" s="4">
        <v>2008</v>
      </c>
      <c r="E315" s="4" t="s">
        <v>2525</v>
      </c>
      <c r="F315" s="4" t="s">
        <v>148</v>
      </c>
      <c r="G315" s="4" t="s">
        <v>2526</v>
      </c>
      <c r="H315" s="4" t="s">
        <v>2527</v>
      </c>
      <c r="I315" s="4">
        <v>173</v>
      </c>
      <c r="J315" s="5">
        <v>45345.638923611114</v>
      </c>
      <c r="K315" s="4" t="s">
        <v>151</v>
      </c>
      <c r="L315" s="4"/>
      <c r="M315" s="4"/>
      <c r="N315" s="4"/>
      <c r="O315" s="4"/>
      <c r="P315" s="4"/>
      <c r="Q315" s="4"/>
      <c r="R315" s="4"/>
      <c r="S315" s="4">
        <v>78</v>
      </c>
      <c r="T315" s="4" t="s">
        <v>1737</v>
      </c>
      <c r="U315" s="4">
        <v>78</v>
      </c>
      <c r="V315" s="4">
        <v>1</v>
      </c>
      <c r="W315" s="4">
        <v>16</v>
      </c>
      <c r="X315" s="4" t="s">
        <v>2528</v>
      </c>
      <c r="Y315" s="4" t="s">
        <v>2526</v>
      </c>
      <c r="Z315" s="6" t="s">
        <v>2529</v>
      </c>
      <c r="AA315" t="b">
        <f t="shared" si="4"/>
        <v>0</v>
      </c>
    </row>
    <row r="316" spans="1:27" hidden="1" x14ac:dyDescent="0.25">
      <c r="A316" s="1">
        <v>76</v>
      </c>
      <c r="B316" s="1" t="s">
        <v>2530</v>
      </c>
      <c r="C316" s="1" t="s">
        <v>2531</v>
      </c>
      <c r="D316" s="1">
        <v>2012</v>
      </c>
      <c r="E316" s="1" t="s">
        <v>2532</v>
      </c>
      <c r="F316" s="1" t="s">
        <v>2533</v>
      </c>
      <c r="G316" s="1" t="s">
        <v>2534</v>
      </c>
      <c r="H316" s="1" t="s">
        <v>2535</v>
      </c>
      <c r="I316" s="1">
        <v>93</v>
      </c>
      <c r="J316" s="2">
        <v>45345.630462962959</v>
      </c>
      <c r="K316" s="1" t="s">
        <v>31</v>
      </c>
      <c r="L316" s="1"/>
      <c r="M316" s="1"/>
      <c r="N316" s="1"/>
      <c r="O316" s="1"/>
      <c r="P316" s="1"/>
      <c r="Q316" s="1"/>
      <c r="R316" s="1"/>
      <c r="S316" s="1">
        <v>76</v>
      </c>
      <c r="T316" s="1" t="s">
        <v>2536</v>
      </c>
      <c r="U316" s="1">
        <v>38</v>
      </c>
      <c r="V316" s="1">
        <v>2</v>
      </c>
      <c r="W316" s="1">
        <v>12</v>
      </c>
      <c r="X316" s="1" t="s">
        <v>2537</v>
      </c>
      <c r="Y316" s="1" t="s">
        <v>2534</v>
      </c>
      <c r="Z316" s="3" t="s">
        <v>2538</v>
      </c>
      <c r="AA316" t="b">
        <f t="shared" si="4"/>
        <v>0</v>
      </c>
    </row>
    <row r="317" spans="1:27" x14ac:dyDescent="0.25">
      <c r="A317" s="1">
        <v>76</v>
      </c>
      <c r="B317" s="1" t="s">
        <v>1851</v>
      </c>
      <c r="C317" s="1" t="s">
        <v>2539</v>
      </c>
      <c r="D317" s="1">
        <v>2020</v>
      </c>
      <c r="E317" s="1" t="s">
        <v>273</v>
      </c>
      <c r="F317" s="1"/>
      <c r="G317" s="1" t="s">
        <v>2540</v>
      </c>
      <c r="H317" s="1" t="s">
        <v>2541</v>
      </c>
      <c r="I317" s="1">
        <v>50</v>
      </c>
      <c r="J317" s="2">
        <v>45345.631365740737</v>
      </c>
      <c r="K317" s="1" t="s">
        <v>78</v>
      </c>
      <c r="L317" s="1" t="s">
        <v>2542</v>
      </c>
      <c r="M317" s="1" t="s">
        <v>577</v>
      </c>
      <c r="N317" s="1" t="s">
        <v>2543</v>
      </c>
      <c r="O317" s="1">
        <v>38</v>
      </c>
      <c r="P317" s="1">
        <v>7</v>
      </c>
      <c r="Q317" s="1">
        <v>441</v>
      </c>
      <c r="R317" s="1">
        <v>453</v>
      </c>
      <c r="S317" s="1">
        <v>76</v>
      </c>
      <c r="T317" s="1" t="s">
        <v>2544</v>
      </c>
      <c r="U317" s="1">
        <v>76</v>
      </c>
      <c r="V317" s="1">
        <v>1</v>
      </c>
      <c r="W317" s="1">
        <v>4</v>
      </c>
      <c r="X317" s="1"/>
      <c r="Y317" s="1"/>
      <c r="Z317" s="3"/>
      <c r="AA317" t="b">
        <f t="shared" si="4"/>
        <v>1</v>
      </c>
    </row>
    <row r="318" spans="1:27" x14ac:dyDescent="0.25">
      <c r="A318" s="4">
        <v>74</v>
      </c>
      <c r="B318" s="4" t="s">
        <v>2545</v>
      </c>
      <c r="C318" s="4" t="s">
        <v>2546</v>
      </c>
      <c r="D318" s="4">
        <v>2017</v>
      </c>
      <c r="E318" s="4" t="s">
        <v>2547</v>
      </c>
      <c r="F318" s="4" t="s">
        <v>232</v>
      </c>
      <c r="G318" s="4" t="s">
        <v>2548</v>
      </c>
      <c r="H318" s="4" t="s">
        <v>2549</v>
      </c>
      <c r="I318" s="4">
        <v>94</v>
      </c>
      <c r="J318" s="5">
        <v>45345.630462962959</v>
      </c>
      <c r="K318" s="4"/>
      <c r="L318" s="4"/>
      <c r="M318" s="4"/>
      <c r="N318" s="4"/>
      <c r="O318" s="4"/>
      <c r="P318" s="4"/>
      <c r="Q318" s="4"/>
      <c r="R318" s="4"/>
      <c r="S318" s="4">
        <v>74</v>
      </c>
      <c r="T318" s="4" t="s">
        <v>2550</v>
      </c>
      <c r="U318" s="4">
        <v>19</v>
      </c>
      <c r="V318" s="4">
        <v>4</v>
      </c>
      <c r="W318" s="4">
        <v>7</v>
      </c>
      <c r="X318" s="4" t="s">
        <v>2551</v>
      </c>
      <c r="Y318" s="4" t="s">
        <v>2552</v>
      </c>
      <c r="Z318" s="6" t="s">
        <v>2553</v>
      </c>
      <c r="AA318" t="b">
        <f t="shared" si="4"/>
        <v>1</v>
      </c>
    </row>
    <row r="319" spans="1:27" x14ac:dyDescent="0.25">
      <c r="A319" s="4">
        <v>74</v>
      </c>
      <c r="B319" s="4" t="s">
        <v>2554</v>
      </c>
      <c r="C319" s="4" t="s">
        <v>2555</v>
      </c>
      <c r="D319" s="4">
        <v>2018</v>
      </c>
      <c r="E319" s="4" t="s">
        <v>2556</v>
      </c>
      <c r="F319" s="4"/>
      <c r="G319" s="4"/>
      <c r="H319" s="4" t="s">
        <v>2557</v>
      </c>
      <c r="I319" s="4">
        <v>51</v>
      </c>
      <c r="J319" s="5">
        <v>45345.631365740737</v>
      </c>
      <c r="K319" s="4" t="s">
        <v>78</v>
      </c>
      <c r="L319" s="4" t="s">
        <v>2558</v>
      </c>
      <c r="M319" s="4" t="s">
        <v>2559</v>
      </c>
      <c r="N319" s="4" t="s">
        <v>2560</v>
      </c>
      <c r="O319" s="4">
        <v>30</v>
      </c>
      <c r="P319" s="4">
        <v>11</v>
      </c>
      <c r="Q319" s="4"/>
      <c r="R319" s="4"/>
      <c r="S319" s="4">
        <v>74</v>
      </c>
      <c r="T319" s="4" t="s">
        <v>1084</v>
      </c>
      <c r="U319" s="4">
        <v>74</v>
      </c>
      <c r="V319" s="4">
        <v>1</v>
      </c>
      <c r="W319" s="4">
        <v>6</v>
      </c>
      <c r="X319" s="4"/>
      <c r="Y319" s="4"/>
      <c r="Z319" s="6"/>
      <c r="AA319" t="b">
        <f t="shared" si="4"/>
        <v>1</v>
      </c>
    </row>
    <row r="320" spans="1:27" x14ac:dyDescent="0.25">
      <c r="A320" s="1">
        <v>73</v>
      </c>
      <c r="B320" s="1" t="s">
        <v>2561</v>
      </c>
      <c r="C320" s="1" t="s">
        <v>2562</v>
      </c>
      <c r="D320" s="1">
        <v>2008</v>
      </c>
      <c r="E320" s="1" t="s">
        <v>2273</v>
      </c>
      <c r="F320" s="1"/>
      <c r="G320" s="1"/>
      <c r="H320" s="1" t="s">
        <v>2563</v>
      </c>
      <c r="I320" s="1">
        <v>52</v>
      </c>
      <c r="J320" s="2">
        <v>45345.631365740737</v>
      </c>
      <c r="K320" s="1" t="s">
        <v>78</v>
      </c>
      <c r="L320" s="1" t="s">
        <v>2564</v>
      </c>
      <c r="M320" s="1" t="s">
        <v>2276</v>
      </c>
      <c r="N320" s="1" t="s">
        <v>2565</v>
      </c>
      <c r="O320" s="1">
        <v>55</v>
      </c>
      <c r="P320" s="1">
        <v>2</v>
      </c>
      <c r="Q320" s="1">
        <v>267</v>
      </c>
      <c r="R320" s="1">
        <v>278</v>
      </c>
      <c r="S320" s="1">
        <v>73</v>
      </c>
      <c r="T320" s="1" t="s">
        <v>2566</v>
      </c>
      <c r="U320" s="1">
        <v>73</v>
      </c>
      <c r="V320" s="1">
        <v>1</v>
      </c>
      <c r="W320" s="1">
        <v>16</v>
      </c>
      <c r="X320" s="1"/>
      <c r="Y320" s="1"/>
      <c r="Z320" s="3"/>
      <c r="AA320" t="b">
        <f t="shared" si="4"/>
        <v>1</v>
      </c>
    </row>
    <row r="321" spans="1:27" x14ac:dyDescent="0.25">
      <c r="A321" s="1">
        <v>71</v>
      </c>
      <c r="B321" s="1" t="s">
        <v>2567</v>
      </c>
      <c r="C321" s="1" t="s">
        <v>2568</v>
      </c>
      <c r="D321" s="1">
        <v>2014</v>
      </c>
      <c r="E321" s="1" t="s">
        <v>2569</v>
      </c>
      <c r="F321" s="1" t="s">
        <v>148</v>
      </c>
      <c r="G321" s="1" t="s">
        <v>2570</v>
      </c>
      <c r="H321" s="1" t="s">
        <v>2571</v>
      </c>
      <c r="I321" s="1">
        <v>177</v>
      </c>
      <c r="J321" s="2">
        <v>45345.630462962959</v>
      </c>
      <c r="K321" s="1"/>
      <c r="L321" s="1"/>
      <c r="M321" s="1"/>
      <c r="N321" s="1"/>
      <c r="O321" s="1"/>
      <c r="P321" s="1"/>
      <c r="Q321" s="1"/>
      <c r="R321" s="1"/>
      <c r="S321" s="1">
        <v>71</v>
      </c>
      <c r="T321" s="1" t="s">
        <v>2572</v>
      </c>
      <c r="U321" s="1">
        <v>36</v>
      </c>
      <c r="V321" s="1">
        <v>2</v>
      </c>
      <c r="W321" s="1">
        <v>10</v>
      </c>
      <c r="X321" s="1" t="s">
        <v>2573</v>
      </c>
      <c r="Y321" s="1" t="s">
        <v>2574</v>
      </c>
      <c r="Z321" s="3" t="s">
        <v>2575</v>
      </c>
      <c r="AA321" t="b">
        <f t="shared" si="4"/>
        <v>1</v>
      </c>
    </row>
    <row r="322" spans="1:27" x14ac:dyDescent="0.25">
      <c r="A322" s="4">
        <v>69</v>
      </c>
      <c r="B322" s="4" t="s">
        <v>2576</v>
      </c>
      <c r="C322" s="4" t="s">
        <v>2577</v>
      </c>
      <c r="D322" s="4">
        <v>2012</v>
      </c>
      <c r="E322" s="4" t="s">
        <v>2578</v>
      </c>
      <c r="F322" s="4" t="s">
        <v>232</v>
      </c>
      <c r="G322" s="4" t="s">
        <v>2579</v>
      </c>
      <c r="H322" s="4" t="s">
        <v>2580</v>
      </c>
      <c r="I322" s="4">
        <v>174</v>
      </c>
      <c r="J322" s="5">
        <v>45345.630462962959</v>
      </c>
      <c r="K322" s="4"/>
      <c r="L322" s="4"/>
      <c r="M322" s="4"/>
      <c r="N322" s="4"/>
      <c r="O322" s="4"/>
      <c r="P322" s="4"/>
      <c r="Q322" s="4"/>
      <c r="R322" s="4"/>
      <c r="S322" s="4">
        <v>69</v>
      </c>
      <c r="T322" s="4" t="s">
        <v>2581</v>
      </c>
      <c r="U322" s="4">
        <v>35</v>
      </c>
      <c r="V322" s="4">
        <v>2</v>
      </c>
      <c r="W322" s="4">
        <v>12</v>
      </c>
      <c r="X322" s="4" t="s">
        <v>2582</v>
      </c>
      <c r="Y322" s="4" t="s">
        <v>2583</v>
      </c>
      <c r="Z322" s="6" t="s">
        <v>2584</v>
      </c>
      <c r="AA322" t="b">
        <f t="shared" ref="AA322:AA385" si="5">COUNTIF(C:C, C322)&gt;1</f>
        <v>1</v>
      </c>
    </row>
    <row r="323" spans="1:27" x14ac:dyDescent="0.25">
      <c r="A323" s="1">
        <v>69</v>
      </c>
      <c r="B323" s="1" t="s">
        <v>2585</v>
      </c>
      <c r="C323" s="1" t="s">
        <v>2586</v>
      </c>
      <c r="D323" s="1">
        <v>2014</v>
      </c>
      <c r="E323" s="1" t="s">
        <v>2587</v>
      </c>
      <c r="F323" s="1" t="s">
        <v>45</v>
      </c>
      <c r="G323" s="1" t="s">
        <v>2588</v>
      </c>
      <c r="H323" s="1" t="s">
        <v>2589</v>
      </c>
      <c r="I323" s="1">
        <v>183</v>
      </c>
      <c r="J323" s="2">
        <v>45345.630462962959</v>
      </c>
      <c r="K323" s="1"/>
      <c r="L323" s="1" t="s">
        <v>2590</v>
      </c>
      <c r="M323" s="1"/>
      <c r="N323" s="1"/>
      <c r="O323" s="1"/>
      <c r="P323" s="1"/>
      <c r="Q323" s="1"/>
      <c r="R323" s="1"/>
      <c r="S323" s="1">
        <v>69</v>
      </c>
      <c r="T323" s="1" t="s">
        <v>2591</v>
      </c>
      <c r="U323" s="1">
        <v>35</v>
      </c>
      <c r="V323" s="1">
        <v>2</v>
      </c>
      <c r="W323" s="1">
        <v>10</v>
      </c>
      <c r="X323" s="1" t="s">
        <v>2592</v>
      </c>
      <c r="Y323" s="1" t="s">
        <v>2593</v>
      </c>
      <c r="Z323" s="3" t="s">
        <v>2594</v>
      </c>
      <c r="AA323" t="b">
        <f t="shared" si="5"/>
        <v>1</v>
      </c>
    </row>
    <row r="324" spans="1:27" x14ac:dyDescent="0.25">
      <c r="A324" s="4">
        <v>69</v>
      </c>
      <c r="B324" s="4" t="s">
        <v>1521</v>
      </c>
      <c r="C324" s="4" t="s">
        <v>2595</v>
      </c>
      <c r="D324" s="4">
        <v>2013</v>
      </c>
      <c r="E324" s="4" t="s">
        <v>665</v>
      </c>
      <c r="F324" s="4"/>
      <c r="G324" s="4"/>
      <c r="H324" s="4" t="s">
        <v>2596</v>
      </c>
      <c r="I324" s="4">
        <v>53</v>
      </c>
      <c r="J324" s="5">
        <v>45345.631365740737</v>
      </c>
      <c r="K324" s="4" t="s">
        <v>78</v>
      </c>
      <c r="L324" s="4" t="s">
        <v>2597</v>
      </c>
      <c r="M324" s="4" t="s">
        <v>1452</v>
      </c>
      <c r="N324" s="4" t="s">
        <v>2598</v>
      </c>
      <c r="O324" s="4">
        <v>44</v>
      </c>
      <c r="P324" s="4">
        <v>2</v>
      </c>
      <c r="Q324" s="4">
        <v>36</v>
      </c>
      <c r="R324" s="4">
        <v>51</v>
      </c>
      <c r="S324" s="4">
        <v>69</v>
      </c>
      <c r="T324" s="4" t="s">
        <v>2599</v>
      </c>
      <c r="U324" s="4">
        <v>69</v>
      </c>
      <c r="V324" s="4">
        <v>1</v>
      </c>
      <c r="W324" s="4">
        <v>11</v>
      </c>
      <c r="X324" s="4"/>
      <c r="Y324" s="4"/>
      <c r="Z324" s="6"/>
      <c r="AA324" t="b">
        <f t="shared" si="5"/>
        <v>1</v>
      </c>
    </row>
    <row r="325" spans="1:27" x14ac:dyDescent="0.25">
      <c r="A325" s="4">
        <v>68</v>
      </c>
      <c r="B325" s="4" t="s">
        <v>2600</v>
      </c>
      <c r="C325" s="4" t="s">
        <v>2601</v>
      </c>
      <c r="D325" s="4">
        <v>2020</v>
      </c>
      <c r="E325" s="4" t="s">
        <v>2602</v>
      </c>
      <c r="F325" s="4" t="s">
        <v>148</v>
      </c>
      <c r="G325" s="4" t="s">
        <v>2603</v>
      </c>
      <c r="H325" s="4" t="s">
        <v>2604</v>
      </c>
      <c r="I325" s="4">
        <v>131</v>
      </c>
      <c r="J325" s="5">
        <v>45345.630462962959</v>
      </c>
      <c r="K325" s="4" t="s">
        <v>151</v>
      </c>
      <c r="L325" s="4"/>
      <c r="M325" s="4"/>
      <c r="N325" s="4"/>
      <c r="O325" s="4"/>
      <c r="P325" s="4"/>
      <c r="Q325" s="4"/>
      <c r="R325" s="4"/>
      <c r="S325" s="4">
        <v>68</v>
      </c>
      <c r="T325" s="4" t="s">
        <v>2605</v>
      </c>
      <c r="U325" s="4">
        <v>17</v>
      </c>
      <c r="V325" s="4">
        <v>4</v>
      </c>
      <c r="W325" s="4">
        <v>4</v>
      </c>
      <c r="X325" s="4" t="s">
        <v>2606</v>
      </c>
      <c r="Y325" s="4" t="s">
        <v>2603</v>
      </c>
      <c r="Z325" s="6" t="s">
        <v>2607</v>
      </c>
      <c r="AA325" t="b">
        <f t="shared" si="5"/>
        <v>1</v>
      </c>
    </row>
    <row r="326" spans="1:27" x14ac:dyDescent="0.25">
      <c r="A326" s="4">
        <v>68</v>
      </c>
      <c r="B326" s="4" t="s">
        <v>2608</v>
      </c>
      <c r="C326" s="4" t="s">
        <v>2609</v>
      </c>
      <c r="D326" s="4">
        <v>2014</v>
      </c>
      <c r="E326" s="4" t="s">
        <v>2610</v>
      </c>
      <c r="F326" s="4" t="s">
        <v>232</v>
      </c>
      <c r="G326" s="4" t="s">
        <v>2611</v>
      </c>
      <c r="H326" s="4" t="s">
        <v>2612</v>
      </c>
      <c r="I326" s="4">
        <v>152</v>
      </c>
      <c r="J326" s="5">
        <v>45345.638923611114</v>
      </c>
      <c r="K326" s="4"/>
      <c r="L326" s="4"/>
      <c r="M326" s="4"/>
      <c r="N326" s="4"/>
      <c r="O326" s="4"/>
      <c r="P326" s="4"/>
      <c r="Q326" s="4"/>
      <c r="R326" s="4"/>
      <c r="S326" s="4">
        <v>68</v>
      </c>
      <c r="T326" s="4" t="s">
        <v>2175</v>
      </c>
      <c r="U326" s="4">
        <v>34</v>
      </c>
      <c r="V326" s="4">
        <v>2</v>
      </c>
      <c r="W326" s="4">
        <v>10</v>
      </c>
      <c r="X326" s="4" t="s">
        <v>2613</v>
      </c>
      <c r="Y326" s="4" t="s">
        <v>2614</v>
      </c>
      <c r="Z326" s="6" t="s">
        <v>2615</v>
      </c>
      <c r="AA326" t="b">
        <f t="shared" si="5"/>
        <v>1</v>
      </c>
    </row>
    <row r="327" spans="1:27" x14ac:dyDescent="0.25">
      <c r="A327" s="1">
        <v>67</v>
      </c>
      <c r="B327" s="1" t="s">
        <v>2616</v>
      </c>
      <c r="C327" s="1" t="s">
        <v>2617</v>
      </c>
      <c r="D327" s="1">
        <v>2015</v>
      </c>
      <c r="E327" s="1" t="s">
        <v>2618</v>
      </c>
      <c r="F327" s="1" t="s">
        <v>232</v>
      </c>
      <c r="G327" s="1" t="s">
        <v>2619</v>
      </c>
      <c r="H327" s="1" t="s">
        <v>2620</v>
      </c>
      <c r="I327" s="1">
        <v>12</v>
      </c>
      <c r="J327" s="2">
        <v>45345.630462962959</v>
      </c>
      <c r="K327" s="1"/>
      <c r="L327" s="1"/>
      <c r="M327" s="1"/>
      <c r="N327" s="1"/>
      <c r="O327" s="1"/>
      <c r="P327" s="1"/>
      <c r="Q327" s="1"/>
      <c r="R327" s="1"/>
      <c r="S327" s="1">
        <v>67</v>
      </c>
      <c r="T327" s="1" t="s">
        <v>1840</v>
      </c>
      <c r="U327" s="1">
        <v>22</v>
      </c>
      <c r="V327" s="1">
        <v>3</v>
      </c>
      <c r="W327" s="1">
        <v>9</v>
      </c>
      <c r="X327" s="1" t="s">
        <v>2621</v>
      </c>
      <c r="Y327" s="1" t="s">
        <v>2622</v>
      </c>
      <c r="Z327" s="3" t="s">
        <v>2623</v>
      </c>
      <c r="AA327" t="b">
        <f t="shared" si="5"/>
        <v>1</v>
      </c>
    </row>
    <row r="328" spans="1:27" hidden="1" x14ac:dyDescent="0.25">
      <c r="A328" s="1">
        <v>67</v>
      </c>
      <c r="B328" s="1" t="s">
        <v>2624</v>
      </c>
      <c r="C328" s="1" t="s">
        <v>2625</v>
      </c>
      <c r="D328" s="1">
        <v>2010</v>
      </c>
      <c r="E328" s="1" t="s">
        <v>2626</v>
      </c>
      <c r="F328" s="1" t="s">
        <v>2627</v>
      </c>
      <c r="G328" s="1" t="s">
        <v>2628</v>
      </c>
      <c r="H328" s="1" t="s">
        <v>2629</v>
      </c>
      <c r="I328" s="1">
        <v>46</v>
      </c>
      <c r="J328" s="2">
        <v>45345.638923611114</v>
      </c>
      <c r="K328" s="1"/>
      <c r="L328" s="1"/>
      <c r="M328" s="1"/>
      <c r="N328" s="1"/>
      <c r="O328" s="1"/>
      <c r="P328" s="1"/>
      <c r="Q328" s="1"/>
      <c r="R328" s="1"/>
      <c r="S328" s="1">
        <v>67</v>
      </c>
      <c r="T328" s="1" t="s">
        <v>2630</v>
      </c>
      <c r="U328" s="1">
        <v>13</v>
      </c>
      <c r="V328" s="1">
        <v>5</v>
      </c>
      <c r="W328" s="1">
        <v>14</v>
      </c>
      <c r="X328" s="1" t="s">
        <v>2631</v>
      </c>
      <c r="Y328" s="1" t="s">
        <v>2632</v>
      </c>
      <c r="Z328" s="3" t="s">
        <v>2633</v>
      </c>
      <c r="AA328" t="b">
        <f t="shared" si="5"/>
        <v>0</v>
      </c>
    </row>
    <row r="329" spans="1:27" x14ac:dyDescent="0.25">
      <c r="A329" s="1">
        <v>67</v>
      </c>
      <c r="B329" s="1" t="s">
        <v>2634</v>
      </c>
      <c r="C329" s="1" t="s">
        <v>2635</v>
      </c>
      <c r="D329" s="1">
        <v>2015</v>
      </c>
      <c r="E329" s="1" t="s">
        <v>273</v>
      </c>
      <c r="F329" s="1"/>
      <c r="G329" s="1" t="s">
        <v>2636</v>
      </c>
      <c r="H329" s="1" t="s">
        <v>2637</v>
      </c>
      <c r="I329" s="1">
        <v>54</v>
      </c>
      <c r="J329" s="2">
        <v>45345.631365740737</v>
      </c>
      <c r="K329" s="1" t="s">
        <v>78</v>
      </c>
      <c r="L329" s="1" t="s">
        <v>2638</v>
      </c>
      <c r="M329" s="1" t="s">
        <v>577</v>
      </c>
      <c r="N329" s="1" t="s">
        <v>2639</v>
      </c>
      <c r="O329" s="1">
        <v>33</v>
      </c>
      <c r="P329" s="1">
        <v>5</v>
      </c>
      <c r="Q329" s="1">
        <v>1084</v>
      </c>
      <c r="R329" s="1">
        <v>1097</v>
      </c>
      <c r="S329" s="1">
        <v>67</v>
      </c>
      <c r="T329" s="1" t="s">
        <v>1840</v>
      </c>
      <c r="U329" s="1">
        <v>67</v>
      </c>
      <c r="V329" s="1">
        <v>1</v>
      </c>
      <c r="W329" s="1">
        <v>9</v>
      </c>
      <c r="X329" s="1"/>
      <c r="Y329" s="1"/>
      <c r="Z329" s="3"/>
      <c r="AA329" t="b">
        <f t="shared" si="5"/>
        <v>1</v>
      </c>
    </row>
    <row r="330" spans="1:27" hidden="1" x14ac:dyDescent="0.25">
      <c r="A330" s="4">
        <v>66</v>
      </c>
      <c r="B330" s="4" t="s">
        <v>2640</v>
      </c>
      <c r="C330" s="4" t="s">
        <v>2641</v>
      </c>
      <c r="D330" s="4">
        <v>2002</v>
      </c>
      <c r="E330" s="4" t="s">
        <v>2642</v>
      </c>
      <c r="F330" s="4" t="s">
        <v>380</v>
      </c>
      <c r="G330" s="4" t="s">
        <v>2643</v>
      </c>
      <c r="H330" s="4" t="s">
        <v>2644</v>
      </c>
      <c r="I330" s="4">
        <v>79</v>
      </c>
      <c r="J330" s="5">
        <v>45345.638923611114</v>
      </c>
      <c r="K330" s="4"/>
      <c r="L330" s="4"/>
      <c r="M330" s="4"/>
      <c r="N330" s="4"/>
      <c r="O330" s="4"/>
      <c r="P330" s="4"/>
      <c r="Q330" s="4"/>
      <c r="R330" s="4"/>
      <c r="S330" s="4">
        <v>66</v>
      </c>
      <c r="T330" s="4" t="s">
        <v>2645</v>
      </c>
      <c r="U330" s="4">
        <v>17</v>
      </c>
      <c r="V330" s="4">
        <v>4</v>
      </c>
      <c r="W330" s="4">
        <v>22</v>
      </c>
      <c r="X330" s="4" t="s">
        <v>2646</v>
      </c>
      <c r="Y330" s="4" t="s">
        <v>2647</v>
      </c>
      <c r="Z330" s="6" t="s">
        <v>2648</v>
      </c>
      <c r="AA330" t="b">
        <f t="shared" si="5"/>
        <v>0</v>
      </c>
    </row>
    <row r="331" spans="1:27" hidden="1" x14ac:dyDescent="0.25">
      <c r="A331" s="1">
        <v>65</v>
      </c>
      <c r="B331" s="1" t="s">
        <v>2649</v>
      </c>
      <c r="C331" s="1" t="s">
        <v>2650</v>
      </c>
      <c r="D331" s="1">
        <v>2011</v>
      </c>
      <c r="E331" s="1" t="s">
        <v>2651</v>
      </c>
      <c r="F331" s="1" t="s">
        <v>45</v>
      </c>
      <c r="G331" s="1" t="s">
        <v>2652</v>
      </c>
      <c r="H331" s="1" t="s">
        <v>2653</v>
      </c>
      <c r="I331" s="1">
        <v>92</v>
      </c>
      <c r="J331" s="2">
        <v>45345.638923611114</v>
      </c>
      <c r="K331" s="1"/>
      <c r="L331" s="1" t="s">
        <v>2654</v>
      </c>
      <c r="M331" s="1"/>
      <c r="N331" s="1"/>
      <c r="O331" s="1"/>
      <c r="P331" s="1"/>
      <c r="Q331" s="1"/>
      <c r="R331" s="1"/>
      <c r="S331" s="1">
        <v>65</v>
      </c>
      <c r="T331" s="1" t="s">
        <v>1603</v>
      </c>
      <c r="U331" s="1">
        <v>13</v>
      </c>
      <c r="V331" s="1">
        <v>5</v>
      </c>
      <c r="W331" s="1">
        <v>13</v>
      </c>
      <c r="X331" s="1" t="s">
        <v>2655</v>
      </c>
      <c r="Y331" s="1" t="s">
        <v>2656</v>
      </c>
      <c r="Z331" s="3" t="s">
        <v>2657</v>
      </c>
      <c r="AA331" t="b">
        <f t="shared" si="5"/>
        <v>0</v>
      </c>
    </row>
    <row r="332" spans="1:27" x14ac:dyDescent="0.25">
      <c r="A332" s="4">
        <v>65</v>
      </c>
      <c r="B332" s="4" t="s">
        <v>1528</v>
      </c>
      <c r="C332" s="4" t="s">
        <v>2658</v>
      </c>
      <c r="D332" s="4">
        <v>2014</v>
      </c>
      <c r="E332" s="4" t="s">
        <v>2659</v>
      </c>
      <c r="F332" s="4"/>
      <c r="G332" s="4"/>
      <c r="H332" s="4" t="s">
        <v>2660</v>
      </c>
      <c r="I332" s="4">
        <v>55</v>
      </c>
      <c r="J332" s="5">
        <v>45345.631365740737</v>
      </c>
      <c r="K332" s="4" t="s">
        <v>78</v>
      </c>
      <c r="L332" s="4" t="s">
        <v>2661</v>
      </c>
      <c r="M332" s="4" t="s">
        <v>2662</v>
      </c>
      <c r="N332" s="4" t="s">
        <v>2663</v>
      </c>
      <c r="O332" s="4">
        <v>199</v>
      </c>
      <c r="P332" s="4"/>
      <c r="Q332" s="4">
        <v>1</v>
      </c>
      <c r="R332" s="4">
        <v>8</v>
      </c>
      <c r="S332" s="4">
        <v>65</v>
      </c>
      <c r="T332" s="4" t="s">
        <v>1520</v>
      </c>
      <c r="U332" s="4">
        <v>65</v>
      </c>
      <c r="V332" s="4">
        <v>1</v>
      </c>
      <c r="W332" s="4">
        <v>10</v>
      </c>
      <c r="X332" s="4"/>
      <c r="Y332" s="4"/>
      <c r="Z332" s="6"/>
      <c r="AA332" t="b">
        <f t="shared" si="5"/>
        <v>1</v>
      </c>
    </row>
    <row r="333" spans="1:27" hidden="1" x14ac:dyDescent="0.25">
      <c r="A333" s="1">
        <v>65</v>
      </c>
      <c r="B333" s="1" t="s">
        <v>2664</v>
      </c>
      <c r="C333" s="1" t="s">
        <v>2665</v>
      </c>
      <c r="D333" s="1">
        <v>2010</v>
      </c>
      <c r="E333" s="1" t="s">
        <v>2098</v>
      </c>
      <c r="F333" s="1"/>
      <c r="G333" s="1"/>
      <c r="H333" s="1" t="s">
        <v>2666</v>
      </c>
      <c r="I333" s="1">
        <v>56</v>
      </c>
      <c r="J333" s="2">
        <v>45345.631365740737</v>
      </c>
      <c r="K333" s="1" t="s">
        <v>78</v>
      </c>
      <c r="L333" s="1" t="s">
        <v>2667</v>
      </c>
      <c r="M333" s="1" t="s">
        <v>2101</v>
      </c>
      <c r="N333" s="1" t="s">
        <v>2668</v>
      </c>
      <c r="O333" s="1">
        <v>27</v>
      </c>
      <c r="P333" s="1">
        <v>5</v>
      </c>
      <c r="Q333" s="1">
        <v>8</v>
      </c>
      <c r="R333" s="1">
        <v>9</v>
      </c>
      <c r="S333" s="1">
        <v>65</v>
      </c>
      <c r="T333" s="1" t="s">
        <v>2669</v>
      </c>
      <c r="U333" s="1">
        <v>65</v>
      </c>
      <c r="V333" s="1">
        <v>1</v>
      </c>
      <c r="W333" s="1">
        <v>14</v>
      </c>
      <c r="X333" s="1"/>
      <c r="Y333" s="1"/>
      <c r="Z333" s="3"/>
      <c r="AA333" t="b">
        <f t="shared" si="5"/>
        <v>0</v>
      </c>
    </row>
    <row r="334" spans="1:27" x14ac:dyDescent="0.25">
      <c r="A334" s="4">
        <v>64</v>
      </c>
      <c r="B334" s="4" t="s">
        <v>2670</v>
      </c>
      <c r="C334" s="4" t="s">
        <v>2671</v>
      </c>
      <c r="D334" s="4">
        <v>2011</v>
      </c>
      <c r="E334" s="4" t="s">
        <v>2672</v>
      </c>
      <c r="F334" s="4" t="s">
        <v>232</v>
      </c>
      <c r="G334" s="4" t="s">
        <v>2673</v>
      </c>
      <c r="H334" s="4" t="s">
        <v>2674</v>
      </c>
      <c r="I334" s="4">
        <v>3</v>
      </c>
      <c r="J334" s="5">
        <v>45345.630462962959</v>
      </c>
      <c r="K334" s="4"/>
      <c r="L334" s="4"/>
      <c r="M334" s="4"/>
      <c r="N334" s="4"/>
      <c r="O334" s="4"/>
      <c r="P334" s="4"/>
      <c r="Q334" s="4"/>
      <c r="R334" s="4"/>
      <c r="S334" s="4">
        <v>64</v>
      </c>
      <c r="T334" s="4" t="s">
        <v>2675</v>
      </c>
      <c r="U334" s="4">
        <v>21</v>
      </c>
      <c r="V334" s="4">
        <v>3</v>
      </c>
      <c r="W334" s="4">
        <v>13</v>
      </c>
      <c r="X334" s="4" t="s">
        <v>2676</v>
      </c>
      <c r="Y334" s="4" t="s">
        <v>2677</v>
      </c>
      <c r="Z334" s="6" t="s">
        <v>2678</v>
      </c>
      <c r="AA334" t="b">
        <f t="shared" si="5"/>
        <v>1</v>
      </c>
    </row>
    <row r="335" spans="1:27" hidden="1" x14ac:dyDescent="0.25">
      <c r="A335" s="4">
        <v>64</v>
      </c>
      <c r="B335" s="4" t="s">
        <v>2679</v>
      </c>
      <c r="C335" s="4" t="s">
        <v>2680</v>
      </c>
      <c r="D335" s="4">
        <v>2019</v>
      </c>
      <c r="E335" s="4" t="s">
        <v>2681</v>
      </c>
      <c r="F335" s="4"/>
      <c r="G335" s="4"/>
      <c r="H335" s="4" t="s">
        <v>2682</v>
      </c>
      <c r="I335" s="4">
        <v>57</v>
      </c>
      <c r="J335" s="5">
        <v>45345.631365740737</v>
      </c>
      <c r="K335" s="4" t="s">
        <v>103</v>
      </c>
      <c r="L335" s="4" t="s">
        <v>2683</v>
      </c>
      <c r="M335" s="4" t="s">
        <v>2684</v>
      </c>
      <c r="N335" s="4" t="s">
        <v>2685</v>
      </c>
      <c r="O335" s="4">
        <v>57</v>
      </c>
      <c r="P335" s="4">
        <v>15</v>
      </c>
      <c r="Q335" s="4">
        <v>5362</v>
      </c>
      <c r="R335" s="4">
        <v>5385</v>
      </c>
      <c r="S335" s="4">
        <v>64</v>
      </c>
      <c r="T335" s="4" t="s">
        <v>2686</v>
      </c>
      <c r="U335" s="4">
        <v>64</v>
      </c>
      <c r="V335" s="4">
        <v>1</v>
      </c>
      <c r="W335" s="4">
        <v>5</v>
      </c>
      <c r="X335" s="4"/>
      <c r="Y335" s="4"/>
      <c r="Z335" s="6"/>
      <c r="AA335" t="b">
        <f t="shared" si="5"/>
        <v>0</v>
      </c>
    </row>
    <row r="336" spans="1:27" x14ac:dyDescent="0.25">
      <c r="A336" s="1">
        <v>64</v>
      </c>
      <c r="B336" s="1" t="s">
        <v>2687</v>
      </c>
      <c r="C336" s="1" t="s">
        <v>2688</v>
      </c>
      <c r="D336" s="1">
        <v>2012</v>
      </c>
      <c r="E336" s="1" t="s">
        <v>591</v>
      </c>
      <c r="F336" s="1"/>
      <c r="G336" s="1" t="s">
        <v>2689</v>
      </c>
      <c r="H336" s="1" t="s">
        <v>2690</v>
      </c>
      <c r="I336" s="1">
        <v>58</v>
      </c>
      <c r="J336" s="2">
        <v>45345.631365740737</v>
      </c>
      <c r="K336" s="1" t="s">
        <v>78</v>
      </c>
      <c r="L336" s="1" t="s">
        <v>2691</v>
      </c>
      <c r="M336" s="1" t="s">
        <v>914</v>
      </c>
      <c r="N336" s="1" t="s">
        <v>2692</v>
      </c>
      <c r="O336" s="1">
        <v>39</v>
      </c>
      <c r="P336" s="1">
        <v>10</v>
      </c>
      <c r="Q336" s="1">
        <v>9868</v>
      </c>
      <c r="R336" s="1">
        <v>9885</v>
      </c>
      <c r="S336" s="1">
        <v>64</v>
      </c>
      <c r="T336" s="1" t="s">
        <v>2693</v>
      </c>
      <c r="U336" s="1">
        <v>64</v>
      </c>
      <c r="V336" s="1">
        <v>1</v>
      </c>
      <c r="W336" s="1">
        <v>12</v>
      </c>
      <c r="X336" s="1"/>
      <c r="Y336" s="1"/>
      <c r="Z336" s="3"/>
      <c r="AA336" t="b">
        <f t="shared" si="5"/>
        <v>1</v>
      </c>
    </row>
    <row r="337" spans="1:27" x14ac:dyDescent="0.25">
      <c r="A337" s="1">
        <v>63</v>
      </c>
      <c r="B337" s="1" t="s">
        <v>2694</v>
      </c>
      <c r="C337" s="1" t="s">
        <v>2695</v>
      </c>
      <c r="D337" s="1">
        <v>2021</v>
      </c>
      <c r="E337" s="1" t="s">
        <v>2696</v>
      </c>
      <c r="F337" s="1" t="s">
        <v>148</v>
      </c>
      <c r="G337" s="1" t="s">
        <v>2697</v>
      </c>
      <c r="H337" s="1" t="s">
        <v>2698</v>
      </c>
      <c r="I337" s="1">
        <v>67</v>
      </c>
      <c r="J337" s="2">
        <v>45345.630462962959</v>
      </c>
      <c r="K337" s="1" t="s">
        <v>151</v>
      </c>
      <c r="L337" s="1"/>
      <c r="M337" s="1"/>
      <c r="N337" s="1"/>
      <c r="O337" s="1"/>
      <c r="P337" s="1"/>
      <c r="Q337" s="1"/>
      <c r="R337" s="1"/>
      <c r="S337" s="1">
        <v>63</v>
      </c>
      <c r="T337" s="1" t="s">
        <v>284</v>
      </c>
      <c r="U337" s="1">
        <v>16</v>
      </c>
      <c r="V337" s="1">
        <v>4</v>
      </c>
      <c r="W337" s="1">
        <v>3</v>
      </c>
      <c r="X337" s="1" t="s">
        <v>2699</v>
      </c>
      <c r="Y337" s="1" t="s">
        <v>2697</v>
      </c>
      <c r="Z337" s="3" t="s">
        <v>2700</v>
      </c>
      <c r="AA337" t="b">
        <f t="shared" si="5"/>
        <v>1</v>
      </c>
    </row>
    <row r="338" spans="1:27" hidden="1" x14ac:dyDescent="0.25">
      <c r="A338" s="4">
        <v>63</v>
      </c>
      <c r="B338" s="4" t="s">
        <v>2701</v>
      </c>
      <c r="C338" s="4" t="s">
        <v>2702</v>
      </c>
      <c r="D338" s="4">
        <v>2009</v>
      </c>
      <c r="E338" s="4" t="s">
        <v>2525</v>
      </c>
      <c r="F338" s="4" t="s">
        <v>148</v>
      </c>
      <c r="G338" s="4" t="s">
        <v>2703</v>
      </c>
      <c r="H338" s="4" t="s">
        <v>2704</v>
      </c>
      <c r="I338" s="4">
        <v>126</v>
      </c>
      <c r="J338" s="5">
        <v>45345.638923611114</v>
      </c>
      <c r="K338" s="4" t="s">
        <v>151</v>
      </c>
      <c r="L338" s="4"/>
      <c r="M338" s="4"/>
      <c r="N338" s="4"/>
      <c r="O338" s="4"/>
      <c r="P338" s="4"/>
      <c r="Q338" s="4"/>
      <c r="R338" s="4"/>
      <c r="S338" s="4">
        <v>63</v>
      </c>
      <c r="T338" s="4" t="s">
        <v>2705</v>
      </c>
      <c r="U338" s="4">
        <v>63</v>
      </c>
      <c r="V338" s="4">
        <v>1</v>
      </c>
      <c r="W338" s="4">
        <v>15</v>
      </c>
      <c r="X338" s="4" t="s">
        <v>2706</v>
      </c>
      <c r="Y338" s="4" t="s">
        <v>2703</v>
      </c>
      <c r="Z338" s="6" t="s">
        <v>2707</v>
      </c>
      <c r="AA338" t="b">
        <f t="shared" si="5"/>
        <v>0</v>
      </c>
    </row>
    <row r="339" spans="1:27" x14ac:dyDescent="0.25">
      <c r="A339" s="4">
        <v>62</v>
      </c>
      <c r="B339" s="4" t="s">
        <v>2199</v>
      </c>
      <c r="C339" s="4" t="s">
        <v>2708</v>
      </c>
      <c r="D339" s="4">
        <v>2017</v>
      </c>
      <c r="E339" s="4" t="s">
        <v>1428</v>
      </c>
      <c r="F339" s="4" t="s">
        <v>2201</v>
      </c>
      <c r="G339" s="4" t="s">
        <v>2709</v>
      </c>
      <c r="H339" s="4" t="s">
        <v>2710</v>
      </c>
      <c r="I339" s="4">
        <v>186</v>
      </c>
      <c r="J339" s="5">
        <v>45345.630462962959</v>
      </c>
      <c r="K339" s="4"/>
      <c r="L339" s="4" t="s">
        <v>2711</v>
      </c>
      <c r="M339" s="4"/>
      <c r="N339" s="4"/>
      <c r="O339" s="4"/>
      <c r="P339" s="4"/>
      <c r="Q339" s="4"/>
      <c r="R339" s="4"/>
      <c r="S339" s="4">
        <v>62</v>
      </c>
      <c r="T339" s="4" t="s">
        <v>2712</v>
      </c>
      <c r="U339" s="4">
        <v>21</v>
      </c>
      <c r="V339" s="4">
        <v>3</v>
      </c>
      <c r="W339" s="4">
        <v>7</v>
      </c>
      <c r="X339" s="4" t="s">
        <v>2713</v>
      </c>
      <c r="Y339" s="4" t="s">
        <v>2714</v>
      </c>
      <c r="Z339" s="6" t="s">
        <v>2715</v>
      </c>
      <c r="AA339" t="b">
        <f t="shared" si="5"/>
        <v>1</v>
      </c>
    </row>
    <row r="340" spans="1:27" hidden="1" x14ac:dyDescent="0.25">
      <c r="A340" s="4">
        <v>62</v>
      </c>
      <c r="B340" s="4" t="s">
        <v>2716</v>
      </c>
      <c r="C340" s="4" t="s">
        <v>2717</v>
      </c>
      <c r="D340" s="4">
        <v>1997</v>
      </c>
      <c r="E340" s="4" t="s">
        <v>2626</v>
      </c>
      <c r="F340" s="4" t="s">
        <v>2718</v>
      </c>
      <c r="G340" s="4" t="s">
        <v>2719</v>
      </c>
      <c r="H340" s="4" t="s">
        <v>2720</v>
      </c>
      <c r="I340" s="4">
        <v>133</v>
      </c>
      <c r="J340" s="5">
        <v>45345.638923611114</v>
      </c>
      <c r="K340" s="4"/>
      <c r="L340" s="4" t="s">
        <v>2721</v>
      </c>
      <c r="M340" s="4"/>
      <c r="N340" s="4"/>
      <c r="O340" s="4"/>
      <c r="P340" s="4"/>
      <c r="Q340" s="4"/>
      <c r="R340" s="4"/>
      <c r="S340" s="4">
        <v>62</v>
      </c>
      <c r="T340" s="4" t="s">
        <v>2722</v>
      </c>
      <c r="U340" s="4">
        <v>21</v>
      </c>
      <c r="V340" s="4">
        <v>3</v>
      </c>
      <c r="W340" s="4">
        <v>27</v>
      </c>
      <c r="X340" s="4" t="s">
        <v>2723</v>
      </c>
      <c r="Y340" s="4" t="s">
        <v>2724</v>
      </c>
      <c r="Z340" s="6" t="s">
        <v>2725</v>
      </c>
      <c r="AA340" t="b">
        <f t="shared" si="5"/>
        <v>0</v>
      </c>
    </row>
    <row r="341" spans="1:27" x14ac:dyDescent="0.25">
      <c r="A341" s="1">
        <v>62</v>
      </c>
      <c r="B341" s="1" t="s">
        <v>2726</v>
      </c>
      <c r="C341" s="1" t="s">
        <v>2727</v>
      </c>
      <c r="D341" s="1">
        <v>2019</v>
      </c>
      <c r="E341" s="1" t="s">
        <v>2728</v>
      </c>
      <c r="F341" s="1"/>
      <c r="G341" s="1" t="s">
        <v>2729</v>
      </c>
      <c r="H341" s="1" t="s">
        <v>2730</v>
      </c>
      <c r="I341" s="1">
        <v>60</v>
      </c>
      <c r="J341" s="2">
        <v>45345.631365740737</v>
      </c>
      <c r="K341" s="1" t="s">
        <v>78</v>
      </c>
      <c r="L341" s="1" t="s">
        <v>2731</v>
      </c>
      <c r="M341" s="1" t="s">
        <v>2732</v>
      </c>
      <c r="N341" s="1" t="s">
        <v>2733</v>
      </c>
      <c r="O341" s="1">
        <v>236</v>
      </c>
      <c r="P341" s="1"/>
      <c r="Q341" s="1">
        <v>444</v>
      </c>
      <c r="R341" s="1">
        <v>464</v>
      </c>
      <c r="S341" s="1">
        <v>62</v>
      </c>
      <c r="T341" s="1" t="s">
        <v>2734</v>
      </c>
      <c r="U341" s="1">
        <v>62</v>
      </c>
      <c r="V341" s="1">
        <v>1</v>
      </c>
      <c r="W341" s="1">
        <v>5</v>
      </c>
      <c r="X341" s="1"/>
      <c r="Y341" s="1"/>
      <c r="Z341" s="3"/>
      <c r="AA341" t="b">
        <f t="shared" si="5"/>
        <v>1</v>
      </c>
    </row>
    <row r="342" spans="1:27" x14ac:dyDescent="0.25">
      <c r="A342" s="4">
        <v>62</v>
      </c>
      <c r="B342" s="4" t="s">
        <v>1752</v>
      </c>
      <c r="C342" s="4" t="s">
        <v>2735</v>
      </c>
      <c r="D342" s="4">
        <v>2016</v>
      </c>
      <c r="E342" s="4" t="s">
        <v>665</v>
      </c>
      <c r="F342" s="4"/>
      <c r="G342" s="4"/>
      <c r="H342" s="4" t="s">
        <v>2736</v>
      </c>
      <c r="I342" s="4">
        <v>61</v>
      </c>
      <c r="J342" s="5">
        <v>45345.631365740737</v>
      </c>
      <c r="K342" s="4" t="s">
        <v>78</v>
      </c>
      <c r="L342" s="4" t="s">
        <v>2737</v>
      </c>
      <c r="M342" s="4" t="s">
        <v>1452</v>
      </c>
      <c r="N342" s="4" t="s">
        <v>2738</v>
      </c>
      <c r="O342" s="4">
        <v>47</v>
      </c>
      <c r="P342" s="4">
        <v>2</v>
      </c>
      <c r="Q342" s="4">
        <v>115</v>
      </c>
      <c r="R342" s="4">
        <v>129</v>
      </c>
      <c r="S342" s="4">
        <v>62</v>
      </c>
      <c r="T342" s="4" t="s">
        <v>2739</v>
      </c>
      <c r="U342" s="4">
        <v>62</v>
      </c>
      <c r="V342" s="4">
        <v>1</v>
      </c>
      <c r="W342" s="4">
        <v>8</v>
      </c>
      <c r="X342" s="4"/>
      <c r="Y342" s="4"/>
      <c r="Z342" s="6"/>
      <c r="AA342" t="b">
        <f t="shared" si="5"/>
        <v>1</v>
      </c>
    </row>
    <row r="343" spans="1:27" x14ac:dyDescent="0.25">
      <c r="A343" s="1">
        <v>61</v>
      </c>
      <c r="B343" s="1" t="s">
        <v>2740</v>
      </c>
      <c r="C343" s="1" t="s">
        <v>2741</v>
      </c>
      <c r="D343" s="1">
        <v>2016</v>
      </c>
      <c r="E343" s="1" t="s">
        <v>2742</v>
      </c>
      <c r="F343" s="1" t="s">
        <v>2133</v>
      </c>
      <c r="G343" s="1" t="s">
        <v>2743</v>
      </c>
      <c r="H343" s="1" t="s">
        <v>2744</v>
      </c>
      <c r="I343" s="1">
        <v>171</v>
      </c>
      <c r="J343" s="2">
        <v>45345.630462962959</v>
      </c>
      <c r="K343" s="1"/>
      <c r="L343" s="1" t="s">
        <v>2745</v>
      </c>
      <c r="M343" s="1"/>
      <c r="N343" s="1"/>
      <c r="O343" s="1"/>
      <c r="P343" s="1"/>
      <c r="Q343" s="1"/>
      <c r="R343" s="1"/>
      <c r="S343" s="1">
        <v>61</v>
      </c>
      <c r="T343" s="1" t="s">
        <v>2746</v>
      </c>
      <c r="U343" s="1">
        <v>61</v>
      </c>
      <c r="V343" s="1">
        <v>1</v>
      </c>
      <c r="W343" s="1">
        <v>8</v>
      </c>
      <c r="X343" s="1" t="s">
        <v>2747</v>
      </c>
      <c r="Y343" s="1" t="s">
        <v>2748</v>
      </c>
      <c r="Z343" s="3" t="s">
        <v>2749</v>
      </c>
      <c r="AA343" t="b">
        <f t="shared" si="5"/>
        <v>1</v>
      </c>
    </row>
    <row r="344" spans="1:27" x14ac:dyDescent="0.25">
      <c r="A344" s="4">
        <v>61</v>
      </c>
      <c r="B344" s="4" t="s">
        <v>2750</v>
      </c>
      <c r="C344" s="4" t="s">
        <v>2751</v>
      </c>
      <c r="D344" s="4">
        <v>2010</v>
      </c>
      <c r="E344" s="4" t="s">
        <v>2752</v>
      </c>
      <c r="F344" s="4" t="s">
        <v>2753</v>
      </c>
      <c r="G344" s="4" t="s">
        <v>2754</v>
      </c>
      <c r="H344" s="4" t="s">
        <v>2755</v>
      </c>
      <c r="I344" s="4">
        <v>188</v>
      </c>
      <c r="J344" s="5">
        <v>45345.630462962959</v>
      </c>
      <c r="K344" s="4"/>
      <c r="L344" s="4"/>
      <c r="M344" s="4"/>
      <c r="N344" s="4"/>
      <c r="O344" s="4"/>
      <c r="P344" s="4"/>
      <c r="Q344" s="4"/>
      <c r="R344" s="4"/>
      <c r="S344" s="4">
        <v>61</v>
      </c>
      <c r="T344" s="4" t="s">
        <v>2756</v>
      </c>
      <c r="U344" s="4">
        <v>31</v>
      </c>
      <c r="V344" s="4">
        <v>2</v>
      </c>
      <c r="W344" s="4">
        <v>14</v>
      </c>
      <c r="X344" s="4" t="s">
        <v>2757</v>
      </c>
      <c r="Y344" s="4" t="s">
        <v>2758</v>
      </c>
      <c r="Z344" s="6" t="s">
        <v>2759</v>
      </c>
      <c r="AA344" t="b">
        <f t="shared" si="5"/>
        <v>1</v>
      </c>
    </row>
    <row r="345" spans="1:27" x14ac:dyDescent="0.25">
      <c r="A345" s="1">
        <v>61</v>
      </c>
      <c r="B345" s="1" t="s">
        <v>2760</v>
      </c>
      <c r="C345" s="1" t="s">
        <v>2761</v>
      </c>
      <c r="D345" s="1">
        <v>2017</v>
      </c>
      <c r="E345" s="1" t="s">
        <v>2762</v>
      </c>
      <c r="F345" s="1" t="s">
        <v>148</v>
      </c>
      <c r="G345" s="1" t="s">
        <v>2763</v>
      </c>
      <c r="H345" s="1" t="s">
        <v>2764</v>
      </c>
      <c r="I345" s="1">
        <v>192</v>
      </c>
      <c r="J345" s="2">
        <v>45345.630462962959</v>
      </c>
      <c r="K345" s="1"/>
      <c r="L345" s="1"/>
      <c r="M345" s="1"/>
      <c r="N345" s="1"/>
      <c r="O345" s="1"/>
      <c r="P345" s="1"/>
      <c r="Q345" s="1"/>
      <c r="R345" s="1"/>
      <c r="S345" s="1">
        <v>61</v>
      </c>
      <c r="T345" s="1" t="s">
        <v>2765</v>
      </c>
      <c r="U345" s="1">
        <v>31</v>
      </c>
      <c r="V345" s="1">
        <v>2</v>
      </c>
      <c r="W345" s="1">
        <v>7</v>
      </c>
      <c r="X345" s="1" t="s">
        <v>2766</v>
      </c>
      <c r="Y345" s="1" t="s">
        <v>2767</v>
      </c>
      <c r="Z345" s="3" t="s">
        <v>2768</v>
      </c>
      <c r="AA345" t="b">
        <f t="shared" si="5"/>
        <v>1</v>
      </c>
    </row>
    <row r="346" spans="1:27" x14ac:dyDescent="0.25">
      <c r="A346" s="1">
        <v>61</v>
      </c>
      <c r="B346" s="1" t="s">
        <v>2769</v>
      </c>
      <c r="C346" s="1" t="s">
        <v>2770</v>
      </c>
      <c r="D346" s="1">
        <v>2009</v>
      </c>
      <c r="E346" s="1" t="s">
        <v>2626</v>
      </c>
      <c r="F346" s="1" t="s">
        <v>2771</v>
      </c>
      <c r="G346" s="1" t="s">
        <v>2772</v>
      </c>
      <c r="H346" s="1" t="s">
        <v>2773</v>
      </c>
      <c r="I346" s="1">
        <v>61</v>
      </c>
      <c r="J346" s="2">
        <v>45345.638923611114</v>
      </c>
      <c r="K346" s="1"/>
      <c r="L346" s="1"/>
      <c r="M346" s="1"/>
      <c r="N346" s="1"/>
      <c r="O346" s="1"/>
      <c r="P346" s="1"/>
      <c r="Q346" s="1"/>
      <c r="R346" s="1"/>
      <c r="S346" s="1">
        <v>61</v>
      </c>
      <c r="T346" s="1" t="s">
        <v>2774</v>
      </c>
      <c r="U346" s="1">
        <v>15</v>
      </c>
      <c r="V346" s="1">
        <v>4</v>
      </c>
      <c r="W346" s="1">
        <v>15</v>
      </c>
      <c r="X346" s="1" t="s">
        <v>2775</v>
      </c>
      <c r="Y346" s="1" t="s">
        <v>2776</v>
      </c>
      <c r="Z346" s="3" t="s">
        <v>2777</v>
      </c>
      <c r="AA346" t="b">
        <f t="shared" si="5"/>
        <v>1</v>
      </c>
    </row>
    <row r="347" spans="1:27" x14ac:dyDescent="0.25">
      <c r="A347" s="4">
        <v>60</v>
      </c>
      <c r="B347" s="4" t="s">
        <v>2778</v>
      </c>
      <c r="C347" s="4" t="s">
        <v>2779</v>
      </c>
      <c r="D347" s="4">
        <v>2014</v>
      </c>
      <c r="E347" s="4" t="s">
        <v>2569</v>
      </c>
      <c r="F347" s="4" t="s">
        <v>148</v>
      </c>
      <c r="G347" s="4" t="s">
        <v>2780</v>
      </c>
      <c r="H347" s="4" t="s">
        <v>2781</v>
      </c>
      <c r="I347" s="4">
        <v>173</v>
      </c>
      <c r="J347" s="5">
        <v>45345.630462962959</v>
      </c>
      <c r="K347" s="4"/>
      <c r="L347" s="4"/>
      <c r="M347" s="4"/>
      <c r="N347" s="4"/>
      <c r="O347" s="4"/>
      <c r="P347" s="4"/>
      <c r="Q347" s="4"/>
      <c r="R347" s="4"/>
      <c r="S347" s="4">
        <v>60</v>
      </c>
      <c r="T347" s="4" t="s">
        <v>2782</v>
      </c>
      <c r="U347" s="4">
        <v>60</v>
      </c>
      <c r="V347" s="4">
        <v>1</v>
      </c>
      <c r="W347" s="4">
        <v>10</v>
      </c>
      <c r="X347" s="4" t="s">
        <v>2783</v>
      </c>
      <c r="Y347" s="4" t="s">
        <v>2784</v>
      </c>
      <c r="Z347" s="6" t="s">
        <v>2785</v>
      </c>
      <c r="AA347" t="b">
        <f t="shared" si="5"/>
        <v>1</v>
      </c>
    </row>
    <row r="348" spans="1:27" x14ac:dyDescent="0.25">
      <c r="A348" s="1">
        <v>60</v>
      </c>
      <c r="B348" s="1" t="s">
        <v>2786</v>
      </c>
      <c r="C348" s="1" t="s">
        <v>2787</v>
      </c>
      <c r="D348" s="1">
        <v>2015</v>
      </c>
      <c r="E348" s="1" t="s">
        <v>675</v>
      </c>
      <c r="F348" s="1" t="s">
        <v>148</v>
      </c>
      <c r="G348" s="1" t="s">
        <v>2788</v>
      </c>
      <c r="H348" s="1" t="s">
        <v>2789</v>
      </c>
      <c r="I348" s="1">
        <v>191</v>
      </c>
      <c r="J348" s="2">
        <v>45345.630462962959</v>
      </c>
      <c r="K348" s="1" t="s">
        <v>151</v>
      </c>
      <c r="L348" s="1"/>
      <c r="M348" s="1"/>
      <c r="N348" s="1"/>
      <c r="O348" s="1"/>
      <c r="P348" s="1"/>
      <c r="Q348" s="1"/>
      <c r="R348" s="1"/>
      <c r="S348" s="1">
        <v>60</v>
      </c>
      <c r="T348" s="1" t="s">
        <v>2790</v>
      </c>
      <c r="U348" s="1">
        <v>20</v>
      </c>
      <c r="V348" s="1">
        <v>3</v>
      </c>
      <c r="W348" s="1">
        <v>9</v>
      </c>
      <c r="X348" s="1" t="s">
        <v>2791</v>
      </c>
      <c r="Y348" s="1" t="s">
        <v>2788</v>
      </c>
      <c r="Z348" s="3" t="s">
        <v>2792</v>
      </c>
      <c r="AA348" t="b">
        <f t="shared" si="5"/>
        <v>1</v>
      </c>
    </row>
    <row r="349" spans="1:27" hidden="1" x14ac:dyDescent="0.25">
      <c r="A349" s="4">
        <v>60</v>
      </c>
      <c r="B349" s="4" t="s">
        <v>2793</v>
      </c>
      <c r="C349" s="4" t="s">
        <v>2794</v>
      </c>
      <c r="D349" s="4">
        <v>2020</v>
      </c>
      <c r="E349" s="4" t="s">
        <v>2795</v>
      </c>
      <c r="F349" s="4" t="s">
        <v>232</v>
      </c>
      <c r="G349" s="4" t="s">
        <v>2796</v>
      </c>
      <c r="H349" s="4" t="s">
        <v>2797</v>
      </c>
      <c r="I349" s="4">
        <v>64</v>
      </c>
      <c r="J349" s="5">
        <v>45345.638923611114</v>
      </c>
      <c r="K349" s="4"/>
      <c r="L349" s="4"/>
      <c r="M349" s="4"/>
      <c r="N349" s="4"/>
      <c r="O349" s="4"/>
      <c r="P349" s="4"/>
      <c r="Q349" s="4"/>
      <c r="R349" s="4"/>
      <c r="S349" s="4">
        <v>60</v>
      </c>
      <c r="T349" s="4" t="s">
        <v>964</v>
      </c>
      <c r="U349" s="4">
        <v>12</v>
      </c>
      <c r="V349" s="4">
        <v>5</v>
      </c>
      <c r="W349" s="4">
        <v>4</v>
      </c>
      <c r="X349" s="4" t="s">
        <v>2798</v>
      </c>
      <c r="Y349" s="4" t="s">
        <v>2799</v>
      </c>
      <c r="Z349" s="6" t="s">
        <v>2800</v>
      </c>
      <c r="AA349" t="b">
        <f t="shared" si="5"/>
        <v>0</v>
      </c>
    </row>
    <row r="350" spans="1:27" x14ac:dyDescent="0.25">
      <c r="A350" s="4">
        <v>59</v>
      </c>
      <c r="B350" s="4" t="s">
        <v>2801</v>
      </c>
      <c r="C350" s="4" t="s">
        <v>2802</v>
      </c>
      <c r="D350" s="4">
        <v>2019</v>
      </c>
      <c r="E350" s="4" t="s">
        <v>2803</v>
      </c>
      <c r="F350" s="4" t="s">
        <v>2133</v>
      </c>
      <c r="G350" s="4" t="s">
        <v>2804</v>
      </c>
      <c r="H350" s="4" t="s">
        <v>2805</v>
      </c>
      <c r="I350" s="4">
        <v>59</v>
      </c>
      <c r="J350" s="5">
        <v>45345.630462962959</v>
      </c>
      <c r="K350" s="4"/>
      <c r="L350" s="4" t="s">
        <v>2806</v>
      </c>
      <c r="M350" s="4"/>
      <c r="N350" s="4"/>
      <c r="O350" s="4"/>
      <c r="P350" s="4"/>
      <c r="Q350" s="4"/>
      <c r="R350" s="4"/>
      <c r="S350" s="4">
        <v>59</v>
      </c>
      <c r="T350" s="4" t="s">
        <v>1856</v>
      </c>
      <c r="U350" s="4">
        <v>15</v>
      </c>
      <c r="V350" s="4">
        <v>4</v>
      </c>
      <c r="W350" s="4">
        <v>5</v>
      </c>
      <c r="X350" s="4" t="s">
        <v>2807</v>
      </c>
      <c r="Y350" s="4" t="s">
        <v>2808</v>
      </c>
      <c r="Z350" s="6" t="s">
        <v>2809</v>
      </c>
      <c r="AA350" t="b">
        <f t="shared" si="5"/>
        <v>1</v>
      </c>
    </row>
    <row r="351" spans="1:27" x14ac:dyDescent="0.25">
      <c r="A351" s="4">
        <v>59</v>
      </c>
      <c r="B351" s="4" t="s">
        <v>2810</v>
      </c>
      <c r="C351" s="4" t="s">
        <v>2811</v>
      </c>
      <c r="D351" s="4">
        <v>2010</v>
      </c>
      <c r="E351" s="4" t="s">
        <v>119</v>
      </c>
      <c r="F351" s="4"/>
      <c r="G351" s="4"/>
      <c r="H351" s="4" t="s">
        <v>2812</v>
      </c>
      <c r="I351" s="4">
        <v>63</v>
      </c>
      <c r="J351" s="5">
        <v>45345.631365740737</v>
      </c>
      <c r="K351" s="4" t="s">
        <v>78</v>
      </c>
      <c r="L351" s="4" t="s">
        <v>2813</v>
      </c>
      <c r="M351" s="4" t="s">
        <v>123</v>
      </c>
      <c r="N351" s="4" t="s">
        <v>2814</v>
      </c>
      <c r="O351" s="4">
        <v>27</v>
      </c>
      <c r="P351" s="4">
        <v>6</v>
      </c>
      <c r="Q351" s="4">
        <v>915</v>
      </c>
      <c r="R351" s="4">
        <v>929</v>
      </c>
      <c r="S351" s="4">
        <v>59</v>
      </c>
      <c r="T351" s="4" t="s">
        <v>2815</v>
      </c>
      <c r="U351" s="4">
        <v>59</v>
      </c>
      <c r="V351" s="4">
        <v>1</v>
      </c>
      <c r="W351" s="4">
        <v>14</v>
      </c>
      <c r="X351" s="4"/>
      <c r="Y351" s="4"/>
      <c r="Z351" s="6"/>
      <c r="AA351" t="b">
        <f t="shared" si="5"/>
        <v>1</v>
      </c>
    </row>
    <row r="352" spans="1:27" x14ac:dyDescent="0.25">
      <c r="A352" s="1">
        <v>58</v>
      </c>
      <c r="B352" s="1" t="s">
        <v>2816</v>
      </c>
      <c r="C352" s="1" t="s">
        <v>2817</v>
      </c>
      <c r="D352" s="1">
        <v>2016</v>
      </c>
      <c r="E352" s="1" t="s">
        <v>2818</v>
      </c>
      <c r="F352" s="1" t="s">
        <v>148</v>
      </c>
      <c r="G352" s="1" t="s">
        <v>2819</v>
      </c>
      <c r="H352" s="1" t="s">
        <v>2820</v>
      </c>
      <c r="I352" s="1">
        <v>114</v>
      </c>
      <c r="J352" s="2">
        <v>45345.638923611114</v>
      </c>
      <c r="K352" s="1"/>
      <c r="L352" s="1"/>
      <c r="M352" s="1"/>
      <c r="N352" s="1"/>
      <c r="O352" s="1"/>
      <c r="P352" s="1"/>
      <c r="Q352" s="1"/>
      <c r="R352" s="1"/>
      <c r="S352" s="1">
        <v>58</v>
      </c>
      <c r="T352" s="1" t="s">
        <v>2821</v>
      </c>
      <c r="U352" s="1">
        <v>19</v>
      </c>
      <c r="V352" s="1">
        <v>3</v>
      </c>
      <c r="W352" s="1">
        <v>8</v>
      </c>
      <c r="X352" s="1" t="s">
        <v>2822</v>
      </c>
      <c r="Y352" s="1" t="s">
        <v>2823</v>
      </c>
      <c r="Z352" s="3" t="s">
        <v>2824</v>
      </c>
      <c r="AA352" t="b">
        <f t="shared" si="5"/>
        <v>1</v>
      </c>
    </row>
    <row r="353" spans="1:27" x14ac:dyDescent="0.25">
      <c r="A353" s="1">
        <v>57</v>
      </c>
      <c r="B353" s="1" t="s">
        <v>2825</v>
      </c>
      <c r="C353" s="1" t="s">
        <v>2826</v>
      </c>
      <c r="D353" s="1">
        <v>2020</v>
      </c>
      <c r="E353" s="1" t="s">
        <v>1306</v>
      </c>
      <c r="F353" s="1" t="s">
        <v>137</v>
      </c>
      <c r="G353" s="1" t="s">
        <v>2827</v>
      </c>
      <c r="H353" s="1" t="s">
        <v>2828</v>
      </c>
      <c r="I353" s="1">
        <v>179</v>
      </c>
      <c r="J353" s="2">
        <v>45345.630462962959</v>
      </c>
      <c r="K353" s="1"/>
      <c r="L353" s="1" t="s">
        <v>2829</v>
      </c>
      <c r="M353" s="1"/>
      <c r="N353" s="1"/>
      <c r="O353" s="1"/>
      <c r="P353" s="1"/>
      <c r="Q353" s="1"/>
      <c r="R353" s="1"/>
      <c r="S353" s="1">
        <v>57</v>
      </c>
      <c r="T353" s="1" t="s">
        <v>2830</v>
      </c>
      <c r="U353" s="1">
        <v>19</v>
      </c>
      <c r="V353" s="1">
        <v>3</v>
      </c>
      <c r="W353" s="1">
        <v>4</v>
      </c>
      <c r="X353" s="1" t="s">
        <v>2831</v>
      </c>
      <c r="Y353" s="1" t="s">
        <v>2832</v>
      </c>
      <c r="Z353" s="3" t="s">
        <v>2833</v>
      </c>
      <c r="AA353" t="b">
        <f t="shared" si="5"/>
        <v>1</v>
      </c>
    </row>
    <row r="354" spans="1:27" hidden="1" x14ac:dyDescent="0.25">
      <c r="A354" s="4">
        <v>56</v>
      </c>
      <c r="B354" s="4" t="s">
        <v>2834</v>
      </c>
      <c r="C354" s="4" t="s">
        <v>2835</v>
      </c>
      <c r="D354" s="4">
        <v>2003</v>
      </c>
      <c r="E354" s="4" t="s">
        <v>2836</v>
      </c>
      <c r="F354" s="4" t="s">
        <v>137</v>
      </c>
      <c r="G354" s="4" t="s">
        <v>2837</v>
      </c>
      <c r="H354" s="4" t="s">
        <v>2838</v>
      </c>
      <c r="I354" s="4">
        <v>191</v>
      </c>
      <c r="J354" s="5">
        <v>45345.638923611114</v>
      </c>
      <c r="K354" s="4"/>
      <c r="L354" s="4" t="s">
        <v>2839</v>
      </c>
      <c r="M354" s="4"/>
      <c r="N354" s="4"/>
      <c r="O354" s="4"/>
      <c r="P354" s="4"/>
      <c r="Q354" s="4"/>
      <c r="R354" s="4"/>
      <c r="S354" s="4">
        <v>56</v>
      </c>
      <c r="T354" s="4" t="s">
        <v>2840</v>
      </c>
      <c r="U354" s="4">
        <v>28</v>
      </c>
      <c r="V354" s="4">
        <v>2</v>
      </c>
      <c r="W354" s="4">
        <v>21</v>
      </c>
      <c r="X354" s="4" t="s">
        <v>2841</v>
      </c>
      <c r="Y354" s="4" t="s">
        <v>2842</v>
      </c>
      <c r="Z354" s="6" t="s">
        <v>2843</v>
      </c>
      <c r="AA354" t="b">
        <f t="shared" si="5"/>
        <v>0</v>
      </c>
    </row>
    <row r="355" spans="1:27" x14ac:dyDescent="0.25">
      <c r="A355" s="4">
        <v>55</v>
      </c>
      <c r="B355" s="4" t="s">
        <v>2844</v>
      </c>
      <c r="C355" s="4" t="s">
        <v>2845</v>
      </c>
      <c r="D355" s="4">
        <v>2009</v>
      </c>
      <c r="E355" s="4" t="s">
        <v>2846</v>
      </c>
      <c r="F355" s="4" t="s">
        <v>232</v>
      </c>
      <c r="G355" s="4" t="s">
        <v>2847</v>
      </c>
      <c r="H355" s="4" t="s">
        <v>2848</v>
      </c>
      <c r="I355" s="4">
        <v>136</v>
      </c>
      <c r="J355" s="5">
        <v>45345.630462962959</v>
      </c>
      <c r="K355" s="4"/>
      <c r="L355" s="4"/>
      <c r="M355" s="4"/>
      <c r="N355" s="4"/>
      <c r="O355" s="4"/>
      <c r="P355" s="4"/>
      <c r="Q355" s="4"/>
      <c r="R355" s="4"/>
      <c r="S355" s="4">
        <v>55</v>
      </c>
      <c r="T355" s="4" t="s">
        <v>2849</v>
      </c>
      <c r="U355" s="4">
        <v>55</v>
      </c>
      <c r="V355" s="4">
        <v>1</v>
      </c>
      <c r="W355" s="4">
        <v>15</v>
      </c>
      <c r="X355" s="4" t="s">
        <v>2850</v>
      </c>
      <c r="Y355" s="4"/>
      <c r="Z355" s="6" t="s">
        <v>2851</v>
      </c>
      <c r="AA355" t="b">
        <f t="shared" si="5"/>
        <v>1</v>
      </c>
    </row>
    <row r="356" spans="1:27" hidden="1" x14ac:dyDescent="0.25">
      <c r="A356" s="1">
        <v>55</v>
      </c>
      <c r="B356" s="1" t="s">
        <v>2852</v>
      </c>
      <c r="C356" s="1" t="s">
        <v>2853</v>
      </c>
      <c r="D356" s="1">
        <v>2014</v>
      </c>
      <c r="E356" s="1" t="s">
        <v>2854</v>
      </c>
      <c r="F356" s="1" t="s">
        <v>380</v>
      </c>
      <c r="G356" s="1" t="s">
        <v>2855</v>
      </c>
      <c r="H356" s="1" t="s">
        <v>2856</v>
      </c>
      <c r="I356" s="1">
        <v>194</v>
      </c>
      <c r="J356" s="2">
        <v>45345.630462962959</v>
      </c>
      <c r="K356" s="1"/>
      <c r="L356" s="1"/>
      <c r="M356" s="1"/>
      <c r="N356" s="1"/>
      <c r="O356" s="1"/>
      <c r="P356" s="1"/>
      <c r="Q356" s="1"/>
      <c r="R356" s="1"/>
      <c r="S356" s="1">
        <v>55</v>
      </c>
      <c r="T356" s="1" t="s">
        <v>2857</v>
      </c>
      <c r="U356" s="1">
        <v>18</v>
      </c>
      <c r="V356" s="1">
        <v>3</v>
      </c>
      <c r="W356" s="1">
        <v>10</v>
      </c>
      <c r="X356" s="1" t="s">
        <v>2858</v>
      </c>
      <c r="Y356" s="1" t="s">
        <v>2859</v>
      </c>
      <c r="Z356" s="3" t="s">
        <v>2860</v>
      </c>
      <c r="AA356" t="b">
        <f t="shared" si="5"/>
        <v>0</v>
      </c>
    </row>
    <row r="357" spans="1:27" x14ac:dyDescent="0.25">
      <c r="A357" s="4">
        <v>55</v>
      </c>
      <c r="B357" s="4" t="s">
        <v>2861</v>
      </c>
      <c r="C357" s="4" t="s">
        <v>2862</v>
      </c>
      <c r="D357" s="4">
        <v>2009</v>
      </c>
      <c r="E357" s="4" t="s">
        <v>2863</v>
      </c>
      <c r="F357" s="4" t="s">
        <v>2342</v>
      </c>
      <c r="G357" s="4" t="s">
        <v>2864</v>
      </c>
      <c r="H357" s="4" t="s">
        <v>2865</v>
      </c>
      <c r="I357" s="4">
        <v>199</v>
      </c>
      <c r="J357" s="5">
        <v>45345.630462962959</v>
      </c>
      <c r="K357" s="4" t="s">
        <v>31</v>
      </c>
      <c r="L357" s="4"/>
      <c r="M357" s="4"/>
      <c r="N357" s="4"/>
      <c r="O357" s="4"/>
      <c r="P357" s="4"/>
      <c r="Q357" s="4"/>
      <c r="R357" s="4"/>
      <c r="S357" s="4">
        <v>55</v>
      </c>
      <c r="T357" s="4" t="s">
        <v>2849</v>
      </c>
      <c r="U357" s="4">
        <v>28</v>
      </c>
      <c r="V357" s="4">
        <v>2</v>
      </c>
      <c r="W357" s="4">
        <v>15</v>
      </c>
      <c r="X357" s="4" t="s">
        <v>2866</v>
      </c>
      <c r="Y357" s="4" t="s">
        <v>2864</v>
      </c>
      <c r="Z357" s="6" t="s">
        <v>2867</v>
      </c>
      <c r="AA357" t="b">
        <f t="shared" si="5"/>
        <v>1</v>
      </c>
    </row>
    <row r="358" spans="1:27" hidden="1" x14ac:dyDescent="0.25">
      <c r="A358" s="1">
        <v>55</v>
      </c>
      <c r="B358" s="1" t="s">
        <v>2868</v>
      </c>
      <c r="C358" s="1" t="s">
        <v>2869</v>
      </c>
      <c r="D358" s="1">
        <v>2006</v>
      </c>
      <c r="E358" s="1" t="s">
        <v>2870</v>
      </c>
      <c r="F358" s="1" t="s">
        <v>2871</v>
      </c>
      <c r="G358" s="1" t="s">
        <v>2872</v>
      </c>
      <c r="H358" s="1" t="s">
        <v>2873</v>
      </c>
      <c r="I358" s="1">
        <v>49</v>
      </c>
      <c r="J358" s="2">
        <v>45345.638923611114</v>
      </c>
      <c r="K358" s="1" t="s">
        <v>31</v>
      </c>
      <c r="L358" s="1"/>
      <c r="M358" s="1"/>
      <c r="N358" s="1"/>
      <c r="O358" s="1"/>
      <c r="P358" s="1"/>
      <c r="Q358" s="1"/>
      <c r="R358" s="1"/>
      <c r="S358" s="1">
        <v>55</v>
      </c>
      <c r="T358" s="1" t="s">
        <v>2874</v>
      </c>
      <c r="U358" s="1">
        <v>55</v>
      </c>
      <c r="V358" s="1">
        <v>1</v>
      </c>
      <c r="W358" s="1">
        <v>18</v>
      </c>
      <c r="X358" s="1" t="s">
        <v>2875</v>
      </c>
      <c r="Y358" s="1" t="s">
        <v>2872</v>
      </c>
      <c r="Z358" s="3" t="s">
        <v>2876</v>
      </c>
      <c r="AA358" t="b">
        <f t="shared" si="5"/>
        <v>0</v>
      </c>
    </row>
    <row r="359" spans="1:27" hidden="1" x14ac:dyDescent="0.25">
      <c r="A359" s="4">
        <v>55</v>
      </c>
      <c r="B359" s="4" t="s">
        <v>2877</v>
      </c>
      <c r="C359" s="4" t="s">
        <v>2878</v>
      </c>
      <c r="D359" s="4">
        <v>2021</v>
      </c>
      <c r="E359" s="4" t="s">
        <v>591</v>
      </c>
      <c r="F359" s="4" t="s">
        <v>148</v>
      </c>
      <c r="G359" s="4" t="s">
        <v>2879</v>
      </c>
      <c r="H359" s="4" t="s">
        <v>2880</v>
      </c>
      <c r="I359" s="4">
        <v>185</v>
      </c>
      <c r="J359" s="5">
        <v>45345.638923611114</v>
      </c>
      <c r="K359" s="4" t="s">
        <v>151</v>
      </c>
      <c r="L359" s="4"/>
      <c r="M359" s="4"/>
      <c r="N359" s="4"/>
      <c r="O359" s="4"/>
      <c r="P359" s="4"/>
      <c r="Q359" s="4"/>
      <c r="R359" s="4"/>
      <c r="S359" s="4">
        <v>55</v>
      </c>
      <c r="T359" s="4" t="s">
        <v>2881</v>
      </c>
      <c r="U359" s="4">
        <v>28</v>
      </c>
      <c r="V359" s="4">
        <v>2</v>
      </c>
      <c r="W359" s="4">
        <v>3</v>
      </c>
      <c r="X359" s="4" t="s">
        <v>2882</v>
      </c>
      <c r="Y359" s="4" t="s">
        <v>2879</v>
      </c>
      <c r="Z359" s="6" t="s">
        <v>2883</v>
      </c>
      <c r="AA359" t="b">
        <f t="shared" si="5"/>
        <v>0</v>
      </c>
    </row>
    <row r="360" spans="1:27" x14ac:dyDescent="0.25">
      <c r="A360" s="4">
        <v>55</v>
      </c>
      <c r="B360" s="4" t="s">
        <v>2884</v>
      </c>
      <c r="C360" s="4" t="s">
        <v>2885</v>
      </c>
      <c r="D360" s="4">
        <v>2013</v>
      </c>
      <c r="E360" s="4" t="s">
        <v>665</v>
      </c>
      <c r="F360" s="4"/>
      <c r="G360" s="4"/>
      <c r="H360" s="4" t="s">
        <v>2886</v>
      </c>
      <c r="I360" s="4">
        <v>65</v>
      </c>
      <c r="J360" s="5">
        <v>45345.631365740737</v>
      </c>
      <c r="K360" s="4" t="s">
        <v>78</v>
      </c>
      <c r="L360" s="4" t="s">
        <v>2887</v>
      </c>
      <c r="M360" s="4" t="s">
        <v>1452</v>
      </c>
      <c r="N360" s="4" t="s">
        <v>2888</v>
      </c>
      <c r="O360" s="4">
        <v>44</v>
      </c>
      <c r="P360" s="4">
        <v>5</v>
      </c>
      <c r="Q360" s="4">
        <v>24</v>
      </c>
      <c r="R360" s="4">
        <v>35</v>
      </c>
      <c r="S360" s="4">
        <v>55</v>
      </c>
      <c r="T360" s="4" t="s">
        <v>1603</v>
      </c>
      <c r="U360" s="4">
        <v>55</v>
      </c>
      <c r="V360" s="4">
        <v>1</v>
      </c>
      <c r="W360" s="4">
        <v>11</v>
      </c>
      <c r="X360" s="4"/>
      <c r="Y360" s="4"/>
      <c r="Z360" s="6"/>
      <c r="AA360" t="b">
        <f t="shared" si="5"/>
        <v>1</v>
      </c>
    </row>
    <row r="361" spans="1:27" hidden="1" x14ac:dyDescent="0.25">
      <c r="A361" s="1">
        <v>54</v>
      </c>
      <c r="B361" s="1" t="s">
        <v>2889</v>
      </c>
      <c r="C361" s="1" t="s">
        <v>2890</v>
      </c>
      <c r="D361" s="1">
        <v>2008</v>
      </c>
      <c r="E361" s="1" t="s">
        <v>2891</v>
      </c>
      <c r="F361" s="1" t="s">
        <v>232</v>
      </c>
      <c r="G361" s="1" t="s">
        <v>2892</v>
      </c>
      <c r="H361" s="1" t="s">
        <v>2893</v>
      </c>
      <c r="I361" s="1">
        <v>31</v>
      </c>
      <c r="J361" s="2">
        <v>45345.630462962959</v>
      </c>
      <c r="K361" s="1"/>
      <c r="L361" s="1"/>
      <c r="M361" s="1"/>
      <c r="N361" s="1"/>
      <c r="O361" s="1"/>
      <c r="P361" s="1"/>
      <c r="Q361" s="1"/>
      <c r="R361" s="1"/>
      <c r="S361" s="1">
        <v>54</v>
      </c>
      <c r="T361" s="1" t="s">
        <v>2894</v>
      </c>
      <c r="U361" s="1">
        <v>27</v>
      </c>
      <c r="V361" s="1">
        <v>2</v>
      </c>
      <c r="W361" s="1">
        <v>16</v>
      </c>
      <c r="X361" s="1" t="s">
        <v>2895</v>
      </c>
      <c r="Y361" s="1" t="s">
        <v>2896</v>
      </c>
      <c r="Z361" s="3" t="s">
        <v>2897</v>
      </c>
      <c r="AA361" t="b">
        <f t="shared" si="5"/>
        <v>0</v>
      </c>
    </row>
    <row r="362" spans="1:27" hidden="1" x14ac:dyDescent="0.25">
      <c r="A362" s="1">
        <v>54</v>
      </c>
      <c r="B362" s="1" t="s">
        <v>2898</v>
      </c>
      <c r="C362" s="1" t="s">
        <v>2899</v>
      </c>
      <c r="D362" s="1">
        <v>2016</v>
      </c>
      <c r="E362" s="1" t="s">
        <v>2900</v>
      </c>
      <c r="F362" s="1"/>
      <c r="G362" s="1"/>
      <c r="H362" s="1" t="s">
        <v>2901</v>
      </c>
      <c r="I362" s="1">
        <v>66</v>
      </c>
      <c r="J362" s="2">
        <v>45345.631365740737</v>
      </c>
      <c r="K362" s="1" t="s">
        <v>78</v>
      </c>
      <c r="L362" s="1" t="s">
        <v>2902</v>
      </c>
      <c r="M362" s="1" t="s">
        <v>2903</v>
      </c>
      <c r="N362" s="1" t="s">
        <v>2904</v>
      </c>
      <c r="O362" s="1">
        <v>8</v>
      </c>
      <c r="P362" s="1">
        <v>1</v>
      </c>
      <c r="Q362" s="1"/>
      <c r="R362" s="1"/>
      <c r="S362" s="1">
        <v>54</v>
      </c>
      <c r="T362" s="1" t="s">
        <v>2905</v>
      </c>
      <c r="U362" s="1">
        <v>54</v>
      </c>
      <c r="V362" s="1">
        <v>1</v>
      </c>
      <c r="W362" s="1">
        <v>8</v>
      </c>
      <c r="X362" s="1"/>
      <c r="Y362" s="1"/>
      <c r="Z362" s="3"/>
      <c r="AA362" t="b">
        <f t="shared" si="5"/>
        <v>0</v>
      </c>
    </row>
    <row r="363" spans="1:27" x14ac:dyDescent="0.25">
      <c r="A363" s="1">
        <v>52</v>
      </c>
      <c r="B363" s="1" t="s">
        <v>2906</v>
      </c>
      <c r="C363" s="1" t="s">
        <v>2907</v>
      </c>
      <c r="D363" s="1">
        <v>2010</v>
      </c>
      <c r="E363" s="1" t="s">
        <v>2908</v>
      </c>
      <c r="F363" s="1"/>
      <c r="G363" s="1" t="s">
        <v>2909</v>
      </c>
      <c r="H363" s="1" t="s">
        <v>2910</v>
      </c>
      <c r="I363" s="1">
        <v>68</v>
      </c>
      <c r="J363" s="2">
        <v>45345.631365740737</v>
      </c>
      <c r="K363" s="1" t="s">
        <v>78</v>
      </c>
      <c r="L363" s="1" t="s">
        <v>2911</v>
      </c>
      <c r="M363" s="1" t="s">
        <v>2912</v>
      </c>
      <c r="N363" s="1" t="s">
        <v>2913</v>
      </c>
      <c r="O363" s="1">
        <v>18</v>
      </c>
      <c r="P363" s="1">
        <v>10</v>
      </c>
      <c r="Q363" s="1">
        <v>1428</v>
      </c>
      <c r="R363" s="1">
        <v>1441</v>
      </c>
      <c r="S363" s="1">
        <v>52</v>
      </c>
      <c r="T363" s="1" t="s">
        <v>2914</v>
      </c>
      <c r="U363" s="1">
        <v>52</v>
      </c>
      <c r="V363" s="1">
        <v>1</v>
      </c>
      <c r="W363" s="1">
        <v>14</v>
      </c>
      <c r="X363" s="1"/>
      <c r="Y363" s="1"/>
      <c r="Z363" s="3"/>
      <c r="AA363" t="b">
        <f t="shared" si="5"/>
        <v>1</v>
      </c>
    </row>
    <row r="364" spans="1:27" x14ac:dyDescent="0.25">
      <c r="A364" s="4">
        <v>51</v>
      </c>
      <c r="B364" s="4" t="s">
        <v>2915</v>
      </c>
      <c r="C364" s="4" t="s">
        <v>2916</v>
      </c>
      <c r="D364" s="4">
        <v>2006</v>
      </c>
      <c r="E364" s="4" t="s">
        <v>2917</v>
      </c>
      <c r="F364" s="4" t="s">
        <v>2918</v>
      </c>
      <c r="G364" s="4" t="s">
        <v>2919</v>
      </c>
      <c r="H364" s="4" t="s">
        <v>2920</v>
      </c>
      <c r="I364" s="4">
        <v>195</v>
      </c>
      <c r="J364" s="5">
        <v>45345.630462962959</v>
      </c>
      <c r="K364" s="4"/>
      <c r="L364" s="4"/>
      <c r="M364" s="4"/>
      <c r="N364" s="4"/>
      <c r="O364" s="4"/>
      <c r="P364" s="4"/>
      <c r="Q364" s="4"/>
      <c r="R364" s="4"/>
      <c r="S364" s="4">
        <v>51</v>
      </c>
      <c r="T364" s="4" t="s">
        <v>2921</v>
      </c>
      <c r="U364" s="4">
        <v>26</v>
      </c>
      <c r="V364" s="4">
        <v>2</v>
      </c>
      <c r="W364" s="4">
        <v>18</v>
      </c>
      <c r="X364" s="4" t="s">
        <v>2922</v>
      </c>
      <c r="Y364" s="4" t="s">
        <v>2923</v>
      </c>
      <c r="Z364" s="6" t="s">
        <v>2924</v>
      </c>
      <c r="AA364" t="b">
        <f t="shared" si="5"/>
        <v>1</v>
      </c>
    </row>
    <row r="365" spans="1:27" x14ac:dyDescent="0.25">
      <c r="A365" s="1">
        <v>50</v>
      </c>
      <c r="B365" s="1" t="s">
        <v>2925</v>
      </c>
      <c r="C365" s="1" t="s">
        <v>2926</v>
      </c>
      <c r="D365" s="1">
        <v>2015</v>
      </c>
      <c r="E365" s="1" t="s">
        <v>2927</v>
      </c>
      <c r="F365" s="1" t="s">
        <v>232</v>
      </c>
      <c r="G365" s="1" t="s">
        <v>2928</v>
      </c>
      <c r="H365" s="1" t="s">
        <v>2929</v>
      </c>
      <c r="I365" s="1">
        <v>78</v>
      </c>
      <c r="J365" s="2">
        <v>45345.630462962959</v>
      </c>
      <c r="K365" s="1"/>
      <c r="L365" s="1"/>
      <c r="M365" s="1"/>
      <c r="N365" s="1"/>
      <c r="O365" s="1"/>
      <c r="P365" s="1"/>
      <c r="Q365" s="1"/>
      <c r="R365" s="1"/>
      <c r="S365" s="1">
        <v>50</v>
      </c>
      <c r="T365" s="1" t="s">
        <v>2930</v>
      </c>
      <c r="U365" s="1">
        <v>25</v>
      </c>
      <c r="V365" s="1">
        <v>2</v>
      </c>
      <c r="W365" s="1">
        <v>9</v>
      </c>
      <c r="X365" s="1" t="s">
        <v>2931</v>
      </c>
      <c r="Y365" s="1"/>
      <c r="Z365" s="3" t="s">
        <v>2932</v>
      </c>
      <c r="AA365" t="b">
        <f t="shared" si="5"/>
        <v>1</v>
      </c>
    </row>
    <row r="366" spans="1:27" hidden="1" x14ac:dyDescent="0.25">
      <c r="A366" s="4">
        <v>50</v>
      </c>
      <c r="B366" s="4" t="s">
        <v>2933</v>
      </c>
      <c r="C366" s="4" t="s">
        <v>2934</v>
      </c>
      <c r="D366" s="4">
        <v>2015</v>
      </c>
      <c r="E366" s="4" t="s">
        <v>2935</v>
      </c>
      <c r="F366" s="4" t="s">
        <v>2133</v>
      </c>
      <c r="G366" s="4" t="s">
        <v>2936</v>
      </c>
      <c r="H366" s="4" t="s">
        <v>2937</v>
      </c>
      <c r="I366" s="4">
        <v>98</v>
      </c>
      <c r="J366" s="5">
        <v>45345.630462962959</v>
      </c>
      <c r="K366" s="4"/>
      <c r="L366" s="4" t="s">
        <v>2938</v>
      </c>
      <c r="M366" s="4"/>
      <c r="N366" s="4"/>
      <c r="O366" s="4"/>
      <c r="P366" s="4"/>
      <c r="Q366" s="4"/>
      <c r="R366" s="4"/>
      <c r="S366" s="4">
        <v>50</v>
      </c>
      <c r="T366" s="4" t="s">
        <v>2930</v>
      </c>
      <c r="U366" s="4">
        <v>25</v>
      </c>
      <c r="V366" s="4">
        <v>2</v>
      </c>
      <c r="W366" s="4">
        <v>9</v>
      </c>
      <c r="X366" s="4" t="s">
        <v>2939</v>
      </c>
      <c r="Y366" s="4" t="s">
        <v>2940</v>
      </c>
      <c r="Z366" s="6" t="s">
        <v>2941</v>
      </c>
      <c r="AA366" t="b">
        <f t="shared" si="5"/>
        <v>0</v>
      </c>
    </row>
    <row r="367" spans="1:27" x14ac:dyDescent="0.25">
      <c r="A367" s="1">
        <v>50</v>
      </c>
      <c r="B367" s="1" t="s">
        <v>2942</v>
      </c>
      <c r="C367" s="1" t="s">
        <v>2943</v>
      </c>
      <c r="D367" s="1">
        <v>2017</v>
      </c>
      <c r="E367" s="1" t="s">
        <v>1530</v>
      </c>
      <c r="F367" s="1"/>
      <c r="G367" s="1"/>
      <c r="H367" s="1" t="s">
        <v>2944</v>
      </c>
      <c r="I367" s="1">
        <v>70</v>
      </c>
      <c r="J367" s="2">
        <v>45345.631365740737</v>
      </c>
      <c r="K367" s="1" t="s">
        <v>78</v>
      </c>
      <c r="L367" s="1" t="s">
        <v>2945</v>
      </c>
      <c r="M367" s="1" t="s">
        <v>1533</v>
      </c>
      <c r="N367" s="1" t="s">
        <v>2946</v>
      </c>
      <c r="O367" s="1">
        <v>22</v>
      </c>
      <c r="P367" s="1">
        <v>6</v>
      </c>
      <c r="Q367" s="1">
        <v>2892</v>
      </c>
      <c r="R367" s="1">
        <v>2936</v>
      </c>
      <c r="S367" s="1">
        <v>50</v>
      </c>
      <c r="T367" s="1" t="s">
        <v>2947</v>
      </c>
      <c r="U367" s="1">
        <v>50</v>
      </c>
      <c r="V367" s="1">
        <v>1</v>
      </c>
      <c r="W367" s="1">
        <v>7</v>
      </c>
      <c r="X367" s="1"/>
      <c r="Y367" s="1"/>
      <c r="Z367" s="3"/>
      <c r="AA367" t="b">
        <f t="shared" si="5"/>
        <v>1</v>
      </c>
    </row>
    <row r="368" spans="1:27" x14ac:dyDescent="0.25">
      <c r="A368" s="4">
        <v>50</v>
      </c>
      <c r="B368" s="4" t="s">
        <v>2948</v>
      </c>
      <c r="C368" s="4" t="s">
        <v>2949</v>
      </c>
      <c r="D368" s="4">
        <v>2013</v>
      </c>
      <c r="E368" s="4" t="s">
        <v>2950</v>
      </c>
      <c r="F368" s="4"/>
      <c r="G368" s="4"/>
      <c r="H368" s="4" t="s">
        <v>2951</v>
      </c>
      <c r="I368" s="4">
        <v>71</v>
      </c>
      <c r="J368" s="5">
        <v>45345.631365740737</v>
      </c>
      <c r="K368" s="4" t="s">
        <v>78</v>
      </c>
      <c r="L368" s="4" t="s">
        <v>2952</v>
      </c>
      <c r="M368" s="4" t="s">
        <v>2953</v>
      </c>
      <c r="N368" s="4" t="s">
        <v>2954</v>
      </c>
      <c r="O368" s="4">
        <v>6</v>
      </c>
      <c r="P368" s="4">
        <v>1</v>
      </c>
      <c r="Q368" s="4">
        <v>152</v>
      </c>
      <c r="R368" s="4">
        <v>172</v>
      </c>
      <c r="S368" s="4">
        <v>50</v>
      </c>
      <c r="T368" s="4" t="s">
        <v>2955</v>
      </c>
      <c r="U368" s="4">
        <v>50</v>
      </c>
      <c r="V368" s="4">
        <v>1</v>
      </c>
      <c r="W368" s="4">
        <v>11</v>
      </c>
      <c r="X368" s="4"/>
      <c r="Y368" s="4"/>
      <c r="Z368" s="6"/>
      <c r="AA368" t="b">
        <f t="shared" si="5"/>
        <v>1</v>
      </c>
    </row>
    <row r="369" spans="1:27" hidden="1" x14ac:dyDescent="0.25">
      <c r="A369" s="1">
        <v>49</v>
      </c>
      <c r="B369" s="1" t="s">
        <v>2956</v>
      </c>
      <c r="C369" s="1" t="s">
        <v>2957</v>
      </c>
      <c r="D369" s="1">
        <v>2020</v>
      </c>
      <c r="E369" s="1" t="s">
        <v>2958</v>
      </c>
      <c r="F369" s="1" t="s">
        <v>148</v>
      </c>
      <c r="G369" s="1" t="s">
        <v>2959</v>
      </c>
      <c r="H369" s="1" t="s">
        <v>2960</v>
      </c>
      <c r="I369" s="1">
        <v>166</v>
      </c>
      <c r="J369" s="2">
        <v>45345.630462962959</v>
      </c>
      <c r="K369" s="1" t="s">
        <v>151</v>
      </c>
      <c r="L369" s="1"/>
      <c r="M369" s="1"/>
      <c r="N369" s="1"/>
      <c r="O369" s="1"/>
      <c r="P369" s="1"/>
      <c r="Q369" s="1"/>
      <c r="R369" s="1"/>
      <c r="S369" s="1">
        <v>49</v>
      </c>
      <c r="T369" s="1" t="s">
        <v>2961</v>
      </c>
      <c r="U369" s="1">
        <v>25</v>
      </c>
      <c r="V369" s="1">
        <v>2</v>
      </c>
      <c r="W369" s="1">
        <v>4</v>
      </c>
      <c r="X369" s="1" t="s">
        <v>2962</v>
      </c>
      <c r="Y369" s="1" t="s">
        <v>2959</v>
      </c>
      <c r="Z369" s="3" t="s">
        <v>2963</v>
      </c>
      <c r="AA369" t="b">
        <f t="shared" si="5"/>
        <v>0</v>
      </c>
    </row>
    <row r="370" spans="1:27" x14ac:dyDescent="0.25">
      <c r="A370" s="4">
        <v>49</v>
      </c>
      <c r="B370" s="4" t="s">
        <v>2964</v>
      </c>
      <c r="C370" s="4" t="s">
        <v>2965</v>
      </c>
      <c r="D370" s="4">
        <v>2008</v>
      </c>
      <c r="E370" s="4" t="s">
        <v>2966</v>
      </c>
      <c r="F370" s="4"/>
      <c r="G370" s="4"/>
      <c r="H370" s="4" t="s">
        <v>2967</v>
      </c>
      <c r="I370" s="4">
        <v>73</v>
      </c>
      <c r="J370" s="5">
        <v>45345.631365740737</v>
      </c>
      <c r="K370" s="4" t="s">
        <v>121</v>
      </c>
      <c r="L370" s="4" t="s">
        <v>2968</v>
      </c>
      <c r="M370" s="4"/>
      <c r="N370" s="4" t="s">
        <v>2969</v>
      </c>
      <c r="O370" s="4"/>
      <c r="P370" s="4"/>
      <c r="Q370" s="4">
        <v>287</v>
      </c>
      <c r="R370" s="4">
        <v>292</v>
      </c>
      <c r="S370" s="4">
        <v>49</v>
      </c>
      <c r="T370" s="4" t="s">
        <v>2874</v>
      </c>
      <c r="U370" s="4">
        <v>49</v>
      </c>
      <c r="V370" s="4">
        <v>1</v>
      </c>
      <c r="W370" s="4">
        <v>16</v>
      </c>
      <c r="X370" s="4"/>
      <c r="Y370" s="4"/>
      <c r="Z370" s="6"/>
      <c r="AA370" t="b">
        <f t="shared" si="5"/>
        <v>1</v>
      </c>
    </row>
    <row r="371" spans="1:27" x14ac:dyDescent="0.25">
      <c r="A371" s="4">
        <v>48</v>
      </c>
      <c r="B371" s="4" t="s">
        <v>2970</v>
      </c>
      <c r="C371" s="4" t="s">
        <v>2971</v>
      </c>
      <c r="D371" s="4">
        <v>2019</v>
      </c>
      <c r="E371" s="4" t="s">
        <v>2972</v>
      </c>
      <c r="F371" s="4" t="s">
        <v>2973</v>
      </c>
      <c r="G371" s="4" t="s">
        <v>2974</v>
      </c>
      <c r="H371" s="4" t="s">
        <v>2975</v>
      </c>
      <c r="I371" s="4">
        <v>164</v>
      </c>
      <c r="J371" s="5">
        <v>45345.630462962959</v>
      </c>
      <c r="K371" s="4"/>
      <c r="L371" s="4"/>
      <c r="M371" s="4"/>
      <c r="N371" s="4"/>
      <c r="O371" s="4"/>
      <c r="P371" s="4"/>
      <c r="Q371" s="4"/>
      <c r="R371" s="4"/>
      <c r="S371" s="4">
        <v>48</v>
      </c>
      <c r="T371" s="4" t="s">
        <v>2976</v>
      </c>
      <c r="U371" s="4">
        <v>16</v>
      </c>
      <c r="V371" s="4">
        <v>3</v>
      </c>
      <c r="W371" s="4">
        <v>5</v>
      </c>
      <c r="X371" s="4" t="s">
        <v>2977</v>
      </c>
      <c r="Y371" s="4" t="s">
        <v>2978</v>
      </c>
      <c r="Z371" s="6" t="s">
        <v>2979</v>
      </c>
      <c r="AA371" t="b">
        <f t="shared" si="5"/>
        <v>1</v>
      </c>
    </row>
    <row r="372" spans="1:27" x14ac:dyDescent="0.25">
      <c r="A372" s="1">
        <v>48</v>
      </c>
      <c r="B372" s="1" t="s">
        <v>2980</v>
      </c>
      <c r="C372" s="1" t="s">
        <v>2981</v>
      </c>
      <c r="D372" s="1">
        <v>2012</v>
      </c>
      <c r="E372" s="1"/>
      <c r="F372" s="1" t="s">
        <v>2918</v>
      </c>
      <c r="G372" s="1" t="s">
        <v>2982</v>
      </c>
      <c r="H372" s="1" t="s">
        <v>2983</v>
      </c>
      <c r="I372" s="1">
        <v>184</v>
      </c>
      <c r="J372" s="2">
        <v>45345.630462962959</v>
      </c>
      <c r="K372" s="1"/>
      <c r="L372" s="1"/>
      <c r="M372" s="1"/>
      <c r="N372" s="1"/>
      <c r="O372" s="1"/>
      <c r="P372" s="1"/>
      <c r="Q372" s="1"/>
      <c r="R372" s="1"/>
      <c r="S372" s="1">
        <v>48</v>
      </c>
      <c r="T372" s="1" t="s">
        <v>2984</v>
      </c>
      <c r="U372" s="1">
        <v>24</v>
      </c>
      <c r="V372" s="1">
        <v>2</v>
      </c>
      <c r="W372" s="1">
        <v>12</v>
      </c>
      <c r="X372" s="1" t="s">
        <v>2985</v>
      </c>
      <c r="Y372" s="1" t="s">
        <v>2986</v>
      </c>
      <c r="Z372" s="3" t="s">
        <v>2987</v>
      </c>
      <c r="AA372" t="b">
        <f t="shared" si="5"/>
        <v>1</v>
      </c>
    </row>
    <row r="373" spans="1:27" x14ac:dyDescent="0.25">
      <c r="A373" s="4">
        <v>47</v>
      </c>
      <c r="B373" s="4" t="s">
        <v>2988</v>
      </c>
      <c r="C373" s="4" t="s">
        <v>2989</v>
      </c>
      <c r="D373" s="4">
        <v>2016</v>
      </c>
      <c r="E373" s="4" t="s">
        <v>2990</v>
      </c>
      <c r="F373" s="4" t="s">
        <v>2133</v>
      </c>
      <c r="G373" s="4" t="s">
        <v>2991</v>
      </c>
      <c r="H373" s="4" t="s">
        <v>2992</v>
      </c>
      <c r="I373" s="4">
        <v>198</v>
      </c>
      <c r="J373" s="5">
        <v>45345.630462962959</v>
      </c>
      <c r="K373" s="4" t="s">
        <v>151</v>
      </c>
      <c r="L373" s="4" t="s">
        <v>2993</v>
      </c>
      <c r="M373" s="4"/>
      <c r="N373" s="4"/>
      <c r="O373" s="4"/>
      <c r="P373" s="4"/>
      <c r="Q373" s="4"/>
      <c r="R373" s="4"/>
      <c r="S373" s="4">
        <v>47</v>
      </c>
      <c r="T373" s="4" t="s">
        <v>2994</v>
      </c>
      <c r="U373" s="4">
        <v>16</v>
      </c>
      <c r="V373" s="4">
        <v>3</v>
      </c>
      <c r="W373" s="4">
        <v>8</v>
      </c>
      <c r="X373" s="4" t="s">
        <v>2995</v>
      </c>
      <c r="Y373" s="4" t="s">
        <v>2991</v>
      </c>
      <c r="Z373" s="6" t="s">
        <v>2996</v>
      </c>
      <c r="AA373" t="b">
        <f t="shared" si="5"/>
        <v>1</v>
      </c>
    </row>
    <row r="374" spans="1:27" hidden="1" x14ac:dyDescent="0.25">
      <c r="A374" s="1">
        <v>47</v>
      </c>
      <c r="B374" s="1" t="s">
        <v>2997</v>
      </c>
      <c r="C374" s="1" t="s">
        <v>2998</v>
      </c>
      <c r="D374" s="1">
        <v>2020</v>
      </c>
      <c r="E374" s="1" t="s">
        <v>591</v>
      </c>
      <c r="F374" s="1" t="s">
        <v>148</v>
      </c>
      <c r="G374" s="1" t="s">
        <v>2999</v>
      </c>
      <c r="H374" s="1" t="s">
        <v>3000</v>
      </c>
      <c r="I374" s="1">
        <v>194</v>
      </c>
      <c r="J374" s="2">
        <v>45345.638923611114</v>
      </c>
      <c r="K374" s="1" t="s">
        <v>151</v>
      </c>
      <c r="L374" s="1"/>
      <c r="M374" s="1"/>
      <c r="N374" s="1"/>
      <c r="O374" s="1"/>
      <c r="P374" s="1"/>
      <c r="Q374" s="1"/>
      <c r="R374" s="1"/>
      <c r="S374" s="1">
        <v>47</v>
      </c>
      <c r="T374" s="1" t="s">
        <v>1551</v>
      </c>
      <c r="U374" s="1">
        <v>12</v>
      </c>
      <c r="V374" s="1">
        <v>4</v>
      </c>
      <c r="W374" s="1">
        <v>4</v>
      </c>
      <c r="X374" s="1" t="s">
        <v>3001</v>
      </c>
      <c r="Y374" s="1" t="s">
        <v>2999</v>
      </c>
      <c r="Z374" s="3" t="s">
        <v>3002</v>
      </c>
      <c r="AA374" t="b">
        <f t="shared" si="5"/>
        <v>0</v>
      </c>
    </row>
    <row r="375" spans="1:27" x14ac:dyDescent="0.25">
      <c r="A375" s="4">
        <v>47</v>
      </c>
      <c r="B375" s="4" t="s">
        <v>3003</v>
      </c>
      <c r="C375" s="4" t="s">
        <v>3004</v>
      </c>
      <c r="D375" s="4">
        <v>2015</v>
      </c>
      <c r="E375" s="4" t="s">
        <v>2273</v>
      </c>
      <c r="F375" s="4"/>
      <c r="G375" s="4"/>
      <c r="H375" s="4" t="s">
        <v>3005</v>
      </c>
      <c r="I375" s="4">
        <v>76</v>
      </c>
      <c r="J375" s="5">
        <v>45345.631365740737</v>
      </c>
      <c r="K375" s="4" t="s">
        <v>78</v>
      </c>
      <c r="L375" s="4" t="s">
        <v>3006</v>
      </c>
      <c r="M375" s="4" t="s">
        <v>2276</v>
      </c>
      <c r="N375" s="4" t="s">
        <v>3007</v>
      </c>
      <c r="O375" s="4">
        <v>62</v>
      </c>
      <c r="P375" s="4">
        <v>4</v>
      </c>
      <c r="Q375" s="4">
        <v>529</v>
      </c>
      <c r="R375" s="4">
        <v>543</v>
      </c>
      <c r="S375" s="4">
        <v>47</v>
      </c>
      <c r="T375" s="4" t="s">
        <v>3008</v>
      </c>
      <c r="U375" s="4">
        <v>47</v>
      </c>
      <c r="V375" s="4">
        <v>1</v>
      </c>
      <c r="W375" s="4">
        <v>9</v>
      </c>
      <c r="X375" s="4"/>
      <c r="Y375" s="4"/>
      <c r="Z375" s="6"/>
      <c r="AA375" t="b">
        <f t="shared" si="5"/>
        <v>1</v>
      </c>
    </row>
    <row r="376" spans="1:27" x14ac:dyDescent="0.25">
      <c r="A376" s="1">
        <v>47</v>
      </c>
      <c r="B376" s="1" t="s">
        <v>3009</v>
      </c>
      <c r="C376" s="1" t="s">
        <v>3010</v>
      </c>
      <c r="D376" s="1">
        <v>2011</v>
      </c>
      <c r="E376" s="1" t="s">
        <v>1144</v>
      </c>
      <c r="F376" s="1"/>
      <c r="G376" s="1" t="s">
        <v>3011</v>
      </c>
      <c r="H376" s="1" t="s">
        <v>3012</v>
      </c>
      <c r="I376" s="1">
        <v>77</v>
      </c>
      <c r="J376" s="2">
        <v>45345.631365740737</v>
      </c>
      <c r="K376" s="1" t="s">
        <v>78</v>
      </c>
      <c r="L376" s="1" t="s">
        <v>3013</v>
      </c>
      <c r="M376" s="1" t="s">
        <v>1148</v>
      </c>
      <c r="N376" s="1" t="s">
        <v>3014</v>
      </c>
      <c r="O376" s="1">
        <v>11</v>
      </c>
      <c r="P376" s="1">
        <v>1</v>
      </c>
      <c r="Q376" s="1">
        <v>1416</v>
      </c>
      <c r="R376" s="1">
        <v>1426</v>
      </c>
      <c r="S376" s="1">
        <v>47</v>
      </c>
      <c r="T376" s="1" t="s">
        <v>3015</v>
      </c>
      <c r="U376" s="1">
        <v>47</v>
      </c>
      <c r="V376" s="1">
        <v>1</v>
      </c>
      <c r="W376" s="1">
        <v>13</v>
      </c>
      <c r="X376" s="1"/>
      <c r="Y376" s="1"/>
      <c r="Z376" s="3"/>
      <c r="AA376" t="b">
        <f t="shared" si="5"/>
        <v>1</v>
      </c>
    </row>
    <row r="377" spans="1:27" hidden="1" x14ac:dyDescent="0.25">
      <c r="A377" s="4">
        <v>47</v>
      </c>
      <c r="B377" s="4" t="s">
        <v>3016</v>
      </c>
      <c r="C377" s="4" t="s">
        <v>3017</v>
      </c>
      <c r="D377" s="4">
        <v>2007</v>
      </c>
      <c r="E377" s="4" t="s">
        <v>3018</v>
      </c>
      <c r="F377" s="4"/>
      <c r="G377" s="4" t="s">
        <v>3019</v>
      </c>
      <c r="H377" s="4" t="s">
        <v>3020</v>
      </c>
      <c r="I377" s="4">
        <v>78</v>
      </c>
      <c r="J377" s="5">
        <v>45345.631365740737</v>
      </c>
      <c r="K377" s="4" t="s">
        <v>78</v>
      </c>
      <c r="L377" s="4" t="s">
        <v>3021</v>
      </c>
      <c r="M377" s="4" t="s">
        <v>3022</v>
      </c>
      <c r="N377" s="4" t="s">
        <v>3023</v>
      </c>
      <c r="O377" s="4">
        <v>34</v>
      </c>
      <c r="P377" s="4">
        <v>12</v>
      </c>
      <c r="Q377" s="4">
        <v>3609</v>
      </c>
      <c r="R377" s="4">
        <v>3627</v>
      </c>
      <c r="S377" s="4">
        <v>47</v>
      </c>
      <c r="T377" s="4" t="s">
        <v>3024</v>
      </c>
      <c r="U377" s="4">
        <v>47</v>
      </c>
      <c r="V377" s="4">
        <v>1</v>
      </c>
      <c r="W377" s="4">
        <v>17</v>
      </c>
      <c r="X377" s="4"/>
      <c r="Y377" s="4"/>
      <c r="Z377" s="6"/>
      <c r="AA377" t="b">
        <f t="shared" si="5"/>
        <v>0</v>
      </c>
    </row>
    <row r="378" spans="1:27" x14ac:dyDescent="0.25">
      <c r="A378" s="1">
        <v>46</v>
      </c>
      <c r="B378" s="1" t="s">
        <v>3025</v>
      </c>
      <c r="C378" s="1" t="s">
        <v>3026</v>
      </c>
      <c r="D378" s="1">
        <v>2021</v>
      </c>
      <c r="E378" s="1" t="s">
        <v>3027</v>
      </c>
      <c r="F378" s="1"/>
      <c r="G378" s="1" t="s">
        <v>3028</v>
      </c>
      <c r="H378" s="1" t="s">
        <v>3029</v>
      </c>
      <c r="I378" s="1">
        <v>79</v>
      </c>
      <c r="J378" s="2">
        <v>45345.631365740737</v>
      </c>
      <c r="K378" s="1" t="s">
        <v>121</v>
      </c>
      <c r="L378" s="1" t="s">
        <v>3030</v>
      </c>
      <c r="M378" s="1" t="s">
        <v>3031</v>
      </c>
      <c r="N378" s="1" t="s">
        <v>3032</v>
      </c>
      <c r="O378" s="1">
        <v>199</v>
      </c>
      <c r="P378" s="1"/>
      <c r="Q378" s="1">
        <v>134</v>
      </c>
      <c r="R378" s="1">
        <v>141</v>
      </c>
      <c r="S378" s="1">
        <v>46</v>
      </c>
      <c r="T378" s="1" t="s">
        <v>1090</v>
      </c>
      <c r="U378" s="1">
        <v>46</v>
      </c>
      <c r="V378" s="1">
        <v>1</v>
      </c>
      <c r="W378" s="1">
        <v>3</v>
      </c>
      <c r="X378" s="1"/>
      <c r="Y378" s="1"/>
      <c r="Z378" s="3"/>
      <c r="AA378" t="b">
        <f t="shared" si="5"/>
        <v>1</v>
      </c>
    </row>
    <row r="379" spans="1:27" x14ac:dyDescent="0.25">
      <c r="A379" s="4">
        <v>46</v>
      </c>
      <c r="B379" s="4" t="s">
        <v>3033</v>
      </c>
      <c r="C379" s="4" t="s">
        <v>3034</v>
      </c>
      <c r="D379" s="4">
        <v>2015</v>
      </c>
      <c r="E379" s="4" t="s">
        <v>273</v>
      </c>
      <c r="F379" s="4"/>
      <c r="G379" s="4" t="s">
        <v>3035</v>
      </c>
      <c r="H379" s="4" t="s">
        <v>3036</v>
      </c>
      <c r="I379" s="4">
        <v>80</v>
      </c>
      <c r="J379" s="5">
        <v>45345.631365740737</v>
      </c>
      <c r="K379" s="4" t="s">
        <v>78</v>
      </c>
      <c r="L379" s="4" t="s">
        <v>3037</v>
      </c>
      <c r="M379" s="4" t="s">
        <v>577</v>
      </c>
      <c r="N379" s="4" t="s">
        <v>3038</v>
      </c>
      <c r="O379" s="4">
        <v>33</v>
      </c>
      <c r="P379" s="4">
        <v>8</v>
      </c>
      <c r="Q379" s="4">
        <v>1717</v>
      </c>
      <c r="R379" s="4">
        <v>1729</v>
      </c>
      <c r="S379" s="4">
        <v>46</v>
      </c>
      <c r="T379" s="4" t="s">
        <v>3039</v>
      </c>
      <c r="U379" s="4">
        <v>46</v>
      </c>
      <c r="V379" s="4">
        <v>1</v>
      </c>
      <c r="W379" s="4">
        <v>9</v>
      </c>
      <c r="X379" s="4"/>
      <c r="Y379" s="4"/>
      <c r="Z379" s="6"/>
      <c r="AA379" t="b">
        <f t="shared" si="5"/>
        <v>1</v>
      </c>
    </row>
    <row r="380" spans="1:27" x14ac:dyDescent="0.25">
      <c r="A380" s="1">
        <v>45</v>
      </c>
      <c r="B380" s="1" t="s">
        <v>3040</v>
      </c>
      <c r="C380" s="1" t="s">
        <v>3041</v>
      </c>
      <c r="D380" s="1">
        <v>2020</v>
      </c>
      <c r="E380" s="1" t="s">
        <v>3042</v>
      </c>
      <c r="F380" s="1" t="s">
        <v>3043</v>
      </c>
      <c r="G380" s="1" t="s">
        <v>3044</v>
      </c>
      <c r="H380" s="1" t="s">
        <v>3045</v>
      </c>
      <c r="I380" s="1">
        <v>162</v>
      </c>
      <c r="J380" s="2">
        <v>45345.630462962959</v>
      </c>
      <c r="K380" s="1" t="s">
        <v>31</v>
      </c>
      <c r="L380" s="1"/>
      <c r="M380" s="1"/>
      <c r="N380" s="1"/>
      <c r="O380" s="1"/>
      <c r="P380" s="1"/>
      <c r="Q380" s="1"/>
      <c r="R380" s="1"/>
      <c r="S380" s="1">
        <v>45</v>
      </c>
      <c r="T380" s="1" t="s">
        <v>1613</v>
      </c>
      <c r="U380" s="1">
        <v>11</v>
      </c>
      <c r="V380" s="1">
        <v>4</v>
      </c>
      <c r="W380" s="1">
        <v>4</v>
      </c>
      <c r="X380" s="1" t="s">
        <v>3046</v>
      </c>
      <c r="Y380" s="1" t="s">
        <v>3044</v>
      </c>
      <c r="Z380" s="3" t="s">
        <v>3047</v>
      </c>
      <c r="AA380" t="b">
        <f t="shared" si="5"/>
        <v>1</v>
      </c>
    </row>
    <row r="381" spans="1:27" x14ac:dyDescent="0.25">
      <c r="A381" s="4">
        <v>45</v>
      </c>
      <c r="B381" s="4" t="s">
        <v>3048</v>
      </c>
      <c r="C381" s="4" t="s">
        <v>3049</v>
      </c>
      <c r="D381" s="4">
        <v>2021</v>
      </c>
      <c r="E381" s="4" t="s">
        <v>2587</v>
      </c>
      <c r="F381" s="4" t="s">
        <v>45</v>
      </c>
      <c r="G381" s="4" t="s">
        <v>3050</v>
      </c>
      <c r="H381" s="4" t="s">
        <v>3051</v>
      </c>
      <c r="I381" s="4">
        <v>180</v>
      </c>
      <c r="J381" s="5">
        <v>45345.630462962959</v>
      </c>
      <c r="K381" s="4"/>
      <c r="L381" s="4" t="s">
        <v>3052</v>
      </c>
      <c r="M381" s="4"/>
      <c r="N381" s="4"/>
      <c r="O381" s="4"/>
      <c r="P381" s="4"/>
      <c r="Q381" s="4"/>
      <c r="R381" s="4"/>
      <c r="S381" s="4">
        <v>45</v>
      </c>
      <c r="T381" s="4" t="s">
        <v>964</v>
      </c>
      <c r="U381" s="4">
        <v>23</v>
      </c>
      <c r="V381" s="4">
        <v>2</v>
      </c>
      <c r="W381" s="4">
        <v>3</v>
      </c>
      <c r="X381" s="4" t="s">
        <v>3053</v>
      </c>
      <c r="Y381" s="4" t="s">
        <v>3054</v>
      </c>
      <c r="Z381" s="6" t="s">
        <v>3055</v>
      </c>
      <c r="AA381" t="b">
        <f t="shared" si="5"/>
        <v>1</v>
      </c>
    </row>
    <row r="382" spans="1:27" hidden="1" x14ac:dyDescent="0.25">
      <c r="A382" s="1">
        <v>45</v>
      </c>
      <c r="B382" s="1" t="s">
        <v>3056</v>
      </c>
      <c r="C382" s="1" t="s">
        <v>3057</v>
      </c>
      <c r="D382" s="1">
        <v>2020</v>
      </c>
      <c r="E382" s="1" t="s">
        <v>3058</v>
      </c>
      <c r="F382" s="1" t="s">
        <v>45</v>
      </c>
      <c r="G382" s="1" t="s">
        <v>3059</v>
      </c>
      <c r="H382" s="1" t="s">
        <v>3060</v>
      </c>
      <c r="I382" s="1">
        <v>163</v>
      </c>
      <c r="J382" s="2">
        <v>45345.638923611114</v>
      </c>
      <c r="K382" s="1"/>
      <c r="L382" s="1" t="s">
        <v>3061</v>
      </c>
      <c r="M382" s="1"/>
      <c r="N382" s="1"/>
      <c r="O382" s="1"/>
      <c r="P382" s="1"/>
      <c r="Q382" s="1"/>
      <c r="R382" s="1"/>
      <c r="S382" s="1">
        <v>45</v>
      </c>
      <c r="T382" s="1" t="s">
        <v>1613</v>
      </c>
      <c r="U382" s="1">
        <v>45</v>
      </c>
      <c r="V382" s="1">
        <v>1</v>
      </c>
      <c r="W382" s="1">
        <v>4</v>
      </c>
      <c r="X382" s="1" t="s">
        <v>3062</v>
      </c>
      <c r="Y382" s="1" t="s">
        <v>3063</v>
      </c>
      <c r="Z382" s="3" t="s">
        <v>3064</v>
      </c>
      <c r="AA382" t="b">
        <f t="shared" si="5"/>
        <v>0</v>
      </c>
    </row>
    <row r="383" spans="1:27" hidden="1" x14ac:dyDescent="0.25">
      <c r="A383" s="4">
        <v>45</v>
      </c>
      <c r="B383" s="4" t="s">
        <v>3065</v>
      </c>
      <c r="C383" s="4" t="s">
        <v>3066</v>
      </c>
      <c r="D383" s="4">
        <v>2022</v>
      </c>
      <c r="E383" s="4" t="s">
        <v>3067</v>
      </c>
      <c r="F383" s="4"/>
      <c r="G383" s="4"/>
      <c r="H383" s="4" t="s">
        <v>3068</v>
      </c>
      <c r="I383" s="4">
        <v>82</v>
      </c>
      <c r="J383" s="5">
        <v>45345.631365740737</v>
      </c>
      <c r="K383" s="4" t="s">
        <v>78</v>
      </c>
      <c r="L383" s="4" t="s">
        <v>3069</v>
      </c>
      <c r="M383" s="4" t="s">
        <v>3070</v>
      </c>
      <c r="N383" s="4" t="s">
        <v>3071</v>
      </c>
      <c r="O383" s="4">
        <v>2022</v>
      </c>
      <c r="P383" s="4"/>
      <c r="Q383" s="4"/>
      <c r="R383" s="4"/>
      <c r="S383" s="4">
        <v>45</v>
      </c>
      <c r="T383" s="4" t="s">
        <v>3072</v>
      </c>
      <c r="U383" s="4">
        <v>45</v>
      </c>
      <c r="V383" s="4">
        <v>1</v>
      </c>
      <c r="W383" s="4">
        <v>2</v>
      </c>
      <c r="X383" s="4"/>
      <c r="Y383" s="4"/>
      <c r="Z383" s="6"/>
      <c r="AA383" t="b">
        <f t="shared" si="5"/>
        <v>0</v>
      </c>
    </row>
    <row r="384" spans="1:27" hidden="1" x14ac:dyDescent="0.25">
      <c r="A384" s="1">
        <v>45</v>
      </c>
      <c r="B384" s="1" t="s">
        <v>3073</v>
      </c>
      <c r="C384" s="1" t="s">
        <v>3074</v>
      </c>
      <c r="D384" s="1">
        <v>2013</v>
      </c>
      <c r="E384" s="1" t="s">
        <v>2696</v>
      </c>
      <c r="F384" s="1"/>
      <c r="G384" s="1" t="s">
        <v>3075</v>
      </c>
      <c r="H384" s="1" t="s">
        <v>3076</v>
      </c>
      <c r="I384" s="1">
        <v>83</v>
      </c>
      <c r="J384" s="2">
        <v>45345.631365740737</v>
      </c>
      <c r="K384" s="1" t="s">
        <v>78</v>
      </c>
      <c r="L384" s="1" t="s">
        <v>3077</v>
      </c>
      <c r="M384" s="1" t="s">
        <v>3078</v>
      </c>
      <c r="N384" s="1" t="s">
        <v>3079</v>
      </c>
      <c r="O384" s="1">
        <v>86</v>
      </c>
      <c r="P384" s="1">
        <v>11</v>
      </c>
      <c r="Q384" s="1">
        <v>2797</v>
      </c>
      <c r="R384" s="1">
        <v>2821</v>
      </c>
      <c r="S384" s="1">
        <v>45</v>
      </c>
      <c r="T384" s="1" t="s">
        <v>3080</v>
      </c>
      <c r="U384" s="1">
        <v>45</v>
      </c>
      <c r="V384" s="1">
        <v>1</v>
      </c>
      <c r="W384" s="1">
        <v>11</v>
      </c>
      <c r="X384" s="1"/>
      <c r="Y384" s="1"/>
      <c r="Z384" s="3"/>
      <c r="AA384" t="b">
        <f t="shared" si="5"/>
        <v>0</v>
      </c>
    </row>
    <row r="385" spans="1:27" hidden="1" x14ac:dyDescent="0.25">
      <c r="A385" s="4">
        <v>44</v>
      </c>
      <c r="B385" s="4" t="s">
        <v>3081</v>
      </c>
      <c r="C385" s="4" t="s">
        <v>3082</v>
      </c>
      <c r="D385" s="4">
        <v>2021</v>
      </c>
      <c r="E385" s="4" t="s">
        <v>3083</v>
      </c>
      <c r="F385" s="4" t="s">
        <v>2133</v>
      </c>
      <c r="G385" s="4" t="s">
        <v>3084</v>
      </c>
      <c r="H385" s="4" t="s">
        <v>3085</v>
      </c>
      <c r="I385" s="4">
        <v>87</v>
      </c>
      <c r="J385" s="5">
        <v>45345.638923611114</v>
      </c>
      <c r="K385" s="4" t="s">
        <v>151</v>
      </c>
      <c r="L385" s="4" t="s">
        <v>3086</v>
      </c>
      <c r="M385" s="4"/>
      <c r="N385" s="4"/>
      <c r="O385" s="4"/>
      <c r="P385" s="4"/>
      <c r="Q385" s="4"/>
      <c r="R385" s="4"/>
      <c r="S385" s="4">
        <v>44</v>
      </c>
      <c r="T385" s="4" t="s">
        <v>1679</v>
      </c>
      <c r="U385" s="4">
        <v>11</v>
      </c>
      <c r="V385" s="4">
        <v>4</v>
      </c>
      <c r="W385" s="4">
        <v>3</v>
      </c>
      <c r="X385" s="4" t="s">
        <v>3087</v>
      </c>
      <c r="Y385" s="4" t="s">
        <v>3084</v>
      </c>
      <c r="Z385" s="6" t="s">
        <v>3088</v>
      </c>
      <c r="AA385" t="b">
        <f t="shared" si="5"/>
        <v>0</v>
      </c>
    </row>
    <row r="386" spans="1:27" x14ac:dyDescent="0.25">
      <c r="A386" s="1">
        <v>44</v>
      </c>
      <c r="B386" s="1" t="s">
        <v>3089</v>
      </c>
      <c r="C386" s="1" t="s">
        <v>3090</v>
      </c>
      <c r="D386" s="1">
        <v>2014</v>
      </c>
      <c r="E386" s="1" t="s">
        <v>665</v>
      </c>
      <c r="F386" s="1"/>
      <c r="G386" s="1"/>
      <c r="H386" s="1" t="s">
        <v>3091</v>
      </c>
      <c r="I386" s="1">
        <v>85</v>
      </c>
      <c r="J386" s="2">
        <v>45345.631365740737</v>
      </c>
      <c r="K386" s="1" t="s">
        <v>78</v>
      </c>
      <c r="L386" s="1" t="s">
        <v>3092</v>
      </c>
      <c r="M386" s="1" t="s">
        <v>1452</v>
      </c>
      <c r="N386" s="1" t="s">
        <v>3093</v>
      </c>
      <c r="O386" s="1">
        <v>45</v>
      </c>
      <c r="P386" s="1">
        <v>1</v>
      </c>
      <c r="Q386" s="1">
        <v>21</v>
      </c>
      <c r="R386" s="1">
        <v>37</v>
      </c>
      <c r="S386" s="1">
        <v>44</v>
      </c>
      <c r="T386" s="1" t="s">
        <v>3094</v>
      </c>
      <c r="U386" s="1">
        <v>44</v>
      </c>
      <c r="V386" s="1">
        <v>1</v>
      </c>
      <c r="W386" s="1">
        <v>10</v>
      </c>
      <c r="X386" s="1"/>
      <c r="Y386" s="1"/>
      <c r="Z386" s="3"/>
      <c r="AA386" t="b">
        <f t="shared" ref="AA386:AA449" si="6">COUNTIF(C:C, C386)&gt;1</f>
        <v>1</v>
      </c>
    </row>
    <row r="387" spans="1:27" x14ac:dyDescent="0.25">
      <c r="A387" s="1">
        <v>43</v>
      </c>
      <c r="B387" s="1" t="s">
        <v>3095</v>
      </c>
      <c r="C387" s="1" t="s">
        <v>3096</v>
      </c>
      <c r="D387" s="1">
        <v>2008</v>
      </c>
      <c r="E387" s="1" t="s">
        <v>2891</v>
      </c>
      <c r="F387" s="1" t="s">
        <v>232</v>
      </c>
      <c r="G387" s="1" t="s">
        <v>3097</v>
      </c>
      <c r="H387" s="1" t="s">
        <v>3098</v>
      </c>
      <c r="I387" s="1">
        <v>16</v>
      </c>
      <c r="J387" s="2">
        <v>45345.630462962959</v>
      </c>
      <c r="K387" s="1"/>
      <c r="L387" s="1"/>
      <c r="M387" s="1"/>
      <c r="N387" s="1"/>
      <c r="O387" s="1"/>
      <c r="P387" s="1"/>
      <c r="Q387" s="1"/>
      <c r="R387" s="1"/>
      <c r="S387" s="1">
        <v>43</v>
      </c>
      <c r="T387" s="1" t="s">
        <v>3099</v>
      </c>
      <c r="U387" s="1">
        <v>22</v>
      </c>
      <c r="V387" s="1">
        <v>2</v>
      </c>
      <c r="W387" s="1">
        <v>16</v>
      </c>
      <c r="X387" s="1" t="s">
        <v>3100</v>
      </c>
      <c r="Y387" s="1"/>
      <c r="Z387" s="3" t="s">
        <v>3101</v>
      </c>
      <c r="AA387" t="b">
        <f t="shared" si="6"/>
        <v>1</v>
      </c>
    </row>
    <row r="388" spans="1:27" hidden="1" x14ac:dyDescent="0.25">
      <c r="A388" s="1">
        <v>43</v>
      </c>
      <c r="B388" s="1" t="s">
        <v>3102</v>
      </c>
      <c r="C388" s="1" t="s">
        <v>3103</v>
      </c>
      <c r="D388" s="1">
        <v>2019</v>
      </c>
      <c r="E388" s="1" t="s">
        <v>3104</v>
      </c>
      <c r="F388" s="1" t="s">
        <v>45</v>
      </c>
      <c r="G388" s="1" t="s">
        <v>3105</v>
      </c>
      <c r="H388" s="1" t="s">
        <v>3106</v>
      </c>
      <c r="I388" s="1">
        <v>167</v>
      </c>
      <c r="J388" s="2">
        <v>45345.638923611114</v>
      </c>
      <c r="K388" s="1"/>
      <c r="L388" s="1" t="s">
        <v>3107</v>
      </c>
      <c r="M388" s="1"/>
      <c r="N388" s="1"/>
      <c r="O388" s="1"/>
      <c r="P388" s="1"/>
      <c r="Q388" s="1"/>
      <c r="R388" s="1"/>
      <c r="S388" s="1">
        <v>43</v>
      </c>
      <c r="T388" s="1" t="s">
        <v>2372</v>
      </c>
      <c r="U388" s="1">
        <v>14</v>
      </c>
      <c r="V388" s="1">
        <v>3</v>
      </c>
      <c r="W388" s="1">
        <v>5</v>
      </c>
      <c r="X388" s="1" t="s">
        <v>3108</v>
      </c>
      <c r="Y388" s="1" t="s">
        <v>3109</v>
      </c>
      <c r="Z388" s="3" t="s">
        <v>3110</v>
      </c>
      <c r="AA388" t="b">
        <f t="shared" si="6"/>
        <v>0</v>
      </c>
    </row>
    <row r="389" spans="1:27" x14ac:dyDescent="0.25">
      <c r="A389" s="4">
        <v>43</v>
      </c>
      <c r="B389" s="4" t="s">
        <v>1752</v>
      </c>
      <c r="C389" s="4" t="s">
        <v>3111</v>
      </c>
      <c r="D389" s="4">
        <v>2020</v>
      </c>
      <c r="E389" s="4" t="s">
        <v>273</v>
      </c>
      <c r="F389" s="4"/>
      <c r="G389" s="4" t="s">
        <v>3112</v>
      </c>
      <c r="H389" s="4" t="s">
        <v>3113</v>
      </c>
      <c r="I389" s="4">
        <v>86</v>
      </c>
      <c r="J389" s="5">
        <v>45345.631365740737</v>
      </c>
      <c r="K389" s="4" t="s">
        <v>78</v>
      </c>
      <c r="L389" s="4" t="s">
        <v>3114</v>
      </c>
      <c r="M389" s="4" t="s">
        <v>577</v>
      </c>
      <c r="N389" s="4" t="s">
        <v>3115</v>
      </c>
      <c r="O389" s="4">
        <v>38</v>
      </c>
      <c r="P389" s="4">
        <v>4</v>
      </c>
      <c r="Q389" s="4">
        <v>229</v>
      </c>
      <c r="R389" s="4">
        <v>241</v>
      </c>
      <c r="S389" s="4">
        <v>43</v>
      </c>
      <c r="T389" s="4" t="s">
        <v>2354</v>
      </c>
      <c r="U389" s="4">
        <v>43</v>
      </c>
      <c r="V389" s="4">
        <v>1</v>
      </c>
      <c r="W389" s="4">
        <v>4</v>
      </c>
      <c r="X389" s="4"/>
      <c r="Y389" s="4"/>
      <c r="Z389" s="6"/>
      <c r="AA389" t="b">
        <f t="shared" si="6"/>
        <v>1</v>
      </c>
    </row>
    <row r="390" spans="1:27" x14ac:dyDescent="0.25">
      <c r="A390" s="4">
        <v>42</v>
      </c>
      <c r="B390" s="4" t="s">
        <v>3116</v>
      </c>
      <c r="C390" s="4" t="s">
        <v>3117</v>
      </c>
      <c r="D390" s="4">
        <v>2019</v>
      </c>
      <c r="E390" s="4" t="s">
        <v>3118</v>
      </c>
      <c r="F390" s="4" t="s">
        <v>2133</v>
      </c>
      <c r="G390" s="4" t="s">
        <v>3119</v>
      </c>
      <c r="H390" s="4" t="s">
        <v>3120</v>
      </c>
      <c r="I390" s="4">
        <v>73</v>
      </c>
      <c r="J390" s="5">
        <v>45345.630462962959</v>
      </c>
      <c r="K390" s="4"/>
      <c r="L390" s="4" t="s">
        <v>3121</v>
      </c>
      <c r="M390" s="4"/>
      <c r="N390" s="4"/>
      <c r="O390" s="4"/>
      <c r="P390" s="4"/>
      <c r="Q390" s="4"/>
      <c r="R390" s="4"/>
      <c r="S390" s="4">
        <v>42</v>
      </c>
      <c r="T390" s="4" t="s">
        <v>2396</v>
      </c>
      <c r="U390" s="4">
        <v>14</v>
      </c>
      <c r="V390" s="4">
        <v>3</v>
      </c>
      <c r="W390" s="4">
        <v>5</v>
      </c>
      <c r="X390" s="4" t="s">
        <v>3122</v>
      </c>
      <c r="Y390" s="4" t="s">
        <v>3123</v>
      </c>
      <c r="Z390" s="6" t="s">
        <v>3124</v>
      </c>
      <c r="AA390" t="b">
        <f t="shared" si="6"/>
        <v>1</v>
      </c>
    </row>
    <row r="391" spans="1:27" hidden="1" x14ac:dyDescent="0.25">
      <c r="A391" s="1">
        <v>42</v>
      </c>
      <c r="B391" s="1" t="s">
        <v>3125</v>
      </c>
      <c r="C391" s="1" t="s">
        <v>3126</v>
      </c>
      <c r="D391" s="1">
        <v>2014</v>
      </c>
      <c r="E391" s="1" t="s">
        <v>3127</v>
      </c>
      <c r="F391" s="1"/>
      <c r="G391" s="1"/>
      <c r="H391" s="1" t="s">
        <v>3128</v>
      </c>
      <c r="I391" s="1">
        <v>114</v>
      </c>
      <c r="J391" s="2">
        <v>45345.630462962959</v>
      </c>
      <c r="K391" s="1" t="s">
        <v>3129</v>
      </c>
      <c r="L391" s="1"/>
      <c r="M391" s="1"/>
      <c r="N391" s="1"/>
      <c r="O391" s="1"/>
      <c r="P391" s="1"/>
      <c r="Q391" s="1"/>
      <c r="R391" s="1"/>
      <c r="S391" s="1">
        <v>42</v>
      </c>
      <c r="T391" s="1" t="s">
        <v>2705</v>
      </c>
      <c r="U391" s="1">
        <v>42</v>
      </c>
      <c r="V391" s="1">
        <v>1</v>
      </c>
      <c r="W391" s="1">
        <v>10</v>
      </c>
      <c r="X391" s="1"/>
      <c r="Y391" s="1"/>
      <c r="Z391" s="3" t="s">
        <v>3130</v>
      </c>
      <c r="AA391" t="b">
        <f t="shared" si="6"/>
        <v>0</v>
      </c>
    </row>
    <row r="392" spans="1:27" x14ac:dyDescent="0.25">
      <c r="A392" s="1">
        <v>42</v>
      </c>
      <c r="B392" s="1" t="s">
        <v>3131</v>
      </c>
      <c r="C392" s="1" t="s">
        <v>3132</v>
      </c>
      <c r="D392" s="1">
        <v>2018</v>
      </c>
      <c r="E392" s="1" t="s">
        <v>273</v>
      </c>
      <c r="F392" s="1"/>
      <c r="G392" s="1" t="s">
        <v>3133</v>
      </c>
      <c r="H392" s="1" t="s">
        <v>3134</v>
      </c>
      <c r="I392" s="1">
        <v>89</v>
      </c>
      <c r="J392" s="2">
        <v>45345.631365740737</v>
      </c>
      <c r="K392" s="1" t="s">
        <v>78</v>
      </c>
      <c r="L392" s="1" t="s">
        <v>3135</v>
      </c>
      <c r="M392" s="1" t="s">
        <v>577</v>
      </c>
      <c r="N392" s="1" t="s">
        <v>3136</v>
      </c>
      <c r="O392" s="1">
        <v>36</v>
      </c>
      <c r="P392" s="1">
        <v>6</v>
      </c>
      <c r="Q392" s="1">
        <v>833</v>
      </c>
      <c r="R392" s="1">
        <v>844</v>
      </c>
      <c r="S392" s="1">
        <v>42</v>
      </c>
      <c r="T392" s="1" t="s">
        <v>2429</v>
      </c>
      <c r="U392" s="1">
        <v>42</v>
      </c>
      <c r="V392" s="1">
        <v>1</v>
      </c>
      <c r="W392" s="1">
        <v>6</v>
      </c>
      <c r="X392" s="1"/>
      <c r="Y392" s="1"/>
      <c r="Z392" s="3"/>
      <c r="AA392" t="b">
        <f t="shared" si="6"/>
        <v>1</v>
      </c>
    </row>
    <row r="393" spans="1:27" hidden="1" x14ac:dyDescent="0.25">
      <c r="A393" s="4">
        <v>42</v>
      </c>
      <c r="B393" s="4" t="s">
        <v>3137</v>
      </c>
      <c r="C393" s="4" t="s">
        <v>3138</v>
      </c>
      <c r="D393" s="4">
        <v>2012</v>
      </c>
      <c r="E393" s="4" t="s">
        <v>3139</v>
      </c>
      <c r="F393" s="4"/>
      <c r="G393" s="4"/>
      <c r="H393" s="4" t="s">
        <v>3140</v>
      </c>
      <c r="I393" s="4">
        <v>90</v>
      </c>
      <c r="J393" s="5">
        <v>45345.631365740737</v>
      </c>
      <c r="K393" s="4" t="s">
        <v>78</v>
      </c>
      <c r="L393" s="4" t="s">
        <v>3141</v>
      </c>
      <c r="M393" s="4" t="s">
        <v>3142</v>
      </c>
      <c r="N393" s="4" t="s">
        <v>3143</v>
      </c>
      <c r="O393" s="4">
        <v>4</v>
      </c>
      <c r="P393" s="4">
        <v>4</v>
      </c>
      <c r="Q393" s="4">
        <v>1</v>
      </c>
      <c r="R393" s="4">
        <v>23</v>
      </c>
      <c r="S393" s="4">
        <v>42</v>
      </c>
      <c r="T393" s="4" t="s">
        <v>3144</v>
      </c>
      <c r="U393" s="4">
        <v>42</v>
      </c>
      <c r="V393" s="4">
        <v>1</v>
      </c>
      <c r="W393" s="4">
        <v>12</v>
      </c>
      <c r="X393" s="4"/>
      <c r="Y393" s="4"/>
      <c r="Z393" s="6"/>
      <c r="AA393" t="b">
        <f t="shared" si="6"/>
        <v>0</v>
      </c>
    </row>
    <row r="394" spans="1:27" x14ac:dyDescent="0.25">
      <c r="A394" s="4">
        <v>41</v>
      </c>
      <c r="B394" s="4" t="s">
        <v>3145</v>
      </c>
      <c r="C394" s="4" t="s">
        <v>3146</v>
      </c>
      <c r="D394" s="4">
        <v>2020</v>
      </c>
      <c r="E394" s="4" t="s">
        <v>3147</v>
      </c>
      <c r="F394" s="4" t="s">
        <v>172</v>
      </c>
      <c r="G394" s="4" t="s">
        <v>3148</v>
      </c>
      <c r="H394" s="4" t="s">
        <v>3149</v>
      </c>
      <c r="I394" s="4">
        <v>200</v>
      </c>
      <c r="J394" s="5">
        <v>45345.630462962959</v>
      </c>
      <c r="K394" s="4"/>
      <c r="L394" s="4" t="s">
        <v>3150</v>
      </c>
      <c r="M394" s="4"/>
      <c r="N394" s="4"/>
      <c r="O394" s="4"/>
      <c r="P394" s="4"/>
      <c r="Q394" s="4"/>
      <c r="R394" s="4"/>
      <c r="S394" s="4">
        <v>41</v>
      </c>
      <c r="T394" s="4" t="s">
        <v>3151</v>
      </c>
      <c r="U394" s="4">
        <v>10</v>
      </c>
      <c r="V394" s="4">
        <v>4</v>
      </c>
      <c r="W394" s="4">
        <v>4</v>
      </c>
      <c r="X394" s="4" t="s">
        <v>3152</v>
      </c>
      <c r="Y394" s="4" t="s">
        <v>3153</v>
      </c>
      <c r="Z394" s="6" t="s">
        <v>3154</v>
      </c>
      <c r="AA394" t="b">
        <f t="shared" si="6"/>
        <v>1</v>
      </c>
    </row>
    <row r="395" spans="1:27" x14ac:dyDescent="0.25">
      <c r="A395" s="4">
        <v>41</v>
      </c>
      <c r="B395" s="4" t="s">
        <v>3155</v>
      </c>
      <c r="C395" s="4" t="s">
        <v>3156</v>
      </c>
      <c r="D395" s="4">
        <v>2021</v>
      </c>
      <c r="E395" s="4" t="s">
        <v>3157</v>
      </c>
      <c r="F395" s="4" t="s">
        <v>390</v>
      </c>
      <c r="G395" s="4" t="s">
        <v>3158</v>
      </c>
      <c r="H395" s="4" t="s">
        <v>3159</v>
      </c>
      <c r="I395" s="4">
        <v>161</v>
      </c>
      <c r="J395" s="5">
        <v>45345.638923611114</v>
      </c>
      <c r="K395" s="4" t="s">
        <v>151</v>
      </c>
      <c r="L395" s="4" t="s">
        <v>3160</v>
      </c>
      <c r="M395" s="4"/>
      <c r="N395" s="4"/>
      <c r="O395" s="4"/>
      <c r="P395" s="4"/>
      <c r="Q395" s="4"/>
      <c r="R395" s="4"/>
      <c r="S395" s="4">
        <v>41</v>
      </c>
      <c r="T395" s="4" t="s">
        <v>1310</v>
      </c>
      <c r="U395" s="4">
        <v>10</v>
      </c>
      <c r="V395" s="4">
        <v>4</v>
      </c>
      <c r="W395" s="4">
        <v>3</v>
      </c>
      <c r="X395" s="4" t="s">
        <v>3161</v>
      </c>
      <c r="Y395" s="4" t="s">
        <v>3158</v>
      </c>
      <c r="Z395" s="6" t="s">
        <v>3162</v>
      </c>
      <c r="AA395" t="b">
        <f t="shared" si="6"/>
        <v>1</v>
      </c>
    </row>
    <row r="396" spans="1:27" hidden="1" x14ac:dyDescent="0.25">
      <c r="A396" s="1">
        <v>41</v>
      </c>
      <c r="B396" s="1" t="s">
        <v>3163</v>
      </c>
      <c r="C396" s="1" t="s">
        <v>3164</v>
      </c>
      <c r="D396" s="1">
        <v>2019</v>
      </c>
      <c r="E396" s="1" t="s">
        <v>3165</v>
      </c>
      <c r="F396" s="1" t="s">
        <v>172</v>
      </c>
      <c r="G396" s="1" t="s">
        <v>3166</v>
      </c>
      <c r="H396" s="1" t="s">
        <v>3167</v>
      </c>
      <c r="I396" s="1">
        <v>188</v>
      </c>
      <c r="J396" s="2">
        <v>45345.638923611114</v>
      </c>
      <c r="K396" s="1"/>
      <c r="L396" s="1" t="s">
        <v>3168</v>
      </c>
      <c r="M396" s="1"/>
      <c r="N396" s="1"/>
      <c r="O396" s="1"/>
      <c r="P396" s="1"/>
      <c r="Q396" s="1"/>
      <c r="R396" s="1"/>
      <c r="S396" s="1">
        <v>41</v>
      </c>
      <c r="T396" s="1" t="s">
        <v>3169</v>
      </c>
      <c r="U396" s="1">
        <v>14</v>
      </c>
      <c r="V396" s="1">
        <v>3</v>
      </c>
      <c r="W396" s="1">
        <v>5</v>
      </c>
      <c r="X396" s="1" t="s">
        <v>3170</v>
      </c>
      <c r="Y396" s="1" t="s">
        <v>3171</v>
      </c>
      <c r="Z396" s="3" t="s">
        <v>3172</v>
      </c>
      <c r="AA396" t="b">
        <f t="shared" si="6"/>
        <v>0</v>
      </c>
    </row>
    <row r="397" spans="1:27" x14ac:dyDescent="0.25">
      <c r="A397" s="1">
        <v>41</v>
      </c>
      <c r="B397" s="1" t="s">
        <v>3173</v>
      </c>
      <c r="C397" s="1" t="s">
        <v>3174</v>
      </c>
      <c r="D397" s="1">
        <v>2018</v>
      </c>
      <c r="E397" s="1" t="s">
        <v>665</v>
      </c>
      <c r="F397" s="1"/>
      <c r="G397" s="1"/>
      <c r="H397" s="1" t="s">
        <v>3175</v>
      </c>
      <c r="I397" s="1">
        <v>91</v>
      </c>
      <c r="J397" s="2">
        <v>45345.631365740737</v>
      </c>
      <c r="K397" s="1" t="s">
        <v>78</v>
      </c>
      <c r="L397" s="1" t="s">
        <v>3176</v>
      </c>
      <c r="M397" s="1" t="s">
        <v>1452</v>
      </c>
      <c r="N397" s="1" t="s">
        <v>3177</v>
      </c>
      <c r="O397" s="1">
        <v>49</v>
      </c>
      <c r="P397" s="1">
        <v>6</v>
      </c>
      <c r="Q397" s="1">
        <v>18</v>
      </c>
      <c r="R397" s="1">
        <v>38</v>
      </c>
      <c r="S397" s="1">
        <v>41</v>
      </c>
      <c r="T397" s="1" t="s">
        <v>3178</v>
      </c>
      <c r="U397" s="1">
        <v>41</v>
      </c>
      <c r="V397" s="1">
        <v>1</v>
      </c>
      <c r="W397" s="1">
        <v>6</v>
      </c>
      <c r="X397" s="1"/>
      <c r="Y397" s="1"/>
      <c r="Z397" s="3"/>
      <c r="AA397" t="b">
        <f t="shared" si="6"/>
        <v>1</v>
      </c>
    </row>
    <row r="398" spans="1:27" hidden="1" x14ac:dyDescent="0.25">
      <c r="A398" s="1">
        <v>41</v>
      </c>
      <c r="B398" s="1" t="s">
        <v>3179</v>
      </c>
      <c r="C398" s="1" t="s">
        <v>3180</v>
      </c>
      <c r="D398" s="1">
        <v>2014</v>
      </c>
      <c r="E398" s="1" t="s">
        <v>665</v>
      </c>
      <c r="F398" s="1"/>
      <c r="G398" s="1"/>
      <c r="H398" s="1" t="s">
        <v>3181</v>
      </c>
      <c r="I398" s="1">
        <v>93</v>
      </c>
      <c r="J398" s="2">
        <v>45345.631365740737</v>
      </c>
      <c r="K398" s="1" t="s">
        <v>78</v>
      </c>
      <c r="L398" s="1" t="s">
        <v>3182</v>
      </c>
      <c r="M398" s="1" t="s">
        <v>1452</v>
      </c>
      <c r="N398" s="1" t="s">
        <v>3183</v>
      </c>
      <c r="O398" s="1">
        <v>45</v>
      </c>
      <c r="P398" s="1">
        <v>6</v>
      </c>
      <c r="Q398" s="1">
        <v>58</v>
      </c>
      <c r="R398" s="1">
        <v>72</v>
      </c>
      <c r="S398" s="1">
        <v>41</v>
      </c>
      <c r="T398" s="1" t="s">
        <v>2444</v>
      </c>
      <c r="U398" s="1">
        <v>41</v>
      </c>
      <c r="V398" s="1">
        <v>1</v>
      </c>
      <c r="W398" s="1">
        <v>10</v>
      </c>
      <c r="X398" s="1"/>
      <c r="Y398" s="1"/>
      <c r="Z398" s="3"/>
      <c r="AA398" t="b">
        <f t="shared" si="6"/>
        <v>0</v>
      </c>
    </row>
    <row r="399" spans="1:27" hidden="1" x14ac:dyDescent="0.25">
      <c r="A399" s="1">
        <v>40</v>
      </c>
      <c r="B399" s="1" t="s">
        <v>3184</v>
      </c>
      <c r="C399" s="1" t="s">
        <v>3185</v>
      </c>
      <c r="D399" s="1">
        <v>2013</v>
      </c>
      <c r="E399" s="1" t="s">
        <v>3186</v>
      </c>
      <c r="F399" s="1" t="s">
        <v>3187</v>
      </c>
      <c r="G399" s="1" t="s">
        <v>3188</v>
      </c>
      <c r="H399" s="1" t="s">
        <v>3189</v>
      </c>
      <c r="I399" s="1">
        <v>96</v>
      </c>
      <c r="J399" s="2">
        <v>45345.630462962959</v>
      </c>
      <c r="K399" s="1" t="s">
        <v>31</v>
      </c>
      <c r="L399" s="1"/>
      <c r="M399" s="1"/>
      <c r="N399" s="1"/>
      <c r="O399" s="1"/>
      <c r="P399" s="1"/>
      <c r="Q399" s="1"/>
      <c r="R399" s="1"/>
      <c r="S399" s="1">
        <v>40</v>
      </c>
      <c r="T399" s="1" t="s">
        <v>3190</v>
      </c>
      <c r="U399" s="1">
        <v>20</v>
      </c>
      <c r="V399" s="1">
        <v>2</v>
      </c>
      <c r="W399" s="1">
        <v>11</v>
      </c>
      <c r="X399" s="1" t="s">
        <v>3191</v>
      </c>
      <c r="Y399" s="1" t="s">
        <v>3188</v>
      </c>
      <c r="Z399" s="3" t="s">
        <v>3192</v>
      </c>
      <c r="AA399" t="b">
        <f t="shared" si="6"/>
        <v>0</v>
      </c>
    </row>
    <row r="400" spans="1:27" hidden="1" x14ac:dyDescent="0.25">
      <c r="A400" s="4">
        <v>40</v>
      </c>
      <c r="B400" s="4" t="s">
        <v>3193</v>
      </c>
      <c r="C400" s="4" t="s">
        <v>3194</v>
      </c>
      <c r="D400" s="4">
        <v>2018</v>
      </c>
      <c r="E400" s="4" t="s">
        <v>3195</v>
      </c>
      <c r="F400" s="4"/>
      <c r="G400" s="4"/>
      <c r="H400" s="4" t="s">
        <v>3196</v>
      </c>
      <c r="I400" s="4">
        <v>94</v>
      </c>
      <c r="J400" s="5">
        <v>45345.631365740737</v>
      </c>
      <c r="K400" s="4" t="s">
        <v>78</v>
      </c>
      <c r="L400" s="4" t="s">
        <v>3197</v>
      </c>
      <c r="M400" s="4" t="s">
        <v>3198</v>
      </c>
      <c r="N400" s="4" t="s">
        <v>3199</v>
      </c>
      <c r="O400" s="4">
        <v>30</v>
      </c>
      <c r="P400" s="4">
        <v>3</v>
      </c>
      <c r="Q400" s="4">
        <v>165</v>
      </c>
      <c r="R400" s="4">
        <v>178</v>
      </c>
      <c r="S400" s="4">
        <v>40</v>
      </c>
      <c r="T400" s="4" t="s">
        <v>2790</v>
      </c>
      <c r="U400" s="4">
        <v>40</v>
      </c>
      <c r="V400" s="4">
        <v>1</v>
      </c>
      <c r="W400" s="4">
        <v>6</v>
      </c>
      <c r="X400" s="4"/>
      <c r="Y400" s="4"/>
      <c r="Z400" s="6"/>
      <c r="AA400" t="b">
        <f t="shared" si="6"/>
        <v>0</v>
      </c>
    </row>
    <row r="401" spans="1:27" x14ac:dyDescent="0.25">
      <c r="A401" s="1">
        <v>40</v>
      </c>
      <c r="B401" s="1" t="s">
        <v>3200</v>
      </c>
      <c r="C401" s="1" t="s">
        <v>3201</v>
      </c>
      <c r="D401" s="1">
        <v>2016</v>
      </c>
      <c r="E401" s="1" t="s">
        <v>3202</v>
      </c>
      <c r="F401" s="1"/>
      <c r="G401" s="1"/>
      <c r="H401" s="1" t="s">
        <v>3203</v>
      </c>
      <c r="I401" s="1">
        <v>95</v>
      </c>
      <c r="J401" s="2">
        <v>45345.631365740737</v>
      </c>
      <c r="K401" s="1" t="s">
        <v>103</v>
      </c>
      <c r="L401" s="1" t="s">
        <v>3204</v>
      </c>
      <c r="M401" s="1" t="s">
        <v>3205</v>
      </c>
      <c r="N401" s="1" t="s">
        <v>3206</v>
      </c>
      <c r="O401" s="1">
        <v>4</v>
      </c>
      <c r="P401" s="1">
        <v>1</v>
      </c>
      <c r="Q401" s="1">
        <v>67</v>
      </c>
      <c r="R401" s="1">
        <v>82</v>
      </c>
      <c r="S401" s="1">
        <v>40</v>
      </c>
      <c r="T401" s="1" t="s">
        <v>1603</v>
      </c>
      <c r="U401" s="1">
        <v>40</v>
      </c>
      <c r="V401" s="1">
        <v>1</v>
      </c>
      <c r="W401" s="1">
        <v>8</v>
      </c>
      <c r="X401" s="1"/>
      <c r="Y401" s="1"/>
      <c r="Z401" s="3"/>
      <c r="AA401" t="b">
        <f t="shared" si="6"/>
        <v>1</v>
      </c>
    </row>
    <row r="402" spans="1:27" x14ac:dyDescent="0.25">
      <c r="A402" s="4">
        <v>39</v>
      </c>
      <c r="B402" s="4" t="s">
        <v>3207</v>
      </c>
      <c r="C402" s="4" t="s">
        <v>3208</v>
      </c>
      <c r="D402" s="4">
        <v>2019</v>
      </c>
      <c r="E402" s="4"/>
      <c r="F402" s="4" t="s">
        <v>3209</v>
      </c>
      <c r="G402" s="4" t="s">
        <v>3210</v>
      </c>
      <c r="H402" s="4" t="s">
        <v>3211</v>
      </c>
      <c r="I402" s="4">
        <v>4</v>
      </c>
      <c r="J402" s="5">
        <v>45345.630462962959</v>
      </c>
      <c r="K402" s="4" t="s">
        <v>31</v>
      </c>
      <c r="L402" s="4"/>
      <c r="M402" s="4"/>
      <c r="N402" s="4"/>
      <c r="O402" s="4"/>
      <c r="P402" s="4"/>
      <c r="Q402" s="4"/>
      <c r="R402" s="4"/>
      <c r="S402" s="4">
        <v>39</v>
      </c>
      <c r="T402" s="4" t="s">
        <v>3212</v>
      </c>
      <c r="U402" s="4">
        <v>13</v>
      </c>
      <c r="V402" s="4">
        <v>3</v>
      </c>
      <c r="W402" s="4">
        <v>5</v>
      </c>
      <c r="X402" s="4" t="s">
        <v>3213</v>
      </c>
      <c r="Y402" s="4" t="s">
        <v>3210</v>
      </c>
      <c r="Z402" s="6" t="s">
        <v>3214</v>
      </c>
      <c r="AA402" t="b">
        <f t="shared" si="6"/>
        <v>1</v>
      </c>
    </row>
    <row r="403" spans="1:27" hidden="1" x14ac:dyDescent="0.25">
      <c r="A403" s="4">
        <v>39</v>
      </c>
      <c r="B403" s="4" t="s">
        <v>3215</v>
      </c>
      <c r="C403" s="4" t="s">
        <v>3216</v>
      </c>
      <c r="D403" s="4">
        <v>2019</v>
      </c>
      <c r="E403" s="4" t="s">
        <v>3217</v>
      </c>
      <c r="F403" s="4" t="s">
        <v>370</v>
      </c>
      <c r="G403" s="4" t="s">
        <v>3218</v>
      </c>
      <c r="H403" s="4" t="s">
        <v>3219</v>
      </c>
      <c r="I403" s="4">
        <v>77</v>
      </c>
      <c r="J403" s="5">
        <v>45345.638923611114</v>
      </c>
      <c r="K403" s="4"/>
      <c r="L403" s="4"/>
      <c r="M403" s="4"/>
      <c r="N403" s="4"/>
      <c r="O403" s="4"/>
      <c r="P403" s="4"/>
      <c r="Q403" s="4"/>
      <c r="R403" s="4"/>
      <c r="S403" s="4">
        <v>39</v>
      </c>
      <c r="T403" s="4" t="s">
        <v>3212</v>
      </c>
      <c r="U403" s="4">
        <v>39</v>
      </c>
      <c r="V403" s="4">
        <v>1</v>
      </c>
      <c r="W403" s="4">
        <v>5</v>
      </c>
      <c r="X403" s="4" t="s">
        <v>3220</v>
      </c>
      <c r="Y403" s="4" t="s">
        <v>3221</v>
      </c>
      <c r="Z403" s="6" t="s">
        <v>3222</v>
      </c>
      <c r="AA403" t="b">
        <f t="shared" si="6"/>
        <v>0</v>
      </c>
    </row>
    <row r="404" spans="1:27" hidden="1" x14ac:dyDescent="0.25">
      <c r="A404" s="4">
        <v>39</v>
      </c>
      <c r="B404" s="4" t="s">
        <v>3223</v>
      </c>
      <c r="C404" s="4" t="s">
        <v>3224</v>
      </c>
      <c r="D404" s="4">
        <v>2019</v>
      </c>
      <c r="E404" s="4" t="s">
        <v>3225</v>
      </c>
      <c r="F404" s="4"/>
      <c r="G404" s="4" t="s">
        <v>3226</v>
      </c>
      <c r="H404" s="4" t="s">
        <v>3227</v>
      </c>
      <c r="I404" s="4">
        <v>96</v>
      </c>
      <c r="J404" s="5">
        <v>45345.631365740737</v>
      </c>
      <c r="K404" s="4" t="s">
        <v>78</v>
      </c>
      <c r="L404" s="4" t="s">
        <v>3228</v>
      </c>
      <c r="M404" s="4" t="s">
        <v>3229</v>
      </c>
      <c r="N404" s="4" t="s">
        <v>3230</v>
      </c>
      <c r="O404" s="4">
        <v>77</v>
      </c>
      <c r="P404" s="4"/>
      <c r="Q404" s="4"/>
      <c r="R404" s="4"/>
      <c r="S404" s="4">
        <v>39</v>
      </c>
      <c r="T404" s="4" t="s">
        <v>3212</v>
      </c>
      <c r="U404" s="4">
        <v>39</v>
      </c>
      <c r="V404" s="4">
        <v>1</v>
      </c>
      <c r="W404" s="4">
        <v>5</v>
      </c>
      <c r="X404" s="4"/>
      <c r="Y404" s="4"/>
      <c r="Z404" s="6"/>
      <c r="AA404" t="b">
        <f t="shared" si="6"/>
        <v>0</v>
      </c>
    </row>
    <row r="405" spans="1:27" hidden="1" x14ac:dyDescent="0.25">
      <c r="A405" s="1">
        <v>39</v>
      </c>
      <c r="B405" s="1" t="s">
        <v>3231</v>
      </c>
      <c r="C405" s="1" t="s">
        <v>3232</v>
      </c>
      <c r="D405" s="1">
        <v>2014</v>
      </c>
      <c r="E405" s="1" t="s">
        <v>665</v>
      </c>
      <c r="F405" s="1"/>
      <c r="G405" s="1"/>
      <c r="H405" s="1" t="s">
        <v>3233</v>
      </c>
      <c r="I405" s="1">
        <v>97</v>
      </c>
      <c r="J405" s="2">
        <v>45345.631365740737</v>
      </c>
      <c r="K405" s="1" t="s">
        <v>78</v>
      </c>
      <c r="L405" s="1" t="s">
        <v>3234</v>
      </c>
      <c r="M405" s="1" t="s">
        <v>1452</v>
      </c>
      <c r="N405" s="1" t="s">
        <v>3235</v>
      </c>
      <c r="O405" s="1">
        <v>45</v>
      </c>
      <c r="P405" s="1">
        <v>6</v>
      </c>
      <c r="Q405" s="1">
        <v>38</v>
      </c>
      <c r="R405" s="1">
        <v>57</v>
      </c>
      <c r="S405" s="1">
        <v>39</v>
      </c>
      <c r="T405" s="1" t="s">
        <v>3236</v>
      </c>
      <c r="U405" s="1">
        <v>39</v>
      </c>
      <c r="V405" s="1">
        <v>1</v>
      </c>
      <c r="W405" s="1">
        <v>10</v>
      </c>
      <c r="X405" s="1"/>
      <c r="Y405" s="1"/>
      <c r="Z405" s="3"/>
      <c r="AA405" t="b">
        <f t="shared" si="6"/>
        <v>0</v>
      </c>
    </row>
    <row r="406" spans="1:27" x14ac:dyDescent="0.25">
      <c r="A406" s="4">
        <v>39</v>
      </c>
      <c r="B406" s="4" t="s">
        <v>1986</v>
      </c>
      <c r="C406" s="4" t="s">
        <v>3237</v>
      </c>
      <c r="D406" s="4">
        <v>2007</v>
      </c>
      <c r="E406" s="4" t="s">
        <v>3238</v>
      </c>
      <c r="F406" s="4"/>
      <c r="G406" s="4"/>
      <c r="H406" s="4" t="s">
        <v>3239</v>
      </c>
      <c r="I406" s="4">
        <v>98</v>
      </c>
      <c r="J406" s="5">
        <v>45345.631365740737</v>
      </c>
      <c r="K406" s="4" t="s">
        <v>121</v>
      </c>
      <c r="L406" s="4" t="s">
        <v>3240</v>
      </c>
      <c r="M406" s="4"/>
      <c r="N406" s="4" t="s">
        <v>3241</v>
      </c>
      <c r="O406" s="4"/>
      <c r="P406" s="4"/>
      <c r="Q406" s="4">
        <v>1864</v>
      </c>
      <c r="R406" s="4">
        <v>1874</v>
      </c>
      <c r="S406" s="4">
        <v>39</v>
      </c>
      <c r="T406" s="4" t="s">
        <v>3242</v>
      </c>
      <c r="U406" s="4">
        <v>39</v>
      </c>
      <c r="V406" s="4">
        <v>1</v>
      </c>
      <c r="W406" s="4">
        <v>17</v>
      </c>
      <c r="X406" s="4"/>
      <c r="Y406" s="4"/>
      <c r="Z406" s="6"/>
      <c r="AA406" t="b">
        <f t="shared" si="6"/>
        <v>1</v>
      </c>
    </row>
    <row r="407" spans="1:27" x14ac:dyDescent="0.25">
      <c r="A407" s="4">
        <v>38</v>
      </c>
      <c r="B407" s="4" t="s">
        <v>3243</v>
      </c>
      <c r="C407" s="4" t="s">
        <v>3244</v>
      </c>
      <c r="D407" s="4">
        <v>2014</v>
      </c>
      <c r="E407" s="4" t="s">
        <v>273</v>
      </c>
      <c r="F407" s="4"/>
      <c r="G407" s="4" t="s">
        <v>3245</v>
      </c>
      <c r="H407" s="4" t="s">
        <v>3246</v>
      </c>
      <c r="I407" s="4">
        <v>100</v>
      </c>
      <c r="J407" s="5">
        <v>45345.631365740737</v>
      </c>
      <c r="K407" s="4" t="s">
        <v>78</v>
      </c>
      <c r="L407" s="4" t="s">
        <v>3247</v>
      </c>
      <c r="M407" s="4" t="s">
        <v>577</v>
      </c>
      <c r="N407" s="4" t="s">
        <v>3248</v>
      </c>
      <c r="O407" s="4">
        <v>32</v>
      </c>
      <c r="P407" s="4">
        <v>3</v>
      </c>
      <c r="Q407" s="4">
        <v>388</v>
      </c>
      <c r="R407" s="4">
        <v>399</v>
      </c>
      <c r="S407" s="4">
        <v>38</v>
      </c>
      <c r="T407" s="4" t="s">
        <v>3249</v>
      </c>
      <c r="U407" s="4">
        <v>38</v>
      </c>
      <c r="V407" s="4">
        <v>1</v>
      </c>
      <c r="W407" s="4">
        <v>10</v>
      </c>
      <c r="X407" s="4"/>
      <c r="Y407" s="4"/>
      <c r="Z407" s="6"/>
      <c r="AA407" t="b">
        <f t="shared" si="6"/>
        <v>1</v>
      </c>
    </row>
    <row r="408" spans="1:27" hidden="1" x14ac:dyDescent="0.25">
      <c r="A408" s="1">
        <v>37</v>
      </c>
      <c r="B408" s="1" t="s">
        <v>1986</v>
      </c>
      <c r="C408" s="1" t="s">
        <v>3250</v>
      </c>
      <c r="D408" s="1">
        <v>2017</v>
      </c>
      <c r="E408" s="1" t="s">
        <v>2950</v>
      </c>
      <c r="F408" s="1"/>
      <c r="G408" s="1"/>
      <c r="H408" s="1" t="s">
        <v>3251</v>
      </c>
      <c r="I408" s="1">
        <v>101</v>
      </c>
      <c r="J408" s="2">
        <v>45345.631365740737</v>
      </c>
      <c r="K408" s="1" t="s">
        <v>78</v>
      </c>
      <c r="L408" s="1" t="s">
        <v>3252</v>
      </c>
      <c r="M408" s="1" t="s">
        <v>2953</v>
      </c>
      <c r="N408" s="1" t="s">
        <v>3253</v>
      </c>
      <c r="O408" s="1">
        <v>10</v>
      </c>
      <c r="P408" s="1">
        <v>4</v>
      </c>
      <c r="Q408" s="1">
        <v>856</v>
      </c>
      <c r="R408" s="1">
        <v>879</v>
      </c>
      <c r="S408" s="1">
        <v>37</v>
      </c>
      <c r="T408" s="1" t="s">
        <v>3254</v>
      </c>
      <c r="U408" s="1">
        <v>37</v>
      </c>
      <c r="V408" s="1">
        <v>1</v>
      </c>
      <c r="W408" s="1">
        <v>7</v>
      </c>
      <c r="X408" s="1"/>
      <c r="Y408" s="1"/>
      <c r="Z408" s="3"/>
      <c r="AA408" t="b">
        <f t="shared" si="6"/>
        <v>0</v>
      </c>
    </row>
    <row r="409" spans="1:27" x14ac:dyDescent="0.25">
      <c r="A409" s="1">
        <v>36</v>
      </c>
      <c r="B409" s="1" t="s">
        <v>3255</v>
      </c>
      <c r="C409" s="1" t="s">
        <v>3256</v>
      </c>
      <c r="D409" s="1">
        <v>2018</v>
      </c>
      <c r="E409" s="1" t="s">
        <v>1428</v>
      </c>
      <c r="F409" s="1" t="s">
        <v>771</v>
      </c>
      <c r="G409" s="1" t="s">
        <v>3257</v>
      </c>
      <c r="H409" s="1" t="s">
        <v>3258</v>
      </c>
      <c r="I409" s="1">
        <v>123</v>
      </c>
      <c r="J409" s="2">
        <v>45345.630462962959</v>
      </c>
      <c r="K409" s="1" t="s">
        <v>31</v>
      </c>
      <c r="L409" s="1"/>
      <c r="M409" s="1"/>
      <c r="N409" s="1"/>
      <c r="O409" s="1"/>
      <c r="P409" s="1"/>
      <c r="Q409" s="1"/>
      <c r="R409" s="1"/>
      <c r="S409" s="1">
        <v>36</v>
      </c>
      <c r="T409" s="1" t="s">
        <v>2782</v>
      </c>
      <c r="U409" s="1">
        <v>9</v>
      </c>
      <c r="V409" s="1">
        <v>4</v>
      </c>
      <c r="W409" s="1">
        <v>6</v>
      </c>
      <c r="X409" s="1" t="s">
        <v>3259</v>
      </c>
      <c r="Y409" s="1" t="s">
        <v>3257</v>
      </c>
      <c r="Z409" s="3" t="s">
        <v>3260</v>
      </c>
      <c r="AA409" t="b">
        <f t="shared" si="6"/>
        <v>1</v>
      </c>
    </row>
    <row r="410" spans="1:27" x14ac:dyDescent="0.25">
      <c r="A410" s="4">
        <v>36</v>
      </c>
      <c r="B410" s="4" t="s">
        <v>3261</v>
      </c>
      <c r="C410" s="4" t="s">
        <v>3262</v>
      </c>
      <c r="D410" s="4">
        <v>2020</v>
      </c>
      <c r="E410" s="4" t="s">
        <v>3263</v>
      </c>
      <c r="F410" s="4" t="s">
        <v>45</v>
      </c>
      <c r="G410" s="4" t="s">
        <v>3264</v>
      </c>
      <c r="H410" s="4" t="s">
        <v>3265</v>
      </c>
      <c r="I410" s="4">
        <v>147</v>
      </c>
      <c r="J410" s="5">
        <v>45345.630462962959</v>
      </c>
      <c r="K410" s="4"/>
      <c r="L410" s="4" t="s">
        <v>3266</v>
      </c>
      <c r="M410" s="4"/>
      <c r="N410" s="4"/>
      <c r="O410" s="4"/>
      <c r="P410" s="4"/>
      <c r="Q410" s="4"/>
      <c r="R410" s="4"/>
      <c r="S410" s="4">
        <v>36</v>
      </c>
      <c r="T410" s="4" t="s">
        <v>1201</v>
      </c>
      <c r="U410" s="4">
        <v>9</v>
      </c>
      <c r="V410" s="4">
        <v>4</v>
      </c>
      <c r="W410" s="4">
        <v>4</v>
      </c>
      <c r="X410" s="4" t="s">
        <v>3267</v>
      </c>
      <c r="Y410" s="4" t="s">
        <v>3268</v>
      </c>
      <c r="Z410" s="6" t="s">
        <v>3269</v>
      </c>
      <c r="AA410" t="b">
        <f t="shared" si="6"/>
        <v>1</v>
      </c>
    </row>
    <row r="411" spans="1:27" x14ac:dyDescent="0.25">
      <c r="A411" s="1">
        <v>36</v>
      </c>
      <c r="B411" s="1" t="s">
        <v>3270</v>
      </c>
      <c r="C411" s="1" t="s">
        <v>3271</v>
      </c>
      <c r="D411" s="1">
        <v>2022</v>
      </c>
      <c r="E411" s="1" t="s">
        <v>665</v>
      </c>
      <c r="F411" s="1" t="s">
        <v>137</v>
      </c>
      <c r="G411" s="1" t="s">
        <v>3272</v>
      </c>
      <c r="H411" s="1" t="s">
        <v>3273</v>
      </c>
      <c r="I411" s="1">
        <v>163</v>
      </c>
      <c r="J411" s="2">
        <v>45345.630462962959</v>
      </c>
      <c r="K411" s="1"/>
      <c r="L411" s="1" t="s">
        <v>3274</v>
      </c>
      <c r="M411" s="1"/>
      <c r="N411" s="1"/>
      <c r="O411" s="1"/>
      <c r="P411" s="1"/>
      <c r="Q411" s="1"/>
      <c r="R411" s="1"/>
      <c r="S411" s="1">
        <v>36</v>
      </c>
      <c r="T411" s="1" t="s">
        <v>3275</v>
      </c>
      <c r="U411" s="1">
        <v>18</v>
      </c>
      <c r="V411" s="1">
        <v>2</v>
      </c>
      <c r="W411" s="1">
        <v>2</v>
      </c>
      <c r="X411" s="1" t="s">
        <v>3276</v>
      </c>
      <c r="Y411" s="1" t="s">
        <v>3277</v>
      </c>
      <c r="Z411" s="3" t="s">
        <v>3278</v>
      </c>
      <c r="AA411" t="b">
        <f t="shared" si="6"/>
        <v>1</v>
      </c>
    </row>
    <row r="412" spans="1:27" x14ac:dyDescent="0.25">
      <c r="A412" s="1">
        <v>36</v>
      </c>
      <c r="B412" s="1" t="s">
        <v>3279</v>
      </c>
      <c r="C412" s="1" t="s">
        <v>3280</v>
      </c>
      <c r="D412" s="1">
        <v>2020</v>
      </c>
      <c r="E412" s="1" t="s">
        <v>273</v>
      </c>
      <c r="F412" s="1"/>
      <c r="G412" s="1" t="s">
        <v>3281</v>
      </c>
      <c r="H412" s="1" t="s">
        <v>3282</v>
      </c>
      <c r="I412" s="1">
        <v>103</v>
      </c>
      <c r="J412" s="2">
        <v>45345.631365740737</v>
      </c>
      <c r="K412" s="1" t="s">
        <v>78</v>
      </c>
      <c r="L412" s="1" t="s">
        <v>3283</v>
      </c>
      <c r="M412" s="1" t="s">
        <v>577</v>
      </c>
      <c r="N412" s="1" t="s">
        <v>3284</v>
      </c>
      <c r="O412" s="1">
        <v>38</v>
      </c>
      <c r="P412" s="1">
        <v>7</v>
      </c>
      <c r="Q412" s="1">
        <v>429</v>
      </c>
      <c r="R412" s="1">
        <v>440</v>
      </c>
      <c r="S412" s="1">
        <v>36</v>
      </c>
      <c r="T412" s="1" t="s">
        <v>1201</v>
      </c>
      <c r="U412" s="1">
        <v>36</v>
      </c>
      <c r="V412" s="1">
        <v>1</v>
      </c>
      <c r="W412" s="1">
        <v>4</v>
      </c>
      <c r="X412" s="1"/>
      <c r="Y412" s="1"/>
      <c r="Z412" s="3"/>
      <c r="AA412" t="b">
        <f t="shared" si="6"/>
        <v>1</v>
      </c>
    </row>
    <row r="413" spans="1:27" hidden="1" x14ac:dyDescent="0.25">
      <c r="A413" s="4">
        <v>35</v>
      </c>
      <c r="B413" s="4" t="s">
        <v>3285</v>
      </c>
      <c r="C413" s="4" t="s">
        <v>3286</v>
      </c>
      <c r="D413" s="4">
        <v>2016</v>
      </c>
      <c r="E413" s="4" t="s">
        <v>3287</v>
      </c>
      <c r="F413" s="4" t="s">
        <v>232</v>
      </c>
      <c r="G413" s="4" t="s">
        <v>3288</v>
      </c>
      <c r="H413" s="4" t="s">
        <v>3289</v>
      </c>
      <c r="I413" s="4">
        <v>80</v>
      </c>
      <c r="J413" s="5">
        <v>45345.630462962959</v>
      </c>
      <c r="K413" s="4"/>
      <c r="L413" s="4"/>
      <c r="M413" s="4"/>
      <c r="N413" s="4"/>
      <c r="O413" s="4"/>
      <c r="P413" s="4"/>
      <c r="Q413" s="4"/>
      <c r="R413" s="4"/>
      <c r="S413" s="4">
        <v>35</v>
      </c>
      <c r="T413" s="4" t="s">
        <v>3290</v>
      </c>
      <c r="U413" s="4">
        <v>12</v>
      </c>
      <c r="V413" s="4">
        <v>3</v>
      </c>
      <c r="W413" s="4">
        <v>8</v>
      </c>
      <c r="X413" s="4" t="s">
        <v>3291</v>
      </c>
      <c r="Y413" s="4" t="s">
        <v>3292</v>
      </c>
      <c r="Z413" s="6" t="s">
        <v>3293</v>
      </c>
      <c r="AA413" t="b">
        <f t="shared" si="6"/>
        <v>0</v>
      </c>
    </row>
    <row r="414" spans="1:27" hidden="1" x14ac:dyDescent="0.25">
      <c r="A414" s="1">
        <v>34</v>
      </c>
      <c r="B414" s="1" t="s">
        <v>3294</v>
      </c>
      <c r="C414" s="1" t="s">
        <v>3295</v>
      </c>
      <c r="D414" s="1">
        <v>2017</v>
      </c>
      <c r="E414" s="1" t="s">
        <v>3296</v>
      </c>
      <c r="F414" s="1" t="s">
        <v>232</v>
      </c>
      <c r="G414" s="1" t="s">
        <v>3297</v>
      </c>
      <c r="H414" s="1" t="s">
        <v>3298</v>
      </c>
      <c r="I414" s="1">
        <v>66</v>
      </c>
      <c r="J414" s="2">
        <v>45345.630462962959</v>
      </c>
      <c r="K414" s="1"/>
      <c r="L414" s="1"/>
      <c r="M414" s="1"/>
      <c r="N414" s="1"/>
      <c r="O414" s="1"/>
      <c r="P414" s="1"/>
      <c r="Q414" s="1"/>
      <c r="R414" s="1"/>
      <c r="S414" s="1">
        <v>34</v>
      </c>
      <c r="T414" s="1" t="s">
        <v>3299</v>
      </c>
      <c r="U414" s="1">
        <v>6</v>
      </c>
      <c r="V414" s="1">
        <v>6</v>
      </c>
      <c r="W414" s="1">
        <v>7</v>
      </c>
      <c r="X414" s="1" t="s">
        <v>3300</v>
      </c>
      <c r="Y414" s="1" t="s">
        <v>3301</v>
      </c>
      <c r="Z414" s="3" t="s">
        <v>3302</v>
      </c>
      <c r="AA414" t="b">
        <f t="shared" si="6"/>
        <v>0</v>
      </c>
    </row>
    <row r="415" spans="1:27" x14ac:dyDescent="0.25">
      <c r="A415" s="1">
        <v>34</v>
      </c>
      <c r="B415" s="1" t="s">
        <v>1752</v>
      </c>
      <c r="C415" s="1" t="s">
        <v>3303</v>
      </c>
      <c r="D415" s="1">
        <v>2019</v>
      </c>
      <c r="E415" s="1" t="s">
        <v>665</v>
      </c>
      <c r="F415" s="1"/>
      <c r="G415" s="1"/>
      <c r="H415" s="1" t="s">
        <v>3304</v>
      </c>
      <c r="I415" s="1">
        <v>105</v>
      </c>
      <c r="J415" s="2">
        <v>45345.631365740737</v>
      </c>
      <c r="K415" s="1" t="s">
        <v>78</v>
      </c>
      <c r="L415" s="1" t="s">
        <v>3305</v>
      </c>
      <c r="M415" s="1" t="s">
        <v>1452</v>
      </c>
      <c r="N415" s="1" t="s">
        <v>3306</v>
      </c>
      <c r="O415" s="1">
        <v>50</v>
      </c>
      <c r="P415" s="1">
        <v>5</v>
      </c>
      <c r="Q415" s="1">
        <v>587</v>
      </c>
      <c r="R415" s="1">
        <v>601</v>
      </c>
      <c r="S415" s="1">
        <v>34</v>
      </c>
      <c r="T415" s="1" t="s">
        <v>2175</v>
      </c>
      <c r="U415" s="1">
        <v>34</v>
      </c>
      <c r="V415" s="1">
        <v>1</v>
      </c>
      <c r="W415" s="1">
        <v>5</v>
      </c>
      <c r="X415" s="1"/>
      <c r="Y415" s="1"/>
      <c r="Z415" s="3"/>
      <c r="AA415" t="b">
        <f t="shared" si="6"/>
        <v>1</v>
      </c>
    </row>
    <row r="416" spans="1:27" hidden="1" x14ac:dyDescent="0.25">
      <c r="A416" s="1">
        <v>33</v>
      </c>
      <c r="B416" s="1" t="s">
        <v>3307</v>
      </c>
      <c r="C416" s="1" t="s">
        <v>3308</v>
      </c>
      <c r="D416" s="1">
        <v>2023</v>
      </c>
      <c r="E416" s="1" t="s">
        <v>1333</v>
      </c>
      <c r="F416" s="1"/>
      <c r="G416" s="1"/>
      <c r="H416" s="1" t="s">
        <v>3309</v>
      </c>
      <c r="I416" s="1">
        <v>107</v>
      </c>
      <c r="J416" s="2">
        <v>45345.631365740737</v>
      </c>
      <c r="K416" s="1" t="s">
        <v>78</v>
      </c>
      <c r="L416" s="1" t="s">
        <v>3310</v>
      </c>
      <c r="M416" s="1" t="s">
        <v>1336</v>
      </c>
      <c r="N416" s="1" t="s">
        <v>3311</v>
      </c>
      <c r="O416" s="1">
        <v>13</v>
      </c>
      <c r="P416" s="1">
        <v>1</v>
      </c>
      <c r="Q416" s="1">
        <v>125</v>
      </c>
      <c r="R416" s="1">
        <v>141</v>
      </c>
      <c r="S416" s="1">
        <v>33</v>
      </c>
      <c r="T416" s="1" t="s">
        <v>3312</v>
      </c>
      <c r="U416" s="1">
        <v>33</v>
      </c>
      <c r="V416" s="1">
        <v>1</v>
      </c>
      <c r="W416" s="1">
        <v>1</v>
      </c>
      <c r="X416" s="1"/>
      <c r="Y416" s="1"/>
      <c r="Z416" s="3"/>
      <c r="AA416" t="b">
        <f t="shared" si="6"/>
        <v>0</v>
      </c>
    </row>
    <row r="417" spans="1:27" x14ac:dyDescent="0.25">
      <c r="A417" s="4">
        <v>32</v>
      </c>
      <c r="B417" s="4" t="s">
        <v>3313</v>
      </c>
      <c r="C417" s="4" t="s">
        <v>3314</v>
      </c>
      <c r="D417" s="4">
        <v>2015</v>
      </c>
      <c r="E417" s="4" t="s">
        <v>3315</v>
      </c>
      <c r="F417" s="4" t="s">
        <v>232</v>
      </c>
      <c r="G417" s="4" t="s">
        <v>3316</v>
      </c>
      <c r="H417" s="4" t="s">
        <v>3317</v>
      </c>
      <c r="I417" s="4">
        <v>115</v>
      </c>
      <c r="J417" s="5">
        <v>45345.630462962959</v>
      </c>
      <c r="K417" s="4"/>
      <c r="L417" s="4"/>
      <c r="M417" s="4"/>
      <c r="N417" s="4"/>
      <c r="O417" s="4"/>
      <c r="P417" s="4"/>
      <c r="Q417" s="4"/>
      <c r="R417" s="4"/>
      <c r="S417" s="4">
        <v>32</v>
      </c>
      <c r="T417" s="4" t="s">
        <v>3318</v>
      </c>
      <c r="U417" s="4">
        <v>16</v>
      </c>
      <c r="V417" s="4">
        <v>2</v>
      </c>
      <c r="W417" s="4">
        <v>9</v>
      </c>
      <c r="X417" s="4" t="s">
        <v>3319</v>
      </c>
      <c r="Y417" s="4" t="s">
        <v>3320</v>
      </c>
      <c r="Z417" s="6" t="s">
        <v>3321</v>
      </c>
      <c r="AA417" t="b">
        <f t="shared" si="6"/>
        <v>1</v>
      </c>
    </row>
    <row r="418" spans="1:27" hidden="1" x14ac:dyDescent="0.25">
      <c r="A418" s="4">
        <v>32</v>
      </c>
      <c r="B418" s="4" t="s">
        <v>3322</v>
      </c>
      <c r="C418" s="4" t="s">
        <v>3323</v>
      </c>
      <c r="D418" s="4">
        <v>2019</v>
      </c>
      <c r="E418" s="4" t="s">
        <v>3324</v>
      </c>
      <c r="F418" s="4"/>
      <c r="G418" s="4"/>
      <c r="H418" s="4" t="s">
        <v>3325</v>
      </c>
      <c r="I418" s="4">
        <v>110</v>
      </c>
      <c r="J418" s="5">
        <v>45345.631365740737</v>
      </c>
      <c r="K418" s="4" t="s">
        <v>78</v>
      </c>
      <c r="L418" s="4" t="s">
        <v>3326</v>
      </c>
      <c r="M418" s="4" t="s">
        <v>3327</v>
      </c>
      <c r="N418" s="4" t="s">
        <v>3328</v>
      </c>
      <c r="O418" s="4">
        <v>13</v>
      </c>
      <c r="P418" s="4">
        <v>2</v>
      </c>
      <c r="Q418" s="4">
        <v>159</v>
      </c>
      <c r="R418" s="4">
        <v>196</v>
      </c>
      <c r="S418" s="4">
        <v>32</v>
      </c>
      <c r="T418" s="4" t="s">
        <v>3329</v>
      </c>
      <c r="U418" s="4">
        <v>32</v>
      </c>
      <c r="V418" s="4">
        <v>1</v>
      </c>
      <c r="W418" s="4">
        <v>5</v>
      </c>
      <c r="X418" s="4"/>
      <c r="Y418" s="4"/>
      <c r="Z418" s="6"/>
      <c r="AA418" t="b">
        <f t="shared" si="6"/>
        <v>0</v>
      </c>
    </row>
    <row r="419" spans="1:27" hidden="1" x14ac:dyDescent="0.25">
      <c r="A419" s="1">
        <v>31</v>
      </c>
      <c r="B419" s="1" t="s">
        <v>3330</v>
      </c>
      <c r="C419" s="1" t="s">
        <v>3331</v>
      </c>
      <c r="D419" s="1">
        <v>2020</v>
      </c>
      <c r="E419" s="1" t="s">
        <v>3332</v>
      </c>
      <c r="F419" s="1" t="s">
        <v>56</v>
      </c>
      <c r="G419" s="1" t="s">
        <v>3333</v>
      </c>
      <c r="H419" s="1" t="s">
        <v>3334</v>
      </c>
      <c r="I419" s="1">
        <v>130</v>
      </c>
      <c r="J419" s="2">
        <v>45345.630462962959</v>
      </c>
      <c r="K419" s="1"/>
      <c r="L419" s="1" t="s">
        <v>3335</v>
      </c>
      <c r="M419" s="1"/>
      <c r="N419" s="1"/>
      <c r="O419" s="1"/>
      <c r="P419" s="1"/>
      <c r="Q419" s="1"/>
      <c r="R419" s="1"/>
      <c r="S419" s="1">
        <v>31</v>
      </c>
      <c r="T419" s="1" t="s">
        <v>2739</v>
      </c>
      <c r="U419" s="1">
        <v>10</v>
      </c>
      <c r="V419" s="1">
        <v>3</v>
      </c>
      <c r="W419" s="1">
        <v>4</v>
      </c>
      <c r="X419" s="1" t="s">
        <v>3336</v>
      </c>
      <c r="Y419" s="1" t="s">
        <v>3337</v>
      </c>
      <c r="Z419" s="3" t="s">
        <v>3338</v>
      </c>
      <c r="AA419" t="b">
        <f t="shared" si="6"/>
        <v>0</v>
      </c>
    </row>
    <row r="420" spans="1:27" x14ac:dyDescent="0.25">
      <c r="A420" s="1">
        <v>31</v>
      </c>
      <c r="B420" s="1" t="s">
        <v>1127</v>
      </c>
      <c r="C420" s="1" t="s">
        <v>3339</v>
      </c>
      <c r="D420" s="1">
        <v>2020</v>
      </c>
      <c r="E420" s="1" t="s">
        <v>657</v>
      </c>
      <c r="F420" s="1"/>
      <c r="G420" s="1"/>
      <c r="H420" s="1" t="s">
        <v>3340</v>
      </c>
      <c r="I420" s="1">
        <v>111</v>
      </c>
      <c r="J420" s="2">
        <v>45345.631365740737</v>
      </c>
      <c r="K420" s="1" t="s">
        <v>78</v>
      </c>
      <c r="L420" s="1" t="s">
        <v>3341</v>
      </c>
      <c r="M420" s="1" t="s">
        <v>660</v>
      </c>
      <c r="N420" s="1" t="s">
        <v>3342</v>
      </c>
      <c r="O420" s="1">
        <v>63</v>
      </c>
      <c r="P420" s="1">
        <v>1</v>
      </c>
      <c r="Q420" s="1">
        <v>29</v>
      </c>
      <c r="R420" s="1">
        <v>38</v>
      </c>
      <c r="S420" s="1">
        <v>31</v>
      </c>
      <c r="T420" s="1" t="s">
        <v>2739</v>
      </c>
      <c r="U420" s="1">
        <v>31</v>
      </c>
      <c r="V420" s="1">
        <v>1</v>
      </c>
      <c r="W420" s="1">
        <v>4</v>
      </c>
      <c r="X420" s="1"/>
      <c r="Y420" s="1"/>
      <c r="Z420" s="3"/>
      <c r="AA420" t="b">
        <f t="shared" si="6"/>
        <v>1</v>
      </c>
    </row>
    <row r="421" spans="1:27" x14ac:dyDescent="0.25">
      <c r="A421" s="4">
        <v>31</v>
      </c>
      <c r="B421" s="4" t="s">
        <v>3343</v>
      </c>
      <c r="C421" s="4" t="s">
        <v>3344</v>
      </c>
      <c r="D421" s="4">
        <v>2006</v>
      </c>
      <c r="E421" s="4" t="s">
        <v>3345</v>
      </c>
      <c r="F421" s="4"/>
      <c r="G421" s="4" t="s">
        <v>3346</v>
      </c>
      <c r="H421" s="4" t="s">
        <v>3347</v>
      </c>
      <c r="I421" s="4">
        <v>112</v>
      </c>
      <c r="J421" s="5">
        <v>45345.631365740737</v>
      </c>
      <c r="K421" s="4" t="s">
        <v>78</v>
      </c>
      <c r="L421" s="4" t="s">
        <v>3348</v>
      </c>
      <c r="M421" s="4" t="s">
        <v>3349</v>
      </c>
      <c r="N421" s="4" t="s">
        <v>3350</v>
      </c>
      <c r="O421" s="4">
        <v>57</v>
      </c>
      <c r="P421" s="4">
        <v>5</v>
      </c>
      <c r="Q421" s="4">
        <v>379</v>
      </c>
      <c r="R421" s="4">
        <v>397</v>
      </c>
      <c r="S421" s="4">
        <v>31</v>
      </c>
      <c r="T421" s="4" t="s">
        <v>3351</v>
      </c>
      <c r="U421" s="4">
        <v>31</v>
      </c>
      <c r="V421" s="4">
        <v>1</v>
      </c>
      <c r="W421" s="4">
        <v>18</v>
      </c>
      <c r="X421" s="4"/>
      <c r="Y421" s="4"/>
      <c r="Z421" s="6"/>
      <c r="AA421" t="b">
        <f t="shared" si="6"/>
        <v>1</v>
      </c>
    </row>
    <row r="422" spans="1:27" x14ac:dyDescent="0.25">
      <c r="A422" s="4">
        <v>27</v>
      </c>
      <c r="B422" s="4" t="s">
        <v>3352</v>
      </c>
      <c r="C422" s="4" t="s">
        <v>3353</v>
      </c>
      <c r="D422" s="4">
        <v>2022</v>
      </c>
      <c r="E422" s="4" t="s">
        <v>3354</v>
      </c>
      <c r="F422" s="4" t="s">
        <v>2133</v>
      </c>
      <c r="G422" s="4" t="s">
        <v>3355</v>
      </c>
      <c r="H422" s="4" t="s">
        <v>3356</v>
      </c>
      <c r="I422" s="4">
        <v>2</v>
      </c>
      <c r="J422" s="5">
        <v>45345.630462962959</v>
      </c>
      <c r="K422" s="4" t="s">
        <v>151</v>
      </c>
      <c r="L422" s="4" t="s">
        <v>3357</v>
      </c>
      <c r="M422" s="4"/>
      <c r="N422" s="4"/>
      <c r="O422" s="4"/>
      <c r="P422" s="4"/>
      <c r="Q422" s="4"/>
      <c r="R422" s="4"/>
      <c r="S422" s="4">
        <v>27</v>
      </c>
      <c r="T422" s="4" t="s">
        <v>3358</v>
      </c>
      <c r="U422" s="4">
        <v>14</v>
      </c>
      <c r="V422" s="4">
        <v>2</v>
      </c>
      <c r="W422" s="4">
        <v>2</v>
      </c>
      <c r="X422" s="4" t="s">
        <v>3359</v>
      </c>
      <c r="Y422" s="4" t="s">
        <v>3355</v>
      </c>
      <c r="Z422" s="6" t="s">
        <v>3360</v>
      </c>
      <c r="AA422" t="b">
        <f t="shared" si="6"/>
        <v>1</v>
      </c>
    </row>
    <row r="423" spans="1:27" hidden="1" x14ac:dyDescent="0.25">
      <c r="A423" s="1">
        <v>27</v>
      </c>
      <c r="B423" s="1" t="s">
        <v>3361</v>
      </c>
      <c r="C423" s="1" t="s">
        <v>3362</v>
      </c>
      <c r="D423" s="1">
        <v>2021</v>
      </c>
      <c r="E423" s="1" t="s">
        <v>3363</v>
      </c>
      <c r="F423" s="1" t="s">
        <v>390</v>
      </c>
      <c r="G423" s="1" t="s">
        <v>3364</v>
      </c>
      <c r="H423" s="1" t="s">
        <v>3365</v>
      </c>
      <c r="I423" s="1">
        <v>127</v>
      </c>
      <c r="J423" s="2">
        <v>45345.638923611114</v>
      </c>
      <c r="K423" s="1" t="s">
        <v>151</v>
      </c>
      <c r="L423" s="1" t="s">
        <v>3366</v>
      </c>
      <c r="M423" s="1"/>
      <c r="N423" s="1"/>
      <c r="O423" s="1"/>
      <c r="P423" s="1"/>
      <c r="Q423" s="1"/>
      <c r="R423" s="1"/>
      <c r="S423" s="1">
        <v>27</v>
      </c>
      <c r="T423" s="1" t="s">
        <v>1201</v>
      </c>
      <c r="U423" s="1">
        <v>14</v>
      </c>
      <c r="V423" s="1">
        <v>2</v>
      </c>
      <c r="W423" s="1">
        <v>3</v>
      </c>
      <c r="X423" s="1" t="s">
        <v>3367</v>
      </c>
      <c r="Y423" s="1" t="s">
        <v>3364</v>
      </c>
      <c r="Z423" s="3" t="s">
        <v>3368</v>
      </c>
      <c r="AA423" t="b">
        <f t="shared" si="6"/>
        <v>0</v>
      </c>
    </row>
    <row r="424" spans="1:27" hidden="1" x14ac:dyDescent="0.25">
      <c r="A424" s="4">
        <v>27</v>
      </c>
      <c r="B424" s="4" t="s">
        <v>3369</v>
      </c>
      <c r="C424" s="4" t="s">
        <v>3370</v>
      </c>
      <c r="D424" s="4">
        <v>2022</v>
      </c>
      <c r="E424" s="4" t="s">
        <v>3371</v>
      </c>
      <c r="F424" s="4" t="s">
        <v>2133</v>
      </c>
      <c r="G424" s="4" t="s">
        <v>3372</v>
      </c>
      <c r="H424" s="4" t="s">
        <v>3373</v>
      </c>
      <c r="I424" s="4">
        <v>151</v>
      </c>
      <c r="J424" s="5">
        <v>45345.638923611114</v>
      </c>
      <c r="K424" s="4" t="s">
        <v>151</v>
      </c>
      <c r="L424" s="4" t="s">
        <v>3374</v>
      </c>
      <c r="M424" s="4"/>
      <c r="N424" s="4"/>
      <c r="O424" s="4"/>
      <c r="P424" s="4"/>
      <c r="Q424" s="4"/>
      <c r="R424" s="4"/>
      <c r="S424" s="4">
        <v>27</v>
      </c>
      <c r="T424" s="4" t="s">
        <v>3358</v>
      </c>
      <c r="U424" s="4">
        <v>14</v>
      </c>
      <c r="V424" s="4">
        <v>2</v>
      </c>
      <c r="W424" s="4">
        <v>2</v>
      </c>
      <c r="X424" s="4" t="s">
        <v>3375</v>
      </c>
      <c r="Y424" s="4" t="s">
        <v>3372</v>
      </c>
      <c r="Z424" s="6" t="s">
        <v>3376</v>
      </c>
      <c r="AA424" t="b">
        <f t="shared" si="6"/>
        <v>0</v>
      </c>
    </row>
    <row r="425" spans="1:27" hidden="1" x14ac:dyDescent="0.25">
      <c r="A425" s="4">
        <v>27</v>
      </c>
      <c r="B425" s="4" t="s">
        <v>3377</v>
      </c>
      <c r="C425" s="4" t="s">
        <v>3378</v>
      </c>
      <c r="D425" s="4">
        <v>2020</v>
      </c>
      <c r="E425" s="4" t="s">
        <v>3379</v>
      </c>
      <c r="F425" s="4"/>
      <c r="G425" s="4"/>
      <c r="H425" s="4" t="s">
        <v>3380</v>
      </c>
      <c r="I425" s="4">
        <v>124</v>
      </c>
      <c r="J425" s="5">
        <v>45345.631365740737</v>
      </c>
      <c r="K425" s="4" t="s">
        <v>78</v>
      </c>
      <c r="L425" s="4" t="s">
        <v>3381</v>
      </c>
      <c r="M425" s="4" t="s">
        <v>3382</v>
      </c>
      <c r="N425" s="4" t="s">
        <v>3383</v>
      </c>
      <c r="O425" s="4">
        <v>7</v>
      </c>
      <c r="P425" s="4">
        <v>1</v>
      </c>
      <c r="Q425" s="4"/>
      <c r="R425" s="4"/>
      <c r="S425" s="4">
        <v>27</v>
      </c>
      <c r="T425" s="4" t="s">
        <v>2905</v>
      </c>
      <c r="U425" s="4">
        <v>27</v>
      </c>
      <c r="V425" s="4">
        <v>1</v>
      </c>
      <c r="W425" s="4">
        <v>4</v>
      </c>
      <c r="X425" s="4"/>
      <c r="Y425" s="4"/>
      <c r="Z425" s="6"/>
      <c r="AA425" t="b">
        <f t="shared" si="6"/>
        <v>0</v>
      </c>
    </row>
    <row r="426" spans="1:27" hidden="1" x14ac:dyDescent="0.25">
      <c r="A426" s="1">
        <v>26</v>
      </c>
      <c r="B426" s="1" t="s">
        <v>3384</v>
      </c>
      <c r="C426" s="1" t="s">
        <v>3385</v>
      </c>
      <c r="D426" s="1">
        <v>2022</v>
      </c>
      <c r="E426" s="1" t="s">
        <v>3027</v>
      </c>
      <c r="F426" s="1" t="s">
        <v>148</v>
      </c>
      <c r="G426" s="1" t="s">
        <v>3386</v>
      </c>
      <c r="H426" s="1" t="s">
        <v>3387</v>
      </c>
      <c r="I426" s="1">
        <v>182</v>
      </c>
      <c r="J426" s="2">
        <v>45345.630462962959</v>
      </c>
      <c r="K426" s="1"/>
      <c r="L426" s="1"/>
      <c r="M426" s="1"/>
      <c r="N426" s="1"/>
      <c r="O426" s="1"/>
      <c r="P426" s="1"/>
      <c r="Q426" s="1"/>
      <c r="R426" s="1"/>
      <c r="S426" s="1">
        <v>26</v>
      </c>
      <c r="T426" s="1" t="s">
        <v>1385</v>
      </c>
      <c r="U426" s="1">
        <v>13</v>
      </c>
      <c r="V426" s="1">
        <v>2</v>
      </c>
      <c r="W426" s="1">
        <v>2</v>
      </c>
      <c r="X426" s="1" t="s">
        <v>3388</v>
      </c>
      <c r="Y426" s="1" t="s">
        <v>3389</v>
      </c>
      <c r="Z426" s="3" t="s">
        <v>3390</v>
      </c>
      <c r="AA426" t="b">
        <f t="shared" si="6"/>
        <v>0</v>
      </c>
    </row>
    <row r="427" spans="1:27" hidden="1" x14ac:dyDescent="0.25">
      <c r="A427" s="1">
        <v>26</v>
      </c>
      <c r="B427" s="1" t="s">
        <v>3391</v>
      </c>
      <c r="C427" s="1" t="s">
        <v>3392</v>
      </c>
      <c r="D427" s="1">
        <v>2019</v>
      </c>
      <c r="E427" s="1" t="s">
        <v>3393</v>
      </c>
      <c r="F427" s="1" t="s">
        <v>3394</v>
      </c>
      <c r="G427" s="1" t="s">
        <v>3395</v>
      </c>
      <c r="H427" s="1" t="s">
        <v>3396</v>
      </c>
      <c r="I427" s="1">
        <v>131</v>
      </c>
      <c r="J427" s="2">
        <v>45345.638923611114</v>
      </c>
      <c r="K427" s="1"/>
      <c r="L427" s="1" t="s">
        <v>3397</v>
      </c>
      <c r="M427" s="1"/>
      <c r="N427" s="1"/>
      <c r="O427" s="1"/>
      <c r="P427" s="1"/>
      <c r="Q427" s="1"/>
      <c r="R427" s="1"/>
      <c r="S427" s="1">
        <v>26</v>
      </c>
      <c r="T427" s="1" t="s">
        <v>3398</v>
      </c>
      <c r="U427" s="1">
        <v>13</v>
      </c>
      <c r="V427" s="1">
        <v>2</v>
      </c>
      <c r="W427" s="1">
        <v>5</v>
      </c>
      <c r="X427" s="1" t="s">
        <v>3399</v>
      </c>
      <c r="Y427" s="1"/>
      <c r="Z427" s="3" t="s">
        <v>3400</v>
      </c>
      <c r="AA427" t="b">
        <f t="shared" si="6"/>
        <v>0</v>
      </c>
    </row>
    <row r="428" spans="1:27" hidden="1" x14ac:dyDescent="0.25">
      <c r="A428" s="4">
        <v>25</v>
      </c>
      <c r="B428" s="4" t="s">
        <v>3401</v>
      </c>
      <c r="C428" s="4" t="s">
        <v>3402</v>
      </c>
      <c r="D428" s="4">
        <v>2020</v>
      </c>
      <c r="E428" s="4" t="s">
        <v>3403</v>
      </c>
      <c r="F428" s="4" t="s">
        <v>2133</v>
      </c>
      <c r="G428" s="4" t="s">
        <v>3404</v>
      </c>
      <c r="H428" s="4" t="s">
        <v>3405</v>
      </c>
      <c r="I428" s="4">
        <v>32</v>
      </c>
      <c r="J428" s="5">
        <v>45345.630462962959</v>
      </c>
      <c r="K428" s="4"/>
      <c r="L428" s="4" t="s">
        <v>3406</v>
      </c>
      <c r="M428" s="4"/>
      <c r="N428" s="4"/>
      <c r="O428" s="4"/>
      <c r="P428" s="4"/>
      <c r="Q428" s="4"/>
      <c r="R428" s="4"/>
      <c r="S428" s="4">
        <v>25</v>
      </c>
      <c r="T428" s="4" t="s">
        <v>3407</v>
      </c>
      <c r="U428" s="4">
        <v>13</v>
      </c>
      <c r="V428" s="4">
        <v>2</v>
      </c>
      <c r="W428" s="4">
        <v>4</v>
      </c>
      <c r="X428" s="4" t="s">
        <v>3408</v>
      </c>
      <c r="Y428" s="4" t="s">
        <v>3409</v>
      </c>
      <c r="Z428" s="6" t="s">
        <v>3410</v>
      </c>
      <c r="AA428" t="b">
        <f t="shared" si="6"/>
        <v>0</v>
      </c>
    </row>
    <row r="429" spans="1:27" hidden="1" x14ac:dyDescent="0.25">
      <c r="A429" s="1">
        <v>24</v>
      </c>
      <c r="B429" s="1" t="s">
        <v>1986</v>
      </c>
      <c r="C429" s="1" t="s">
        <v>3411</v>
      </c>
      <c r="D429" s="1">
        <v>2020</v>
      </c>
      <c r="E429" s="1" t="s">
        <v>273</v>
      </c>
      <c r="F429" s="1"/>
      <c r="G429" s="1" t="s">
        <v>3412</v>
      </c>
      <c r="H429" s="1" t="s">
        <v>3413</v>
      </c>
      <c r="I429" s="1">
        <v>133</v>
      </c>
      <c r="J429" s="2">
        <v>45345.631365740737</v>
      </c>
      <c r="K429" s="1" t="s">
        <v>78</v>
      </c>
      <c r="L429" s="1" t="s">
        <v>3414</v>
      </c>
      <c r="M429" s="1" t="s">
        <v>577</v>
      </c>
      <c r="N429" s="1" t="s">
        <v>3415</v>
      </c>
      <c r="O429" s="1">
        <v>38</v>
      </c>
      <c r="P429" s="1">
        <v>5</v>
      </c>
      <c r="Q429" s="1">
        <v>267</v>
      </c>
      <c r="R429" s="1">
        <v>277</v>
      </c>
      <c r="S429" s="1">
        <v>24</v>
      </c>
      <c r="T429" s="1" t="s">
        <v>2782</v>
      </c>
      <c r="U429" s="1">
        <v>24</v>
      </c>
      <c r="V429" s="1">
        <v>1</v>
      </c>
      <c r="W429" s="1">
        <v>4</v>
      </c>
      <c r="X429" s="1"/>
      <c r="Y429" s="1"/>
      <c r="Z429" s="3"/>
      <c r="AA429" t="b">
        <f t="shared" si="6"/>
        <v>0</v>
      </c>
    </row>
    <row r="430" spans="1:27" x14ac:dyDescent="0.25">
      <c r="A430" s="1">
        <v>22</v>
      </c>
      <c r="B430" s="1" t="s">
        <v>3416</v>
      </c>
      <c r="C430" s="1" t="s">
        <v>3417</v>
      </c>
      <c r="D430" s="1">
        <v>2022</v>
      </c>
      <c r="E430" s="1" t="s">
        <v>1647</v>
      </c>
      <c r="F430" s="1" t="s">
        <v>45</v>
      </c>
      <c r="G430" s="1" t="s">
        <v>3418</v>
      </c>
      <c r="H430" s="1" t="s">
        <v>3419</v>
      </c>
      <c r="I430" s="1">
        <v>35</v>
      </c>
      <c r="J430" s="2">
        <v>45345.630462962959</v>
      </c>
      <c r="K430" s="1"/>
      <c r="L430" s="1" t="s">
        <v>3420</v>
      </c>
      <c r="M430" s="1"/>
      <c r="N430" s="1"/>
      <c r="O430" s="1"/>
      <c r="P430" s="1"/>
      <c r="Q430" s="1"/>
      <c r="R430" s="1"/>
      <c r="S430" s="1">
        <v>22</v>
      </c>
      <c r="T430" s="1" t="s">
        <v>3421</v>
      </c>
      <c r="U430" s="1">
        <v>7</v>
      </c>
      <c r="V430" s="1">
        <v>3</v>
      </c>
      <c r="W430" s="1">
        <v>2</v>
      </c>
      <c r="X430" s="1" t="s">
        <v>3422</v>
      </c>
      <c r="Y430" s="1" t="s">
        <v>3423</v>
      </c>
      <c r="Z430" s="3" t="s">
        <v>3424</v>
      </c>
      <c r="AA430" t="b">
        <f t="shared" si="6"/>
        <v>1</v>
      </c>
    </row>
    <row r="431" spans="1:27" hidden="1" x14ac:dyDescent="0.25">
      <c r="A431" s="4">
        <v>22</v>
      </c>
      <c r="B431" s="4" t="s">
        <v>3425</v>
      </c>
      <c r="C431" s="4" t="s">
        <v>3426</v>
      </c>
      <c r="D431" s="4">
        <v>2020</v>
      </c>
      <c r="E431" s="4" t="s">
        <v>2659</v>
      </c>
      <c r="F431" s="4"/>
      <c r="G431" s="4"/>
      <c r="H431" s="4" t="s">
        <v>3427</v>
      </c>
      <c r="I431" s="4">
        <v>142</v>
      </c>
      <c r="J431" s="5">
        <v>45345.631365740737</v>
      </c>
      <c r="K431" s="4" t="s">
        <v>121</v>
      </c>
      <c r="L431" s="4" t="s">
        <v>3428</v>
      </c>
      <c r="M431" s="4" t="s">
        <v>2662</v>
      </c>
      <c r="N431" s="4" t="s">
        <v>3429</v>
      </c>
      <c r="O431" s="4">
        <v>396</v>
      </c>
      <c r="P431" s="4"/>
      <c r="Q431" s="4">
        <v>101</v>
      </c>
      <c r="R431" s="4">
        <v>110</v>
      </c>
      <c r="S431" s="4">
        <v>22</v>
      </c>
      <c r="T431" s="4" t="s">
        <v>2857</v>
      </c>
      <c r="U431" s="4">
        <v>22</v>
      </c>
      <c r="V431" s="4">
        <v>1</v>
      </c>
      <c r="W431" s="4">
        <v>4</v>
      </c>
      <c r="X431" s="4"/>
      <c r="Y431" s="4"/>
      <c r="Z431" s="6"/>
      <c r="AA431" t="b">
        <f t="shared" si="6"/>
        <v>0</v>
      </c>
    </row>
    <row r="432" spans="1:27" hidden="1" x14ac:dyDescent="0.25">
      <c r="A432" s="4">
        <v>21</v>
      </c>
      <c r="B432" s="4" t="s">
        <v>3430</v>
      </c>
      <c r="C432" s="4" t="s">
        <v>3431</v>
      </c>
      <c r="D432" s="4">
        <v>2020</v>
      </c>
      <c r="E432" s="4" t="s">
        <v>3432</v>
      </c>
      <c r="F432" s="4" t="s">
        <v>2133</v>
      </c>
      <c r="G432" s="4" t="s">
        <v>3433</v>
      </c>
      <c r="H432" s="4" t="s">
        <v>3434</v>
      </c>
      <c r="I432" s="4">
        <v>100</v>
      </c>
      <c r="J432" s="5">
        <v>45345.630462962959</v>
      </c>
      <c r="K432" s="4" t="s">
        <v>151</v>
      </c>
      <c r="L432" s="4" t="s">
        <v>3435</v>
      </c>
      <c r="M432" s="4"/>
      <c r="N432" s="4"/>
      <c r="O432" s="4"/>
      <c r="P432" s="4"/>
      <c r="Q432" s="4"/>
      <c r="R432" s="4"/>
      <c r="S432" s="4">
        <v>21</v>
      </c>
      <c r="T432" s="4" t="s">
        <v>3436</v>
      </c>
      <c r="U432" s="4">
        <v>7</v>
      </c>
      <c r="V432" s="4">
        <v>3</v>
      </c>
      <c r="W432" s="4">
        <v>4</v>
      </c>
      <c r="X432" s="4" t="s">
        <v>3437</v>
      </c>
      <c r="Y432" s="4" t="s">
        <v>3433</v>
      </c>
      <c r="Z432" s="6" t="s">
        <v>3438</v>
      </c>
      <c r="AA432" t="b">
        <f t="shared" si="6"/>
        <v>0</v>
      </c>
    </row>
    <row r="433" spans="1:27" hidden="1" x14ac:dyDescent="0.25">
      <c r="A433" s="1">
        <v>21</v>
      </c>
      <c r="B433" s="1" t="s">
        <v>3439</v>
      </c>
      <c r="C433" s="1" t="s">
        <v>3440</v>
      </c>
      <c r="D433" s="1">
        <v>2022</v>
      </c>
      <c r="E433" s="1"/>
      <c r="F433" s="1" t="s">
        <v>3441</v>
      </c>
      <c r="G433" s="1" t="s">
        <v>3442</v>
      </c>
      <c r="H433" s="1" t="s">
        <v>3443</v>
      </c>
      <c r="I433" s="1">
        <v>125</v>
      </c>
      <c r="J433" s="2">
        <v>45345.630462962959</v>
      </c>
      <c r="K433" s="1"/>
      <c r="L433" s="1"/>
      <c r="M433" s="1"/>
      <c r="N433" s="1"/>
      <c r="O433" s="1"/>
      <c r="P433" s="1"/>
      <c r="Q433" s="1"/>
      <c r="R433" s="1"/>
      <c r="S433" s="1">
        <v>21</v>
      </c>
      <c r="T433" s="1" t="s">
        <v>1242</v>
      </c>
      <c r="U433" s="1">
        <v>7</v>
      </c>
      <c r="V433" s="1">
        <v>3</v>
      </c>
      <c r="W433" s="1">
        <v>2</v>
      </c>
      <c r="X433" s="1" t="s">
        <v>3444</v>
      </c>
      <c r="Y433" s="1" t="s">
        <v>3445</v>
      </c>
      <c r="Z433" s="3" t="s">
        <v>3446</v>
      </c>
      <c r="AA433" t="b">
        <f t="shared" si="6"/>
        <v>0</v>
      </c>
    </row>
    <row r="434" spans="1:27" x14ac:dyDescent="0.25">
      <c r="A434" s="4">
        <v>20</v>
      </c>
      <c r="B434" s="4" t="s">
        <v>3447</v>
      </c>
      <c r="C434" s="4" t="s">
        <v>3448</v>
      </c>
      <c r="D434" s="4">
        <v>2023</v>
      </c>
      <c r="E434" s="4" t="s">
        <v>3449</v>
      </c>
      <c r="F434" s="4" t="s">
        <v>3450</v>
      </c>
      <c r="G434" s="4" t="s">
        <v>3451</v>
      </c>
      <c r="H434" s="4" t="s">
        <v>3452</v>
      </c>
      <c r="I434" s="4">
        <v>44</v>
      </c>
      <c r="J434" s="5">
        <v>45345.630462962959</v>
      </c>
      <c r="K434" s="4" t="s">
        <v>151</v>
      </c>
      <c r="L434" s="4"/>
      <c r="M434" s="4"/>
      <c r="N434" s="4"/>
      <c r="O434" s="4"/>
      <c r="P434" s="4"/>
      <c r="Q434" s="4"/>
      <c r="R434" s="4"/>
      <c r="S434" s="4">
        <v>20</v>
      </c>
      <c r="T434" s="4" t="s">
        <v>3453</v>
      </c>
      <c r="U434" s="4">
        <v>10</v>
      </c>
      <c r="V434" s="4">
        <v>2</v>
      </c>
      <c r="W434" s="4">
        <v>1</v>
      </c>
      <c r="X434" s="4" t="s">
        <v>3454</v>
      </c>
      <c r="Y434" s="4" t="s">
        <v>3451</v>
      </c>
      <c r="Z434" s="6" t="s">
        <v>3455</v>
      </c>
      <c r="AA434" t="b">
        <f t="shared" si="6"/>
        <v>1</v>
      </c>
    </row>
    <row r="435" spans="1:27" hidden="1" x14ac:dyDescent="0.25">
      <c r="A435" s="4">
        <v>20</v>
      </c>
      <c r="B435" s="4" t="s">
        <v>3456</v>
      </c>
      <c r="C435" s="4" t="s">
        <v>3457</v>
      </c>
      <c r="D435" s="4">
        <v>2021</v>
      </c>
      <c r="E435" s="4" t="s">
        <v>3458</v>
      </c>
      <c r="F435" s="4" t="s">
        <v>3459</v>
      </c>
      <c r="G435" s="4" t="s">
        <v>3460</v>
      </c>
      <c r="H435" s="4" t="s">
        <v>3461</v>
      </c>
      <c r="I435" s="4">
        <v>111</v>
      </c>
      <c r="J435" s="5">
        <v>45345.638923611114</v>
      </c>
      <c r="K435" s="4"/>
      <c r="L435" s="4"/>
      <c r="M435" s="4"/>
      <c r="N435" s="4"/>
      <c r="O435" s="4"/>
      <c r="P435" s="4"/>
      <c r="Q435" s="4"/>
      <c r="R435" s="4"/>
      <c r="S435" s="4">
        <v>20</v>
      </c>
      <c r="T435" s="4" t="s">
        <v>2790</v>
      </c>
      <c r="U435" s="4">
        <v>5</v>
      </c>
      <c r="V435" s="4">
        <v>4</v>
      </c>
      <c r="W435" s="4">
        <v>3</v>
      </c>
      <c r="X435" s="4" t="s">
        <v>3462</v>
      </c>
      <c r="Y435" s="4" t="s">
        <v>3463</v>
      </c>
      <c r="Z435" s="6" t="s">
        <v>3464</v>
      </c>
      <c r="AA435" t="b">
        <f t="shared" si="6"/>
        <v>0</v>
      </c>
    </row>
    <row r="436" spans="1:27" hidden="1" x14ac:dyDescent="0.25">
      <c r="A436" s="1">
        <v>20</v>
      </c>
      <c r="B436" s="1" t="s">
        <v>3465</v>
      </c>
      <c r="C436" s="1" t="s">
        <v>3466</v>
      </c>
      <c r="D436" s="1">
        <v>2021</v>
      </c>
      <c r="E436" s="1" t="s">
        <v>3467</v>
      </c>
      <c r="F436" s="1"/>
      <c r="G436" s="1"/>
      <c r="H436" s="1" t="s">
        <v>3468</v>
      </c>
      <c r="I436" s="1">
        <v>151</v>
      </c>
      <c r="J436" s="2">
        <v>45345.631365740737</v>
      </c>
      <c r="K436" s="1" t="s">
        <v>78</v>
      </c>
      <c r="L436" s="1" t="s">
        <v>3469</v>
      </c>
      <c r="M436" s="1" t="s">
        <v>3470</v>
      </c>
      <c r="N436" s="1" t="s">
        <v>3471</v>
      </c>
      <c r="O436" s="1">
        <v>23</v>
      </c>
      <c r="P436" s="1">
        <v>3</v>
      </c>
      <c r="Q436" s="1">
        <v>186</v>
      </c>
      <c r="R436" s="1">
        <v>202</v>
      </c>
      <c r="S436" s="1">
        <v>20</v>
      </c>
      <c r="T436" s="1" t="s">
        <v>2790</v>
      </c>
      <c r="U436" s="1">
        <v>20</v>
      </c>
      <c r="V436" s="1">
        <v>1</v>
      </c>
      <c r="W436" s="1">
        <v>3</v>
      </c>
      <c r="X436" s="1"/>
      <c r="Y436" s="1"/>
      <c r="Z436" s="3"/>
      <c r="AA436" t="b">
        <f t="shared" si="6"/>
        <v>0</v>
      </c>
    </row>
    <row r="437" spans="1:27" hidden="1" x14ac:dyDescent="0.25">
      <c r="A437" s="4">
        <v>20</v>
      </c>
      <c r="B437" s="4" t="s">
        <v>3472</v>
      </c>
      <c r="C437" s="4" t="s">
        <v>3473</v>
      </c>
      <c r="D437" s="4">
        <v>2020</v>
      </c>
      <c r="E437" s="4" t="s">
        <v>3027</v>
      </c>
      <c r="F437" s="4"/>
      <c r="G437" s="4" t="s">
        <v>3474</v>
      </c>
      <c r="H437" s="4" t="s">
        <v>3475</v>
      </c>
      <c r="I437" s="4">
        <v>152</v>
      </c>
      <c r="J437" s="5">
        <v>45345.631365740737</v>
      </c>
      <c r="K437" s="4" t="s">
        <v>121</v>
      </c>
      <c r="L437" s="4" t="s">
        <v>3476</v>
      </c>
      <c r="M437" s="4" t="s">
        <v>3031</v>
      </c>
      <c r="N437" s="4" t="s">
        <v>3477</v>
      </c>
      <c r="O437" s="4">
        <v>175</v>
      </c>
      <c r="P437" s="4"/>
      <c r="Q437" s="4">
        <v>585</v>
      </c>
      <c r="R437" s="4">
        <v>590</v>
      </c>
      <c r="S437" s="4">
        <v>20</v>
      </c>
      <c r="T437" s="4" t="s">
        <v>1603</v>
      </c>
      <c r="U437" s="4">
        <v>20</v>
      </c>
      <c r="V437" s="4">
        <v>1</v>
      </c>
      <c r="W437" s="4">
        <v>4</v>
      </c>
      <c r="X437" s="4"/>
      <c r="Y437" s="4"/>
      <c r="Z437" s="6"/>
      <c r="AA437" t="b">
        <f t="shared" si="6"/>
        <v>0</v>
      </c>
    </row>
    <row r="438" spans="1:27" x14ac:dyDescent="0.25">
      <c r="A438" s="1">
        <v>20</v>
      </c>
      <c r="B438" s="1" t="s">
        <v>3478</v>
      </c>
      <c r="C438" s="1" t="s">
        <v>3479</v>
      </c>
      <c r="D438" s="1">
        <v>2019</v>
      </c>
      <c r="E438" s="1" t="s">
        <v>2659</v>
      </c>
      <c r="F438" s="1"/>
      <c r="G438" s="1"/>
      <c r="H438" s="1" t="s">
        <v>3480</v>
      </c>
      <c r="I438" s="1">
        <v>153</v>
      </c>
      <c r="J438" s="2">
        <v>45345.631365740737</v>
      </c>
      <c r="K438" s="1" t="s">
        <v>121</v>
      </c>
      <c r="L438" s="1" t="s">
        <v>3481</v>
      </c>
      <c r="M438" s="1" t="s">
        <v>2662</v>
      </c>
      <c r="N438" s="1" t="s">
        <v>3482</v>
      </c>
      <c r="O438" s="1">
        <v>364</v>
      </c>
      <c r="P438" s="1"/>
      <c r="Q438" s="1">
        <v>81</v>
      </c>
      <c r="R438" s="1">
        <v>87</v>
      </c>
      <c r="S438" s="1">
        <v>20</v>
      </c>
      <c r="T438" s="1" t="s">
        <v>2984</v>
      </c>
      <c r="U438" s="1">
        <v>20</v>
      </c>
      <c r="V438" s="1">
        <v>1</v>
      </c>
      <c r="W438" s="1">
        <v>5</v>
      </c>
      <c r="X438" s="1"/>
      <c r="Y438" s="1"/>
      <c r="Z438" s="3"/>
      <c r="AA438" t="b">
        <f t="shared" si="6"/>
        <v>1</v>
      </c>
    </row>
    <row r="439" spans="1:27" x14ac:dyDescent="0.25">
      <c r="A439" s="1">
        <v>19</v>
      </c>
      <c r="B439" s="1" t="s">
        <v>3483</v>
      </c>
      <c r="C439" s="1" t="s">
        <v>3484</v>
      </c>
      <c r="D439" s="1">
        <v>2019</v>
      </c>
      <c r="E439" s="1" t="s">
        <v>3485</v>
      </c>
      <c r="F439" s="1" t="s">
        <v>45</v>
      </c>
      <c r="G439" s="1" t="s">
        <v>3486</v>
      </c>
      <c r="H439" s="1" t="s">
        <v>3487</v>
      </c>
      <c r="I439" s="1">
        <v>34</v>
      </c>
      <c r="J439" s="2">
        <v>45345.630462962959</v>
      </c>
      <c r="K439" s="1"/>
      <c r="L439" s="1" t="s">
        <v>3488</v>
      </c>
      <c r="M439" s="1"/>
      <c r="N439" s="1"/>
      <c r="O439" s="1"/>
      <c r="P439" s="1"/>
      <c r="Q439" s="1"/>
      <c r="R439" s="1"/>
      <c r="S439" s="1">
        <v>19</v>
      </c>
      <c r="T439" s="1" t="s">
        <v>3249</v>
      </c>
      <c r="U439" s="1">
        <v>10</v>
      </c>
      <c r="V439" s="1">
        <v>2</v>
      </c>
      <c r="W439" s="1">
        <v>5</v>
      </c>
      <c r="X439" s="1" t="s">
        <v>3489</v>
      </c>
      <c r="Y439" s="1" t="s">
        <v>3490</v>
      </c>
      <c r="Z439" s="3" t="s">
        <v>3491</v>
      </c>
      <c r="AA439" t="b">
        <f t="shared" si="6"/>
        <v>1</v>
      </c>
    </row>
    <row r="440" spans="1:27" x14ac:dyDescent="0.25">
      <c r="A440" s="4">
        <v>19</v>
      </c>
      <c r="B440" s="4" t="s">
        <v>3492</v>
      </c>
      <c r="C440" s="4" t="s">
        <v>3493</v>
      </c>
      <c r="D440" s="4">
        <v>2021</v>
      </c>
      <c r="E440" s="4" t="s">
        <v>3494</v>
      </c>
      <c r="F440" s="4" t="s">
        <v>3495</v>
      </c>
      <c r="G440" s="4" t="s">
        <v>3496</v>
      </c>
      <c r="H440" s="4" t="s">
        <v>3497</v>
      </c>
      <c r="I440" s="4">
        <v>108</v>
      </c>
      <c r="J440" s="5">
        <v>45345.630462962959</v>
      </c>
      <c r="K440" s="4" t="s">
        <v>31</v>
      </c>
      <c r="L440" s="4"/>
      <c r="M440" s="4"/>
      <c r="N440" s="4"/>
      <c r="O440" s="4"/>
      <c r="P440" s="4"/>
      <c r="Q440" s="4"/>
      <c r="R440" s="4"/>
      <c r="S440" s="4">
        <v>19</v>
      </c>
      <c r="T440" s="4" t="s">
        <v>2536</v>
      </c>
      <c r="U440" s="4">
        <v>6</v>
      </c>
      <c r="V440" s="4">
        <v>3</v>
      </c>
      <c r="W440" s="4">
        <v>3</v>
      </c>
      <c r="X440" s="4" t="s">
        <v>3498</v>
      </c>
      <c r="Y440" s="4" t="s">
        <v>3496</v>
      </c>
      <c r="Z440" s="6" t="s">
        <v>3499</v>
      </c>
      <c r="AA440" t="b">
        <f t="shared" si="6"/>
        <v>1</v>
      </c>
    </row>
    <row r="441" spans="1:27" x14ac:dyDescent="0.25">
      <c r="A441" s="1">
        <v>19</v>
      </c>
      <c r="B441" s="1" t="s">
        <v>3500</v>
      </c>
      <c r="C441" s="1" t="s">
        <v>3501</v>
      </c>
      <c r="D441" s="1">
        <v>2020</v>
      </c>
      <c r="E441" s="1" t="s">
        <v>3502</v>
      </c>
      <c r="F441" s="1" t="s">
        <v>1979</v>
      </c>
      <c r="G441" s="1" t="s">
        <v>3503</v>
      </c>
      <c r="H441" s="1" t="s">
        <v>3504</v>
      </c>
      <c r="I441" s="1">
        <v>170</v>
      </c>
      <c r="J441" s="2">
        <v>45345.630462962959</v>
      </c>
      <c r="K441" s="1" t="s">
        <v>151</v>
      </c>
      <c r="L441" s="1"/>
      <c r="M441" s="1"/>
      <c r="N441" s="1"/>
      <c r="O441" s="1"/>
      <c r="P441" s="1"/>
      <c r="Q441" s="1"/>
      <c r="R441" s="1"/>
      <c r="S441" s="1">
        <v>19</v>
      </c>
      <c r="T441" s="1" t="s">
        <v>3505</v>
      </c>
      <c r="U441" s="1">
        <v>19</v>
      </c>
      <c r="V441" s="1">
        <v>1</v>
      </c>
      <c r="W441" s="1">
        <v>4</v>
      </c>
      <c r="X441" s="1" t="s">
        <v>3506</v>
      </c>
      <c r="Y441" s="1" t="s">
        <v>3503</v>
      </c>
      <c r="Z441" s="3" t="s">
        <v>3507</v>
      </c>
      <c r="AA441" t="b">
        <f t="shared" si="6"/>
        <v>1</v>
      </c>
    </row>
    <row r="442" spans="1:27" hidden="1" x14ac:dyDescent="0.25">
      <c r="A442" s="4">
        <v>19</v>
      </c>
      <c r="B442" s="4" t="s">
        <v>3508</v>
      </c>
      <c r="C442" s="4" t="s">
        <v>3509</v>
      </c>
      <c r="D442" s="4">
        <v>2022</v>
      </c>
      <c r="E442" s="4" t="s">
        <v>3510</v>
      </c>
      <c r="F442" s="4"/>
      <c r="G442" s="4"/>
      <c r="H442" s="4" t="s">
        <v>3511</v>
      </c>
      <c r="I442" s="4">
        <v>158</v>
      </c>
      <c r="J442" s="5">
        <v>45345.631365740737</v>
      </c>
      <c r="K442" s="4" t="s">
        <v>78</v>
      </c>
      <c r="L442" s="4" t="s">
        <v>3512</v>
      </c>
      <c r="M442" s="4" t="s">
        <v>3513</v>
      </c>
      <c r="N442" s="4" t="s">
        <v>3514</v>
      </c>
      <c r="O442" s="4">
        <v>29</v>
      </c>
      <c r="P442" s="4">
        <v>1</v>
      </c>
      <c r="Q442" s="4">
        <v>172</v>
      </c>
      <c r="R442" s="4">
        <v>199</v>
      </c>
      <c r="S442" s="4">
        <v>19</v>
      </c>
      <c r="T442" s="4" t="s">
        <v>978</v>
      </c>
      <c r="U442" s="4">
        <v>19</v>
      </c>
      <c r="V442" s="4">
        <v>1</v>
      </c>
      <c r="W442" s="4">
        <v>2</v>
      </c>
      <c r="X442" s="4"/>
      <c r="Y442" s="4"/>
      <c r="Z442" s="6"/>
      <c r="AA442" t="b">
        <f t="shared" si="6"/>
        <v>0</v>
      </c>
    </row>
    <row r="443" spans="1:27" hidden="1" x14ac:dyDescent="0.25">
      <c r="A443" s="4">
        <v>18</v>
      </c>
      <c r="B443" s="4" t="s">
        <v>3515</v>
      </c>
      <c r="C443" s="4" t="s">
        <v>3516</v>
      </c>
      <c r="D443" s="4">
        <v>2021</v>
      </c>
      <c r="E443" s="4" t="s">
        <v>231</v>
      </c>
      <c r="F443" s="4" t="s">
        <v>232</v>
      </c>
      <c r="G443" s="4" t="s">
        <v>3517</v>
      </c>
      <c r="H443" s="4" t="s">
        <v>3518</v>
      </c>
      <c r="I443" s="4">
        <v>30</v>
      </c>
      <c r="J443" s="5">
        <v>45345.630462962959</v>
      </c>
      <c r="K443" s="4"/>
      <c r="L443" s="4"/>
      <c r="M443" s="4"/>
      <c r="N443" s="4"/>
      <c r="O443" s="4"/>
      <c r="P443" s="4"/>
      <c r="Q443" s="4"/>
      <c r="R443" s="4"/>
      <c r="S443" s="4">
        <v>18</v>
      </c>
      <c r="T443" s="4" t="s">
        <v>2782</v>
      </c>
      <c r="U443" s="4">
        <v>6</v>
      </c>
      <c r="V443" s="4">
        <v>3</v>
      </c>
      <c r="W443" s="4">
        <v>3</v>
      </c>
      <c r="X443" s="4" t="s">
        <v>3519</v>
      </c>
      <c r="Y443" s="4" t="s">
        <v>3520</v>
      </c>
      <c r="Z443" s="6" t="s">
        <v>3521</v>
      </c>
      <c r="AA443" t="b">
        <f t="shared" si="6"/>
        <v>0</v>
      </c>
    </row>
    <row r="444" spans="1:27" hidden="1" x14ac:dyDescent="0.25">
      <c r="A444" s="4">
        <v>18</v>
      </c>
      <c r="B444" s="4" t="s">
        <v>3522</v>
      </c>
      <c r="C444" s="4" t="s">
        <v>3523</v>
      </c>
      <c r="D444" s="4">
        <v>2020</v>
      </c>
      <c r="E444" s="4" t="s">
        <v>3524</v>
      </c>
      <c r="F444" s="4"/>
      <c r="G444" s="4"/>
      <c r="H444" s="4" t="s">
        <v>3525</v>
      </c>
      <c r="I444" s="4">
        <v>166</v>
      </c>
      <c r="J444" s="5">
        <v>45345.631365740737</v>
      </c>
      <c r="K444" s="4" t="s">
        <v>78</v>
      </c>
      <c r="L444" s="4" t="s">
        <v>3526</v>
      </c>
      <c r="M444" s="4" t="s">
        <v>3527</v>
      </c>
      <c r="N444" s="4" t="s">
        <v>3528</v>
      </c>
      <c r="O444" s="4">
        <v>2020</v>
      </c>
      <c r="P444" s="4"/>
      <c r="Q444" s="4"/>
      <c r="R444" s="4"/>
      <c r="S444" s="4">
        <v>18</v>
      </c>
      <c r="T444" s="4" t="s">
        <v>1751</v>
      </c>
      <c r="U444" s="4">
        <v>18</v>
      </c>
      <c r="V444" s="4">
        <v>1</v>
      </c>
      <c r="W444" s="4">
        <v>4</v>
      </c>
      <c r="X444" s="4"/>
      <c r="Y444" s="4"/>
      <c r="Z444" s="6"/>
      <c r="AA444" t="b">
        <f t="shared" si="6"/>
        <v>0</v>
      </c>
    </row>
    <row r="445" spans="1:27" x14ac:dyDescent="0.25">
      <c r="A445" s="1">
        <v>18</v>
      </c>
      <c r="B445" s="1" t="s">
        <v>3529</v>
      </c>
      <c r="C445" s="1" t="s">
        <v>3530</v>
      </c>
      <c r="D445" s="1">
        <v>2020</v>
      </c>
      <c r="E445" s="1" t="s">
        <v>273</v>
      </c>
      <c r="F445" s="1"/>
      <c r="G445" s="1" t="s">
        <v>3531</v>
      </c>
      <c r="H445" s="1" t="s">
        <v>3532</v>
      </c>
      <c r="I445" s="1">
        <v>167</v>
      </c>
      <c r="J445" s="2">
        <v>45345.631365740737</v>
      </c>
      <c r="K445" s="1" t="s">
        <v>78</v>
      </c>
      <c r="L445" s="1" t="s">
        <v>3533</v>
      </c>
      <c r="M445" s="1" t="s">
        <v>577</v>
      </c>
      <c r="N445" s="1" t="s">
        <v>3534</v>
      </c>
      <c r="O445" s="1">
        <v>38</v>
      </c>
      <c r="P445" s="1">
        <v>7</v>
      </c>
      <c r="Q445" s="1">
        <v>454</v>
      </c>
      <c r="R445" s="1">
        <v>463</v>
      </c>
      <c r="S445" s="1">
        <v>18</v>
      </c>
      <c r="T445" s="1" t="s">
        <v>1751</v>
      </c>
      <c r="U445" s="1">
        <v>18</v>
      </c>
      <c r="V445" s="1">
        <v>1</v>
      </c>
      <c r="W445" s="1">
        <v>4</v>
      </c>
      <c r="X445" s="1"/>
      <c r="Y445" s="1"/>
      <c r="Z445" s="3"/>
      <c r="AA445" t="b">
        <f t="shared" si="6"/>
        <v>1</v>
      </c>
    </row>
    <row r="446" spans="1:27" hidden="1" x14ac:dyDescent="0.25">
      <c r="A446" s="1">
        <v>17</v>
      </c>
      <c r="B446" s="1" t="s">
        <v>3535</v>
      </c>
      <c r="C446" s="1" t="s">
        <v>3536</v>
      </c>
      <c r="D446" s="1">
        <v>2020</v>
      </c>
      <c r="E446" s="1" t="s">
        <v>3537</v>
      </c>
      <c r="F446" s="1" t="s">
        <v>2133</v>
      </c>
      <c r="G446" s="1" t="s">
        <v>3538</v>
      </c>
      <c r="H446" s="1" t="s">
        <v>3539</v>
      </c>
      <c r="I446" s="1">
        <v>36</v>
      </c>
      <c r="J446" s="2">
        <v>45345.630462962959</v>
      </c>
      <c r="K446" s="1"/>
      <c r="L446" s="1" t="s">
        <v>3540</v>
      </c>
      <c r="M446" s="1"/>
      <c r="N446" s="1"/>
      <c r="O446" s="1"/>
      <c r="P446" s="1"/>
      <c r="Q446" s="1"/>
      <c r="R446" s="1"/>
      <c r="S446" s="1">
        <v>17</v>
      </c>
      <c r="T446" s="1" t="s">
        <v>2379</v>
      </c>
      <c r="U446" s="1">
        <v>6</v>
      </c>
      <c r="V446" s="1">
        <v>3</v>
      </c>
      <c r="W446" s="1">
        <v>4</v>
      </c>
      <c r="X446" s="1" t="s">
        <v>3541</v>
      </c>
      <c r="Y446" s="1"/>
      <c r="Z446" s="3" t="s">
        <v>3542</v>
      </c>
      <c r="AA446" t="b">
        <f t="shared" si="6"/>
        <v>0</v>
      </c>
    </row>
    <row r="447" spans="1:27" x14ac:dyDescent="0.25">
      <c r="A447" s="4">
        <v>17</v>
      </c>
      <c r="B447" s="4" t="s">
        <v>3543</v>
      </c>
      <c r="C447" s="4" t="s">
        <v>3544</v>
      </c>
      <c r="D447" s="4">
        <v>2020</v>
      </c>
      <c r="E447" s="4" t="s">
        <v>3545</v>
      </c>
      <c r="F447" s="4" t="s">
        <v>771</v>
      </c>
      <c r="G447" s="4" t="s">
        <v>3546</v>
      </c>
      <c r="H447" s="4" t="s">
        <v>3547</v>
      </c>
      <c r="I447" s="4">
        <v>70</v>
      </c>
      <c r="J447" s="5">
        <v>45345.630462962959</v>
      </c>
      <c r="K447" s="4" t="s">
        <v>31</v>
      </c>
      <c r="L447" s="4"/>
      <c r="M447" s="4"/>
      <c r="N447" s="4"/>
      <c r="O447" s="4"/>
      <c r="P447" s="4"/>
      <c r="Q447" s="4"/>
      <c r="R447" s="4"/>
      <c r="S447" s="4">
        <v>17</v>
      </c>
      <c r="T447" s="4" t="s">
        <v>2379</v>
      </c>
      <c r="U447" s="4">
        <v>6</v>
      </c>
      <c r="V447" s="4">
        <v>3</v>
      </c>
      <c r="W447" s="4">
        <v>4</v>
      </c>
      <c r="X447" s="4" t="s">
        <v>3548</v>
      </c>
      <c r="Y447" s="4" t="s">
        <v>3546</v>
      </c>
      <c r="Z447" s="6" t="s">
        <v>3549</v>
      </c>
      <c r="AA447" t="b">
        <f t="shared" si="6"/>
        <v>1</v>
      </c>
    </row>
    <row r="448" spans="1:27" x14ac:dyDescent="0.25">
      <c r="A448" s="4">
        <v>17</v>
      </c>
      <c r="B448" s="4" t="s">
        <v>3550</v>
      </c>
      <c r="C448" s="4" t="s">
        <v>3551</v>
      </c>
      <c r="D448" s="4">
        <v>2020</v>
      </c>
      <c r="E448" s="4" t="s">
        <v>3202</v>
      </c>
      <c r="F448" s="4"/>
      <c r="G448" s="4"/>
      <c r="H448" s="4" t="s">
        <v>3552</v>
      </c>
      <c r="I448" s="4">
        <v>170</v>
      </c>
      <c r="J448" s="5">
        <v>45345.631365740737</v>
      </c>
      <c r="K448" s="4" t="s">
        <v>78</v>
      </c>
      <c r="L448" s="4" t="s">
        <v>3553</v>
      </c>
      <c r="M448" s="4" t="s">
        <v>3554</v>
      </c>
      <c r="N448" s="4" t="s">
        <v>3555</v>
      </c>
      <c r="O448" s="4">
        <v>8</v>
      </c>
      <c r="P448" s="4">
        <v>3</v>
      </c>
      <c r="Q448" s="4">
        <v>67</v>
      </c>
      <c r="R448" s="4">
        <v>84</v>
      </c>
      <c r="S448" s="4">
        <v>17</v>
      </c>
      <c r="T448" s="4" t="s">
        <v>2379</v>
      </c>
      <c r="U448" s="4">
        <v>17</v>
      </c>
      <c r="V448" s="4">
        <v>1</v>
      </c>
      <c r="W448" s="4">
        <v>4</v>
      </c>
      <c r="X448" s="4"/>
      <c r="Y448" s="4"/>
      <c r="Z448" s="6"/>
      <c r="AA448" t="b">
        <f t="shared" si="6"/>
        <v>1</v>
      </c>
    </row>
    <row r="449" spans="1:27" hidden="1" x14ac:dyDescent="0.25">
      <c r="A449" s="1">
        <v>16</v>
      </c>
      <c r="B449" s="1" t="s">
        <v>3556</v>
      </c>
      <c r="C449" s="1" t="s">
        <v>3557</v>
      </c>
      <c r="D449" s="1">
        <v>2021</v>
      </c>
      <c r="E449" s="1" t="s">
        <v>3558</v>
      </c>
      <c r="F449" s="1" t="s">
        <v>3450</v>
      </c>
      <c r="G449" s="1" t="s">
        <v>3559</v>
      </c>
      <c r="H449" s="1" t="s">
        <v>3560</v>
      </c>
      <c r="I449" s="1">
        <v>99</v>
      </c>
      <c r="J449" s="2">
        <v>45345.630462962959</v>
      </c>
      <c r="K449" s="1"/>
      <c r="L449" s="1"/>
      <c r="M449" s="1"/>
      <c r="N449" s="1"/>
      <c r="O449" s="1"/>
      <c r="P449" s="1"/>
      <c r="Q449" s="1"/>
      <c r="R449" s="1"/>
      <c r="S449" s="1">
        <v>16</v>
      </c>
      <c r="T449" s="1" t="s">
        <v>2693</v>
      </c>
      <c r="U449" s="1">
        <v>8</v>
      </c>
      <c r="V449" s="1">
        <v>2</v>
      </c>
      <c r="W449" s="1">
        <v>3</v>
      </c>
      <c r="X449" s="1" t="s">
        <v>3561</v>
      </c>
      <c r="Y449" s="1" t="s">
        <v>3562</v>
      </c>
      <c r="Z449" s="3" t="s">
        <v>3563</v>
      </c>
      <c r="AA449" t="b">
        <f t="shared" si="6"/>
        <v>0</v>
      </c>
    </row>
    <row r="450" spans="1:27" hidden="1" x14ac:dyDescent="0.25">
      <c r="A450" s="4">
        <v>16</v>
      </c>
      <c r="B450" s="4" t="s">
        <v>3564</v>
      </c>
      <c r="C450" s="4" t="s">
        <v>3565</v>
      </c>
      <c r="D450" s="4">
        <v>2019</v>
      </c>
      <c r="E450" s="4" t="s">
        <v>3566</v>
      </c>
      <c r="F450" s="4" t="s">
        <v>3567</v>
      </c>
      <c r="G450" s="4" t="s">
        <v>3568</v>
      </c>
      <c r="H450" s="4" t="s">
        <v>3569</v>
      </c>
      <c r="I450" s="4">
        <v>101</v>
      </c>
      <c r="J450" s="5">
        <v>45345.630462962959</v>
      </c>
      <c r="K450" s="4" t="s">
        <v>31</v>
      </c>
      <c r="L450" s="4"/>
      <c r="M450" s="4"/>
      <c r="N450" s="4"/>
      <c r="O450" s="4"/>
      <c r="P450" s="4"/>
      <c r="Q450" s="4"/>
      <c r="R450" s="4"/>
      <c r="S450" s="4">
        <v>16</v>
      </c>
      <c r="T450" s="4" t="s">
        <v>3570</v>
      </c>
      <c r="U450" s="4">
        <v>4</v>
      </c>
      <c r="V450" s="4">
        <v>4</v>
      </c>
      <c r="W450" s="4">
        <v>5</v>
      </c>
      <c r="X450" s="4" t="s">
        <v>3571</v>
      </c>
      <c r="Y450" s="4" t="s">
        <v>3568</v>
      </c>
      <c r="Z450" s="6" t="s">
        <v>3572</v>
      </c>
      <c r="AA450" t="b">
        <f t="shared" ref="AA450:AA513" si="7">COUNTIF(C:C, C450)&gt;1</f>
        <v>0</v>
      </c>
    </row>
    <row r="451" spans="1:27" x14ac:dyDescent="0.25">
      <c r="A451" s="1">
        <v>16</v>
      </c>
      <c r="B451" s="1" t="s">
        <v>3573</v>
      </c>
      <c r="C451" s="1" t="s">
        <v>3574</v>
      </c>
      <c r="D451" s="1">
        <v>2021</v>
      </c>
      <c r="E451" s="1" t="s">
        <v>3575</v>
      </c>
      <c r="F451" s="1"/>
      <c r="G451" s="1"/>
      <c r="H451" s="1" t="s">
        <v>3576</v>
      </c>
      <c r="I451" s="1">
        <v>179</v>
      </c>
      <c r="J451" s="2">
        <v>45345.631365740737</v>
      </c>
      <c r="K451" s="1" t="s">
        <v>78</v>
      </c>
      <c r="L451" s="1" t="s">
        <v>3577</v>
      </c>
      <c r="M451" s="1" t="s">
        <v>3578</v>
      </c>
      <c r="N451" s="1" t="s">
        <v>3579</v>
      </c>
      <c r="O451" s="1">
        <v>9</v>
      </c>
      <c r="P451" s="1"/>
      <c r="Q451" s="1">
        <v>109671</v>
      </c>
      <c r="R451" s="1">
        <v>109692</v>
      </c>
      <c r="S451" s="1">
        <v>16</v>
      </c>
      <c r="T451" s="1" t="s">
        <v>2693</v>
      </c>
      <c r="U451" s="1">
        <v>16</v>
      </c>
      <c r="V451" s="1">
        <v>1</v>
      </c>
      <c r="W451" s="1">
        <v>3</v>
      </c>
      <c r="X451" s="1"/>
      <c r="Y451" s="1"/>
      <c r="Z451" s="3"/>
      <c r="AA451" t="b">
        <f t="shared" si="7"/>
        <v>1</v>
      </c>
    </row>
    <row r="452" spans="1:27" x14ac:dyDescent="0.25">
      <c r="A452" s="1">
        <v>16</v>
      </c>
      <c r="B452" s="1" t="s">
        <v>3580</v>
      </c>
      <c r="C452" s="1" t="s">
        <v>3581</v>
      </c>
      <c r="D452" s="1">
        <v>2019</v>
      </c>
      <c r="E452" s="1" t="s">
        <v>3582</v>
      </c>
      <c r="F452" s="1"/>
      <c r="G452" s="1" t="s">
        <v>3583</v>
      </c>
      <c r="H452" s="1" t="s">
        <v>3584</v>
      </c>
      <c r="I452" s="1">
        <v>181</v>
      </c>
      <c r="J452" s="2">
        <v>45345.631365740737</v>
      </c>
      <c r="K452" s="1" t="s">
        <v>78</v>
      </c>
      <c r="L452" s="1" t="s">
        <v>3585</v>
      </c>
      <c r="M452" s="1" t="s">
        <v>3586</v>
      </c>
      <c r="N452" s="1" t="s">
        <v>3587</v>
      </c>
      <c r="O452" s="1">
        <v>67</v>
      </c>
      <c r="P452" s="1"/>
      <c r="Q452" s="1">
        <v>133</v>
      </c>
      <c r="R452" s="1">
        <v>146</v>
      </c>
      <c r="S452" s="1">
        <v>16</v>
      </c>
      <c r="T452" s="1" t="s">
        <v>3570</v>
      </c>
      <c r="U452" s="1">
        <v>16</v>
      </c>
      <c r="V452" s="1">
        <v>1</v>
      </c>
      <c r="W452" s="1">
        <v>5</v>
      </c>
      <c r="X452" s="1"/>
      <c r="Y452" s="1"/>
      <c r="Z452" s="3"/>
      <c r="AA452" t="b">
        <f t="shared" si="7"/>
        <v>1</v>
      </c>
    </row>
    <row r="453" spans="1:27" hidden="1" x14ac:dyDescent="0.25">
      <c r="A453" s="4">
        <v>15</v>
      </c>
      <c r="B453" s="4" t="s">
        <v>3588</v>
      </c>
      <c r="C453" s="4" t="s">
        <v>3589</v>
      </c>
      <c r="D453" s="4">
        <v>2022</v>
      </c>
      <c r="E453" s="4" t="s">
        <v>273</v>
      </c>
      <c r="F453" s="4"/>
      <c r="G453" s="4" t="s">
        <v>3590</v>
      </c>
      <c r="H453" s="4" t="s">
        <v>3591</v>
      </c>
      <c r="I453" s="4">
        <v>190</v>
      </c>
      <c r="J453" s="5">
        <v>45345.631365740737</v>
      </c>
      <c r="K453" s="4" t="s">
        <v>78</v>
      </c>
      <c r="L453" s="4" t="s">
        <v>3592</v>
      </c>
      <c r="M453" s="4" t="s">
        <v>577</v>
      </c>
      <c r="N453" s="4" t="s">
        <v>3593</v>
      </c>
      <c r="O453" s="4">
        <v>40</v>
      </c>
      <c r="P453" s="4">
        <v>4</v>
      </c>
      <c r="Q453" s="4">
        <v>454</v>
      </c>
      <c r="R453" s="4">
        <v>465</v>
      </c>
      <c r="S453" s="4">
        <v>15</v>
      </c>
      <c r="T453" s="4" t="s">
        <v>3594</v>
      </c>
      <c r="U453" s="4">
        <v>15</v>
      </c>
      <c r="V453" s="4">
        <v>1</v>
      </c>
      <c r="W453" s="4">
        <v>2</v>
      </c>
      <c r="X453" s="4"/>
      <c r="Y453" s="4"/>
      <c r="Z453" s="6"/>
      <c r="AA453" t="b">
        <f t="shared" si="7"/>
        <v>0</v>
      </c>
    </row>
    <row r="454" spans="1:27" hidden="1" x14ac:dyDescent="0.25">
      <c r="A454" s="1">
        <v>14</v>
      </c>
      <c r="B454" s="1" t="s">
        <v>3595</v>
      </c>
      <c r="C454" s="1" t="s">
        <v>3596</v>
      </c>
      <c r="D454" s="1">
        <v>2021</v>
      </c>
      <c r="E454" s="1" t="s">
        <v>3597</v>
      </c>
      <c r="F454" s="1" t="s">
        <v>3598</v>
      </c>
      <c r="G454" s="1" t="s">
        <v>3599</v>
      </c>
      <c r="H454" s="1" t="s">
        <v>3600</v>
      </c>
      <c r="I454" s="1">
        <v>25</v>
      </c>
      <c r="J454" s="2">
        <v>45345.630462962959</v>
      </c>
      <c r="K454" s="1"/>
      <c r="L454" s="1"/>
      <c r="M454" s="1"/>
      <c r="N454" s="1"/>
      <c r="O454" s="1"/>
      <c r="P454" s="1"/>
      <c r="Q454" s="1"/>
      <c r="R454" s="1"/>
      <c r="S454" s="1">
        <v>14</v>
      </c>
      <c r="T454" s="1" t="s">
        <v>3601</v>
      </c>
      <c r="U454" s="1">
        <v>7</v>
      </c>
      <c r="V454" s="1">
        <v>2</v>
      </c>
      <c r="W454" s="1">
        <v>3</v>
      </c>
      <c r="X454" s="1" t="s">
        <v>3602</v>
      </c>
      <c r="Y454" s="1" t="s">
        <v>3603</v>
      </c>
      <c r="Z454" s="3" t="s">
        <v>3604</v>
      </c>
      <c r="AA454" t="b">
        <f t="shared" si="7"/>
        <v>0</v>
      </c>
    </row>
    <row r="455" spans="1:27" x14ac:dyDescent="0.25">
      <c r="A455" s="4">
        <v>14</v>
      </c>
      <c r="B455" s="4" t="s">
        <v>3605</v>
      </c>
      <c r="C455" s="4" t="s">
        <v>3606</v>
      </c>
      <c r="D455" s="4">
        <v>2020</v>
      </c>
      <c r="E455" s="4"/>
      <c r="F455" s="4" t="s">
        <v>2918</v>
      </c>
      <c r="G455" s="4" t="s">
        <v>3607</v>
      </c>
      <c r="H455" s="4" t="s">
        <v>3608</v>
      </c>
      <c r="I455" s="4">
        <v>176</v>
      </c>
      <c r="J455" s="5">
        <v>45345.630462962959</v>
      </c>
      <c r="K455" s="4"/>
      <c r="L455" s="4"/>
      <c r="M455" s="4"/>
      <c r="N455" s="4"/>
      <c r="O455" s="4"/>
      <c r="P455" s="4"/>
      <c r="Q455" s="4"/>
      <c r="R455" s="4"/>
      <c r="S455" s="4">
        <v>14</v>
      </c>
      <c r="T455" s="4" t="s">
        <v>3144</v>
      </c>
      <c r="U455" s="4">
        <v>4</v>
      </c>
      <c r="V455" s="4">
        <v>4</v>
      </c>
      <c r="W455" s="4">
        <v>4</v>
      </c>
      <c r="X455" s="4" t="s">
        <v>3609</v>
      </c>
      <c r="Y455" s="4" t="s">
        <v>3610</v>
      </c>
      <c r="Z455" s="6" t="s">
        <v>3611</v>
      </c>
      <c r="AA455" t="b">
        <f t="shared" si="7"/>
        <v>1</v>
      </c>
    </row>
    <row r="456" spans="1:27" hidden="1" x14ac:dyDescent="0.25">
      <c r="A456" s="1">
        <v>14</v>
      </c>
      <c r="B456" s="1" t="s">
        <v>3612</v>
      </c>
      <c r="C456" s="1" t="s">
        <v>3613</v>
      </c>
      <c r="D456" s="1">
        <v>2022</v>
      </c>
      <c r="E456" s="1" t="s">
        <v>1673</v>
      </c>
      <c r="F456" s="1"/>
      <c r="G456" s="1" t="s">
        <v>3614</v>
      </c>
      <c r="H456" s="1" t="s">
        <v>3615</v>
      </c>
      <c r="I456" s="1">
        <v>197</v>
      </c>
      <c r="J456" s="2">
        <v>45345.631365740737</v>
      </c>
      <c r="K456" s="1" t="s">
        <v>78</v>
      </c>
      <c r="L456" s="1" t="s">
        <v>3616</v>
      </c>
      <c r="M456" s="1" t="s">
        <v>1677</v>
      </c>
      <c r="N456" s="1" t="s">
        <v>3617</v>
      </c>
      <c r="O456" s="1">
        <v>141</v>
      </c>
      <c r="P456" s="1"/>
      <c r="Q456" s="1"/>
      <c r="R456" s="1"/>
      <c r="S456" s="1">
        <v>14</v>
      </c>
      <c r="T456" s="1" t="s">
        <v>2429</v>
      </c>
      <c r="U456" s="1">
        <v>14</v>
      </c>
      <c r="V456" s="1">
        <v>1</v>
      </c>
      <c r="W456" s="1">
        <v>2</v>
      </c>
      <c r="X456" s="1"/>
      <c r="Y456" s="1"/>
      <c r="Z456" s="3"/>
      <c r="AA456" t="b">
        <f t="shared" si="7"/>
        <v>0</v>
      </c>
    </row>
    <row r="457" spans="1:27" x14ac:dyDescent="0.25">
      <c r="A457" s="4">
        <v>14</v>
      </c>
      <c r="B457" s="4" t="s">
        <v>3618</v>
      </c>
      <c r="C457" s="4" t="s">
        <v>3619</v>
      </c>
      <c r="D457" s="4">
        <v>2021</v>
      </c>
      <c r="E457" s="4" t="s">
        <v>2659</v>
      </c>
      <c r="F457" s="4"/>
      <c r="G457" s="4"/>
      <c r="H457" s="4" t="s">
        <v>3620</v>
      </c>
      <c r="I457" s="4">
        <v>198</v>
      </c>
      <c r="J457" s="5">
        <v>45345.631365740737</v>
      </c>
      <c r="K457" s="4" t="s">
        <v>121</v>
      </c>
      <c r="L457" s="4" t="s">
        <v>3621</v>
      </c>
      <c r="M457" s="4" t="s">
        <v>2662</v>
      </c>
      <c r="N457" s="4" t="s">
        <v>3622</v>
      </c>
      <c r="O457" s="4">
        <v>419</v>
      </c>
      <c r="P457" s="4"/>
      <c r="Q457" s="4">
        <v>123</v>
      </c>
      <c r="R457" s="4">
        <v>139</v>
      </c>
      <c r="S457" s="4">
        <v>14</v>
      </c>
      <c r="T457" s="4" t="s">
        <v>3601</v>
      </c>
      <c r="U457" s="4">
        <v>14</v>
      </c>
      <c r="V457" s="4">
        <v>1</v>
      </c>
      <c r="W457" s="4">
        <v>3</v>
      </c>
      <c r="X457" s="4"/>
      <c r="Y457" s="4"/>
      <c r="Z457" s="6"/>
      <c r="AA457" t="b">
        <f t="shared" si="7"/>
        <v>1</v>
      </c>
    </row>
    <row r="458" spans="1:27" x14ac:dyDescent="0.25">
      <c r="A458" s="1">
        <v>14</v>
      </c>
      <c r="B458" s="1" t="s">
        <v>3623</v>
      </c>
      <c r="C458" s="1" t="s">
        <v>3624</v>
      </c>
      <c r="D458" s="1">
        <v>2020</v>
      </c>
      <c r="E458" s="1" t="s">
        <v>3625</v>
      </c>
      <c r="F458" s="1"/>
      <c r="G458" s="1"/>
      <c r="H458" s="1" t="s">
        <v>3626</v>
      </c>
      <c r="I458" s="1">
        <v>199</v>
      </c>
      <c r="J458" s="2">
        <v>45345.631365740737</v>
      </c>
      <c r="K458" s="1" t="s">
        <v>78</v>
      </c>
      <c r="L458" s="1" t="s">
        <v>3627</v>
      </c>
      <c r="M458" s="1" t="s">
        <v>3628</v>
      </c>
      <c r="N458" s="1" t="s">
        <v>3629</v>
      </c>
      <c r="O458" s="1">
        <v>11</v>
      </c>
      <c r="P458" s="1">
        <v>6</v>
      </c>
      <c r="Q458" s="1">
        <v>1083</v>
      </c>
      <c r="R458" s="1">
        <v>1106</v>
      </c>
      <c r="S458" s="1">
        <v>14</v>
      </c>
      <c r="T458" s="1" t="s">
        <v>3144</v>
      </c>
      <c r="U458" s="1">
        <v>14</v>
      </c>
      <c r="V458" s="1">
        <v>1</v>
      </c>
      <c r="W458" s="1">
        <v>4</v>
      </c>
      <c r="X458" s="1"/>
      <c r="Y458" s="1"/>
      <c r="Z458" s="3"/>
      <c r="AA458" t="b">
        <f t="shared" si="7"/>
        <v>1</v>
      </c>
    </row>
    <row r="459" spans="1:27" hidden="1" x14ac:dyDescent="0.25">
      <c r="A459" s="4">
        <v>14</v>
      </c>
      <c r="B459" s="4" t="s">
        <v>3630</v>
      </c>
      <c r="C459" s="4" t="s">
        <v>3631</v>
      </c>
      <c r="D459" s="4">
        <v>2020</v>
      </c>
      <c r="E459" s="4" t="s">
        <v>1673</v>
      </c>
      <c r="F459" s="4"/>
      <c r="G459" s="4" t="s">
        <v>3632</v>
      </c>
      <c r="H459" s="4" t="s">
        <v>3633</v>
      </c>
      <c r="I459" s="4">
        <v>200</v>
      </c>
      <c r="J459" s="5">
        <v>45345.631365740737</v>
      </c>
      <c r="K459" s="4" t="s">
        <v>78</v>
      </c>
      <c r="L459" s="4" t="s">
        <v>3634</v>
      </c>
      <c r="M459" s="4" t="s">
        <v>1677</v>
      </c>
      <c r="N459" s="4" t="s">
        <v>3635</v>
      </c>
      <c r="O459" s="4">
        <v>117</v>
      </c>
      <c r="P459" s="4"/>
      <c r="Q459" s="4"/>
      <c r="R459" s="4"/>
      <c r="S459" s="4">
        <v>14</v>
      </c>
      <c r="T459" s="4" t="s">
        <v>3144</v>
      </c>
      <c r="U459" s="4">
        <v>14</v>
      </c>
      <c r="V459" s="4">
        <v>1</v>
      </c>
      <c r="W459" s="4">
        <v>4</v>
      </c>
      <c r="X459" s="4"/>
      <c r="Y459" s="4"/>
      <c r="Z459" s="6"/>
      <c r="AA459" t="b">
        <f t="shared" si="7"/>
        <v>0</v>
      </c>
    </row>
    <row r="460" spans="1:27" x14ac:dyDescent="0.25">
      <c r="A460" s="1">
        <v>13</v>
      </c>
      <c r="B460" s="1" t="s">
        <v>3636</v>
      </c>
      <c r="C460" s="1" t="s">
        <v>3637</v>
      </c>
      <c r="D460" s="1">
        <v>2021</v>
      </c>
      <c r="E460" s="1" t="s">
        <v>3638</v>
      </c>
      <c r="F460" s="1" t="s">
        <v>3043</v>
      </c>
      <c r="G460" s="1" t="s">
        <v>3639</v>
      </c>
      <c r="H460" s="1" t="s">
        <v>3640</v>
      </c>
      <c r="I460" s="1">
        <v>128</v>
      </c>
      <c r="J460" s="2">
        <v>45345.630462962959</v>
      </c>
      <c r="K460" s="1" t="s">
        <v>31</v>
      </c>
      <c r="L460" s="1"/>
      <c r="M460" s="1"/>
      <c r="N460" s="1"/>
      <c r="O460" s="1"/>
      <c r="P460" s="1"/>
      <c r="Q460" s="1"/>
      <c r="R460" s="1"/>
      <c r="S460" s="1">
        <v>13</v>
      </c>
      <c r="T460" s="1" t="s">
        <v>2512</v>
      </c>
      <c r="U460" s="1">
        <v>7</v>
      </c>
      <c r="V460" s="1">
        <v>2</v>
      </c>
      <c r="W460" s="1">
        <v>3</v>
      </c>
      <c r="X460" s="1" t="s">
        <v>3641</v>
      </c>
      <c r="Y460" s="1" t="s">
        <v>3639</v>
      </c>
      <c r="Z460" s="3" t="s">
        <v>3642</v>
      </c>
      <c r="AA460" t="b">
        <f t="shared" si="7"/>
        <v>1</v>
      </c>
    </row>
    <row r="461" spans="1:27" x14ac:dyDescent="0.25">
      <c r="A461" s="4">
        <v>13</v>
      </c>
      <c r="B461" s="4" t="s">
        <v>3643</v>
      </c>
      <c r="C461" s="4" t="s">
        <v>3644</v>
      </c>
      <c r="D461" s="4">
        <v>2021</v>
      </c>
      <c r="E461" s="4" t="s">
        <v>3645</v>
      </c>
      <c r="F461" s="4" t="s">
        <v>3450</v>
      </c>
      <c r="G461" s="4" t="s">
        <v>3646</v>
      </c>
      <c r="H461" s="4" t="s">
        <v>3647</v>
      </c>
      <c r="I461" s="4">
        <v>158</v>
      </c>
      <c r="J461" s="5">
        <v>45345.630462962959</v>
      </c>
      <c r="K461" s="4" t="s">
        <v>151</v>
      </c>
      <c r="L461" s="4"/>
      <c r="M461" s="4"/>
      <c r="N461" s="4"/>
      <c r="O461" s="4"/>
      <c r="P461" s="4"/>
      <c r="Q461" s="4"/>
      <c r="R461" s="4"/>
      <c r="S461" s="4">
        <v>13</v>
      </c>
      <c r="T461" s="4" t="s">
        <v>2512</v>
      </c>
      <c r="U461" s="4">
        <v>4</v>
      </c>
      <c r="V461" s="4">
        <v>3</v>
      </c>
      <c r="W461" s="4">
        <v>3</v>
      </c>
      <c r="X461" s="4" t="s">
        <v>3648</v>
      </c>
      <c r="Y461" s="4" t="s">
        <v>3646</v>
      </c>
      <c r="Z461" s="6" t="s">
        <v>3649</v>
      </c>
      <c r="AA461" t="b">
        <f t="shared" si="7"/>
        <v>1</v>
      </c>
    </row>
    <row r="462" spans="1:27" hidden="1" x14ac:dyDescent="0.25">
      <c r="A462" s="1">
        <v>12</v>
      </c>
      <c r="B462" s="1" t="s">
        <v>3650</v>
      </c>
      <c r="C462" s="1" t="s">
        <v>3651</v>
      </c>
      <c r="D462" s="1">
        <v>2020</v>
      </c>
      <c r="E462" s="1" t="s">
        <v>3118</v>
      </c>
      <c r="F462" s="1" t="s">
        <v>2133</v>
      </c>
      <c r="G462" s="1" t="s">
        <v>3652</v>
      </c>
      <c r="H462" s="1" t="s">
        <v>3653</v>
      </c>
      <c r="I462" s="1">
        <v>29</v>
      </c>
      <c r="J462" s="2">
        <v>45345.630462962959</v>
      </c>
      <c r="K462" s="1" t="s">
        <v>151</v>
      </c>
      <c r="L462" s="1" t="s">
        <v>3654</v>
      </c>
      <c r="M462" s="1"/>
      <c r="N462" s="1"/>
      <c r="O462" s="1"/>
      <c r="P462" s="1"/>
      <c r="Q462" s="1"/>
      <c r="R462" s="1"/>
      <c r="S462" s="1">
        <v>12</v>
      </c>
      <c r="T462" s="1" t="s">
        <v>2645</v>
      </c>
      <c r="U462" s="1">
        <v>4</v>
      </c>
      <c r="V462" s="1">
        <v>3</v>
      </c>
      <c r="W462" s="1">
        <v>4</v>
      </c>
      <c r="X462" s="1" t="s">
        <v>3655</v>
      </c>
      <c r="Y462" s="1" t="s">
        <v>3652</v>
      </c>
      <c r="Z462" s="3" t="s">
        <v>3656</v>
      </c>
      <c r="AA462" t="b">
        <f t="shared" si="7"/>
        <v>0</v>
      </c>
    </row>
    <row r="463" spans="1:27" hidden="1" x14ac:dyDescent="0.25">
      <c r="A463" s="4">
        <v>12</v>
      </c>
      <c r="B463" s="4" t="s">
        <v>3657</v>
      </c>
      <c r="C463" s="4" t="s">
        <v>3658</v>
      </c>
      <c r="D463" s="4">
        <v>2020</v>
      </c>
      <c r="E463" s="4" t="s">
        <v>3659</v>
      </c>
      <c r="F463" s="4" t="s">
        <v>56</v>
      </c>
      <c r="G463" s="4" t="s">
        <v>3660</v>
      </c>
      <c r="H463" s="4" t="s">
        <v>3661</v>
      </c>
      <c r="I463" s="4">
        <v>119</v>
      </c>
      <c r="J463" s="5">
        <v>45345.630462962959</v>
      </c>
      <c r="K463" s="4"/>
      <c r="L463" s="4" t="s">
        <v>3662</v>
      </c>
      <c r="M463" s="4"/>
      <c r="N463" s="4"/>
      <c r="O463" s="4"/>
      <c r="P463" s="4"/>
      <c r="Q463" s="4"/>
      <c r="R463" s="4"/>
      <c r="S463" s="4">
        <v>12</v>
      </c>
      <c r="T463" s="4" t="s">
        <v>2645</v>
      </c>
      <c r="U463" s="4">
        <v>4</v>
      </c>
      <c r="V463" s="4">
        <v>3</v>
      </c>
      <c r="W463" s="4">
        <v>4</v>
      </c>
      <c r="X463" s="4" t="s">
        <v>3663</v>
      </c>
      <c r="Y463" s="4" t="s">
        <v>3664</v>
      </c>
      <c r="Z463" s="6" t="s">
        <v>3665</v>
      </c>
      <c r="AA463" t="b">
        <f t="shared" si="7"/>
        <v>0</v>
      </c>
    </row>
    <row r="464" spans="1:27" hidden="1" x14ac:dyDescent="0.25">
      <c r="A464" s="1">
        <v>12</v>
      </c>
      <c r="B464" s="1" t="s">
        <v>3666</v>
      </c>
      <c r="C464" s="1" t="s">
        <v>3667</v>
      </c>
      <c r="D464" s="1">
        <v>2019</v>
      </c>
      <c r="E464" s="1"/>
      <c r="F464" s="1" t="s">
        <v>3209</v>
      </c>
      <c r="G464" s="1" t="s">
        <v>3668</v>
      </c>
      <c r="H464" s="1" t="s">
        <v>3669</v>
      </c>
      <c r="I464" s="1">
        <v>133</v>
      </c>
      <c r="J464" s="2">
        <v>45345.630462962959</v>
      </c>
      <c r="K464" s="1" t="s">
        <v>31</v>
      </c>
      <c r="L464" s="1"/>
      <c r="M464" s="1"/>
      <c r="N464" s="1"/>
      <c r="O464" s="1"/>
      <c r="P464" s="1"/>
      <c r="Q464" s="1"/>
      <c r="R464" s="1"/>
      <c r="S464" s="1">
        <v>12</v>
      </c>
      <c r="T464" s="1" t="s">
        <v>3670</v>
      </c>
      <c r="U464" s="1">
        <v>6</v>
      </c>
      <c r="V464" s="1">
        <v>2</v>
      </c>
      <c r="W464" s="1">
        <v>5</v>
      </c>
      <c r="X464" s="1" t="s">
        <v>3671</v>
      </c>
      <c r="Y464" s="1" t="s">
        <v>3668</v>
      </c>
      <c r="Z464" s="3" t="s">
        <v>3672</v>
      </c>
      <c r="AA464" t="b">
        <f t="shared" si="7"/>
        <v>0</v>
      </c>
    </row>
    <row r="465" spans="1:27" x14ac:dyDescent="0.25">
      <c r="A465" s="4">
        <v>8</v>
      </c>
      <c r="B465" s="4" t="s">
        <v>3673</v>
      </c>
      <c r="C465" s="4" t="s">
        <v>3674</v>
      </c>
      <c r="D465" s="4">
        <v>2022</v>
      </c>
      <c r="E465" s="4" t="s">
        <v>3675</v>
      </c>
      <c r="F465" s="4" t="s">
        <v>56</v>
      </c>
      <c r="G465" s="4" t="s">
        <v>3676</v>
      </c>
      <c r="H465" s="4" t="s">
        <v>3677</v>
      </c>
      <c r="I465" s="4">
        <v>37</v>
      </c>
      <c r="J465" s="5">
        <v>45345.630462962959</v>
      </c>
      <c r="K465" s="4"/>
      <c r="L465" s="4" t="s">
        <v>3678</v>
      </c>
      <c r="M465" s="4"/>
      <c r="N465" s="4"/>
      <c r="O465" s="4"/>
      <c r="P465" s="4"/>
      <c r="Q465" s="4"/>
      <c r="R465" s="4"/>
      <c r="S465" s="4">
        <v>8</v>
      </c>
      <c r="T465" s="4" t="s">
        <v>2984</v>
      </c>
      <c r="U465" s="4">
        <v>2</v>
      </c>
      <c r="V465" s="4">
        <v>4</v>
      </c>
      <c r="W465" s="4">
        <v>2</v>
      </c>
      <c r="X465" s="4" t="s">
        <v>3679</v>
      </c>
      <c r="Y465" s="4" t="s">
        <v>3680</v>
      </c>
      <c r="Z465" s="6" t="s">
        <v>3681</v>
      </c>
      <c r="AA465" t="b">
        <f t="shared" si="7"/>
        <v>1</v>
      </c>
    </row>
    <row r="466" spans="1:27" hidden="1" x14ac:dyDescent="0.25">
      <c r="A466" s="1">
        <v>8</v>
      </c>
      <c r="B466" s="1" t="s">
        <v>3682</v>
      </c>
      <c r="C466" s="1" t="s">
        <v>3683</v>
      </c>
      <c r="D466" s="1">
        <v>2021</v>
      </c>
      <c r="E466" s="1" t="s">
        <v>1647</v>
      </c>
      <c r="F466" s="1" t="s">
        <v>45</v>
      </c>
      <c r="G466" s="1" t="s">
        <v>3684</v>
      </c>
      <c r="H466" s="1" t="s">
        <v>3685</v>
      </c>
      <c r="I466" s="1">
        <v>85</v>
      </c>
      <c r="J466" s="2">
        <v>45345.630462962959</v>
      </c>
      <c r="K466" s="1"/>
      <c r="L466" s="1" t="s">
        <v>3686</v>
      </c>
      <c r="M466" s="1"/>
      <c r="N466" s="1"/>
      <c r="O466" s="1"/>
      <c r="P466" s="1"/>
      <c r="Q466" s="1"/>
      <c r="R466" s="1"/>
      <c r="S466" s="1">
        <v>8</v>
      </c>
      <c r="T466" s="1" t="s">
        <v>2840</v>
      </c>
      <c r="U466" s="1">
        <v>2</v>
      </c>
      <c r="V466" s="1">
        <v>5</v>
      </c>
      <c r="W466" s="1">
        <v>3</v>
      </c>
      <c r="X466" s="1" t="s">
        <v>3687</v>
      </c>
      <c r="Y466" s="1" t="s">
        <v>3688</v>
      </c>
      <c r="Z466" s="3" t="s">
        <v>3689</v>
      </c>
      <c r="AA466" t="b">
        <f t="shared" si="7"/>
        <v>0</v>
      </c>
    </row>
    <row r="467" spans="1:27" hidden="1" x14ac:dyDescent="0.25">
      <c r="A467" s="4">
        <v>5</v>
      </c>
      <c r="B467" s="4" t="s">
        <v>3690</v>
      </c>
      <c r="C467" s="4" t="s">
        <v>3691</v>
      </c>
      <c r="D467" s="4">
        <v>2022</v>
      </c>
      <c r="E467" s="4" t="s">
        <v>3638</v>
      </c>
      <c r="F467" s="4" t="s">
        <v>3043</v>
      </c>
      <c r="G467" s="4" t="s">
        <v>3692</v>
      </c>
      <c r="H467" s="4" t="s">
        <v>3693</v>
      </c>
      <c r="I467" s="4">
        <v>23</v>
      </c>
      <c r="J467" s="5">
        <v>45345.630462962959</v>
      </c>
      <c r="K467" s="4"/>
      <c r="L467" s="4"/>
      <c r="M467" s="4"/>
      <c r="N467" s="4"/>
      <c r="O467" s="4"/>
      <c r="P467" s="4"/>
      <c r="Q467" s="4"/>
      <c r="R467" s="4"/>
      <c r="S467" s="4">
        <v>5</v>
      </c>
      <c r="T467" s="4" t="s">
        <v>3694</v>
      </c>
      <c r="U467" s="4">
        <v>3</v>
      </c>
      <c r="V467" s="4">
        <v>2</v>
      </c>
      <c r="W467" s="4">
        <v>2</v>
      </c>
      <c r="X467" s="4" t="s">
        <v>3695</v>
      </c>
      <c r="Y467" s="4" t="s">
        <v>3696</v>
      </c>
      <c r="Z467" s="6" t="s">
        <v>3697</v>
      </c>
      <c r="AA467" t="b">
        <f t="shared" si="7"/>
        <v>0</v>
      </c>
    </row>
    <row r="468" spans="1:27" x14ac:dyDescent="0.25">
      <c r="A468" s="1">
        <v>5</v>
      </c>
      <c r="B468" s="1" t="s">
        <v>3698</v>
      </c>
      <c r="C468" s="1" t="s">
        <v>3699</v>
      </c>
      <c r="D468" s="1">
        <v>2021</v>
      </c>
      <c r="E468" s="1" t="s">
        <v>3700</v>
      </c>
      <c r="F468" s="1" t="s">
        <v>3701</v>
      </c>
      <c r="G468" s="1" t="s">
        <v>3702</v>
      </c>
      <c r="H468" s="1" t="s">
        <v>3703</v>
      </c>
      <c r="I468" s="1">
        <v>144</v>
      </c>
      <c r="J468" s="2">
        <v>45345.630462962959</v>
      </c>
      <c r="K468" s="1" t="s">
        <v>151</v>
      </c>
      <c r="L468" s="1"/>
      <c r="M468" s="1"/>
      <c r="N468" s="1"/>
      <c r="O468" s="1"/>
      <c r="P468" s="1"/>
      <c r="Q468" s="1"/>
      <c r="R468" s="1"/>
      <c r="S468" s="1">
        <v>5</v>
      </c>
      <c r="T468" s="1" t="s">
        <v>3704</v>
      </c>
      <c r="U468" s="1">
        <v>1</v>
      </c>
      <c r="V468" s="1">
        <v>5</v>
      </c>
      <c r="W468" s="1">
        <v>3</v>
      </c>
      <c r="X468" s="1" t="s">
        <v>3705</v>
      </c>
      <c r="Y468" s="1" t="s">
        <v>3702</v>
      </c>
      <c r="Z468" s="3" t="s">
        <v>3706</v>
      </c>
      <c r="AA468" t="b">
        <f t="shared" si="7"/>
        <v>1</v>
      </c>
    </row>
    <row r="469" spans="1:27" hidden="1" x14ac:dyDescent="0.25">
      <c r="A469" s="1">
        <v>5</v>
      </c>
      <c r="B469" s="1" t="s">
        <v>3707</v>
      </c>
      <c r="C469" s="1" t="s">
        <v>3708</v>
      </c>
      <c r="D469" s="1">
        <v>2023</v>
      </c>
      <c r="E469" s="1" t="s">
        <v>3709</v>
      </c>
      <c r="F469" s="1" t="s">
        <v>45</v>
      </c>
      <c r="G469" s="1" t="s">
        <v>3710</v>
      </c>
      <c r="H469" s="1" t="s">
        <v>3711</v>
      </c>
      <c r="I469" s="1">
        <v>176</v>
      </c>
      <c r="J469" s="2">
        <v>45345.638923611114</v>
      </c>
      <c r="K469" s="1"/>
      <c r="L469" s="1" t="s">
        <v>3712</v>
      </c>
      <c r="M469" s="1"/>
      <c r="N469" s="1"/>
      <c r="O469" s="1"/>
      <c r="P469" s="1"/>
      <c r="Q469" s="1"/>
      <c r="R469" s="1"/>
      <c r="S469" s="1">
        <v>5</v>
      </c>
      <c r="T469" s="1" t="s">
        <v>1603</v>
      </c>
      <c r="U469" s="1">
        <v>3</v>
      </c>
      <c r="V469" s="1">
        <v>2</v>
      </c>
      <c r="W469" s="1">
        <v>1</v>
      </c>
      <c r="X469" s="1" t="s">
        <v>3713</v>
      </c>
      <c r="Y469" s="1" t="s">
        <v>3714</v>
      </c>
      <c r="Z469" s="3" t="s">
        <v>3715</v>
      </c>
      <c r="AA469" t="b">
        <f t="shared" si="7"/>
        <v>0</v>
      </c>
    </row>
    <row r="470" spans="1:27" x14ac:dyDescent="0.25">
      <c r="A470" s="4">
        <v>4</v>
      </c>
      <c r="B470" s="4" t="s">
        <v>3716</v>
      </c>
      <c r="C470" s="4" t="s">
        <v>3717</v>
      </c>
      <c r="D470" s="4">
        <v>2023</v>
      </c>
      <c r="E470" s="4" t="s">
        <v>3363</v>
      </c>
      <c r="F470" s="4" t="s">
        <v>390</v>
      </c>
      <c r="G470" s="4" t="s">
        <v>3718</v>
      </c>
      <c r="H470" s="4" t="s">
        <v>3719</v>
      </c>
      <c r="I470" s="4">
        <v>21</v>
      </c>
      <c r="J470" s="5">
        <v>45345.630462962959</v>
      </c>
      <c r="K470" s="4" t="s">
        <v>151</v>
      </c>
      <c r="L470" s="4" t="s">
        <v>3720</v>
      </c>
      <c r="M470" s="4"/>
      <c r="N470" s="4"/>
      <c r="O470" s="4"/>
      <c r="P470" s="4"/>
      <c r="Q470" s="4"/>
      <c r="R470" s="4"/>
      <c r="S470" s="4">
        <v>4</v>
      </c>
      <c r="T470" s="4" t="s">
        <v>2984</v>
      </c>
      <c r="U470" s="4">
        <v>2</v>
      </c>
      <c r="V470" s="4">
        <v>2</v>
      </c>
      <c r="W470" s="4">
        <v>1</v>
      </c>
      <c r="X470" s="4" t="s">
        <v>3721</v>
      </c>
      <c r="Y470" s="4" t="s">
        <v>3718</v>
      </c>
      <c r="Z470" s="6" t="s">
        <v>3722</v>
      </c>
      <c r="AA470" t="b">
        <f t="shared" si="7"/>
        <v>1</v>
      </c>
    </row>
    <row r="471" spans="1:27" hidden="1" x14ac:dyDescent="0.25">
      <c r="A471" s="1">
        <v>3</v>
      </c>
      <c r="B471" s="1" t="s">
        <v>3723</v>
      </c>
      <c r="C471" s="1" t="s">
        <v>3724</v>
      </c>
      <c r="D471" s="1">
        <v>2021</v>
      </c>
      <c r="E471" s="1" t="s">
        <v>3725</v>
      </c>
      <c r="F471" s="1" t="s">
        <v>56</v>
      </c>
      <c r="G471" s="1" t="s">
        <v>3726</v>
      </c>
      <c r="H471" s="1" t="s">
        <v>3727</v>
      </c>
      <c r="I471" s="1">
        <v>53</v>
      </c>
      <c r="J471" s="2">
        <v>45345.630462962959</v>
      </c>
      <c r="K471" s="1"/>
      <c r="L471" s="1" t="s">
        <v>3728</v>
      </c>
      <c r="M471" s="1"/>
      <c r="N471" s="1"/>
      <c r="O471" s="1"/>
      <c r="P471" s="1"/>
      <c r="Q471" s="1"/>
      <c r="R471" s="1"/>
      <c r="S471" s="1">
        <v>3</v>
      </c>
      <c r="T471" s="1" t="s">
        <v>3729</v>
      </c>
      <c r="U471" s="1">
        <v>1</v>
      </c>
      <c r="V471" s="1">
        <v>3</v>
      </c>
      <c r="W471" s="1">
        <v>3</v>
      </c>
      <c r="X471" s="1" t="s">
        <v>3730</v>
      </c>
      <c r="Y471" s="1" t="s">
        <v>3731</v>
      </c>
      <c r="Z471" s="3" t="s">
        <v>3732</v>
      </c>
      <c r="AA471" t="b">
        <f t="shared" si="7"/>
        <v>0</v>
      </c>
    </row>
    <row r="472" spans="1:27" hidden="1" x14ac:dyDescent="0.25">
      <c r="A472" s="4">
        <v>3</v>
      </c>
      <c r="B472" s="4" t="s">
        <v>3733</v>
      </c>
      <c r="C472" s="4" t="s">
        <v>3734</v>
      </c>
      <c r="D472" s="4">
        <v>2021</v>
      </c>
      <c r="E472" s="4"/>
      <c r="F472" s="4" t="s">
        <v>3735</v>
      </c>
      <c r="G472" s="4" t="s">
        <v>3736</v>
      </c>
      <c r="H472" s="4" t="s">
        <v>3737</v>
      </c>
      <c r="I472" s="4">
        <v>64</v>
      </c>
      <c r="J472" s="5">
        <v>45345.630462962959</v>
      </c>
      <c r="K472" s="4" t="s">
        <v>31</v>
      </c>
      <c r="L472" s="4"/>
      <c r="M472" s="4"/>
      <c r="N472" s="4"/>
      <c r="O472" s="4"/>
      <c r="P472" s="4"/>
      <c r="Q472" s="4"/>
      <c r="R472" s="4"/>
      <c r="S472" s="4">
        <v>3</v>
      </c>
      <c r="T472" s="4" t="s">
        <v>3729</v>
      </c>
      <c r="U472" s="4">
        <v>1</v>
      </c>
      <c r="V472" s="4">
        <v>3</v>
      </c>
      <c r="W472" s="4">
        <v>3</v>
      </c>
      <c r="X472" s="4" t="s">
        <v>3738</v>
      </c>
      <c r="Y472" s="4" t="s">
        <v>3736</v>
      </c>
      <c r="Z472" s="6" t="s">
        <v>3739</v>
      </c>
      <c r="AA472" t="b">
        <f t="shared" si="7"/>
        <v>0</v>
      </c>
    </row>
    <row r="473" spans="1:27" x14ac:dyDescent="0.25">
      <c r="A473" s="1">
        <v>2</v>
      </c>
      <c r="B473" s="1" t="s">
        <v>3740</v>
      </c>
      <c r="C473" s="1" t="s">
        <v>3741</v>
      </c>
      <c r="D473" s="1">
        <v>2021</v>
      </c>
      <c r="E473" s="1" t="s">
        <v>3742</v>
      </c>
      <c r="F473" s="1" t="s">
        <v>3743</v>
      </c>
      <c r="G473" s="1" t="s">
        <v>3744</v>
      </c>
      <c r="H473" s="1" t="s">
        <v>3745</v>
      </c>
      <c r="I473" s="1">
        <v>13</v>
      </c>
      <c r="J473" s="2">
        <v>45345.630462962959</v>
      </c>
      <c r="K473" s="1" t="s">
        <v>31</v>
      </c>
      <c r="L473" s="1"/>
      <c r="M473" s="1"/>
      <c r="N473" s="1"/>
      <c r="O473" s="1"/>
      <c r="P473" s="1"/>
      <c r="Q473" s="1"/>
      <c r="R473" s="1"/>
      <c r="S473" s="1">
        <v>2</v>
      </c>
      <c r="T473" s="1" t="s">
        <v>3746</v>
      </c>
      <c r="U473" s="1">
        <v>1</v>
      </c>
      <c r="V473" s="1">
        <v>3</v>
      </c>
      <c r="W473" s="1">
        <v>3</v>
      </c>
      <c r="X473" s="1" t="s">
        <v>3747</v>
      </c>
      <c r="Y473" s="1" t="s">
        <v>3744</v>
      </c>
      <c r="Z473" s="3" t="s">
        <v>3748</v>
      </c>
      <c r="AA473" t="b">
        <f t="shared" si="7"/>
        <v>1</v>
      </c>
    </row>
    <row r="474" spans="1:27" hidden="1" x14ac:dyDescent="0.25">
      <c r="A474" s="4">
        <v>2</v>
      </c>
      <c r="B474" s="4" t="s">
        <v>3749</v>
      </c>
      <c r="C474" s="4" t="s">
        <v>3750</v>
      </c>
      <c r="D474" s="4">
        <v>2023</v>
      </c>
      <c r="E474" s="4" t="s">
        <v>3027</v>
      </c>
      <c r="F474" s="4" t="s">
        <v>148</v>
      </c>
      <c r="G474" s="4" t="s">
        <v>3751</v>
      </c>
      <c r="H474" s="4" t="s">
        <v>3752</v>
      </c>
      <c r="I474" s="4">
        <v>42</v>
      </c>
      <c r="J474" s="5">
        <v>45345.630462962959</v>
      </c>
      <c r="K474" s="4"/>
      <c r="L474" s="4"/>
      <c r="M474" s="4"/>
      <c r="N474" s="4"/>
      <c r="O474" s="4"/>
      <c r="P474" s="4"/>
      <c r="Q474" s="4"/>
      <c r="R474" s="4"/>
      <c r="S474" s="4">
        <v>2</v>
      </c>
      <c r="T474" s="4" t="s">
        <v>3753</v>
      </c>
      <c r="U474" s="4">
        <v>1</v>
      </c>
      <c r="V474" s="4">
        <v>4</v>
      </c>
      <c r="W474" s="4">
        <v>1</v>
      </c>
      <c r="X474" s="4" t="s">
        <v>3754</v>
      </c>
      <c r="Y474" s="4" t="s">
        <v>3755</v>
      </c>
      <c r="Z474" s="6" t="s">
        <v>3756</v>
      </c>
      <c r="AA474" t="b">
        <f t="shared" si="7"/>
        <v>0</v>
      </c>
    </row>
    <row r="475" spans="1:27" x14ac:dyDescent="0.25">
      <c r="A475" s="1">
        <v>2</v>
      </c>
      <c r="B475" s="1" t="s">
        <v>3757</v>
      </c>
      <c r="C475" s="1" t="s">
        <v>3758</v>
      </c>
      <c r="D475" s="1">
        <v>2021</v>
      </c>
      <c r="E475" s="1"/>
      <c r="F475" s="1" t="s">
        <v>2918</v>
      </c>
      <c r="G475" s="1" t="s">
        <v>3759</v>
      </c>
      <c r="H475" s="1" t="s">
        <v>3760</v>
      </c>
      <c r="I475" s="1">
        <v>146</v>
      </c>
      <c r="J475" s="2">
        <v>45345.630462962959</v>
      </c>
      <c r="K475" s="1"/>
      <c r="L475" s="1"/>
      <c r="M475" s="1"/>
      <c r="N475" s="1"/>
      <c r="O475" s="1"/>
      <c r="P475" s="1"/>
      <c r="Q475" s="1"/>
      <c r="R475" s="1"/>
      <c r="S475" s="1">
        <v>2</v>
      </c>
      <c r="T475" s="1" t="s">
        <v>3746</v>
      </c>
      <c r="U475" s="1">
        <v>1</v>
      </c>
      <c r="V475" s="1">
        <v>2</v>
      </c>
      <c r="W475" s="1">
        <v>3</v>
      </c>
      <c r="X475" s="1" t="s">
        <v>3761</v>
      </c>
      <c r="Y475" s="1" t="s">
        <v>3762</v>
      </c>
      <c r="Z475" s="3" t="s">
        <v>3763</v>
      </c>
      <c r="AA475" t="b">
        <f t="shared" si="7"/>
        <v>1</v>
      </c>
    </row>
    <row r="476" spans="1:27" x14ac:dyDescent="0.25">
      <c r="A476" s="4">
        <v>1</v>
      </c>
      <c r="B476" s="4" t="s">
        <v>3764</v>
      </c>
      <c r="C476" s="4" t="s">
        <v>3765</v>
      </c>
      <c r="D476" s="4">
        <v>2022</v>
      </c>
      <c r="E476" s="4"/>
      <c r="F476" s="4" t="s">
        <v>3766</v>
      </c>
      <c r="G476" s="4" t="s">
        <v>3767</v>
      </c>
      <c r="H476" s="4" t="s">
        <v>3768</v>
      </c>
      <c r="I476" s="4">
        <v>8</v>
      </c>
      <c r="J476" s="5">
        <v>45345.630462962959</v>
      </c>
      <c r="K476" s="4"/>
      <c r="L476" s="4"/>
      <c r="M476" s="4"/>
      <c r="N476" s="4"/>
      <c r="O476" s="4"/>
      <c r="P476" s="4"/>
      <c r="Q476" s="4"/>
      <c r="R476" s="4"/>
      <c r="S476" s="4">
        <v>1</v>
      </c>
      <c r="T476" s="4" t="s">
        <v>3769</v>
      </c>
      <c r="U476" s="4">
        <v>1</v>
      </c>
      <c r="V476" s="4">
        <v>2</v>
      </c>
      <c r="W476" s="4">
        <v>2</v>
      </c>
      <c r="X476" s="4" t="s">
        <v>3770</v>
      </c>
      <c r="Y476" s="4"/>
      <c r="Z476" s="6" t="s">
        <v>3771</v>
      </c>
      <c r="AA476" t="b">
        <f t="shared" si="7"/>
        <v>1</v>
      </c>
    </row>
    <row r="477" spans="1:27" x14ac:dyDescent="0.25">
      <c r="A477" s="1">
        <v>1</v>
      </c>
      <c r="B477" s="1" t="s">
        <v>3772</v>
      </c>
      <c r="C477" s="1" t="s">
        <v>3773</v>
      </c>
      <c r="D477" s="1">
        <v>2023</v>
      </c>
      <c r="E477" s="1" t="s">
        <v>3774</v>
      </c>
      <c r="F477" s="1" t="s">
        <v>2918</v>
      </c>
      <c r="G477" s="1" t="s">
        <v>3775</v>
      </c>
      <c r="H477" s="1" t="s">
        <v>3776</v>
      </c>
      <c r="I477" s="1">
        <v>41</v>
      </c>
      <c r="J477" s="2">
        <v>45345.630462962959</v>
      </c>
      <c r="K477" s="1"/>
      <c r="L477" s="1"/>
      <c r="M477" s="1"/>
      <c r="N477" s="1"/>
      <c r="O477" s="1"/>
      <c r="P477" s="1"/>
      <c r="Q477" s="1"/>
      <c r="R477" s="1"/>
      <c r="S477" s="1">
        <v>1</v>
      </c>
      <c r="T477" s="1" t="s">
        <v>3729</v>
      </c>
      <c r="U477" s="1">
        <v>1</v>
      </c>
      <c r="V477" s="1">
        <v>2</v>
      </c>
      <c r="W477" s="1">
        <v>1</v>
      </c>
      <c r="X477" s="1" t="s">
        <v>3777</v>
      </c>
      <c r="Y477" s="1" t="s">
        <v>3778</v>
      </c>
      <c r="Z477" s="3" t="s">
        <v>3779</v>
      </c>
      <c r="AA477" t="b">
        <f t="shared" si="7"/>
        <v>1</v>
      </c>
    </row>
    <row r="478" spans="1:27" x14ac:dyDescent="0.25">
      <c r="A478" s="4">
        <v>1</v>
      </c>
      <c r="B478" s="4" t="s">
        <v>3780</v>
      </c>
      <c r="C478" s="4" t="s">
        <v>3781</v>
      </c>
      <c r="D478" s="4">
        <v>2023</v>
      </c>
      <c r="E478" s="4" t="s">
        <v>3782</v>
      </c>
      <c r="F478" s="4" t="s">
        <v>148</v>
      </c>
      <c r="G478" s="4" t="s">
        <v>3783</v>
      </c>
      <c r="H478" s="4" t="s">
        <v>3784</v>
      </c>
      <c r="I478" s="4">
        <v>76</v>
      </c>
      <c r="J478" s="5">
        <v>45345.630462962959</v>
      </c>
      <c r="K478" s="4"/>
      <c r="L478" s="4"/>
      <c r="M478" s="4"/>
      <c r="N478" s="4"/>
      <c r="O478" s="4"/>
      <c r="P478" s="4"/>
      <c r="Q478" s="4"/>
      <c r="R478" s="4"/>
      <c r="S478" s="4">
        <v>1</v>
      </c>
      <c r="T478" s="4" t="s">
        <v>3729</v>
      </c>
      <c r="U478" s="4">
        <v>0</v>
      </c>
      <c r="V478" s="4">
        <v>5</v>
      </c>
      <c r="W478" s="4">
        <v>1</v>
      </c>
      <c r="X478" s="4" t="s">
        <v>3785</v>
      </c>
      <c r="Y478" s="4" t="s">
        <v>3786</v>
      </c>
      <c r="Z478" s="6" t="s">
        <v>3787</v>
      </c>
      <c r="AA478" t="b">
        <f t="shared" si="7"/>
        <v>1</v>
      </c>
    </row>
    <row r="479" spans="1:27" hidden="1" x14ac:dyDescent="0.25">
      <c r="A479" s="1">
        <v>1</v>
      </c>
      <c r="B479" s="1" t="s">
        <v>3636</v>
      </c>
      <c r="C479" s="1" t="s">
        <v>3788</v>
      </c>
      <c r="D479" s="1">
        <v>2023</v>
      </c>
      <c r="E479" s="1" t="s">
        <v>3789</v>
      </c>
      <c r="F479" s="1" t="s">
        <v>633</v>
      </c>
      <c r="G479" s="1" t="s">
        <v>3790</v>
      </c>
      <c r="H479" s="1" t="s">
        <v>3791</v>
      </c>
      <c r="I479" s="1">
        <v>102</v>
      </c>
      <c r="J479" s="2">
        <v>45345.630462962959</v>
      </c>
      <c r="K479" s="1"/>
      <c r="L479" s="1"/>
      <c r="M479" s="1"/>
      <c r="N479" s="1"/>
      <c r="O479" s="1"/>
      <c r="P479" s="1"/>
      <c r="Q479" s="1"/>
      <c r="R479" s="1"/>
      <c r="S479" s="1">
        <v>1</v>
      </c>
      <c r="T479" s="1" t="s">
        <v>3729</v>
      </c>
      <c r="U479" s="1">
        <v>1</v>
      </c>
      <c r="V479" s="1">
        <v>2</v>
      </c>
      <c r="W479" s="1">
        <v>1</v>
      </c>
      <c r="X479" s="1" t="s">
        <v>3792</v>
      </c>
      <c r="Y479" s="1"/>
      <c r="Z479" s="3" t="s">
        <v>3793</v>
      </c>
      <c r="AA479" t="b">
        <f t="shared" si="7"/>
        <v>0</v>
      </c>
    </row>
    <row r="480" spans="1:27" x14ac:dyDescent="0.25">
      <c r="A480" s="4">
        <v>1</v>
      </c>
      <c r="B480" s="4" t="s">
        <v>3794</v>
      </c>
      <c r="C480" s="4" t="s">
        <v>3795</v>
      </c>
      <c r="D480" s="4">
        <v>2023</v>
      </c>
      <c r="E480" s="4" t="s">
        <v>3796</v>
      </c>
      <c r="F480" s="4" t="s">
        <v>232</v>
      </c>
      <c r="G480" s="4" t="s">
        <v>3797</v>
      </c>
      <c r="H480" s="4" t="s">
        <v>3798</v>
      </c>
      <c r="I480" s="4">
        <v>132</v>
      </c>
      <c r="J480" s="5">
        <v>45345.630462962959</v>
      </c>
      <c r="K480" s="4"/>
      <c r="L480" s="4"/>
      <c r="M480" s="4"/>
      <c r="N480" s="4"/>
      <c r="O480" s="4"/>
      <c r="P480" s="4"/>
      <c r="Q480" s="4"/>
      <c r="R480" s="4"/>
      <c r="S480" s="4">
        <v>1</v>
      </c>
      <c r="T480" s="4" t="s">
        <v>3729</v>
      </c>
      <c r="U480" s="4">
        <v>0</v>
      </c>
      <c r="V480" s="4">
        <v>3</v>
      </c>
      <c r="W480" s="4">
        <v>1</v>
      </c>
      <c r="X480" s="4" t="s">
        <v>3799</v>
      </c>
      <c r="Y480" s="4" t="s">
        <v>3800</v>
      </c>
      <c r="Z480" s="6" t="s">
        <v>3801</v>
      </c>
      <c r="AA480" t="b">
        <f t="shared" si="7"/>
        <v>1</v>
      </c>
    </row>
    <row r="481" spans="1:27" x14ac:dyDescent="0.25">
      <c r="A481" s="1">
        <v>0</v>
      </c>
      <c r="B481" s="1" t="s">
        <v>3802</v>
      </c>
      <c r="C481" s="1" t="s">
        <v>3803</v>
      </c>
      <c r="D481" s="1">
        <v>2022</v>
      </c>
      <c r="E481" s="1" t="s">
        <v>3804</v>
      </c>
      <c r="F481" s="1" t="s">
        <v>3805</v>
      </c>
      <c r="G481" s="1" t="s">
        <v>3806</v>
      </c>
      <c r="H481" s="1"/>
      <c r="I481" s="1">
        <v>56</v>
      </c>
      <c r="J481" s="2">
        <v>45345.630462962959</v>
      </c>
      <c r="K481" s="1"/>
      <c r="L481" s="1"/>
      <c r="M481" s="1"/>
      <c r="N481" s="1"/>
      <c r="O481" s="1"/>
      <c r="P481" s="1"/>
      <c r="Q481" s="1"/>
      <c r="R481" s="1"/>
      <c r="S481" s="1">
        <v>0</v>
      </c>
      <c r="T481" s="1" t="s">
        <v>3807</v>
      </c>
      <c r="U481" s="1">
        <v>0</v>
      </c>
      <c r="V481" s="1">
        <v>2</v>
      </c>
      <c r="W481" s="1">
        <v>2</v>
      </c>
      <c r="X481" s="1" t="s">
        <v>3808</v>
      </c>
      <c r="Y481" s="1"/>
      <c r="Z481" s="3" t="s">
        <v>3809</v>
      </c>
      <c r="AA481" t="b">
        <f t="shared" si="7"/>
        <v>1</v>
      </c>
    </row>
    <row r="482" spans="1:27" x14ac:dyDescent="0.25">
      <c r="A482" s="4">
        <v>0</v>
      </c>
      <c r="B482" s="4" t="s">
        <v>3810</v>
      </c>
      <c r="C482" s="4" t="s">
        <v>3811</v>
      </c>
      <c r="D482" s="4">
        <v>2021</v>
      </c>
      <c r="E482" s="4"/>
      <c r="F482" s="4" t="s">
        <v>3812</v>
      </c>
      <c r="G482" s="4" t="s">
        <v>3813</v>
      </c>
      <c r="H482" s="4"/>
      <c r="I482" s="4">
        <v>79</v>
      </c>
      <c r="J482" s="5">
        <v>45345.630462962959</v>
      </c>
      <c r="K482" s="4" t="s">
        <v>31</v>
      </c>
      <c r="L482" s="4"/>
      <c r="M482" s="4"/>
      <c r="N482" s="4"/>
      <c r="O482" s="4"/>
      <c r="P482" s="4"/>
      <c r="Q482" s="4"/>
      <c r="R482" s="4"/>
      <c r="S482" s="4">
        <v>0</v>
      </c>
      <c r="T482" s="4" t="s">
        <v>3807</v>
      </c>
      <c r="U482" s="4">
        <v>0</v>
      </c>
      <c r="V482" s="4">
        <v>1</v>
      </c>
      <c r="W482" s="4">
        <v>3</v>
      </c>
      <c r="X482" s="4" t="s">
        <v>3814</v>
      </c>
      <c r="Y482" s="4" t="s">
        <v>3813</v>
      </c>
      <c r="Z482" s="6" t="s">
        <v>3815</v>
      </c>
      <c r="AA482" t="b">
        <f t="shared" si="7"/>
        <v>1</v>
      </c>
    </row>
    <row r="483" spans="1:27" x14ac:dyDescent="0.25">
      <c r="A483" s="1">
        <v>0</v>
      </c>
      <c r="B483" s="1" t="s">
        <v>3816</v>
      </c>
      <c r="C483" s="1" t="s">
        <v>3817</v>
      </c>
      <c r="D483" s="1">
        <v>2021</v>
      </c>
      <c r="E483" s="1"/>
      <c r="F483" s="1"/>
      <c r="G483" s="1"/>
      <c r="H483" s="1"/>
      <c r="I483" s="1">
        <v>81</v>
      </c>
      <c r="J483" s="2">
        <v>45345.630462962959</v>
      </c>
      <c r="K483" s="1" t="s">
        <v>3129</v>
      </c>
      <c r="L483" s="1"/>
      <c r="M483" s="1"/>
      <c r="N483" s="1"/>
      <c r="O483" s="1"/>
      <c r="P483" s="1"/>
      <c r="Q483" s="1"/>
      <c r="R483" s="1"/>
      <c r="S483" s="1">
        <v>0</v>
      </c>
      <c r="T483" s="1" t="s">
        <v>3807</v>
      </c>
      <c r="U483" s="1">
        <v>0</v>
      </c>
      <c r="V483" s="1">
        <v>1</v>
      </c>
      <c r="W483" s="1">
        <v>3</v>
      </c>
      <c r="X483" s="1"/>
      <c r="Y483" s="1"/>
      <c r="Z483" s="3" t="s">
        <v>3818</v>
      </c>
      <c r="AA483" t="b">
        <f t="shared" si="7"/>
        <v>1</v>
      </c>
    </row>
    <row r="484" spans="1:27" x14ac:dyDescent="0.25">
      <c r="A484" s="4">
        <v>0</v>
      </c>
      <c r="B484" s="4" t="s">
        <v>3819</v>
      </c>
      <c r="C484" s="4" t="s">
        <v>3820</v>
      </c>
      <c r="D484" s="4">
        <v>2022</v>
      </c>
      <c r="E484" s="4"/>
      <c r="F484" s="4" t="s">
        <v>3821</v>
      </c>
      <c r="G484" s="4" t="s">
        <v>3822</v>
      </c>
      <c r="H484" s="4"/>
      <c r="I484" s="4">
        <v>84</v>
      </c>
      <c r="J484" s="5">
        <v>45345.630462962959</v>
      </c>
      <c r="K484" s="4"/>
      <c r="L484" s="4"/>
      <c r="M484" s="4"/>
      <c r="N484" s="4"/>
      <c r="O484" s="4"/>
      <c r="P484" s="4"/>
      <c r="Q484" s="4"/>
      <c r="R484" s="4"/>
      <c r="S484" s="4">
        <v>0</v>
      </c>
      <c r="T484" s="4" t="s">
        <v>3807</v>
      </c>
      <c r="U484" s="4">
        <v>0</v>
      </c>
      <c r="V484" s="4">
        <v>1</v>
      </c>
      <c r="W484" s="4">
        <v>2</v>
      </c>
      <c r="X484" s="4" t="s">
        <v>3823</v>
      </c>
      <c r="Y484" s="4" t="s">
        <v>3824</v>
      </c>
      <c r="Z484" s="6" t="s">
        <v>3825</v>
      </c>
      <c r="AA484" t="b">
        <f t="shared" si="7"/>
        <v>1</v>
      </c>
    </row>
    <row r="485" spans="1:27" x14ac:dyDescent="0.25">
      <c r="A485" s="1">
        <v>0</v>
      </c>
      <c r="B485" s="1" t="s">
        <v>3826</v>
      </c>
      <c r="C485" s="1" t="s">
        <v>3827</v>
      </c>
      <c r="D485" s="1">
        <v>2021</v>
      </c>
      <c r="E485" s="1"/>
      <c r="F485" s="1" t="s">
        <v>3828</v>
      </c>
      <c r="G485" s="1" t="s">
        <v>3829</v>
      </c>
      <c r="H485" s="1"/>
      <c r="I485" s="1">
        <v>95</v>
      </c>
      <c r="J485" s="2">
        <v>45345.630462962959</v>
      </c>
      <c r="K485" s="1" t="s">
        <v>31</v>
      </c>
      <c r="L485" s="1"/>
      <c r="M485" s="1"/>
      <c r="N485" s="1"/>
      <c r="O485" s="1"/>
      <c r="P485" s="1"/>
      <c r="Q485" s="1"/>
      <c r="R485" s="1"/>
      <c r="S485" s="1">
        <v>0</v>
      </c>
      <c r="T485" s="1" t="s">
        <v>3807</v>
      </c>
      <c r="U485" s="1">
        <v>0</v>
      </c>
      <c r="V485" s="1">
        <v>1</v>
      </c>
      <c r="W485" s="1">
        <v>3</v>
      </c>
      <c r="X485" s="1" t="s">
        <v>3830</v>
      </c>
      <c r="Y485" s="1" t="s">
        <v>3829</v>
      </c>
      <c r="Z485" s="3" t="s">
        <v>3831</v>
      </c>
      <c r="AA485" t="b">
        <f t="shared" si="7"/>
        <v>1</v>
      </c>
    </row>
    <row r="486" spans="1:27" x14ac:dyDescent="0.25">
      <c r="A486" s="1">
        <v>642</v>
      </c>
      <c r="B486" s="1" t="s">
        <v>42</v>
      </c>
      <c r="C486" s="1" t="s">
        <v>188</v>
      </c>
      <c r="D486" s="1">
        <v>1997</v>
      </c>
      <c r="F486" s="3"/>
      <c r="AA486" t="b">
        <f t="shared" si="7"/>
        <v>1</v>
      </c>
    </row>
    <row r="487" spans="1:27" x14ac:dyDescent="0.25">
      <c r="A487" s="4">
        <v>510</v>
      </c>
      <c r="B487" s="4" t="s">
        <v>255</v>
      </c>
      <c r="C487" s="4" t="s">
        <v>256</v>
      </c>
      <c r="D487" s="4">
        <v>1997</v>
      </c>
      <c r="F487" s="6"/>
      <c r="AA487" t="b">
        <f t="shared" si="7"/>
        <v>1</v>
      </c>
    </row>
    <row r="488" spans="1:27" x14ac:dyDescent="0.25">
      <c r="A488" s="1">
        <v>372</v>
      </c>
      <c r="B488" s="1" t="s">
        <v>42</v>
      </c>
      <c r="C488" s="1" t="s">
        <v>422</v>
      </c>
      <c r="D488" s="1">
        <v>1997</v>
      </c>
      <c r="F488" s="3"/>
      <c r="AA488" t="b">
        <f t="shared" si="7"/>
        <v>1</v>
      </c>
    </row>
    <row r="489" spans="1:27" x14ac:dyDescent="0.25">
      <c r="A489" s="4">
        <v>127</v>
      </c>
      <c r="B489" s="4" t="s">
        <v>1127</v>
      </c>
      <c r="C489" s="4" t="s">
        <v>1733</v>
      </c>
      <c r="D489" s="4">
        <v>1998</v>
      </c>
      <c r="F489" s="6"/>
      <c r="AA489" t="b">
        <f t="shared" si="7"/>
        <v>1</v>
      </c>
    </row>
    <row r="490" spans="1:27" x14ac:dyDescent="0.25">
      <c r="A490" s="1">
        <v>1375</v>
      </c>
      <c r="B490" s="1" t="s">
        <v>42</v>
      </c>
      <c r="C490" s="1" t="s">
        <v>43</v>
      </c>
      <c r="D490" s="1">
        <v>1999</v>
      </c>
      <c r="F490" s="3"/>
      <c r="AA490" t="b">
        <f t="shared" si="7"/>
        <v>1</v>
      </c>
    </row>
    <row r="491" spans="1:27" x14ac:dyDescent="0.25">
      <c r="A491" s="4">
        <v>184</v>
      </c>
      <c r="B491" s="4" t="s">
        <v>1103</v>
      </c>
      <c r="C491" s="4" t="s">
        <v>1104</v>
      </c>
      <c r="D491" s="4">
        <v>1999</v>
      </c>
      <c r="F491" s="6"/>
      <c r="AA491" t="b">
        <f t="shared" si="7"/>
        <v>1</v>
      </c>
    </row>
    <row r="492" spans="1:27" x14ac:dyDescent="0.25">
      <c r="A492" s="1">
        <v>90</v>
      </c>
      <c r="B492" s="1" t="s">
        <v>2320</v>
      </c>
      <c r="C492" s="1" t="s">
        <v>2321</v>
      </c>
      <c r="D492" s="1">
        <v>1999</v>
      </c>
      <c r="F492" s="3"/>
      <c r="AA492" t="b">
        <f t="shared" si="7"/>
        <v>1</v>
      </c>
    </row>
    <row r="493" spans="1:27" x14ac:dyDescent="0.25">
      <c r="A493" s="4">
        <v>680</v>
      </c>
      <c r="B493" s="4" t="s">
        <v>42</v>
      </c>
      <c r="C493" s="4" t="s">
        <v>170</v>
      </c>
      <c r="D493" s="4">
        <v>2000</v>
      </c>
      <c r="F493" s="6"/>
      <c r="AA493" t="b">
        <f t="shared" si="7"/>
        <v>1</v>
      </c>
    </row>
    <row r="494" spans="1:27" x14ac:dyDescent="0.25">
      <c r="A494" s="1">
        <v>1231</v>
      </c>
      <c r="B494" s="1" t="s">
        <v>63</v>
      </c>
      <c r="C494" s="1" t="s">
        <v>64</v>
      </c>
      <c r="D494" s="1">
        <v>2001</v>
      </c>
      <c r="F494" s="3"/>
      <c r="AA494" t="b">
        <f t="shared" si="7"/>
        <v>1</v>
      </c>
    </row>
    <row r="495" spans="1:27" x14ac:dyDescent="0.25">
      <c r="A495" s="4">
        <v>535</v>
      </c>
      <c r="B495" s="4" t="s">
        <v>229</v>
      </c>
      <c r="C495" s="4" t="s">
        <v>230</v>
      </c>
      <c r="D495" s="4">
        <v>2001</v>
      </c>
      <c r="F495" s="6"/>
      <c r="AA495" t="b">
        <f t="shared" si="7"/>
        <v>1</v>
      </c>
    </row>
    <row r="496" spans="1:27" x14ac:dyDescent="0.25">
      <c r="A496" s="1">
        <v>483</v>
      </c>
      <c r="B496" s="1" t="s">
        <v>279</v>
      </c>
      <c r="C496" s="1" t="s">
        <v>280</v>
      </c>
      <c r="D496" s="1">
        <v>2001</v>
      </c>
      <c r="F496" s="3"/>
      <c r="AA496" t="b">
        <f t="shared" si="7"/>
        <v>1</v>
      </c>
    </row>
    <row r="497" spans="1:27" x14ac:dyDescent="0.25">
      <c r="A497" s="4">
        <v>385</v>
      </c>
      <c r="B497" s="4" t="s">
        <v>405</v>
      </c>
      <c r="C497" s="4" t="s">
        <v>406</v>
      </c>
      <c r="D497" s="4">
        <v>2001</v>
      </c>
      <c r="F497" s="6"/>
      <c r="AA497" t="b">
        <f t="shared" si="7"/>
        <v>1</v>
      </c>
    </row>
    <row r="498" spans="1:27" x14ac:dyDescent="0.25">
      <c r="A498" s="1">
        <v>305</v>
      </c>
      <c r="B498" s="1" t="s">
        <v>42</v>
      </c>
      <c r="C498" s="1" t="s">
        <v>631</v>
      </c>
      <c r="D498" s="1">
        <v>2002</v>
      </c>
      <c r="F498" s="3"/>
      <c r="AA498" t="b">
        <f t="shared" si="7"/>
        <v>1</v>
      </c>
    </row>
    <row r="499" spans="1:27" x14ac:dyDescent="0.25">
      <c r="A499" s="4">
        <v>209</v>
      </c>
      <c r="B499" s="4" t="s">
        <v>973</v>
      </c>
      <c r="C499" s="4" t="s">
        <v>974</v>
      </c>
      <c r="D499" s="4">
        <v>2002</v>
      </c>
      <c r="F499" s="6"/>
      <c r="AA499" t="b">
        <f t="shared" si="7"/>
        <v>1</v>
      </c>
    </row>
    <row r="500" spans="1:27" x14ac:dyDescent="0.25">
      <c r="A500" s="1">
        <v>143</v>
      </c>
      <c r="B500" s="1" t="s">
        <v>117</v>
      </c>
      <c r="C500" s="1" t="s">
        <v>1516</v>
      </c>
      <c r="D500" s="1">
        <v>2002</v>
      </c>
      <c r="F500" s="3"/>
      <c r="AA500" t="b">
        <f t="shared" si="7"/>
        <v>1</v>
      </c>
    </row>
    <row r="501" spans="1:27" x14ac:dyDescent="0.25">
      <c r="A501" s="4">
        <v>321</v>
      </c>
      <c r="B501" s="4" t="s">
        <v>572</v>
      </c>
      <c r="C501" s="4" t="s">
        <v>573</v>
      </c>
      <c r="D501" s="4">
        <v>2003</v>
      </c>
      <c r="F501" s="6"/>
      <c r="AA501" t="b">
        <f t="shared" si="7"/>
        <v>1</v>
      </c>
    </row>
    <row r="502" spans="1:27" x14ac:dyDescent="0.25">
      <c r="A502" s="1">
        <v>236</v>
      </c>
      <c r="B502" s="1" t="s">
        <v>852</v>
      </c>
      <c r="C502" s="1" t="s">
        <v>853</v>
      </c>
      <c r="D502" s="1">
        <v>2003</v>
      </c>
      <c r="F502" s="3"/>
      <c r="AA502" t="b">
        <f t="shared" si="7"/>
        <v>1</v>
      </c>
    </row>
    <row r="503" spans="1:27" x14ac:dyDescent="0.25">
      <c r="A503" s="4">
        <v>221</v>
      </c>
      <c r="B503" s="4" t="s">
        <v>926</v>
      </c>
      <c r="C503" s="4" t="s">
        <v>927</v>
      </c>
      <c r="D503" s="4">
        <v>2003</v>
      </c>
      <c r="F503" s="6"/>
      <c r="AA503" t="b">
        <f t="shared" si="7"/>
        <v>1</v>
      </c>
    </row>
    <row r="504" spans="1:27" x14ac:dyDescent="0.25">
      <c r="A504" s="1">
        <v>80</v>
      </c>
      <c r="B504" s="1" t="s">
        <v>2460</v>
      </c>
      <c r="C504" s="1" t="s">
        <v>2461</v>
      </c>
      <c r="D504" s="1">
        <v>2003</v>
      </c>
      <c r="F504" s="3"/>
      <c r="AA504" t="b">
        <f t="shared" si="7"/>
        <v>1</v>
      </c>
    </row>
    <row r="505" spans="1:27" x14ac:dyDescent="0.25">
      <c r="A505" s="4">
        <v>566</v>
      </c>
      <c r="B505" s="4" t="s">
        <v>212</v>
      </c>
      <c r="C505" s="4" t="s">
        <v>213</v>
      </c>
      <c r="D505" s="4">
        <v>2004</v>
      </c>
      <c r="F505" s="6"/>
      <c r="AA505" t="b">
        <f t="shared" si="7"/>
        <v>1</v>
      </c>
    </row>
    <row r="506" spans="1:27" x14ac:dyDescent="0.25">
      <c r="A506" s="1">
        <v>294</v>
      </c>
      <c r="B506" s="1" t="s">
        <v>117</v>
      </c>
      <c r="C506" s="1" t="s">
        <v>656</v>
      </c>
      <c r="D506" s="1">
        <v>2004</v>
      </c>
      <c r="F506" s="3"/>
      <c r="AA506" t="b">
        <f t="shared" si="7"/>
        <v>1</v>
      </c>
    </row>
    <row r="507" spans="1:27" x14ac:dyDescent="0.25">
      <c r="A507" s="4">
        <v>228</v>
      </c>
      <c r="B507" s="4" t="s">
        <v>878</v>
      </c>
      <c r="C507" s="4" t="s">
        <v>879</v>
      </c>
      <c r="D507" s="4">
        <v>2004</v>
      </c>
      <c r="F507" s="6"/>
      <c r="AA507" t="b">
        <f t="shared" si="7"/>
        <v>1</v>
      </c>
    </row>
    <row r="508" spans="1:27" x14ac:dyDescent="0.25">
      <c r="A508" s="1">
        <v>173</v>
      </c>
      <c r="B508" s="1" t="s">
        <v>1174</v>
      </c>
      <c r="C508" s="1" t="s">
        <v>1175</v>
      </c>
      <c r="D508" s="1">
        <v>2004</v>
      </c>
      <c r="F508" s="3"/>
      <c r="AA508" t="b">
        <f t="shared" si="7"/>
        <v>1</v>
      </c>
    </row>
    <row r="509" spans="1:27" x14ac:dyDescent="0.25">
      <c r="A509" s="4">
        <v>165</v>
      </c>
      <c r="B509" s="4" t="s">
        <v>1283</v>
      </c>
      <c r="C509" s="4" t="s">
        <v>1284</v>
      </c>
      <c r="D509" s="4">
        <v>2004</v>
      </c>
      <c r="F509" s="6"/>
      <c r="AA509" t="b">
        <f t="shared" si="7"/>
        <v>1</v>
      </c>
    </row>
    <row r="510" spans="1:27" x14ac:dyDescent="0.25">
      <c r="A510" s="1">
        <v>116</v>
      </c>
      <c r="B510" s="1" t="s">
        <v>1886</v>
      </c>
      <c r="C510" s="1" t="s">
        <v>1887</v>
      </c>
      <c r="D510" s="1">
        <v>2005</v>
      </c>
      <c r="F510" s="3"/>
      <c r="AA510" t="b">
        <f t="shared" si="7"/>
        <v>1</v>
      </c>
    </row>
    <row r="511" spans="1:27" x14ac:dyDescent="0.25">
      <c r="A511" s="4">
        <v>124</v>
      </c>
      <c r="B511" s="4" t="s">
        <v>117</v>
      </c>
      <c r="C511" s="4" t="s">
        <v>1765</v>
      </c>
      <c r="D511" s="4">
        <v>2006</v>
      </c>
      <c r="F511" s="6"/>
      <c r="AA511" t="b">
        <f t="shared" si="7"/>
        <v>1</v>
      </c>
    </row>
    <row r="512" spans="1:27" x14ac:dyDescent="0.25">
      <c r="A512" s="1">
        <v>51</v>
      </c>
      <c r="B512" s="1" t="s">
        <v>2915</v>
      </c>
      <c r="C512" s="1" t="s">
        <v>2916</v>
      </c>
      <c r="D512" s="1">
        <v>2006</v>
      </c>
      <c r="F512" s="3"/>
      <c r="AA512" t="b">
        <f t="shared" si="7"/>
        <v>1</v>
      </c>
    </row>
    <row r="513" spans="1:27" x14ac:dyDescent="0.25">
      <c r="A513" s="4">
        <v>31</v>
      </c>
      <c r="B513" s="4" t="s">
        <v>3343</v>
      </c>
      <c r="C513" s="4" t="s">
        <v>3344</v>
      </c>
      <c r="D513" s="4">
        <v>2006</v>
      </c>
      <c r="F513" s="6"/>
      <c r="AA513" t="b">
        <f t="shared" si="7"/>
        <v>1</v>
      </c>
    </row>
    <row r="514" spans="1:27" x14ac:dyDescent="0.25">
      <c r="A514" s="1">
        <v>230</v>
      </c>
      <c r="B514" s="1" t="s">
        <v>869</v>
      </c>
      <c r="C514" s="1" t="s">
        <v>870</v>
      </c>
      <c r="D514" s="1">
        <v>2007</v>
      </c>
      <c r="F514" s="3"/>
      <c r="AA514" t="b">
        <f t="shared" ref="AA514:AA577" si="8">COUNTIF(C:C, C514)&gt;1</f>
        <v>1</v>
      </c>
    </row>
    <row r="515" spans="1:27" x14ac:dyDescent="0.25">
      <c r="A515" s="4">
        <v>146</v>
      </c>
      <c r="B515" s="4" t="s">
        <v>1465</v>
      </c>
      <c r="C515" s="4" t="s">
        <v>1466</v>
      </c>
      <c r="D515" s="4">
        <v>2007</v>
      </c>
      <c r="F515" s="6"/>
      <c r="AA515" t="b">
        <f t="shared" si="8"/>
        <v>1</v>
      </c>
    </row>
    <row r="516" spans="1:27" x14ac:dyDescent="0.25">
      <c r="A516" s="1">
        <v>39</v>
      </c>
      <c r="B516" s="1" t="s">
        <v>1986</v>
      </c>
      <c r="C516" s="1" t="s">
        <v>3237</v>
      </c>
      <c r="D516" s="1">
        <v>2007</v>
      </c>
      <c r="F516" s="3"/>
      <c r="AA516" t="b">
        <f t="shared" si="8"/>
        <v>1</v>
      </c>
    </row>
    <row r="517" spans="1:27" x14ac:dyDescent="0.25">
      <c r="A517" s="4">
        <v>869</v>
      </c>
      <c r="B517" s="4" t="s">
        <v>117</v>
      </c>
      <c r="C517" s="4" t="s">
        <v>118</v>
      </c>
      <c r="D517" s="4">
        <v>2008</v>
      </c>
      <c r="F517" s="6"/>
      <c r="AA517" t="b">
        <f t="shared" si="8"/>
        <v>1</v>
      </c>
    </row>
    <row r="518" spans="1:27" x14ac:dyDescent="0.25">
      <c r="A518" s="1">
        <v>497</v>
      </c>
      <c r="B518" s="1" t="s">
        <v>271</v>
      </c>
      <c r="C518" s="1" t="s">
        <v>272</v>
      </c>
      <c r="D518" s="1">
        <v>2008</v>
      </c>
      <c r="F518" s="3"/>
      <c r="AA518" t="b">
        <f t="shared" si="8"/>
        <v>1</v>
      </c>
    </row>
    <row r="519" spans="1:27" x14ac:dyDescent="0.25">
      <c r="A519" s="4">
        <v>402</v>
      </c>
      <c r="B519" s="4" t="s">
        <v>357</v>
      </c>
      <c r="C519" s="4" t="s">
        <v>358</v>
      </c>
      <c r="D519" s="4">
        <v>2008</v>
      </c>
      <c r="F519" s="6"/>
      <c r="AA519" t="b">
        <f t="shared" si="8"/>
        <v>1</v>
      </c>
    </row>
    <row r="520" spans="1:27" x14ac:dyDescent="0.25">
      <c r="A520" s="1">
        <v>390</v>
      </c>
      <c r="B520" s="1" t="s">
        <v>387</v>
      </c>
      <c r="C520" s="1" t="s">
        <v>388</v>
      </c>
      <c r="D520" s="1">
        <v>2008</v>
      </c>
      <c r="F520" s="3"/>
      <c r="AA520" t="b">
        <f t="shared" si="8"/>
        <v>1</v>
      </c>
    </row>
    <row r="521" spans="1:27" x14ac:dyDescent="0.25">
      <c r="A521" s="4">
        <v>189</v>
      </c>
      <c r="B521" s="4" t="s">
        <v>117</v>
      </c>
      <c r="C521" s="4" t="s">
        <v>1058</v>
      </c>
      <c r="D521" s="4">
        <v>2008</v>
      </c>
      <c r="F521" s="6"/>
      <c r="AA521" t="b">
        <f t="shared" si="8"/>
        <v>1</v>
      </c>
    </row>
    <row r="522" spans="1:27" x14ac:dyDescent="0.25">
      <c r="A522" s="1">
        <v>150</v>
      </c>
      <c r="B522" s="1" t="s">
        <v>387</v>
      </c>
      <c r="C522" s="1" t="s">
        <v>1427</v>
      </c>
      <c r="D522" s="1">
        <v>2008</v>
      </c>
      <c r="F522" s="3"/>
      <c r="AA522" t="b">
        <f t="shared" si="8"/>
        <v>1</v>
      </c>
    </row>
    <row r="523" spans="1:27" x14ac:dyDescent="0.25">
      <c r="A523" s="4">
        <v>119</v>
      </c>
      <c r="B523" s="4" t="s">
        <v>1834</v>
      </c>
      <c r="C523" s="4" t="s">
        <v>1835</v>
      </c>
      <c r="D523" s="4">
        <v>2008</v>
      </c>
      <c r="F523" s="6"/>
      <c r="AA523" t="b">
        <f t="shared" si="8"/>
        <v>1</v>
      </c>
    </row>
    <row r="524" spans="1:27" x14ac:dyDescent="0.25">
      <c r="A524" s="1">
        <v>110</v>
      </c>
      <c r="B524" s="1" t="s">
        <v>1976</v>
      </c>
      <c r="C524" s="1" t="s">
        <v>1977</v>
      </c>
      <c r="D524" s="1">
        <v>2008</v>
      </c>
      <c r="F524" s="3"/>
      <c r="AA524" t="b">
        <f t="shared" si="8"/>
        <v>1</v>
      </c>
    </row>
    <row r="525" spans="1:27" x14ac:dyDescent="0.25">
      <c r="A525" s="4">
        <v>73</v>
      </c>
      <c r="B525" s="4" t="s">
        <v>2561</v>
      </c>
      <c r="C525" s="4" t="s">
        <v>2562</v>
      </c>
      <c r="D525" s="4">
        <v>2008</v>
      </c>
      <c r="F525" s="6"/>
      <c r="AA525" t="b">
        <f t="shared" si="8"/>
        <v>1</v>
      </c>
    </row>
    <row r="526" spans="1:27" x14ac:dyDescent="0.25">
      <c r="A526" s="1">
        <v>49</v>
      </c>
      <c r="B526" s="1" t="s">
        <v>2964</v>
      </c>
      <c r="C526" s="1" t="s">
        <v>2965</v>
      </c>
      <c r="D526" s="1">
        <v>2008</v>
      </c>
      <c r="F526" s="3"/>
      <c r="AA526" t="b">
        <f t="shared" si="8"/>
        <v>1</v>
      </c>
    </row>
    <row r="527" spans="1:27" x14ac:dyDescent="0.25">
      <c r="A527" s="4">
        <v>43</v>
      </c>
      <c r="B527" s="4" t="s">
        <v>3095</v>
      </c>
      <c r="C527" s="4" t="s">
        <v>3096</v>
      </c>
      <c r="D527" s="4">
        <v>2008</v>
      </c>
      <c r="F527" s="6"/>
      <c r="AA527" t="b">
        <f t="shared" si="8"/>
        <v>1</v>
      </c>
    </row>
    <row r="528" spans="1:27" x14ac:dyDescent="0.25">
      <c r="A528" s="1">
        <v>152</v>
      </c>
      <c r="B528" s="1" t="s">
        <v>1420</v>
      </c>
      <c r="C528" s="1" t="s">
        <v>1421</v>
      </c>
      <c r="D528" s="1">
        <v>2009</v>
      </c>
      <c r="F528" s="3"/>
      <c r="AA528" t="b">
        <f t="shared" si="8"/>
        <v>1</v>
      </c>
    </row>
    <row r="529" spans="1:27" x14ac:dyDescent="0.25">
      <c r="A529" s="4">
        <v>106</v>
      </c>
      <c r="B529" s="4" t="s">
        <v>117</v>
      </c>
      <c r="C529" s="4" t="s">
        <v>2068</v>
      </c>
      <c r="D529" s="4">
        <v>2009</v>
      </c>
      <c r="F529" s="6"/>
      <c r="AA529" t="b">
        <f t="shared" si="8"/>
        <v>1</v>
      </c>
    </row>
    <row r="530" spans="1:27" x14ac:dyDescent="0.25">
      <c r="A530" s="1">
        <v>61</v>
      </c>
      <c r="B530" s="1" t="s">
        <v>2769</v>
      </c>
      <c r="C530" s="1" t="s">
        <v>2770</v>
      </c>
      <c r="D530" s="1">
        <v>2009</v>
      </c>
      <c r="F530" s="3"/>
      <c r="AA530" t="b">
        <f t="shared" si="8"/>
        <v>1</v>
      </c>
    </row>
    <row r="531" spans="1:27" x14ac:dyDescent="0.25">
      <c r="A531" s="4">
        <v>55</v>
      </c>
      <c r="B531" s="4" t="s">
        <v>2844</v>
      </c>
      <c r="C531" s="4" t="s">
        <v>2845</v>
      </c>
      <c r="D531" s="4">
        <v>2009</v>
      </c>
      <c r="F531" s="6"/>
      <c r="AA531" t="b">
        <f t="shared" si="8"/>
        <v>1</v>
      </c>
    </row>
    <row r="532" spans="1:27" x14ac:dyDescent="0.25">
      <c r="A532" s="1">
        <v>55</v>
      </c>
      <c r="B532" s="1" t="s">
        <v>2861</v>
      </c>
      <c r="C532" s="1" t="s">
        <v>2862</v>
      </c>
      <c r="D532" s="1">
        <v>2009</v>
      </c>
      <c r="F532" s="3"/>
      <c r="AA532" t="b">
        <f t="shared" si="8"/>
        <v>1</v>
      </c>
    </row>
    <row r="533" spans="1:27" x14ac:dyDescent="0.25">
      <c r="A533" s="4">
        <v>753</v>
      </c>
      <c r="B533" s="4" t="s">
        <v>145</v>
      </c>
      <c r="C533" s="4" t="s">
        <v>146</v>
      </c>
      <c r="D533" s="4">
        <v>2010</v>
      </c>
      <c r="F533" s="6"/>
      <c r="AA533" t="b">
        <f t="shared" si="8"/>
        <v>1</v>
      </c>
    </row>
    <row r="534" spans="1:27" x14ac:dyDescent="0.25">
      <c r="A534" s="1">
        <v>387</v>
      </c>
      <c r="B534" s="1" t="s">
        <v>398</v>
      </c>
      <c r="C534" s="1" t="s">
        <v>399</v>
      </c>
      <c r="D534" s="1">
        <v>2010</v>
      </c>
      <c r="F534" s="3"/>
      <c r="AA534" t="b">
        <f t="shared" si="8"/>
        <v>1</v>
      </c>
    </row>
    <row r="535" spans="1:27" x14ac:dyDescent="0.25">
      <c r="A535" s="4">
        <v>103</v>
      </c>
      <c r="B535" s="4" t="s">
        <v>2147</v>
      </c>
      <c r="C535" s="4" t="s">
        <v>2148</v>
      </c>
      <c r="D535" s="4">
        <v>2010</v>
      </c>
      <c r="F535" s="6"/>
      <c r="AA535" t="b">
        <f t="shared" si="8"/>
        <v>1</v>
      </c>
    </row>
    <row r="536" spans="1:27" x14ac:dyDescent="0.25">
      <c r="A536" s="1">
        <v>101</v>
      </c>
      <c r="B536" s="1" t="s">
        <v>1379</v>
      </c>
      <c r="C536" s="1" t="s">
        <v>2187</v>
      </c>
      <c r="D536" s="1">
        <v>2010</v>
      </c>
      <c r="F536" s="3"/>
      <c r="AA536" t="b">
        <f t="shared" si="8"/>
        <v>1</v>
      </c>
    </row>
    <row r="537" spans="1:27" x14ac:dyDescent="0.25">
      <c r="A537" s="4">
        <v>92</v>
      </c>
      <c r="B537" s="4" t="s">
        <v>2297</v>
      </c>
      <c r="C537" s="4" t="s">
        <v>2298</v>
      </c>
      <c r="D537" s="4">
        <v>2010</v>
      </c>
      <c r="F537" s="6"/>
      <c r="AA537" t="b">
        <f t="shared" si="8"/>
        <v>1</v>
      </c>
    </row>
    <row r="538" spans="1:27" x14ac:dyDescent="0.25">
      <c r="A538" s="1">
        <v>61</v>
      </c>
      <c r="B538" s="1" t="s">
        <v>2750</v>
      </c>
      <c r="C538" s="1" t="s">
        <v>2751</v>
      </c>
      <c r="D538" s="1">
        <v>2010</v>
      </c>
      <c r="F538" s="3"/>
      <c r="AA538" t="b">
        <f t="shared" si="8"/>
        <v>1</v>
      </c>
    </row>
    <row r="539" spans="1:27" x14ac:dyDescent="0.25">
      <c r="A539" s="4">
        <v>59</v>
      </c>
      <c r="B539" s="4" t="s">
        <v>2810</v>
      </c>
      <c r="C539" s="4" t="s">
        <v>2811</v>
      </c>
      <c r="D539" s="4">
        <v>2010</v>
      </c>
      <c r="F539" s="6"/>
      <c r="AA539" t="b">
        <f t="shared" si="8"/>
        <v>1</v>
      </c>
    </row>
    <row r="540" spans="1:27" x14ac:dyDescent="0.25">
      <c r="A540" s="1">
        <v>52</v>
      </c>
      <c r="B540" s="1" t="s">
        <v>2906</v>
      </c>
      <c r="C540" s="1" t="s">
        <v>2907</v>
      </c>
      <c r="D540" s="1">
        <v>2010</v>
      </c>
      <c r="F540" s="3"/>
      <c r="AA540" t="b">
        <f t="shared" si="8"/>
        <v>1</v>
      </c>
    </row>
    <row r="541" spans="1:27" x14ac:dyDescent="0.25">
      <c r="A541" s="4">
        <v>185</v>
      </c>
      <c r="B541" s="4" t="s">
        <v>1070</v>
      </c>
      <c r="C541" s="4" t="s">
        <v>1071</v>
      </c>
      <c r="D541" s="4">
        <v>2011</v>
      </c>
      <c r="F541" s="6"/>
      <c r="AA541" t="b">
        <f t="shared" si="8"/>
        <v>1</v>
      </c>
    </row>
    <row r="542" spans="1:27" x14ac:dyDescent="0.25">
      <c r="A542" s="1">
        <v>148</v>
      </c>
      <c r="B542" s="1" t="s">
        <v>1442</v>
      </c>
      <c r="C542" s="1" t="s">
        <v>1443</v>
      </c>
      <c r="D542" s="1">
        <v>2011</v>
      </c>
      <c r="F542" s="3"/>
      <c r="AA542" t="b">
        <f t="shared" si="8"/>
        <v>1</v>
      </c>
    </row>
    <row r="543" spans="1:27" x14ac:dyDescent="0.25">
      <c r="A543" s="4">
        <v>147</v>
      </c>
      <c r="B543" s="4" t="s">
        <v>1448</v>
      </c>
      <c r="C543" s="4" t="s">
        <v>1449</v>
      </c>
      <c r="D543" s="4">
        <v>2011</v>
      </c>
      <c r="F543" s="6"/>
      <c r="AA543" t="b">
        <f t="shared" si="8"/>
        <v>1</v>
      </c>
    </row>
    <row r="544" spans="1:27" x14ac:dyDescent="0.25">
      <c r="A544" s="1">
        <v>64</v>
      </c>
      <c r="B544" s="1" t="s">
        <v>2670</v>
      </c>
      <c r="C544" s="1" t="s">
        <v>2671</v>
      </c>
      <c r="D544" s="1">
        <v>2011</v>
      </c>
      <c r="F544" s="3"/>
      <c r="AA544" t="b">
        <f t="shared" si="8"/>
        <v>1</v>
      </c>
    </row>
    <row r="545" spans="1:27" x14ac:dyDescent="0.25">
      <c r="A545" s="4">
        <v>47</v>
      </c>
      <c r="B545" s="4" t="s">
        <v>3009</v>
      </c>
      <c r="C545" s="4" t="s">
        <v>3010</v>
      </c>
      <c r="D545" s="4">
        <v>2011</v>
      </c>
      <c r="F545" s="6"/>
      <c r="AA545" t="b">
        <f t="shared" si="8"/>
        <v>1</v>
      </c>
    </row>
    <row r="546" spans="1:27" x14ac:dyDescent="0.25">
      <c r="A546" s="1">
        <v>384</v>
      </c>
      <c r="B546" s="1" t="s">
        <v>414</v>
      </c>
      <c r="C546" s="1" t="s">
        <v>415</v>
      </c>
      <c r="D546" s="1">
        <v>2012</v>
      </c>
      <c r="F546" s="3"/>
      <c r="AA546" t="b">
        <f t="shared" si="8"/>
        <v>1</v>
      </c>
    </row>
    <row r="547" spans="1:27" x14ac:dyDescent="0.25">
      <c r="A547" s="4">
        <v>368</v>
      </c>
      <c r="B547" s="4" t="s">
        <v>439</v>
      </c>
      <c r="C547" s="4" t="s">
        <v>440</v>
      </c>
      <c r="D547" s="4">
        <v>2012</v>
      </c>
      <c r="F547" s="6"/>
      <c r="AA547" t="b">
        <f t="shared" si="8"/>
        <v>1</v>
      </c>
    </row>
    <row r="548" spans="1:27" x14ac:dyDescent="0.25">
      <c r="A548" s="1">
        <v>337</v>
      </c>
      <c r="B548" s="1" t="s">
        <v>516</v>
      </c>
      <c r="C548" s="1" t="s">
        <v>517</v>
      </c>
      <c r="D548" s="1">
        <v>2012</v>
      </c>
      <c r="F548" s="3"/>
      <c r="AA548" t="b">
        <f t="shared" si="8"/>
        <v>1</v>
      </c>
    </row>
    <row r="549" spans="1:27" x14ac:dyDescent="0.25">
      <c r="A549" s="4">
        <v>242</v>
      </c>
      <c r="B549" s="4" t="s">
        <v>829</v>
      </c>
      <c r="C549" s="4" t="s">
        <v>830</v>
      </c>
      <c r="D549" s="4">
        <v>2012</v>
      </c>
      <c r="F549" s="6"/>
      <c r="AA549" t="b">
        <f t="shared" si="8"/>
        <v>1</v>
      </c>
    </row>
    <row r="550" spans="1:27" x14ac:dyDescent="0.25">
      <c r="A550" s="1">
        <v>184</v>
      </c>
      <c r="B550" s="1" t="s">
        <v>1085</v>
      </c>
      <c r="C550" s="1" t="s">
        <v>1086</v>
      </c>
      <c r="D550" s="1">
        <v>2012</v>
      </c>
      <c r="F550" s="3"/>
      <c r="AA550" t="b">
        <f t="shared" si="8"/>
        <v>1</v>
      </c>
    </row>
    <row r="551" spans="1:27" x14ac:dyDescent="0.25">
      <c r="A551" s="4">
        <v>164</v>
      </c>
      <c r="B551" s="4" t="s">
        <v>1304</v>
      </c>
      <c r="C551" s="4" t="s">
        <v>1305</v>
      </c>
      <c r="D551" s="4">
        <v>2012</v>
      </c>
      <c r="F551" s="6"/>
      <c r="AA551" t="b">
        <f t="shared" si="8"/>
        <v>1</v>
      </c>
    </row>
    <row r="552" spans="1:27" x14ac:dyDescent="0.25">
      <c r="A552" s="1">
        <v>156</v>
      </c>
      <c r="B552" s="1" t="s">
        <v>1379</v>
      </c>
      <c r="C552" s="1" t="s">
        <v>1380</v>
      </c>
      <c r="D552" s="1">
        <v>2012</v>
      </c>
      <c r="F552" s="3"/>
      <c r="AA552" t="b">
        <f t="shared" si="8"/>
        <v>1</v>
      </c>
    </row>
    <row r="553" spans="1:27" x14ac:dyDescent="0.25">
      <c r="A553" s="4">
        <v>135</v>
      </c>
      <c r="B553" s="4" t="s">
        <v>1607</v>
      </c>
      <c r="C553" s="4" t="s">
        <v>1608</v>
      </c>
      <c r="D553" s="4">
        <v>2012</v>
      </c>
      <c r="F553" s="6"/>
      <c r="AA553" t="b">
        <f t="shared" si="8"/>
        <v>1</v>
      </c>
    </row>
    <row r="554" spans="1:27" x14ac:dyDescent="0.25">
      <c r="A554" s="1">
        <v>110</v>
      </c>
      <c r="B554" s="1" t="s">
        <v>1986</v>
      </c>
      <c r="C554" s="1" t="s">
        <v>1987</v>
      </c>
      <c r="D554" s="1">
        <v>2012</v>
      </c>
      <c r="F554" s="3"/>
      <c r="AA554" t="b">
        <f t="shared" si="8"/>
        <v>1</v>
      </c>
    </row>
    <row r="555" spans="1:27" x14ac:dyDescent="0.25">
      <c r="A555" s="4">
        <v>69</v>
      </c>
      <c r="B555" s="4" t="s">
        <v>2576</v>
      </c>
      <c r="C555" s="4" t="s">
        <v>2577</v>
      </c>
      <c r="D555" s="4">
        <v>2012</v>
      </c>
      <c r="F555" s="6"/>
      <c r="AA555" t="b">
        <f t="shared" si="8"/>
        <v>1</v>
      </c>
    </row>
    <row r="556" spans="1:27" x14ac:dyDescent="0.25">
      <c r="A556" s="1">
        <v>64</v>
      </c>
      <c r="B556" s="1" t="s">
        <v>2687</v>
      </c>
      <c r="C556" s="1" t="s">
        <v>2688</v>
      </c>
      <c r="D556" s="1">
        <v>2012</v>
      </c>
      <c r="F556" s="3"/>
      <c r="AA556" t="b">
        <f t="shared" si="8"/>
        <v>1</v>
      </c>
    </row>
    <row r="557" spans="1:27" x14ac:dyDescent="0.25">
      <c r="A557" s="4">
        <v>48</v>
      </c>
      <c r="B557" s="4" t="s">
        <v>2980</v>
      </c>
      <c r="C557" s="4" t="s">
        <v>2981</v>
      </c>
      <c r="D557" s="4">
        <v>2012</v>
      </c>
      <c r="F557" s="6"/>
      <c r="AA557" t="b">
        <f t="shared" si="8"/>
        <v>1</v>
      </c>
    </row>
    <row r="558" spans="1:27" x14ac:dyDescent="0.25">
      <c r="A558" s="1">
        <v>503</v>
      </c>
      <c r="B558" s="1" t="s">
        <v>264</v>
      </c>
      <c r="C558" s="1" t="s">
        <v>265</v>
      </c>
      <c r="D558" s="1">
        <v>2013</v>
      </c>
      <c r="F558" s="3"/>
      <c r="AA558" t="b">
        <f t="shared" si="8"/>
        <v>1</v>
      </c>
    </row>
    <row r="559" spans="1:27" x14ac:dyDescent="0.25">
      <c r="A559" s="4">
        <v>473</v>
      </c>
      <c r="B559" s="4" t="s">
        <v>287</v>
      </c>
      <c r="C559" s="4" t="s">
        <v>288</v>
      </c>
      <c r="D559" s="4">
        <v>2013</v>
      </c>
      <c r="F559" s="6"/>
      <c r="AA559" t="b">
        <f t="shared" si="8"/>
        <v>1</v>
      </c>
    </row>
    <row r="560" spans="1:27" x14ac:dyDescent="0.25">
      <c r="A560" s="1">
        <v>261</v>
      </c>
      <c r="B560" s="1" t="s">
        <v>777</v>
      </c>
      <c r="C560" s="1" t="s">
        <v>778</v>
      </c>
      <c r="D560" s="1">
        <v>2013</v>
      </c>
      <c r="F560" s="3"/>
      <c r="AA560" t="b">
        <f t="shared" si="8"/>
        <v>1</v>
      </c>
    </row>
    <row r="561" spans="1:27" x14ac:dyDescent="0.25">
      <c r="A561" s="4">
        <v>161</v>
      </c>
      <c r="B561" s="4" t="s">
        <v>1339</v>
      </c>
      <c r="C561" s="4" t="s">
        <v>1340</v>
      </c>
      <c r="D561" s="4">
        <v>2013</v>
      </c>
      <c r="F561" s="6"/>
      <c r="AA561" t="b">
        <f t="shared" si="8"/>
        <v>1</v>
      </c>
    </row>
    <row r="562" spans="1:27" x14ac:dyDescent="0.25">
      <c r="A562" s="1">
        <v>142</v>
      </c>
      <c r="B562" s="1" t="s">
        <v>1521</v>
      </c>
      <c r="C562" s="1" t="s">
        <v>1522</v>
      </c>
      <c r="D562" s="1">
        <v>2013</v>
      </c>
      <c r="F562" s="3"/>
      <c r="AA562" t="b">
        <f t="shared" si="8"/>
        <v>1</v>
      </c>
    </row>
    <row r="563" spans="1:27" x14ac:dyDescent="0.25">
      <c r="A563" s="4">
        <v>134</v>
      </c>
      <c r="B563" s="4" t="s">
        <v>1345</v>
      </c>
      <c r="C563" s="4" t="s">
        <v>1614</v>
      </c>
      <c r="D563" s="4">
        <v>2013</v>
      </c>
      <c r="F563" s="6"/>
      <c r="AA563" t="b">
        <f t="shared" si="8"/>
        <v>1</v>
      </c>
    </row>
    <row r="564" spans="1:27" x14ac:dyDescent="0.25">
      <c r="A564" s="1">
        <v>131</v>
      </c>
      <c r="B564" s="1" t="s">
        <v>1689</v>
      </c>
      <c r="C564" s="1" t="s">
        <v>1690</v>
      </c>
      <c r="D564" s="1">
        <v>2013</v>
      </c>
      <c r="F564" s="3"/>
      <c r="AA564" t="b">
        <f t="shared" si="8"/>
        <v>1</v>
      </c>
    </row>
    <row r="565" spans="1:27" x14ac:dyDescent="0.25">
      <c r="A565" s="4">
        <v>127</v>
      </c>
      <c r="B565" s="4" t="s">
        <v>1726</v>
      </c>
      <c r="C565" s="4" t="s">
        <v>1727</v>
      </c>
      <c r="D565" s="4">
        <v>2013</v>
      </c>
      <c r="F565" s="6"/>
      <c r="AA565" t="b">
        <f t="shared" si="8"/>
        <v>1</v>
      </c>
    </row>
    <row r="566" spans="1:27" x14ac:dyDescent="0.25">
      <c r="A566" s="1">
        <v>112</v>
      </c>
      <c r="B566" s="1" t="s">
        <v>1939</v>
      </c>
      <c r="C566" s="1" t="s">
        <v>1940</v>
      </c>
      <c r="D566" s="1">
        <v>2013</v>
      </c>
      <c r="F566" s="3"/>
      <c r="AA566" t="b">
        <f t="shared" si="8"/>
        <v>1</v>
      </c>
    </row>
    <row r="567" spans="1:27" x14ac:dyDescent="0.25">
      <c r="A567" s="4">
        <v>94</v>
      </c>
      <c r="B567" s="4" t="s">
        <v>2271</v>
      </c>
      <c r="C567" s="4" t="s">
        <v>2272</v>
      </c>
      <c r="D567" s="4">
        <v>2013</v>
      </c>
      <c r="F567" s="6"/>
      <c r="AA567" t="b">
        <f t="shared" si="8"/>
        <v>1</v>
      </c>
    </row>
    <row r="568" spans="1:27" x14ac:dyDescent="0.25">
      <c r="A568" s="1">
        <v>69</v>
      </c>
      <c r="B568" s="1" t="s">
        <v>1521</v>
      </c>
      <c r="C568" s="1" t="s">
        <v>2595</v>
      </c>
      <c r="D568" s="1">
        <v>2013</v>
      </c>
      <c r="F568" s="3"/>
      <c r="AA568" t="b">
        <f t="shared" si="8"/>
        <v>1</v>
      </c>
    </row>
    <row r="569" spans="1:27" x14ac:dyDescent="0.25">
      <c r="A569" s="4">
        <v>55</v>
      </c>
      <c r="B569" s="4" t="s">
        <v>2884</v>
      </c>
      <c r="C569" s="4" t="s">
        <v>2885</v>
      </c>
      <c r="D569" s="4">
        <v>2013</v>
      </c>
      <c r="F569" s="6"/>
      <c r="AA569" t="b">
        <f t="shared" si="8"/>
        <v>1</v>
      </c>
    </row>
    <row r="570" spans="1:27" x14ac:dyDescent="0.25">
      <c r="A570" s="1">
        <v>50</v>
      </c>
      <c r="B570" s="1" t="s">
        <v>2948</v>
      </c>
      <c r="C570" s="1" t="s">
        <v>2949</v>
      </c>
      <c r="D570" s="1">
        <v>2013</v>
      </c>
      <c r="F570" s="3"/>
      <c r="AA570" t="b">
        <f t="shared" si="8"/>
        <v>1</v>
      </c>
    </row>
    <row r="571" spans="1:27" x14ac:dyDescent="0.25">
      <c r="A571" s="4">
        <v>467</v>
      </c>
      <c r="B571" s="4" t="s">
        <v>312</v>
      </c>
      <c r="C571" s="4" t="s">
        <v>313</v>
      </c>
      <c r="D571" s="4">
        <v>2014</v>
      </c>
      <c r="F571" s="6"/>
      <c r="AA571" t="b">
        <f t="shared" si="8"/>
        <v>1</v>
      </c>
    </row>
    <row r="572" spans="1:27" x14ac:dyDescent="0.25">
      <c r="A572" s="1">
        <v>228</v>
      </c>
      <c r="B572" s="1" t="s">
        <v>886</v>
      </c>
      <c r="C572" s="1" t="s">
        <v>887</v>
      </c>
      <c r="D572" s="1">
        <v>2014</v>
      </c>
      <c r="F572" s="3"/>
      <c r="AA572" t="b">
        <f t="shared" si="8"/>
        <v>1</v>
      </c>
    </row>
    <row r="573" spans="1:27" x14ac:dyDescent="0.25">
      <c r="A573" s="4">
        <v>176</v>
      </c>
      <c r="B573" s="4" t="s">
        <v>1159</v>
      </c>
      <c r="C573" s="4" t="s">
        <v>1160</v>
      </c>
      <c r="D573" s="4">
        <v>2014</v>
      </c>
      <c r="F573" s="6"/>
      <c r="AA573" t="b">
        <f t="shared" si="8"/>
        <v>1</v>
      </c>
    </row>
    <row r="574" spans="1:27" x14ac:dyDescent="0.25">
      <c r="A574" s="1">
        <v>118</v>
      </c>
      <c r="B574" s="1" t="s">
        <v>1851</v>
      </c>
      <c r="C574" s="1" t="s">
        <v>1852</v>
      </c>
      <c r="D574" s="1">
        <v>2014</v>
      </c>
      <c r="F574" s="3"/>
      <c r="AA574" t="b">
        <f t="shared" si="8"/>
        <v>1</v>
      </c>
    </row>
    <row r="575" spans="1:27" x14ac:dyDescent="0.25">
      <c r="A575" s="4">
        <v>114</v>
      </c>
      <c r="B575" s="4" t="s">
        <v>1901</v>
      </c>
      <c r="C575" s="4" t="s">
        <v>1902</v>
      </c>
      <c r="D575" s="4">
        <v>2014</v>
      </c>
      <c r="F575" s="6"/>
      <c r="AA575" t="b">
        <f t="shared" si="8"/>
        <v>1</v>
      </c>
    </row>
    <row r="576" spans="1:27" x14ac:dyDescent="0.25">
      <c r="A576" s="1">
        <v>104</v>
      </c>
      <c r="B576" s="1" t="s">
        <v>1521</v>
      </c>
      <c r="C576" s="1" t="s">
        <v>2104</v>
      </c>
      <c r="D576" s="1">
        <v>2014</v>
      </c>
      <c r="F576" s="3"/>
      <c r="AA576" t="b">
        <f t="shared" si="8"/>
        <v>1</v>
      </c>
    </row>
    <row r="577" spans="1:27" x14ac:dyDescent="0.25">
      <c r="A577" s="4">
        <v>93</v>
      </c>
      <c r="B577" s="4" t="s">
        <v>2279</v>
      </c>
      <c r="C577" s="4" t="s">
        <v>2280</v>
      </c>
      <c r="D577" s="4">
        <v>2014</v>
      </c>
      <c r="F577" s="6"/>
      <c r="AA577" t="b">
        <f t="shared" si="8"/>
        <v>1</v>
      </c>
    </row>
    <row r="578" spans="1:27" x14ac:dyDescent="0.25">
      <c r="A578" s="1">
        <v>86</v>
      </c>
      <c r="B578" s="1" t="s">
        <v>1851</v>
      </c>
      <c r="C578" s="1" t="s">
        <v>2367</v>
      </c>
      <c r="D578" s="1">
        <v>2014</v>
      </c>
      <c r="F578" s="3"/>
      <c r="AA578" t="b">
        <f t="shared" ref="AA578:AA641" si="9">COUNTIF(C:C, C578)&gt;1</f>
        <v>1</v>
      </c>
    </row>
    <row r="579" spans="1:27" x14ac:dyDescent="0.25">
      <c r="A579" s="4">
        <v>85</v>
      </c>
      <c r="B579" s="4" t="s">
        <v>1528</v>
      </c>
      <c r="C579" s="4" t="s">
        <v>2383</v>
      </c>
      <c r="D579" s="4">
        <v>2014</v>
      </c>
      <c r="F579" s="6"/>
      <c r="AA579" t="b">
        <f t="shared" si="9"/>
        <v>1</v>
      </c>
    </row>
    <row r="580" spans="1:27" x14ac:dyDescent="0.25">
      <c r="A580" s="1">
        <v>71</v>
      </c>
      <c r="B580" s="1" t="s">
        <v>2567</v>
      </c>
      <c r="C580" s="1" t="s">
        <v>2568</v>
      </c>
      <c r="D580" s="1">
        <v>2014</v>
      </c>
      <c r="F580" s="3"/>
      <c r="AA580" t="b">
        <f t="shared" si="9"/>
        <v>1</v>
      </c>
    </row>
    <row r="581" spans="1:27" x14ac:dyDescent="0.25">
      <c r="A581" s="4">
        <v>69</v>
      </c>
      <c r="B581" s="4" t="s">
        <v>2585</v>
      </c>
      <c r="C581" s="4" t="s">
        <v>2586</v>
      </c>
      <c r="D581" s="4">
        <v>2014</v>
      </c>
      <c r="F581" s="6"/>
      <c r="AA581" t="b">
        <f t="shared" si="9"/>
        <v>1</v>
      </c>
    </row>
    <row r="582" spans="1:27" x14ac:dyDescent="0.25">
      <c r="A582" s="1">
        <v>68</v>
      </c>
      <c r="B582" s="1" t="s">
        <v>2608</v>
      </c>
      <c r="C582" s="1" t="s">
        <v>2609</v>
      </c>
      <c r="D582" s="1">
        <v>2014</v>
      </c>
      <c r="F582" s="3"/>
      <c r="AA582" t="b">
        <f t="shared" si="9"/>
        <v>1</v>
      </c>
    </row>
    <row r="583" spans="1:27" x14ac:dyDescent="0.25">
      <c r="A583" s="4">
        <v>65</v>
      </c>
      <c r="B583" s="4" t="s">
        <v>1528</v>
      </c>
      <c r="C583" s="4" t="s">
        <v>2658</v>
      </c>
      <c r="D583" s="4">
        <v>2014</v>
      </c>
      <c r="F583" s="6"/>
      <c r="AA583" t="b">
        <f t="shared" si="9"/>
        <v>1</v>
      </c>
    </row>
    <row r="584" spans="1:27" x14ac:dyDescent="0.25">
      <c r="A584" s="1">
        <v>60</v>
      </c>
      <c r="B584" s="1" t="s">
        <v>2778</v>
      </c>
      <c r="C584" s="1" t="s">
        <v>2779</v>
      </c>
      <c r="D584" s="1">
        <v>2014</v>
      </c>
      <c r="F584" s="3"/>
      <c r="AA584" t="b">
        <f t="shared" si="9"/>
        <v>1</v>
      </c>
    </row>
    <row r="585" spans="1:27" x14ac:dyDescent="0.25">
      <c r="A585" s="4">
        <v>44</v>
      </c>
      <c r="B585" s="4" t="s">
        <v>3089</v>
      </c>
      <c r="C585" s="4" t="s">
        <v>3090</v>
      </c>
      <c r="D585" s="4">
        <v>2014</v>
      </c>
      <c r="F585" s="6"/>
      <c r="AA585" t="b">
        <f t="shared" si="9"/>
        <v>1</v>
      </c>
    </row>
    <row r="586" spans="1:27" x14ac:dyDescent="0.25">
      <c r="A586" s="1">
        <v>38</v>
      </c>
      <c r="B586" s="1" t="s">
        <v>3243</v>
      </c>
      <c r="C586" s="1" t="s">
        <v>3244</v>
      </c>
      <c r="D586" s="1">
        <v>2014</v>
      </c>
      <c r="F586" s="3"/>
      <c r="AA586" t="b">
        <f t="shared" si="9"/>
        <v>1</v>
      </c>
    </row>
    <row r="587" spans="1:27" x14ac:dyDescent="0.25">
      <c r="A587" s="4">
        <v>335</v>
      </c>
      <c r="B587" s="4" t="s">
        <v>540</v>
      </c>
      <c r="C587" s="4" t="s">
        <v>541</v>
      </c>
      <c r="D587" s="4">
        <v>2015</v>
      </c>
      <c r="F587" s="6"/>
      <c r="AA587" t="b">
        <f t="shared" si="9"/>
        <v>1</v>
      </c>
    </row>
    <row r="588" spans="1:27" x14ac:dyDescent="0.25">
      <c r="A588" s="1">
        <v>323</v>
      </c>
      <c r="B588" s="1" t="s">
        <v>565</v>
      </c>
      <c r="C588" s="1" t="s">
        <v>566</v>
      </c>
      <c r="D588" s="1">
        <v>2015</v>
      </c>
      <c r="F588" s="3"/>
      <c r="AA588" t="b">
        <f t="shared" si="9"/>
        <v>1</v>
      </c>
    </row>
    <row r="589" spans="1:27" x14ac:dyDescent="0.25">
      <c r="A589" s="4">
        <v>286</v>
      </c>
      <c r="B589" s="4" t="s">
        <v>673</v>
      </c>
      <c r="C589" s="4" t="s">
        <v>674</v>
      </c>
      <c r="D589" s="4">
        <v>2015</v>
      </c>
      <c r="F589" s="6"/>
      <c r="AA589" t="b">
        <f t="shared" si="9"/>
        <v>1</v>
      </c>
    </row>
    <row r="590" spans="1:27" x14ac:dyDescent="0.25">
      <c r="A590" s="1">
        <v>234</v>
      </c>
      <c r="B590" s="1" t="s">
        <v>859</v>
      </c>
      <c r="C590" s="1" t="s">
        <v>860</v>
      </c>
      <c r="D590" s="1">
        <v>2015</v>
      </c>
      <c r="F590" s="3"/>
      <c r="AA590" t="b">
        <f t="shared" si="9"/>
        <v>1</v>
      </c>
    </row>
    <row r="591" spans="1:27" x14ac:dyDescent="0.25">
      <c r="A591" s="4">
        <v>205</v>
      </c>
      <c r="B591" s="4" t="s">
        <v>988</v>
      </c>
      <c r="C591" s="4" t="s">
        <v>989</v>
      </c>
      <c r="D591" s="4">
        <v>2015</v>
      </c>
      <c r="F591" s="6"/>
      <c r="AA591" t="b">
        <f t="shared" si="9"/>
        <v>1</v>
      </c>
    </row>
    <row r="592" spans="1:27" x14ac:dyDescent="0.25">
      <c r="A592" s="1">
        <v>116</v>
      </c>
      <c r="B592" s="1" t="s">
        <v>1864</v>
      </c>
      <c r="C592" s="1" t="s">
        <v>1865</v>
      </c>
      <c r="D592" s="1">
        <v>2015</v>
      </c>
      <c r="F592" s="3"/>
      <c r="AA592" t="b">
        <f t="shared" si="9"/>
        <v>1</v>
      </c>
    </row>
    <row r="593" spans="1:27" x14ac:dyDescent="0.25">
      <c r="A593" s="4">
        <v>67</v>
      </c>
      <c r="B593" s="4" t="s">
        <v>2616</v>
      </c>
      <c r="C593" s="4" t="s">
        <v>2617</v>
      </c>
      <c r="D593" s="4">
        <v>2015</v>
      </c>
      <c r="F593" s="6"/>
      <c r="AA593" t="b">
        <f t="shared" si="9"/>
        <v>1</v>
      </c>
    </row>
    <row r="594" spans="1:27" x14ac:dyDescent="0.25">
      <c r="A594" s="1">
        <v>67</v>
      </c>
      <c r="B594" s="1" t="s">
        <v>2634</v>
      </c>
      <c r="C594" s="1" t="s">
        <v>2635</v>
      </c>
      <c r="D594" s="1">
        <v>2015</v>
      </c>
      <c r="F594" s="3"/>
      <c r="AA594" t="b">
        <f t="shared" si="9"/>
        <v>1</v>
      </c>
    </row>
    <row r="595" spans="1:27" x14ac:dyDescent="0.25">
      <c r="A595" s="4">
        <v>60</v>
      </c>
      <c r="B595" s="4" t="s">
        <v>2786</v>
      </c>
      <c r="C595" s="4" t="s">
        <v>2787</v>
      </c>
      <c r="D595" s="4">
        <v>2015</v>
      </c>
      <c r="F595" s="6"/>
      <c r="AA595" t="b">
        <f t="shared" si="9"/>
        <v>1</v>
      </c>
    </row>
    <row r="596" spans="1:27" x14ac:dyDescent="0.25">
      <c r="A596" s="1">
        <v>50</v>
      </c>
      <c r="B596" s="1" t="s">
        <v>2925</v>
      </c>
      <c r="C596" s="1" t="s">
        <v>2926</v>
      </c>
      <c r="D596" s="1">
        <v>2015</v>
      </c>
      <c r="F596" s="3"/>
      <c r="AA596" t="b">
        <f t="shared" si="9"/>
        <v>1</v>
      </c>
    </row>
    <row r="597" spans="1:27" x14ac:dyDescent="0.25">
      <c r="A597" s="4">
        <v>47</v>
      </c>
      <c r="B597" s="4" t="s">
        <v>3003</v>
      </c>
      <c r="C597" s="4" t="s">
        <v>3004</v>
      </c>
      <c r="D597" s="4">
        <v>2015</v>
      </c>
      <c r="F597" s="6"/>
      <c r="AA597" t="b">
        <f t="shared" si="9"/>
        <v>1</v>
      </c>
    </row>
    <row r="598" spans="1:27" x14ac:dyDescent="0.25">
      <c r="A598" s="1">
        <v>46</v>
      </c>
      <c r="B598" s="1" t="s">
        <v>3033</v>
      </c>
      <c r="C598" s="1" t="s">
        <v>3034</v>
      </c>
      <c r="D598" s="1">
        <v>2015</v>
      </c>
      <c r="F598" s="3"/>
      <c r="AA598" t="b">
        <f t="shared" si="9"/>
        <v>1</v>
      </c>
    </row>
    <row r="599" spans="1:27" x14ac:dyDescent="0.25">
      <c r="A599" s="4">
        <v>32</v>
      </c>
      <c r="B599" s="4" t="s">
        <v>3313</v>
      </c>
      <c r="C599" s="4" t="s">
        <v>3314</v>
      </c>
      <c r="D599" s="4">
        <v>2015</v>
      </c>
      <c r="F599" s="6"/>
      <c r="AA599" t="b">
        <f t="shared" si="9"/>
        <v>1</v>
      </c>
    </row>
    <row r="600" spans="1:27" x14ac:dyDescent="0.25">
      <c r="A600" s="1">
        <v>261</v>
      </c>
      <c r="B600" s="1" t="s">
        <v>768</v>
      </c>
      <c r="C600" s="1" t="s">
        <v>769</v>
      </c>
      <c r="D600" s="1">
        <v>2016</v>
      </c>
      <c r="F600" s="3"/>
      <c r="AA600" t="b">
        <f t="shared" si="9"/>
        <v>1</v>
      </c>
    </row>
    <row r="601" spans="1:27" x14ac:dyDescent="0.25">
      <c r="A601" s="4">
        <v>219</v>
      </c>
      <c r="B601" s="4" t="s">
        <v>933</v>
      </c>
      <c r="C601" s="4" t="s">
        <v>934</v>
      </c>
      <c r="D601" s="4">
        <v>2016</v>
      </c>
      <c r="F601" s="6"/>
      <c r="AA601" t="b">
        <f t="shared" si="9"/>
        <v>1</v>
      </c>
    </row>
    <row r="602" spans="1:27" x14ac:dyDescent="0.25">
      <c r="A602" s="1">
        <v>201</v>
      </c>
      <c r="B602" s="1" t="s">
        <v>1002</v>
      </c>
      <c r="C602" s="1" t="s">
        <v>1003</v>
      </c>
      <c r="D602" s="1">
        <v>2016</v>
      </c>
      <c r="F602" s="3"/>
      <c r="AA602" t="b">
        <f t="shared" si="9"/>
        <v>1</v>
      </c>
    </row>
    <row r="603" spans="1:27" x14ac:dyDescent="0.25">
      <c r="A603" s="4">
        <v>174</v>
      </c>
      <c r="B603" s="4" t="s">
        <v>1167</v>
      </c>
      <c r="C603" s="4" t="s">
        <v>1168</v>
      </c>
      <c r="D603" s="4">
        <v>2016</v>
      </c>
      <c r="F603" s="6"/>
      <c r="AA603" t="b">
        <f t="shared" si="9"/>
        <v>1</v>
      </c>
    </row>
    <row r="604" spans="1:27" x14ac:dyDescent="0.25">
      <c r="A604" s="1">
        <v>86</v>
      </c>
      <c r="B604" s="1" t="s">
        <v>2348</v>
      </c>
      <c r="C604" s="1" t="s">
        <v>2349</v>
      </c>
      <c r="D604" s="1">
        <v>2016</v>
      </c>
      <c r="F604" s="3"/>
      <c r="AA604" t="b">
        <f t="shared" si="9"/>
        <v>1</v>
      </c>
    </row>
    <row r="605" spans="1:27" x14ac:dyDescent="0.25">
      <c r="A605" s="4">
        <v>62</v>
      </c>
      <c r="B605" s="4" t="s">
        <v>1752</v>
      </c>
      <c r="C605" s="4" t="s">
        <v>2735</v>
      </c>
      <c r="D605" s="4">
        <v>2016</v>
      </c>
      <c r="F605" s="6"/>
      <c r="AA605" t="b">
        <f t="shared" si="9"/>
        <v>1</v>
      </c>
    </row>
    <row r="606" spans="1:27" x14ac:dyDescent="0.25">
      <c r="A606" s="1">
        <v>61</v>
      </c>
      <c r="B606" s="1" t="s">
        <v>2740</v>
      </c>
      <c r="C606" s="1" t="s">
        <v>2741</v>
      </c>
      <c r="D606" s="1">
        <v>2016</v>
      </c>
      <c r="F606" s="3"/>
      <c r="AA606" t="b">
        <f t="shared" si="9"/>
        <v>1</v>
      </c>
    </row>
    <row r="607" spans="1:27" x14ac:dyDescent="0.25">
      <c r="A607" s="4">
        <v>58</v>
      </c>
      <c r="B607" s="4" t="s">
        <v>2816</v>
      </c>
      <c r="C607" s="4" t="s">
        <v>2817</v>
      </c>
      <c r="D607" s="4">
        <v>2016</v>
      </c>
      <c r="F607" s="6"/>
      <c r="AA607" t="b">
        <f t="shared" si="9"/>
        <v>1</v>
      </c>
    </row>
    <row r="608" spans="1:27" x14ac:dyDescent="0.25">
      <c r="A608" s="1">
        <v>47</v>
      </c>
      <c r="B608" s="1" t="s">
        <v>2988</v>
      </c>
      <c r="C608" s="1" t="s">
        <v>2989</v>
      </c>
      <c r="D608" s="1">
        <v>2016</v>
      </c>
      <c r="F608" s="3"/>
      <c r="AA608" t="b">
        <f t="shared" si="9"/>
        <v>1</v>
      </c>
    </row>
    <row r="609" spans="1:27" x14ac:dyDescent="0.25">
      <c r="A609" s="4">
        <v>40</v>
      </c>
      <c r="B609" s="4" t="s">
        <v>3200</v>
      </c>
      <c r="C609" s="4" t="s">
        <v>3201</v>
      </c>
      <c r="D609" s="4">
        <v>2016</v>
      </c>
      <c r="F609" s="6"/>
      <c r="AA609" t="b">
        <f t="shared" si="9"/>
        <v>1</v>
      </c>
    </row>
    <row r="610" spans="1:27" x14ac:dyDescent="0.25">
      <c r="A610" s="1">
        <v>225</v>
      </c>
      <c r="B610" s="1" t="s">
        <v>900</v>
      </c>
      <c r="C610" s="1" t="s">
        <v>901</v>
      </c>
      <c r="D610" s="1">
        <v>2017</v>
      </c>
      <c r="F610" s="3"/>
      <c r="AA610" t="b">
        <f t="shared" si="9"/>
        <v>1</v>
      </c>
    </row>
    <row r="611" spans="1:27" x14ac:dyDescent="0.25">
      <c r="A611" s="4">
        <v>212</v>
      </c>
      <c r="B611" s="4" t="s">
        <v>950</v>
      </c>
      <c r="C611" s="4" t="s">
        <v>951</v>
      </c>
      <c r="D611" s="4">
        <v>2017</v>
      </c>
      <c r="F611" s="6"/>
      <c r="AA611" t="b">
        <f t="shared" si="9"/>
        <v>1</v>
      </c>
    </row>
    <row r="612" spans="1:27" x14ac:dyDescent="0.25">
      <c r="A612" s="1">
        <v>169</v>
      </c>
      <c r="B612" s="1" t="s">
        <v>1202</v>
      </c>
      <c r="C612" s="1" t="s">
        <v>1203</v>
      </c>
      <c r="D612" s="1">
        <v>2017</v>
      </c>
      <c r="F612" s="3"/>
      <c r="AA612" t="b">
        <f t="shared" si="9"/>
        <v>1</v>
      </c>
    </row>
    <row r="613" spans="1:27" x14ac:dyDescent="0.25">
      <c r="A613" s="4">
        <v>132</v>
      </c>
      <c r="B613" s="4" t="s">
        <v>1645</v>
      </c>
      <c r="C613" s="4" t="s">
        <v>1646</v>
      </c>
      <c r="D613" s="4">
        <v>2017</v>
      </c>
      <c r="F613" s="6"/>
      <c r="AA613" t="b">
        <f t="shared" si="9"/>
        <v>1</v>
      </c>
    </row>
    <row r="614" spans="1:27" x14ac:dyDescent="0.25">
      <c r="A614" s="1">
        <v>78</v>
      </c>
      <c r="B614" s="1" t="s">
        <v>2493</v>
      </c>
      <c r="C614" s="1" t="s">
        <v>2494</v>
      </c>
      <c r="D614" s="1">
        <v>2017</v>
      </c>
      <c r="F614" s="3"/>
      <c r="AA614" t="b">
        <f t="shared" si="9"/>
        <v>1</v>
      </c>
    </row>
    <row r="615" spans="1:27" x14ac:dyDescent="0.25">
      <c r="A615" s="4">
        <v>74</v>
      </c>
      <c r="B615" s="4" t="s">
        <v>2545</v>
      </c>
      <c r="C615" s="4" t="s">
        <v>2546</v>
      </c>
      <c r="D615" s="4">
        <v>2017</v>
      </c>
      <c r="F615" s="6"/>
      <c r="AA615" t="b">
        <f t="shared" si="9"/>
        <v>1</v>
      </c>
    </row>
    <row r="616" spans="1:27" x14ac:dyDescent="0.25">
      <c r="A616" s="1">
        <v>62</v>
      </c>
      <c r="B616" s="1" t="s">
        <v>2199</v>
      </c>
      <c r="C616" s="1" t="s">
        <v>2708</v>
      </c>
      <c r="D616" s="1">
        <v>2017</v>
      </c>
      <c r="F616" s="3"/>
      <c r="AA616" t="b">
        <f t="shared" si="9"/>
        <v>1</v>
      </c>
    </row>
    <row r="617" spans="1:27" x14ac:dyDescent="0.25">
      <c r="A617" s="4">
        <v>61</v>
      </c>
      <c r="B617" s="4" t="s">
        <v>2760</v>
      </c>
      <c r="C617" s="4" t="s">
        <v>2761</v>
      </c>
      <c r="D617" s="4">
        <v>2017</v>
      </c>
      <c r="F617" s="6"/>
      <c r="AA617" t="b">
        <f t="shared" si="9"/>
        <v>1</v>
      </c>
    </row>
    <row r="618" spans="1:27" x14ac:dyDescent="0.25">
      <c r="A618" s="1">
        <v>50</v>
      </c>
      <c r="B618" s="1" t="s">
        <v>2942</v>
      </c>
      <c r="C618" s="1" t="s">
        <v>2943</v>
      </c>
      <c r="D618" s="1">
        <v>2017</v>
      </c>
      <c r="F618" s="3"/>
      <c r="AA618" t="b">
        <f t="shared" si="9"/>
        <v>1</v>
      </c>
    </row>
    <row r="619" spans="1:27" x14ac:dyDescent="0.25">
      <c r="A619" s="4">
        <v>258</v>
      </c>
      <c r="B619" s="4" t="s">
        <v>793</v>
      </c>
      <c r="C619" s="4" t="s">
        <v>794</v>
      </c>
      <c r="D619" s="4">
        <v>2018</v>
      </c>
      <c r="F619" s="6"/>
      <c r="AA619" t="b">
        <f t="shared" si="9"/>
        <v>1</v>
      </c>
    </row>
    <row r="620" spans="1:27" x14ac:dyDescent="0.25">
      <c r="A620" s="1">
        <v>142</v>
      </c>
      <c r="B620" s="1" t="s">
        <v>1528</v>
      </c>
      <c r="C620" s="1" t="s">
        <v>1529</v>
      </c>
      <c r="D620" s="1">
        <v>2018</v>
      </c>
      <c r="F620" s="3"/>
      <c r="AA620" t="b">
        <f t="shared" si="9"/>
        <v>1</v>
      </c>
    </row>
    <row r="621" spans="1:27" x14ac:dyDescent="0.25">
      <c r="A621" s="4">
        <v>103</v>
      </c>
      <c r="B621" s="4" t="s">
        <v>2130</v>
      </c>
      <c r="C621" s="4" t="s">
        <v>2131</v>
      </c>
      <c r="D621" s="4">
        <v>2018</v>
      </c>
      <c r="F621" s="6"/>
      <c r="AA621" t="b">
        <f t="shared" si="9"/>
        <v>1</v>
      </c>
    </row>
    <row r="622" spans="1:27" x14ac:dyDescent="0.25">
      <c r="A622" s="1">
        <v>100</v>
      </c>
      <c r="B622" s="1" t="s">
        <v>2199</v>
      </c>
      <c r="C622" s="1" t="s">
        <v>2200</v>
      </c>
      <c r="D622" s="1">
        <v>2018</v>
      </c>
      <c r="F622" s="3"/>
      <c r="AA622" t="b">
        <f t="shared" si="9"/>
        <v>1</v>
      </c>
    </row>
    <row r="623" spans="1:27" x14ac:dyDescent="0.25">
      <c r="A623" s="4">
        <v>95</v>
      </c>
      <c r="B623" s="4" t="s">
        <v>1932</v>
      </c>
      <c r="C623" s="4" t="s">
        <v>2257</v>
      </c>
      <c r="D623" s="4">
        <v>2018</v>
      </c>
      <c r="F623" s="6"/>
      <c r="AA623" t="b">
        <f t="shared" si="9"/>
        <v>1</v>
      </c>
    </row>
    <row r="624" spans="1:27" x14ac:dyDescent="0.25">
      <c r="A624" s="1">
        <v>91</v>
      </c>
      <c r="B624" s="1" t="s">
        <v>2306</v>
      </c>
      <c r="C624" s="1" t="s">
        <v>2307</v>
      </c>
      <c r="D624" s="1">
        <v>2018</v>
      </c>
      <c r="F624" s="3"/>
      <c r="AA624" t="b">
        <f t="shared" si="9"/>
        <v>1</v>
      </c>
    </row>
    <row r="625" spans="1:27" x14ac:dyDescent="0.25">
      <c r="A625" s="4">
        <v>80</v>
      </c>
      <c r="B625" s="4" t="s">
        <v>2469</v>
      </c>
      <c r="C625" s="4" t="s">
        <v>2470</v>
      </c>
      <c r="D625" s="4">
        <v>2018</v>
      </c>
      <c r="F625" s="6"/>
      <c r="AA625" t="b">
        <f t="shared" si="9"/>
        <v>1</v>
      </c>
    </row>
    <row r="626" spans="1:27" x14ac:dyDescent="0.25">
      <c r="A626" s="1">
        <v>74</v>
      </c>
      <c r="B626" s="1" t="s">
        <v>2554</v>
      </c>
      <c r="C626" s="1" t="s">
        <v>2555</v>
      </c>
      <c r="D626" s="1">
        <v>2018</v>
      </c>
      <c r="F626" s="3"/>
      <c r="AA626" t="b">
        <f t="shared" si="9"/>
        <v>1</v>
      </c>
    </row>
    <row r="627" spans="1:27" x14ac:dyDescent="0.25">
      <c r="A627" s="4">
        <v>42</v>
      </c>
      <c r="B627" s="4" t="s">
        <v>3131</v>
      </c>
      <c r="C627" s="4" t="s">
        <v>3132</v>
      </c>
      <c r="D627" s="4">
        <v>2018</v>
      </c>
      <c r="F627" s="6"/>
      <c r="AA627" t="b">
        <f t="shared" si="9"/>
        <v>1</v>
      </c>
    </row>
    <row r="628" spans="1:27" x14ac:dyDescent="0.25">
      <c r="A628" s="1">
        <v>41</v>
      </c>
      <c r="B628" s="1" t="s">
        <v>3173</v>
      </c>
      <c r="C628" s="1" t="s">
        <v>3174</v>
      </c>
      <c r="D628" s="1">
        <v>2018</v>
      </c>
      <c r="F628" s="3"/>
      <c r="AA628" t="b">
        <f t="shared" si="9"/>
        <v>1</v>
      </c>
    </row>
    <row r="629" spans="1:27" x14ac:dyDescent="0.25">
      <c r="A629" s="4">
        <v>36</v>
      </c>
      <c r="B629" s="4" t="s">
        <v>3255</v>
      </c>
      <c r="C629" s="4" t="s">
        <v>3256</v>
      </c>
      <c r="D629" s="4">
        <v>2018</v>
      </c>
      <c r="F629" s="6"/>
      <c r="AA629" t="b">
        <f t="shared" si="9"/>
        <v>1</v>
      </c>
    </row>
    <row r="630" spans="1:27" x14ac:dyDescent="0.25">
      <c r="A630" s="1">
        <v>104</v>
      </c>
      <c r="B630" s="1" t="s">
        <v>2096</v>
      </c>
      <c r="C630" s="1" t="s">
        <v>2097</v>
      </c>
      <c r="D630" s="1">
        <v>2019</v>
      </c>
      <c r="F630" s="3"/>
      <c r="AA630" t="b">
        <f t="shared" si="9"/>
        <v>1</v>
      </c>
    </row>
    <row r="631" spans="1:27" x14ac:dyDescent="0.25">
      <c r="A631" s="4">
        <v>62</v>
      </c>
      <c r="B631" s="4" t="s">
        <v>2726</v>
      </c>
      <c r="C631" s="4" t="s">
        <v>2727</v>
      </c>
      <c r="D631" s="4">
        <v>2019</v>
      </c>
      <c r="F631" s="6"/>
      <c r="AA631" t="b">
        <f t="shared" si="9"/>
        <v>1</v>
      </c>
    </row>
    <row r="632" spans="1:27" x14ac:dyDescent="0.25">
      <c r="A632" s="1">
        <v>59</v>
      </c>
      <c r="B632" s="1" t="s">
        <v>2801</v>
      </c>
      <c r="C632" s="1" t="s">
        <v>2802</v>
      </c>
      <c r="D632" s="1">
        <v>2019</v>
      </c>
      <c r="F632" s="3"/>
      <c r="AA632" t="b">
        <f t="shared" si="9"/>
        <v>1</v>
      </c>
    </row>
    <row r="633" spans="1:27" x14ac:dyDescent="0.25">
      <c r="A633" s="4">
        <v>48</v>
      </c>
      <c r="B633" s="4" t="s">
        <v>2970</v>
      </c>
      <c r="C633" s="4" t="s">
        <v>2971</v>
      </c>
      <c r="D633" s="4">
        <v>2019</v>
      </c>
      <c r="F633" s="6"/>
      <c r="AA633" t="b">
        <f t="shared" si="9"/>
        <v>1</v>
      </c>
    </row>
    <row r="634" spans="1:27" x14ac:dyDescent="0.25">
      <c r="A634" s="1">
        <v>42</v>
      </c>
      <c r="B634" s="1" t="s">
        <v>3116</v>
      </c>
      <c r="C634" s="1" t="s">
        <v>3117</v>
      </c>
      <c r="D634" s="1">
        <v>2019</v>
      </c>
      <c r="F634" s="3"/>
      <c r="AA634" t="b">
        <f t="shared" si="9"/>
        <v>1</v>
      </c>
    </row>
    <row r="635" spans="1:27" x14ac:dyDescent="0.25">
      <c r="A635" s="4">
        <v>39</v>
      </c>
      <c r="B635" s="4" t="s">
        <v>3207</v>
      </c>
      <c r="C635" s="4" t="s">
        <v>3208</v>
      </c>
      <c r="D635" s="4">
        <v>2019</v>
      </c>
      <c r="F635" s="6"/>
      <c r="AA635" t="b">
        <f t="shared" si="9"/>
        <v>1</v>
      </c>
    </row>
    <row r="636" spans="1:27" x14ac:dyDescent="0.25">
      <c r="A636" s="1">
        <v>34</v>
      </c>
      <c r="B636" s="1" t="s">
        <v>1752</v>
      </c>
      <c r="C636" s="1" t="s">
        <v>3303</v>
      </c>
      <c r="D636" s="1">
        <v>2019</v>
      </c>
      <c r="F636" s="3"/>
      <c r="AA636" t="b">
        <f t="shared" si="9"/>
        <v>1</v>
      </c>
    </row>
    <row r="637" spans="1:27" x14ac:dyDescent="0.25">
      <c r="A637" s="4">
        <v>20</v>
      </c>
      <c r="B637" s="4" t="s">
        <v>3478</v>
      </c>
      <c r="C637" s="4" t="s">
        <v>3479</v>
      </c>
      <c r="D637" s="4">
        <v>2019</v>
      </c>
      <c r="F637" s="6"/>
      <c r="AA637" t="b">
        <f t="shared" si="9"/>
        <v>1</v>
      </c>
    </row>
    <row r="638" spans="1:27" x14ac:dyDescent="0.25">
      <c r="A638" s="1">
        <v>19</v>
      </c>
      <c r="B638" s="1" t="s">
        <v>3483</v>
      </c>
      <c r="C638" s="1" t="s">
        <v>3484</v>
      </c>
      <c r="D638" s="1">
        <v>2019</v>
      </c>
      <c r="F638" s="3"/>
      <c r="AA638" t="b">
        <f t="shared" si="9"/>
        <v>1</v>
      </c>
    </row>
    <row r="639" spans="1:27" x14ac:dyDescent="0.25">
      <c r="A639" s="4">
        <v>16</v>
      </c>
      <c r="B639" s="4" t="s">
        <v>3580</v>
      </c>
      <c r="C639" s="4" t="s">
        <v>3581</v>
      </c>
      <c r="D639" s="4">
        <v>2019</v>
      </c>
      <c r="F639" s="6"/>
      <c r="AA639" t="b">
        <f t="shared" si="9"/>
        <v>1</v>
      </c>
    </row>
    <row r="640" spans="1:27" x14ac:dyDescent="0.25">
      <c r="A640" s="1">
        <v>84</v>
      </c>
      <c r="B640" s="1" t="s">
        <v>2400</v>
      </c>
      <c r="C640" s="1" t="s">
        <v>2401</v>
      </c>
      <c r="D640" s="1">
        <v>2020</v>
      </c>
      <c r="F640" s="3"/>
      <c r="AA640" t="b">
        <f t="shared" si="9"/>
        <v>1</v>
      </c>
    </row>
    <row r="641" spans="1:27" x14ac:dyDescent="0.25">
      <c r="A641" s="4">
        <v>78</v>
      </c>
      <c r="B641" s="4" t="s">
        <v>2502</v>
      </c>
      <c r="C641" s="4" t="s">
        <v>2503</v>
      </c>
      <c r="D641" s="4">
        <v>2020</v>
      </c>
      <c r="F641" s="6"/>
      <c r="AA641" t="b">
        <f t="shared" si="9"/>
        <v>1</v>
      </c>
    </row>
    <row r="642" spans="1:27" x14ac:dyDescent="0.25">
      <c r="A642" s="1">
        <v>76</v>
      </c>
      <c r="B642" s="1" t="s">
        <v>1851</v>
      </c>
      <c r="C642" s="1" t="s">
        <v>2539</v>
      </c>
      <c r="D642" s="1">
        <v>2020</v>
      </c>
      <c r="F642" s="3"/>
      <c r="AA642" t="b">
        <f t="shared" ref="AA642:AA683" si="10">COUNTIF(C:C, C642)&gt;1</f>
        <v>1</v>
      </c>
    </row>
    <row r="643" spans="1:27" x14ac:dyDescent="0.25">
      <c r="A643" s="4">
        <v>68</v>
      </c>
      <c r="B643" s="4" t="s">
        <v>2600</v>
      </c>
      <c r="C643" s="4" t="s">
        <v>2601</v>
      </c>
      <c r="D643" s="4">
        <v>2020</v>
      </c>
      <c r="F643" s="6"/>
      <c r="AA643" t="b">
        <f t="shared" si="10"/>
        <v>1</v>
      </c>
    </row>
    <row r="644" spans="1:27" x14ac:dyDescent="0.25">
      <c r="A644" s="1">
        <v>57</v>
      </c>
      <c r="B644" s="1" t="s">
        <v>2825</v>
      </c>
      <c r="C644" s="1" t="s">
        <v>2826</v>
      </c>
      <c r="D644" s="1">
        <v>2020</v>
      </c>
      <c r="F644" s="3"/>
      <c r="AA644" t="b">
        <f t="shared" si="10"/>
        <v>1</v>
      </c>
    </row>
    <row r="645" spans="1:27" x14ac:dyDescent="0.25">
      <c r="A645" s="4">
        <v>45</v>
      </c>
      <c r="B645" s="4" t="s">
        <v>3040</v>
      </c>
      <c r="C645" s="4" t="s">
        <v>3041</v>
      </c>
      <c r="D645" s="4">
        <v>2020</v>
      </c>
      <c r="F645" s="6"/>
      <c r="AA645" t="b">
        <f t="shared" si="10"/>
        <v>1</v>
      </c>
    </row>
    <row r="646" spans="1:27" x14ac:dyDescent="0.25">
      <c r="A646" s="1">
        <v>43</v>
      </c>
      <c r="B646" s="1" t="s">
        <v>1752</v>
      </c>
      <c r="C646" s="1" t="s">
        <v>3111</v>
      </c>
      <c r="D646" s="1">
        <v>2020</v>
      </c>
      <c r="F646" s="3"/>
      <c r="AA646" t="b">
        <f t="shared" si="10"/>
        <v>1</v>
      </c>
    </row>
    <row r="647" spans="1:27" x14ac:dyDescent="0.25">
      <c r="A647" s="4">
        <v>41</v>
      </c>
      <c r="B647" s="4" t="s">
        <v>3145</v>
      </c>
      <c r="C647" s="4" t="s">
        <v>3146</v>
      </c>
      <c r="D647" s="4">
        <v>2020</v>
      </c>
      <c r="F647" s="6"/>
      <c r="AA647" t="b">
        <f t="shared" si="10"/>
        <v>1</v>
      </c>
    </row>
    <row r="648" spans="1:27" x14ac:dyDescent="0.25">
      <c r="A648" s="1">
        <v>36</v>
      </c>
      <c r="B648" s="1" t="s">
        <v>3261</v>
      </c>
      <c r="C648" s="1" t="s">
        <v>3262</v>
      </c>
      <c r="D648" s="1">
        <v>2020</v>
      </c>
      <c r="F648" s="3"/>
      <c r="AA648" t="b">
        <f t="shared" si="10"/>
        <v>1</v>
      </c>
    </row>
    <row r="649" spans="1:27" x14ac:dyDescent="0.25">
      <c r="A649" s="4">
        <v>36</v>
      </c>
      <c r="B649" s="4" t="s">
        <v>3279</v>
      </c>
      <c r="C649" s="4" t="s">
        <v>3280</v>
      </c>
      <c r="D649" s="4">
        <v>2020</v>
      </c>
      <c r="F649" s="6"/>
      <c r="AA649" t="b">
        <f t="shared" si="10"/>
        <v>1</v>
      </c>
    </row>
    <row r="650" spans="1:27" x14ac:dyDescent="0.25">
      <c r="A650" s="1">
        <v>31</v>
      </c>
      <c r="B650" s="1" t="s">
        <v>1127</v>
      </c>
      <c r="C650" s="1" t="s">
        <v>3339</v>
      </c>
      <c r="D650" s="1">
        <v>2020</v>
      </c>
      <c r="F650" s="3"/>
      <c r="AA650" t="b">
        <f t="shared" si="10"/>
        <v>1</v>
      </c>
    </row>
    <row r="651" spans="1:27" x14ac:dyDescent="0.25">
      <c r="A651" s="4">
        <v>19</v>
      </c>
      <c r="B651" s="4" t="s">
        <v>3500</v>
      </c>
      <c r="C651" s="4" t="s">
        <v>3501</v>
      </c>
      <c r="D651" s="4">
        <v>2020</v>
      </c>
      <c r="F651" s="6"/>
      <c r="AA651" t="b">
        <f t="shared" si="10"/>
        <v>1</v>
      </c>
    </row>
    <row r="652" spans="1:27" x14ac:dyDescent="0.25">
      <c r="A652" s="1">
        <v>18</v>
      </c>
      <c r="B652" s="1" t="s">
        <v>3529</v>
      </c>
      <c r="C652" s="1" t="s">
        <v>3530</v>
      </c>
      <c r="D652" s="1">
        <v>2020</v>
      </c>
      <c r="F652" s="3"/>
      <c r="AA652" t="b">
        <f t="shared" si="10"/>
        <v>1</v>
      </c>
    </row>
    <row r="653" spans="1:27" x14ac:dyDescent="0.25">
      <c r="A653" s="4">
        <v>17</v>
      </c>
      <c r="B653" s="4" t="s">
        <v>3543</v>
      </c>
      <c r="C653" s="4" t="s">
        <v>3544</v>
      </c>
      <c r="D653" s="4">
        <v>2020</v>
      </c>
      <c r="F653" s="6"/>
      <c r="AA653" t="b">
        <f t="shared" si="10"/>
        <v>1</v>
      </c>
    </row>
    <row r="654" spans="1:27" x14ac:dyDescent="0.25">
      <c r="A654" s="1">
        <v>17</v>
      </c>
      <c r="B654" s="1" t="s">
        <v>3550</v>
      </c>
      <c r="C654" s="1" t="s">
        <v>3551</v>
      </c>
      <c r="D654" s="1">
        <v>2020</v>
      </c>
      <c r="F654" s="3"/>
      <c r="AA654" t="b">
        <f t="shared" si="10"/>
        <v>1</v>
      </c>
    </row>
    <row r="655" spans="1:27" x14ac:dyDescent="0.25">
      <c r="A655" s="4">
        <v>14</v>
      </c>
      <c r="B655" s="4" t="s">
        <v>3605</v>
      </c>
      <c r="C655" s="4" t="s">
        <v>3606</v>
      </c>
      <c r="D655" s="4">
        <v>2020</v>
      </c>
      <c r="F655" s="6"/>
      <c r="AA655" t="b">
        <f t="shared" si="10"/>
        <v>1</v>
      </c>
    </row>
    <row r="656" spans="1:27" x14ac:dyDescent="0.25">
      <c r="A656" s="1">
        <v>14</v>
      </c>
      <c r="B656" s="1" t="s">
        <v>3623</v>
      </c>
      <c r="C656" s="1" t="s">
        <v>3624</v>
      </c>
      <c r="D656" s="1">
        <v>2020</v>
      </c>
      <c r="F656" s="3"/>
      <c r="AA656" t="b">
        <f t="shared" si="10"/>
        <v>1</v>
      </c>
    </row>
    <row r="657" spans="1:27" x14ac:dyDescent="0.25">
      <c r="A657" s="4">
        <v>63</v>
      </c>
      <c r="B657" s="4" t="s">
        <v>2694</v>
      </c>
      <c r="C657" s="4" t="s">
        <v>2695</v>
      </c>
      <c r="D657" s="4">
        <v>2021</v>
      </c>
      <c r="F657" s="6"/>
      <c r="AA657" t="b">
        <f t="shared" si="10"/>
        <v>1</v>
      </c>
    </row>
    <row r="658" spans="1:27" x14ac:dyDescent="0.25">
      <c r="A658" s="1">
        <v>46</v>
      </c>
      <c r="B658" s="1" t="s">
        <v>3025</v>
      </c>
      <c r="C658" s="1" t="s">
        <v>3026</v>
      </c>
      <c r="D658" s="1">
        <v>2021</v>
      </c>
      <c r="F658" s="3"/>
      <c r="AA658" t="b">
        <f t="shared" si="10"/>
        <v>1</v>
      </c>
    </row>
    <row r="659" spans="1:27" x14ac:dyDescent="0.25">
      <c r="A659" s="4">
        <v>45</v>
      </c>
      <c r="B659" s="4" t="s">
        <v>3048</v>
      </c>
      <c r="C659" s="4" t="s">
        <v>3049</v>
      </c>
      <c r="D659" s="4">
        <v>2021</v>
      </c>
      <c r="F659" s="6"/>
      <c r="AA659" t="b">
        <f t="shared" si="10"/>
        <v>1</v>
      </c>
    </row>
    <row r="660" spans="1:27" x14ac:dyDescent="0.25">
      <c r="A660" s="1">
        <v>41</v>
      </c>
      <c r="B660" s="1" t="s">
        <v>3155</v>
      </c>
      <c r="C660" s="1" t="s">
        <v>3156</v>
      </c>
      <c r="D660" s="1">
        <v>2021</v>
      </c>
      <c r="F660" s="3"/>
      <c r="AA660" t="b">
        <f t="shared" si="10"/>
        <v>1</v>
      </c>
    </row>
    <row r="661" spans="1:27" x14ac:dyDescent="0.25">
      <c r="A661" s="4">
        <v>19</v>
      </c>
      <c r="B661" s="4" t="s">
        <v>3492</v>
      </c>
      <c r="C661" s="4" t="s">
        <v>3493</v>
      </c>
      <c r="D661" s="4">
        <v>2021</v>
      </c>
      <c r="F661" s="6"/>
      <c r="AA661" t="b">
        <f t="shared" si="10"/>
        <v>1</v>
      </c>
    </row>
    <row r="662" spans="1:27" x14ac:dyDescent="0.25">
      <c r="A662" s="1">
        <v>16</v>
      </c>
      <c r="B662" s="1" t="s">
        <v>3573</v>
      </c>
      <c r="C662" s="1" t="s">
        <v>3574</v>
      </c>
      <c r="D662" s="1">
        <v>2021</v>
      </c>
      <c r="F662" s="3"/>
      <c r="AA662" t="b">
        <f t="shared" si="10"/>
        <v>1</v>
      </c>
    </row>
    <row r="663" spans="1:27" x14ac:dyDescent="0.25">
      <c r="A663" s="4">
        <v>14</v>
      </c>
      <c r="B663" s="4" t="s">
        <v>3618</v>
      </c>
      <c r="C663" s="4" t="s">
        <v>3619</v>
      </c>
      <c r="D663" s="4">
        <v>2021</v>
      </c>
      <c r="F663" s="6"/>
      <c r="AA663" t="b">
        <f t="shared" si="10"/>
        <v>1</v>
      </c>
    </row>
    <row r="664" spans="1:27" x14ac:dyDescent="0.25">
      <c r="A664" s="1">
        <v>13</v>
      </c>
      <c r="B664" s="1" t="s">
        <v>3636</v>
      </c>
      <c r="C664" s="1" t="s">
        <v>3637</v>
      </c>
      <c r="D664" s="1">
        <v>2021</v>
      </c>
      <c r="F664" s="3"/>
      <c r="AA664" t="b">
        <f t="shared" si="10"/>
        <v>1</v>
      </c>
    </row>
    <row r="665" spans="1:27" x14ac:dyDescent="0.25">
      <c r="A665" s="4">
        <v>13</v>
      </c>
      <c r="B665" s="4" t="s">
        <v>3643</v>
      </c>
      <c r="C665" s="4" t="s">
        <v>3644</v>
      </c>
      <c r="D665" s="4">
        <v>2021</v>
      </c>
      <c r="F665" s="6"/>
      <c r="AA665" t="b">
        <f t="shared" si="10"/>
        <v>1</v>
      </c>
    </row>
    <row r="666" spans="1:27" x14ac:dyDescent="0.25">
      <c r="A666" s="1">
        <v>5</v>
      </c>
      <c r="B666" s="1" t="s">
        <v>3698</v>
      </c>
      <c r="C666" s="1" t="s">
        <v>3699</v>
      </c>
      <c r="D666" s="1">
        <v>2021</v>
      </c>
      <c r="F666" s="3"/>
      <c r="AA666" t="b">
        <f t="shared" si="10"/>
        <v>1</v>
      </c>
    </row>
    <row r="667" spans="1:27" x14ac:dyDescent="0.25">
      <c r="A667" s="4">
        <v>2</v>
      </c>
      <c r="B667" s="4" t="s">
        <v>3740</v>
      </c>
      <c r="C667" s="4" t="s">
        <v>3741</v>
      </c>
      <c r="D667" s="4">
        <v>2021</v>
      </c>
      <c r="F667" s="6"/>
      <c r="AA667" t="b">
        <f t="shared" si="10"/>
        <v>1</v>
      </c>
    </row>
    <row r="668" spans="1:27" x14ac:dyDescent="0.25">
      <c r="A668" s="1">
        <v>2</v>
      </c>
      <c r="B668" s="1" t="s">
        <v>3757</v>
      </c>
      <c r="C668" s="1" t="s">
        <v>3758</v>
      </c>
      <c r="D668" s="1">
        <v>2021</v>
      </c>
      <c r="F668" s="3"/>
      <c r="AA668" t="b">
        <f t="shared" si="10"/>
        <v>1</v>
      </c>
    </row>
    <row r="669" spans="1:27" x14ac:dyDescent="0.25">
      <c r="A669" s="4">
        <v>0</v>
      </c>
      <c r="B669" s="4" t="s">
        <v>3810</v>
      </c>
      <c r="C669" s="4" t="s">
        <v>3811</v>
      </c>
      <c r="D669" s="4">
        <v>2021</v>
      </c>
      <c r="F669" s="6"/>
      <c r="AA669" t="b">
        <f t="shared" si="10"/>
        <v>1</v>
      </c>
    </row>
    <row r="670" spans="1:27" x14ac:dyDescent="0.25">
      <c r="A670" s="1">
        <v>0</v>
      </c>
      <c r="B670" s="1" t="s">
        <v>3816</v>
      </c>
      <c r="C670" s="1" t="s">
        <v>3817</v>
      </c>
      <c r="D670" s="1">
        <v>2021</v>
      </c>
      <c r="F670" s="3"/>
      <c r="AA670" t="b">
        <f t="shared" si="10"/>
        <v>1</v>
      </c>
    </row>
    <row r="671" spans="1:27" x14ac:dyDescent="0.25">
      <c r="A671" s="4">
        <v>0</v>
      </c>
      <c r="B671" s="4" t="s">
        <v>3826</v>
      </c>
      <c r="C671" s="4" t="s">
        <v>3827</v>
      </c>
      <c r="D671" s="4">
        <v>2021</v>
      </c>
      <c r="F671" s="6"/>
      <c r="AA671" t="b">
        <f t="shared" si="10"/>
        <v>1</v>
      </c>
    </row>
    <row r="672" spans="1:27" x14ac:dyDescent="0.25">
      <c r="A672" s="1">
        <v>36</v>
      </c>
      <c r="B672" s="1" t="s">
        <v>3270</v>
      </c>
      <c r="C672" s="1" t="s">
        <v>3271</v>
      </c>
      <c r="D672" s="1">
        <v>2022</v>
      </c>
      <c r="F672" s="3"/>
      <c r="AA672" t="b">
        <f t="shared" si="10"/>
        <v>1</v>
      </c>
    </row>
    <row r="673" spans="1:27" x14ac:dyDescent="0.25">
      <c r="A673" s="4">
        <v>27</v>
      </c>
      <c r="B673" s="4" t="s">
        <v>3352</v>
      </c>
      <c r="C673" s="4" t="s">
        <v>3353</v>
      </c>
      <c r="D673" s="4">
        <v>2022</v>
      </c>
      <c r="F673" s="6"/>
      <c r="AA673" t="b">
        <f t="shared" si="10"/>
        <v>1</v>
      </c>
    </row>
    <row r="674" spans="1:27" x14ac:dyDescent="0.25">
      <c r="A674" s="1">
        <v>22</v>
      </c>
      <c r="B674" s="1" t="s">
        <v>3416</v>
      </c>
      <c r="C674" s="1" t="s">
        <v>3417</v>
      </c>
      <c r="D674" s="1">
        <v>2022</v>
      </c>
      <c r="F674" s="3"/>
      <c r="AA674" t="b">
        <f t="shared" si="10"/>
        <v>1</v>
      </c>
    </row>
    <row r="675" spans="1:27" x14ac:dyDescent="0.25">
      <c r="A675" s="4">
        <v>8</v>
      </c>
      <c r="B675" s="4" t="s">
        <v>3673</v>
      </c>
      <c r="C675" s="4" t="s">
        <v>3674</v>
      </c>
      <c r="D675" s="4">
        <v>2022</v>
      </c>
      <c r="F675" s="6"/>
      <c r="AA675" t="b">
        <f t="shared" si="10"/>
        <v>1</v>
      </c>
    </row>
    <row r="676" spans="1:27" x14ac:dyDescent="0.25">
      <c r="A676" s="1">
        <v>1</v>
      </c>
      <c r="B676" s="1" t="s">
        <v>3764</v>
      </c>
      <c r="C676" s="1" t="s">
        <v>3765</v>
      </c>
      <c r="D676" s="1">
        <v>2022</v>
      </c>
      <c r="F676" s="3"/>
      <c r="AA676" t="b">
        <f t="shared" si="10"/>
        <v>1</v>
      </c>
    </row>
    <row r="677" spans="1:27" x14ac:dyDescent="0.25">
      <c r="A677" s="4">
        <v>0</v>
      </c>
      <c r="B677" s="4" t="s">
        <v>3802</v>
      </c>
      <c r="C677" s="4" t="s">
        <v>3803</v>
      </c>
      <c r="D677" s="4">
        <v>2022</v>
      </c>
      <c r="F677" s="6"/>
      <c r="AA677" t="b">
        <f t="shared" si="10"/>
        <v>1</v>
      </c>
    </row>
    <row r="678" spans="1:27" x14ac:dyDescent="0.25">
      <c r="A678" s="1">
        <v>0</v>
      </c>
      <c r="B678" s="1" t="s">
        <v>3819</v>
      </c>
      <c r="C678" s="1" t="s">
        <v>3820</v>
      </c>
      <c r="D678" s="1">
        <v>2022</v>
      </c>
      <c r="F678" s="3"/>
      <c r="AA678" t="b">
        <f t="shared" si="10"/>
        <v>1</v>
      </c>
    </row>
    <row r="679" spans="1:27" x14ac:dyDescent="0.25">
      <c r="A679" s="4">
        <v>20</v>
      </c>
      <c r="B679" s="4" t="s">
        <v>3447</v>
      </c>
      <c r="C679" s="4" t="s">
        <v>3448</v>
      </c>
      <c r="D679" s="4">
        <v>2023</v>
      </c>
      <c r="F679" s="6"/>
      <c r="AA679" t="b">
        <f t="shared" si="10"/>
        <v>1</v>
      </c>
    </row>
    <row r="680" spans="1:27" x14ac:dyDescent="0.25">
      <c r="A680" s="1">
        <v>4</v>
      </c>
      <c r="B680" s="1" t="s">
        <v>3716</v>
      </c>
      <c r="C680" s="1" t="s">
        <v>3717</v>
      </c>
      <c r="D680" s="1">
        <v>2023</v>
      </c>
      <c r="F680" s="3"/>
      <c r="AA680" t="b">
        <f t="shared" si="10"/>
        <v>1</v>
      </c>
    </row>
    <row r="681" spans="1:27" x14ac:dyDescent="0.25">
      <c r="A681" s="4">
        <v>1</v>
      </c>
      <c r="B681" s="4" t="s">
        <v>3772</v>
      </c>
      <c r="C681" s="4" t="s">
        <v>3773</v>
      </c>
      <c r="D681" s="4">
        <v>2023</v>
      </c>
      <c r="F681" s="6"/>
      <c r="AA681" t="b">
        <f t="shared" si="10"/>
        <v>1</v>
      </c>
    </row>
    <row r="682" spans="1:27" x14ac:dyDescent="0.25">
      <c r="A682" s="1">
        <v>1</v>
      </c>
      <c r="B682" s="1" t="s">
        <v>3780</v>
      </c>
      <c r="C682" s="1" t="s">
        <v>3781</v>
      </c>
      <c r="D682" s="1">
        <v>2023</v>
      </c>
      <c r="F682" s="3"/>
      <c r="AA682" t="b">
        <f t="shared" si="10"/>
        <v>1</v>
      </c>
    </row>
    <row r="683" spans="1:27" x14ac:dyDescent="0.25">
      <c r="A683" s="4">
        <v>1</v>
      </c>
      <c r="B683" s="4" t="s">
        <v>3794</v>
      </c>
      <c r="C683" s="4" t="s">
        <v>3795</v>
      </c>
      <c r="D683" s="4">
        <v>2023</v>
      </c>
      <c r="F683" s="6"/>
      <c r="AA683" t="b">
        <f t="shared" si="10"/>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F055F-8882-4085-AD76-D33EDE296BAE}">
  <dimension ref="A1:Z199"/>
  <sheetViews>
    <sheetView workbookViewId="0">
      <selection activeCell="F1" sqref="F1"/>
    </sheetView>
  </sheetViews>
  <sheetFormatPr defaultRowHeight="15" x14ac:dyDescent="0.25"/>
  <cols>
    <col min="2" max="2" width="10.140625" customWidth="1"/>
    <col min="6" max="6" width="11.5703125" customWidth="1"/>
    <col min="7" max="7" width="12.42578125" customWidth="1"/>
    <col min="8" max="8" width="11" customWidth="1"/>
    <col min="9" max="9" width="9.85546875" customWidth="1"/>
    <col min="10" max="10" width="12.7109375" customWidth="1"/>
    <col min="14" max="14" width="13.5703125" customWidth="1"/>
    <col min="15" max="15" width="10.140625" customWidth="1"/>
    <col min="17" max="17" width="11.5703125" customWidth="1"/>
    <col min="18" max="18" width="10.7109375" customWidth="1"/>
    <col min="20" max="20" width="14.5703125" customWidth="1"/>
    <col min="21" max="21" width="16.7109375" customWidth="1"/>
    <col min="22" max="22" width="14.5703125" customWidth="1"/>
    <col min="24" max="24" width="10.42578125" customWidth="1"/>
    <col min="25" max="25" width="13.7109375" customWidth="1"/>
    <col min="26" max="26" width="13.42578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1375</v>
      </c>
      <c r="B2" t="s">
        <v>42</v>
      </c>
      <c r="C2" t="s">
        <v>43</v>
      </c>
      <c r="D2">
        <v>1999</v>
      </c>
      <c r="E2" t="s">
        <v>44</v>
      </c>
      <c r="F2" t="s">
        <v>45</v>
      </c>
      <c r="G2" t="s">
        <v>46</v>
      </c>
      <c r="H2" t="s">
        <v>47</v>
      </c>
      <c r="I2">
        <v>4</v>
      </c>
      <c r="J2">
        <v>45345.638923611114</v>
      </c>
      <c r="L2" t="s">
        <v>48</v>
      </c>
      <c r="S2">
        <v>1375</v>
      </c>
      <c r="T2" t="s">
        <v>49</v>
      </c>
      <c r="U2">
        <v>458</v>
      </c>
      <c r="V2">
        <v>3</v>
      </c>
      <c r="W2">
        <v>25</v>
      </c>
      <c r="X2" t="s">
        <v>50</v>
      </c>
      <c r="Y2" t="s">
        <v>51</v>
      </c>
      <c r="Z2" t="s">
        <v>52</v>
      </c>
    </row>
    <row r="3" spans="1:26" x14ac:dyDescent="0.25">
      <c r="A3">
        <v>1231</v>
      </c>
      <c r="B3" t="s">
        <v>63</v>
      </c>
      <c r="C3" t="s">
        <v>64</v>
      </c>
      <c r="D3">
        <v>2001</v>
      </c>
      <c r="E3" t="s">
        <v>65</v>
      </c>
      <c r="F3" t="s">
        <v>45</v>
      </c>
      <c r="G3" t="s">
        <v>66</v>
      </c>
      <c r="H3" t="s">
        <v>67</v>
      </c>
      <c r="I3">
        <v>62</v>
      </c>
      <c r="J3">
        <v>45345.638923611114</v>
      </c>
      <c r="L3" t="s">
        <v>68</v>
      </c>
      <c r="S3">
        <v>1231</v>
      </c>
      <c r="T3" t="s">
        <v>69</v>
      </c>
      <c r="U3">
        <v>410</v>
      </c>
      <c r="V3">
        <v>3</v>
      </c>
      <c r="W3">
        <v>23</v>
      </c>
      <c r="X3" t="s">
        <v>70</v>
      </c>
      <c r="Y3" t="s">
        <v>71</v>
      </c>
      <c r="Z3" t="s">
        <v>72</v>
      </c>
    </row>
    <row r="4" spans="1:26" x14ac:dyDescent="0.25">
      <c r="A4">
        <v>869</v>
      </c>
      <c r="B4" t="s">
        <v>117</v>
      </c>
      <c r="C4" t="s">
        <v>118</v>
      </c>
      <c r="D4">
        <v>2008</v>
      </c>
      <c r="E4" t="s">
        <v>119</v>
      </c>
      <c r="H4" t="s">
        <v>120</v>
      </c>
      <c r="I4">
        <v>7</v>
      </c>
      <c r="J4">
        <v>45345.642743055556</v>
      </c>
      <c r="K4" t="s">
        <v>121</v>
      </c>
      <c r="L4" t="s">
        <v>122</v>
      </c>
      <c r="M4" t="s">
        <v>123</v>
      </c>
      <c r="N4" t="s">
        <v>124</v>
      </c>
      <c r="O4">
        <v>25</v>
      </c>
      <c r="P4">
        <v>3</v>
      </c>
      <c r="Q4">
        <v>213</v>
      </c>
      <c r="R4">
        <v>232</v>
      </c>
      <c r="S4">
        <v>869</v>
      </c>
      <c r="T4" t="s">
        <v>125</v>
      </c>
      <c r="U4">
        <v>869</v>
      </c>
      <c r="V4">
        <v>1</v>
      </c>
      <c r="W4">
        <v>16</v>
      </c>
    </row>
    <row r="5" spans="1:26" x14ac:dyDescent="0.25">
      <c r="A5">
        <v>753</v>
      </c>
      <c r="B5" t="s">
        <v>145</v>
      </c>
      <c r="C5" t="s">
        <v>146</v>
      </c>
      <c r="D5">
        <v>2010</v>
      </c>
      <c r="E5" t="s">
        <v>147</v>
      </c>
      <c r="F5" t="s">
        <v>148</v>
      </c>
      <c r="G5" t="s">
        <v>149</v>
      </c>
      <c r="H5" t="s">
        <v>150</v>
      </c>
      <c r="I5">
        <v>117</v>
      </c>
      <c r="J5">
        <v>45345.630462962959</v>
      </c>
      <c r="K5" t="s">
        <v>151</v>
      </c>
      <c r="S5">
        <v>753</v>
      </c>
      <c r="T5" t="s">
        <v>152</v>
      </c>
      <c r="U5">
        <v>753</v>
      </c>
      <c r="V5">
        <v>1</v>
      </c>
      <c r="W5">
        <v>14</v>
      </c>
      <c r="X5" t="s">
        <v>153</v>
      </c>
      <c r="Y5" t="s">
        <v>149</v>
      </c>
      <c r="Z5" t="s">
        <v>154</v>
      </c>
    </row>
    <row r="6" spans="1:26" x14ac:dyDescent="0.25">
      <c r="A6">
        <v>680</v>
      </c>
      <c r="B6" t="s">
        <v>42</v>
      </c>
      <c r="C6" t="s">
        <v>170</v>
      </c>
      <c r="D6">
        <v>2000</v>
      </c>
      <c r="E6" t="s">
        <v>171</v>
      </c>
      <c r="F6" t="s">
        <v>172</v>
      </c>
      <c r="G6" t="s">
        <v>173</v>
      </c>
      <c r="H6" t="s">
        <v>174</v>
      </c>
      <c r="I6">
        <v>8</v>
      </c>
      <c r="J6">
        <v>45345.638923611114</v>
      </c>
      <c r="L6" t="s">
        <v>175</v>
      </c>
      <c r="S6">
        <v>680</v>
      </c>
      <c r="T6" t="s">
        <v>176</v>
      </c>
      <c r="U6">
        <v>227</v>
      </c>
      <c r="V6">
        <v>3</v>
      </c>
      <c r="W6">
        <v>24</v>
      </c>
      <c r="X6" t="s">
        <v>177</v>
      </c>
      <c r="Y6" t="s">
        <v>178</v>
      </c>
      <c r="Z6" t="s">
        <v>179</v>
      </c>
    </row>
    <row r="7" spans="1:26" x14ac:dyDescent="0.25">
      <c r="A7">
        <v>642</v>
      </c>
      <c r="B7" t="s">
        <v>42</v>
      </c>
      <c r="C7" t="s">
        <v>188</v>
      </c>
      <c r="D7">
        <v>1997</v>
      </c>
      <c r="E7" t="s">
        <v>171</v>
      </c>
      <c r="F7" t="s">
        <v>172</v>
      </c>
      <c r="G7" t="s">
        <v>189</v>
      </c>
      <c r="H7" t="s">
        <v>190</v>
      </c>
      <c r="I7">
        <v>40</v>
      </c>
      <c r="J7">
        <v>45345.638923611114</v>
      </c>
      <c r="L7" t="s">
        <v>191</v>
      </c>
      <c r="S7">
        <v>642</v>
      </c>
      <c r="T7" t="s">
        <v>192</v>
      </c>
      <c r="U7">
        <v>214</v>
      </c>
      <c r="V7">
        <v>3</v>
      </c>
      <c r="W7">
        <v>27</v>
      </c>
      <c r="X7" t="s">
        <v>193</v>
      </c>
      <c r="Y7" t="s">
        <v>194</v>
      </c>
      <c r="Z7" t="s">
        <v>195</v>
      </c>
    </row>
    <row r="8" spans="1:26" x14ac:dyDescent="0.25">
      <c r="A8">
        <v>566</v>
      </c>
      <c r="B8" t="s">
        <v>212</v>
      </c>
      <c r="C8" t="s">
        <v>213</v>
      </c>
      <c r="D8">
        <v>2004</v>
      </c>
      <c r="E8" t="s">
        <v>214</v>
      </c>
      <c r="F8" t="s">
        <v>215</v>
      </c>
      <c r="G8" t="s">
        <v>216</v>
      </c>
      <c r="H8" t="s">
        <v>217</v>
      </c>
      <c r="I8">
        <v>6</v>
      </c>
      <c r="J8">
        <v>45345.638923611114</v>
      </c>
      <c r="K8" t="s">
        <v>151</v>
      </c>
      <c r="S8">
        <v>566</v>
      </c>
      <c r="T8" t="s">
        <v>218</v>
      </c>
      <c r="U8">
        <v>283</v>
      </c>
      <c r="V8">
        <v>2</v>
      </c>
      <c r="W8">
        <v>20</v>
      </c>
      <c r="X8" t="s">
        <v>219</v>
      </c>
      <c r="Y8" t="s">
        <v>216</v>
      </c>
      <c r="Z8" t="s">
        <v>220</v>
      </c>
    </row>
    <row r="9" spans="1:26" x14ac:dyDescent="0.25">
      <c r="A9">
        <v>535</v>
      </c>
      <c r="B9" t="s">
        <v>229</v>
      </c>
      <c r="C9" t="s">
        <v>230</v>
      </c>
      <c r="D9">
        <v>2001</v>
      </c>
      <c r="E9" t="s">
        <v>231</v>
      </c>
      <c r="F9" t="s">
        <v>232</v>
      </c>
      <c r="G9" t="s">
        <v>233</v>
      </c>
      <c r="H9" t="s">
        <v>234</v>
      </c>
      <c r="I9">
        <v>119</v>
      </c>
      <c r="J9">
        <v>45345.638923611114</v>
      </c>
      <c r="S9">
        <v>535</v>
      </c>
      <c r="T9" t="s">
        <v>235</v>
      </c>
      <c r="U9">
        <v>178</v>
      </c>
      <c r="V9">
        <v>3</v>
      </c>
      <c r="W9">
        <v>23</v>
      </c>
      <c r="X9" t="s">
        <v>236</v>
      </c>
      <c r="Y9" t="s">
        <v>237</v>
      </c>
      <c r="Z9" t="s">
        <v>238</v>
      </c>
    </row>
    <row r="10" spans="1:26" x14ac:dyDescent="0.25">
      <c r="A10">
        <v>510</v>
      </c>
      <c r="B10" t="s">
        <v>255</v>
      </c>
      <c r="C10" t="s">
        <v>256</v>
      </c>
      <c r="D10">
        <v>1997</v>
      </c>
      <c r="E10" t="s">
        <v>257</v>
      </c>
      <c r="G10" t="s">
        <v>258</v>
      </c>
      <c r="H10" t="s">
        <v>259</v>
      </c>
      <c r="I10">
        <v>16</v>
      </c>
      <c r="J10">
        <v>45345.642743055556</v>
      </c>
      <c r="K10" t="s">
        <v>103</v>
      </c>
      <c r="L10" t="s">
        <v>260</v>
      </c>
      <c r="M10" t="s">
        <v>261</v>
      </c>
      <c r="N10" t="s">
        <v>262</v>
      </c>
      <c r="O10">
        <v>2</v>
      </c>
      <c r="P10">
        <v>10</v>
      </c>
      <c r="Q10">
        <v>436</v>
      </c>
      <c r="R10">
        <v>444</v>
      </c>
      <c r="S10">
        <v>510</v>
      </c>
      <c r="T10" t="s">
        <v>263</v>
      </c>
      <c r="U10">
        <v>510</v>
      </c>
      <c r="V10">
        <v>1</v>
      </c>
      <c r="W10">
        <v>27</v>
      </c>
    </row>
    <row r="11" spans="1:26" x14ac:dyDescent="0.25">
      <c r="A11">
        <v>503</v>
      </c>
      <c r="B11" t="s">
        <v>264</v>
      </c>
      <c r="C11" t="s">
        <v>265</v>
      </c>
      <c r="D11">
        <v>2013</v>
      </c>
      <c r="E11" t="s">
        <v>147</v>
      </c>
      <c r="F11" t="s">
        <v>148</v>
      </c>
      <c r="G11" t="s">
        <v>266</v>
      </c>
      <c r="H11" t="s">
        <v>267</v>
      </c>
      <c r="I11">
        <v>126</v>
      </c>
      <c r="J11">
        <v>45345.630462962959</v>
      </c>
      <c r="K11" t="s">
        <v>151</v>
      </c>
      <c r="S11">
        <v>503</v>
      </c>
      <c r="T11" t="s">
        <v>268</v>
      </c>
      <c r="U11">
        <v>168</v>
      </c>
      <c r="V11">
        <v>3</v>
      </c>
      <c r="W11">
        <v>11</v>
      </c>
      <c r="X11" t="s">
        <v>269</v>
      </c>
      <c r="Y11" t="s">
        <v>266</v>
      </c>
      <c r="Z11" t="s">
        <v>270</v>
      </c>
    </row>
    <row r="12" spans="1:26" x14ac:dyDescent="0.25">
      <c r="A12">
        <v>497</v>
      </c>
      <c r="B12" t="s">
        <v>271</v>
      </c>
      <c r="C12" t="s">
        <v>272</v>
      </c>
      <c r="D12">
        <v>2008</v>
      </c>
      <c r="E12" t="s">
        <v>273</v>
      </c>
      <c r="F12" t="s">
        <v>148</v>
      </c>
      <c r="G12" t="s">
        <v>274</v>
      </c>
      <c r="H12" t="s">
        <v>275</v>
      </c>
      <c r="I12">
        <v>118</v>
      </c>
      <c r="J12">
        <v>45345.630462962959</v>
      </c>
      <c r="K12" t="s">
        <v>151</v>
      </c>
      <c r="S12">
        <v>497</v>
      </c>
      <c r="T12" t="s">
        <v>276</v>
      </c>
      <c r="U12">
        <v>249</v>
      </c>
      <c r="V12">
        <v>2</v>
      </c>
      <c r="W12">
        <v>16</v>
      </c>
      <c r="X12" t="s">
        <v>277</v>
      </c>
      <c r="Y12" t="s">
        <v>274</v>
      </c>
      <c r="Z12" t="s">
        <v>278</v>
      </c>
    </row>
    <row r="13" spans="1:26" x14ac:dyDescent="0.25">
      <c r="A13">
        <v>483</v>
      </c>
      <c r="B13" t="s">
        <v>279</v>
      </c>
      <c r="C13" t="s">
        <v>280</v>
      </c>
      <c r="D13">
        <v>2001</v>
      </c>
      <c r="E13" t="s">
        <v>281</v>
      </c>
      <c r="F13" t="s">
        <v>148</v>
      </c>
      <c r="G13" t="s">
        <v>282</v>
      </c>
      <c r="H13" t="s">
        <v>283</v>
      </c>
      <c r="I13">
        <v>86</v>
      </c>
      <c r="J13">
        <v>45345.638923611114</v>
      </c>
      <c r="K13" t="s">
        <v>151</v>
      </c>
      <c r="S13">
        <v>483</v>
      </c>
      <c r="T13" t="s">
        <v>284</v>
      </c>
      <c r="U13">
        <v>483</v>
      </c>
      <c r="V13">
        <v>1</v>
      </c>
      <c r="W13">
        <v>23</v>
      </c>
      <c r="X13" t="s">
        <v>285</v>
      </c>
      <c r="Y13" t="s">
        <v>282</v>
      </c>
      <c r="Z13" t="s">
        <v>286</v>
      </c>
    </row>
    <row r="14" spans="1:26" x14ac:dyDescent="0.25">
      <c r="A14">
        <v>473</v>
      </c>
      <c r="B14" t="s">
        <v>287</v>
      </c>
      <c r="C14" t="s">
        <v>288</v>
      </c>
      <c r="D14">
        <v>2013</v>
      </c>
      <c r="E14" t="s">
        <v>147</v>
      </c>
      <c r="F14" t="s">
        <v>148</v>
      </c>
      <c r="G14" t="s">
        <v>289</v>
      </c>
      <c r="H14" t="s">
        <v>290</v>
      </c>
      <c r="I14">
        <v>109</v>
      </c>
      <c r="J14">
        <v>45345.630462962959</v>
      </c>
      <c r="K14" t="s">
        <v>151</v>
      </c>
      <c r="S14">
        <v>473</v>
      </c>
      <c r="T14" t="s">
        <v>291</v>
      </c>
      <c r="U14">
        <v>473</v>
      </c>
      <c r="V14">
        <v>1</v>
      </c>
      <c r="W14">
        <v>11</v>
      </c>
      <c r="X14" t="s">
        <v>292</v>
      </c>
      <c r="Y14" t="s">
        <v>289</v>
      </c>
      <c r="Z14" t="s">
        <v>293</v>
      </c>
    </row>
    <row r="15" spans="1:26" x14ac:dyDescent="0.25">
      <c r="A15">
        <v>467</v>
      </c>
      <c r="B15" t="s">
        <v>312</v>
      </c>
      <c r="C15" t="s">
        <v>313</v>
      </c>
      <c r="D15">
        <v>2014</v>
      </c>
      <c r="E15" t="s">
        <v>314</v>
      </c>
      <c r="F15" t="s">
        <v>45</v>
      </c>
      <c r="G15" t="s">
        <v>315</v>
      </c>
      <c r="H15" t="s">
        <v>316</v>
      </c>
      <c r="I15">
        <v>34</v>
      </c>
      <c r="J15">
        <v>45345.638923611114</v>
      </c>
      <c r="L15" t="s">
        <v>317</v>
      </c>
      <c r="S15">
        <v>467</v>
      </c>
      <c r="T15" t="s">
        <v>318</v>
      </c>
      <c r="U15">
        <v>234</v>
      </c>
      <c r="V15">
        <v>2</v>
      </c>
      <c r="W15">
        <v>10</v>
      </c>
      <c r="X15" t="s">
        <v>319</v>
      </c>
      <c r="Y15" t="s">
        <v>320</v>
      </c>
      <c r="Z15" t="s">
        <v>321</v>
      </c>
    </row>
    <row r="16" spans="1:26" x14ac:dyDescent="0.25">
      <c r="A16">
        <v>402</v>
      </c>
      <c r="B16" t="s">
        <v>357</v>
      </c>
      <c r="C16" t="s">
        <v>358</v>
      </c>
      <c r="D16">
        <v>2008</v>
      </c>
      <c r="E16" t="s">
        <v>359</v>
      </c>
      <c r="F16" t="s">
        <v>45</v>
      </c>
      <c r="G16" t="s">
        <v>360</v>
      </c>
      <c r="H16" t="s">
        <v>361</v>
      </c>
      <c r="I16">
        <v>9</v>
      </c>
      <c r="J16">
        <v>45345.638923611114</v>
      </c>
      <c r="L16" t="s">
        <v>362</v>
      </c>
      <c r="S16">
        <v>402</v>
      </c>
      <c r="T16" t="s">
        <v>363</v>
      </c>
      <c r="U16">
        <v>134</v>
      </c>
      <c r="V16">
        <v>3</v>
      </c>
      <c r="W16">
        <v>16</v>
      </c>
      <c r="X16" t="s">
        <v>364</v>
      </c>
      <c r="Y16" t="s">
        <v>365</v>
      </c>
      <c r="Z16" t="s">
        <v>366</v>
      </c>
    </row>
    <row r="17" spans="1:26" x14ac:dyDescent="0.25">
      <c r="A17">
        <v>390</v>
      </c>
      <c r="B17" t="s">
        <v>387</v>
      </c>
      <c r="C17" t="s">
        <v>388</v>
      </c>
      <c r="D17">
        <v>2008</v>
      </c>
      <c r="E17" t="s">
        <v>389</v>
      </c>
      <c r="F17" t="s">
        <v>390</v>
      </c>
      <c r="G17" t="s">
        <v>391</v>
      </c>
      <c r="H17" t="s">
        <v>392</v>
      </c>
      <c r="I17">
        <v>135</v>
      </c>
      <c r="J17">
        <v>45345.630462962959</v>
      </c>
      <c r="L17" t="s">
        <v>393</v>
      </c>
      <c r="S17">
        <v>390</v>
      </c>
      <c r="T17" t="s">
        <v>394</v>
      </c>
      <c r="U17">
        <v>130</v>
      </c>
      <c r="V17">
        <v>3</v>
      </c>
      <c r="W17">
        <v>16</v>
      </c>
      <c r="X17" t="s">
        <v>395</v>
      </c>
      <c r="Y17" t="s">
        <v>396</v>
      </c>
      <c r="Z17" t="s">
        <v>397</v>
      </c>
    </row>
    <row r="18" spans="1:26" x14ac:dyDescent="0.25">
      <c r="A18">
        <v>387</v>
      </c>
      <c r="B18" t="s">
        <v>398</v>
      </c>
      <c r="C18" t="s">
        <v>399</v>
      </c>
      <c r="D18">
        <v>2010</v>
      </c>
      <c r="E18" t="s">
        <v>147</v>
      </c>
      <c r="F18" t="s">
        <v>148</v>
      </c>
      <c r="G18" t="s">
        <v>400</v>
      </c>
      <c r="H18" t="s">
        <v>401</v>
      </c>
      <c r="I18">
        <v>139</v>
      </c>
      <c r="J18">
        <v>45345.630462962959</v>
      </c>
      <c r="K18" t="s">
        <v>151</v>
      </c>
      <c r="S18">
        <v>387</v>
      </c>
      <c r="T18" t="s">
        <v>402</v>
      </c>
      <c r="U18">
        <v>387</v>
      </c>
      <c r="V18">
        <v>1</v>
      </c>
      <c r="W18">
        <v>14</v>
      </c>
      <c r="X18" t="s">
        <v>403</v>
      </c>
      <c r="Y18" t="s">
        <v>400</v>
      </c>
      <c r="Z18" t="s">
        <v>404</v>
      </c>
    </row>
    <row r="19" spans="1:26" x14ac:dyDescent="0.25">
      <c r="A19">
        <v>385</v>
      </c>
      <c r="B19" t="s">
        <v>405</v>
      </c>
      <c r="C19" t="s">
        <v>406</v>
      </c>
      <c r="D19">
        <v>2001</v>
      </c>
      <c r="E19" t="s">
        <v>407</v>
      </c>
      <c r="G19" t="s">
        <v>408</v>
      </c>
      <c r="H19" t="s">
        <v>409</v>
      </c>
      <c r="I19">
        <v>23</v>
      </c>
      <c r="J19">
        <v>45345.642743055556</v>
      </c>
      <c r="K19" t="s">
        <v>78</v>
      </c>
      <c r="L19" t="s">
        <v>410</v>
      </c>
      <c r="M19" t="s">
        <v>411</v>
      </c>
      <c r="N19" t="s">
        <v>412</v>
      </c>
      <c r="O19">
        <v>26</v>
      </c>
      <c r="P19">
        <v>7</v>
      </c>
      <c r="Q19">
        <v>735</v>
      </c>
      <c r="R19">
        <v>762</v>
      </c>
      <c r="S19">
        <v>385</v>
      </c>
      <c r="T19" t="s">
        <v>413</v>
      </c>
      <c r="U19">
        <v>385</v>
      </c>
      <c r="V19">
        <v>1</v>
      </c>
      <c r="W19">
        <v>23</v>
      </c>
    </row>
    <row r="20" spans="1:26" x14ac:dyDescent="0.25">
      <c r="A20">
        <v>384</v>
      </c>
      <c r="B20" t="s">
        <v>414</v>
      </c>
      <c r="C20" t="s">
        <v>415</v>
      </c>
      <c r="D20">
        <v>2012</v>
      </c>
      <c r="E20" t="s">
        <v>416</v>
      </c>
      <c r="F20" t="s">
        <v>148</v>
      </c>
      <c r="G20" t="s">
        <v>417</v>
      </c>
      <c r="H20" t="s">
        <v>418</v>
      </c>
      <c r="I20">
        <v>55</v>
      </c>
      <c r="J20">
        <v>45345.638923611114</v>
      </c>
      <c r="K20" t="s">
        <v>151</v>
      </c>
      <c r="S20">
        <v>384</v>
      </c>
      <c r="T20" t="s">
        <v>419</v>
      </c>
      <c r="U20">
        <v>96</v>
      </c>
      <c r="V20">
        <v>4</v>
      </c>
      <c r="W20">
        <v>12</v>
      </c>
      <c r="X20" t="s">
        <v>420</v>
      </c>
      <c r="Y20" t="s">
        <v>417</v>
      </c>
      <c r="Z20" t="s">
        <v>421</v>
      </c>
    </row>
    <row r="21" spans="1:26" x14ac:dyDescent="0.25">
      <c r="A21">
        <v>372</v>
      </c>
      <c r="B21" t="s">
        <v>42</v>
      </c>
      <c r="C21" t="s">
        <v>422</v>
      </c>
      <c r="D21">
        <v>1997</v>
      </c>
      <c r="E21" t="s">
        <v>171</v>
      </c>
      <c r="F21" t="s">
        <v>172</v>
      </c>
      <c r="G21" t="s">
        <v>423</v>
      </c>
      <c r="H21" t="s">
        <v>424</v>
      </c>
      <c r="I21">
        <v>42</v>
      </c>
      <c r="J21">
        <v>45345.638923611114</v>
      </c>
      <c r="L21" t="s">
        <v>425</v>
      </c>
      <c r="S21">
        <v>372</v>
      </c>
      <c r="T21" t="s">
        <v>426</v>
      </c>
      <c r="U21">
        <v>124</v>
      </c>
      <c r="V21">
        <v>3</v>
      </c>
      <c r="W21">
        <v>27</v>
      </c>
      <c r="X21" t="s">
        <v>427</v>
      </c>
      <c r="Y21" t="s">
        <v>428</v>
      </c>
      <c r="Z21" t="s">
        <v>429</v>
      </c>
    </row>
    <row r="22" spans="1:26" x14ac:dyDescent="0.25">
      <c r="A22">
        <v>368</v>
      </c>
      <c r="B22" t="s">
        <v>439</v>
      </c>
      <c r="C22" t="s">
        <v>440</v>
      </c>
      <c r="D22">
        <v>2012</v>
      </c>
      <c r="E22" t="s">
        <v>416</v>
      </c>
      <c r="F22" t="s">
        <v>148</v>
      </c>
      <c r="G22" t="s">
        <v>441</v>
      </c>
      <c r="H22" t="s">
        <v>442</v>
      </c>
      <c r="I22">
        <v>137</v>
      </c>
      <c r="J22">
        <v>45345.630462962959</v>
      </c>
      <c r="K22" t="s">
        <v>151</v>
      </c>
      <c r="S22">
        <v>368</v>
      </c>
      <c r="T22" t="s">
        <v>443</v>
      </c>
      <c r="U22">
        <v>123</v>
      </c>
      <c r="V22">
        <v>3</v>
      </c>
      <c r="W22">
        <v>12</v>
      </c>
      <c r="X22" t="s">
        <v>444</v>
      </c>
      <c r="Y22" t="s">
        <v>441</v>
      </c>
      <c r="Z22" t="s">
        <v>445</v>
      </c>
    </row>
    <row r="23" spans="1:26" x14ac:dyDescent="0.25">
      <c r="A23">
        <v>337</v>
      </c>
      <c r="B23" t="s">
        <v>516</v>
      </c>
      <c r="C23" t="s">
        <v>517</v>
      </c>
      <c r="D23">
        <v>2012</v>
      </c>
      <c r="E23" t="s">
        <v>416</v>
      </c>
      <c r="F23" t="s">
        <v>148</v>
      </c>
      <c r="G23" t="s">
        <v>518</v>
      </c>
      <c r="H23" t="s">
        <v>519</v>
      </c>
      <c r="I23">
        <v>143</v>
      </c>
      <c r="J23">
        <v>45345.630462962959</v>
      </c>
      <c r="K23" t="s">
        <v>151</v>
      </c>
      <c r="S23">
        <v>337</v>
      </c>
      <c r="T23" t="s">
        <v>520</v>
      </c>
      <c r="U23">
        <v>84</v>
      </c>
      <c r="V23">
        <v>4</v>
      </c>
      <c r="W23">
        <v>12</v>
      </c>
      <c r="X23" t="s">
        <v>521</v>
      </c>
      <c r="Y23" t="s">
        <v>518</v>
      </c>
      <c r="Z23" t="s">
        <v>522</v>
      </c>
    </row>
    <row r="24" spans="1:26" x14ac:dyDescent="0.25">
      <c r="A24">
        <v>335</v>
      </c>
      <c r="B24" t="s">
        <v>540</v>
      </c>
      <c r="C24" t="s">
        <v>541</v>
      </c>
      <c r="D24">
        <v>2015</v>
      </c>
      <c r="E24" t="s">
        <v>416</v>
      </c>
      <c r="F24" t="s">
        <v>148</v>
      </c>
      <c r="G24" t="s">
        <v>542</v>
      </c>
      <c r="H24" t="s">
        <v>543</v>
      </c>
      <c r="I24">
        <v>122</v>
      </c>
      <c r="J24">
        <v>45345.630462962959</v>
      </c>
      <c r="K24" t="s">
        <v>151</v>
      </c>
      <c r="S24">
        <v>335</v>
      </c>
      <c r="T24" t="s">
        <v>544</v>
      </c>
      <c r="U24">
        <v>112</v>
      </c>
      <c r="V24">
        <v>3</v>
      </c>
      <c r="W24">
        <v>9</v>
      </c>
      <c r="X24" t="s">
        <v>545</v>
      </c>
      <c r="Y24" t="s">
        <v>542</v>
      </c>
      <c r="Z24" t="s">
        <v>546</v>
      </c>
    </row>
    <row r="25" spans="1:26" x14ac:dyDescent="0.25">
      <c r="A25">
        <v>323</v>
      </c>
      <c r="B25" t="s">
        <v>565</v>
      </c>
      <c r="C25" t="s">
        <v>566</v>
      </c>
      <c r="D25">
        <v>2015</v>
      </c>
      <c r="E25" t="s">
        <v>273</v>
      </c>
      <c r="F25" t="s">
        <v>148</v>
      </c>
      <c r="G25" t="s">
        <v>567</v>
      </c>
      <c r="H25" t="s">
        <v>568</v>
      </c>
      <c r="I25">
        <v>1</v>
      </c>
      <c r="J25">
        <v>45345.630462962959</v>
      </c>
      <c r="K25" t="s">
        <v>151</v>
      </c>
      <c r="S25">
        <v>323</v>
      </c>
      <c r="T25" t="s">
        <v>569</v>
      </c>
      <c r="U25">
        <v>162</v>
      </c>
      <c r="V25">
        <v>2</v>
      </c>
      <c r="W25">
        <v>9</v>
      </c>
      <c r="X25" t="s">
        <v>570</v>
      </c>
      <c r="Y25" t="s">
        <v>567</v>
      </c>
      <c r="Z25" t="s">
        <v>571</v>
      </c>
    </row>
    <row r="26" spans="1:26" x14ac:dyDescent="0.25">
      <c r="A26">
        <v>321</v>
      </c>
      <c r="B26" t="s">
        <v>572</v>
      </c>
      <c r="C26" t="s">
        <v>573</v>
      </c>
      <c r="D26">
        <v>2003</v>
      </c>
      <c r="E26" t="s">
        <v>273</v>
      </c>
      <c r="G26" t="s">
        <v>574</v>
      </c>
      <c r="H26" t="s">
        <v>575</v>
      </c>
      <c r="I26">
        <v>1</v>
      </c>
      <c r="J26">
        <v>45345.631365740737</v>
      </c>
      <c r="K26" t="s">
        <v>78</v>
      </c>
      <c r="L26" t="s">
        <v>576</v>
      </c>
      <c r="M26" t="s">
        <v>577</v>
      </c>
      <c r="N26" t="s">
        <v>578</v>
      </c>
      <c r="O26">
        <v>21</v>
      </c>
      <c r="P26">
        <v>6</v>
      </c>
      <c r="Q26">
        <v>403</v>
      </c>
      <c r="R26">
        <v>409</v>
      </c>
      <c r="S26">
        <v>321</v>
      </c>
      <c r="T26" t="s">
        <v>579</v>
      </c>
      <c r="U26">
        <v>321</v>
      </c>
      <c r="V26">
        <v>1</v>
      </c>
      <c r="W26">
        <v>21</v>
      </c>
    </row>
    <row r="27" spans="1:26" x14ac:dyDescent="0.25">
      <c r="A27">
        <v>305</v>
      </c>
      <c r="B27" t="s">
        <v>42</v>
      </c>
      <c r="C27" t="s">
        <v>631</v>
      </c>
      <c r="D27">
        <v>2002</v>
      </c>
      <c r="E27" t="s">
        <v>632</v>
      </c>
      <c r="F27" t="s">
        <v>633</v>
      </c>
      <c r="G27" t="s">
        <v>634</v>
      </c>
      <c r="H27" t="s">
        <v>635</v>
      </c>
      <c r="I27">
        <v>17</v>
      </c>
      <c r="J27">
        <v>45345.638923611114</v>
      </c>
      <c r="S27">
        <v>305</v>
      </c>
      <c r="T27" t="s">
        <v>636</v>
      </c>
      <c r="U27">
        <v>102</v>
      </c>
      <c r="V27">
        <v>3</v>
      </c>
      <c r="W27">
        <v>22</v>
      </c>
      <c r="X27" t="s">
        <v>637</v>
      </c>
      <c r="Y27" t="s">
        <v>638</v>
      </c>
      <c r="Z27" t="s">
        <v>639</v>
      </c>
    </row>
    <row r="28" spans="1:26" x14ac:dyDescent="0.25">
      <c r="A28">
        <v>294</v>
      </c>
      <c r="B28" t="s">
        <v>117</v>
      </c>
      <c r="C28" t="s">
        <v>656</v>
      </c>
      <c r="D28">
        <v>2004</v>
      </c>
      <c r="E28" t="s">
        <v>657</v>
      </c>
      <c r="H28" t="s">
        <v>658</v>
      </c>
      <c r="I28">
        <v>38</v>
      </c>
      <c r="J28">
        <v>45345.642743055556</v>
      </c>
      <c r="K28" t="s">
        <v>78</v>
      </c>
      <c r="L28" t="s">
        <v>659</v>
      </c>
      <c r="M28" t="s">
        <v>660</v>
      </c>
      <c r="N28" t="s">
        <v>661</v>
      </c>
      <c r="O28">
        <v>47</v>
      </c>
      <c r="P28">
        <v>3</v>
      </c>
      <c r="Q28">
        <v>50</v>
      </c>
      <c r="R28">
        <v>59</v>
      </c>
      <c r="S28">
        <v>294</v>
      </c>
      <c r="T28" t="s">
        <v>662</v>
      </c>
      <c r="U28">
        <v>294</v>
      </c>
      <c r="V28">
        <v>1</v>
      </c>
      <c r="W28">
        <v>20</v>
      </c>
    </row>
    <row r="29" spans="1:26" x14ac:dyDescent="0.25">
      <c r="A29">
        <v>286</v>
      </c>
      <c r="B29" t="s">
        <v>673</v>
      </c>
      <c r="C29" t="s">
        <v>674</v>
      </c>
      <c r="D29">
        <v>2015</v>
      </c>
      <c r="E29" t="s">
        <v>675</v>
      </c>
      <c r="F29" t="s">
        <v>148</v>
      </c>
      <c r="G29" t="s">
        <v>676</v>
      </c>
      <c r="H29" t="s">
        <v>677</v>
      </c>
      <c r="I29">
        <v>151</v>
      </c>
      <c r="J29">
        <v>45345.630462962959</v>
      </c>
      <c r="K29" t="s">
        <v>151</v>
      </c>
      <c r="S29">
        <v>286</v>
      </c>
      <c r="T29" t="s">
        <v>678</v>
      </c>
      <c r="U29">
        <v>95</v>
      </c>
      <c r="V29">
        <v>3</v>
      </c>
      <c r="W29">
        <v>9</v>
      </c>
      <c r="X29" t="s">
        <v>679</v>
      </c>
      <c r="Y29" t="s">
        <v>676</v>
      </c>
      <c r="Z29" t="s">
        <v>680</v>
      </c>
    </row>
    <row r="30" spans="1:26" x14ac:dyDescent="0.25">
      <c r="A30">
        <v>261</v>
      </c>
      <c r="B30" t="s">
        <v>768</v>
      </c>
      <c r="C30" t="s">
        <v>769</v>
      </c>
      <c r="D30">
        <v>2016</v>
      </c>
      <c r="E30" t="s">
        <v>770</v>
      </c>
      <c r="F30" t="s">
        <v>771</v>
      </c>
      <c r="G30" t="s">
        <v>772</v>
      </c>
      <c r="H30" t="s">
        <v>773</v>
      </c>
      <c r="I30">
        <v>11</v>
      </c>
      <c r="J30">
        <v>45345.630462962959</v>
      </c>
      <c r="K30" t="s">
        <v>31</v>
      </c>
      <c r="S30">
        <v>261</v>
      </c>
      <c r="T30" t="s">
        <v>774</v>
      </c>
      <c r="U30">
        <v>131</v>
      </c>
      <c r="V30">
        <v>2</v>
      </c>
      <c r="W30">
        <v>8</v>
      </c>
      <c r="X30" t="s">
        <v>775</v>
      </c>
      <c r="Y30" t="s">
        <v>772</v>
      </c>
      <c r="Z30" t="s">
        <v>776</v>
      </c>
    </row>
    <row r="31" spans="1:26" x14ac:dyDescent="0.25">
      <c r="A31">
        <v>261</v>
      </c>
      <c r="B31" t="s">
        <v>777</v>
      </c>
      <c r="C31" t="s">
        <v>778</v>
      </c>
      <c r="D31">
        <v>2013</v>
      </c>
      <c r="E31" t="s">
        <v>779</v>
      </c>
      <c r="F31" t="s">
        <v>232</v>
      </c>
      <c r="G31" t="s">
        <v>780</v>
      </c>
      <c r="H31" t="s">
        <v>781</v>
      </c>
      <c r="I31">
        <v>48</v>
      </c>
      <c r="J31">
        <v>45345.630462962959</v>
      </c>
      <c r="S31">
        <v>261</v>
      </c>
      <c r="T31" t="s">
        <v>782</v>
      </c>
      <c r="U31">
        <v>65</v>
      </c>
      <c r="V31">
        <v>4</v>
      </c>
      <c r="W31">
        <v>11</v>
      </c>
      <c r="X31" t="s">
        <v>783</v>
      </c>
      <c r="Y31" t="s">
        <v>784</v>
      </c>
      <c r="Z31" t="s">
        <v>785</v>
      </c>
    </row>
    <row r="32" spans="1:26" x14ac:dyDescent="0.25">
      <c r="A32">
        <v>258</v>
      </c>
      <c r="B32" t="s">
        <v>793</v>
      </c>
      <c r="C32" t="s">
        <v>794</v>
      </c>
      <c r="D32">
        <v>2018</v>
      </c>
      <c r="E32" t="s">
        <v>795</v>
      </c>
      <c r="F32" t="s">
        <v>45</v>
      </c>
      <c r="G32" t="s">
        <v>796</v>
      </c>
      <c r="H32" t="s">
        <v>797</v>
      </c>
      <c r="I32">
        <v>20</v>
      </c>
      <c r="J32">
        <v>45345.630462962959</v>
      </c>
      <c r="L32" t="s">
        <v>798</v>
      </c>
      <c r="S32">
        <v>258</v>
      </c>
      <c r="T32" t="s">
        <v>291</v>
      </c>
      <c r="U32">
        <v>86</v>
      </c>
      <c r="V32">
        <v>3</v>
      </c>
      <c r="W32">
        <v>6</v>
      </c>
      <c r="X32" t="s">
        <v>799</v>
      </c>
      <c r="Y32" t="s">
        <v>800</v>
      </c>
      <c r="Z32" t="s">
        <v>801</v>
      </c>
    </row>
    <row r="33" spans="1:26" x14ac:dyDescent="0.25">
      <c r="A33">
        <v>242</v>
      </c>
      <c r="B33" t="s">
        <v>829</v>
      </c>
      <c r="C33" t="s">
        <v>830</v>
      </c>
      <c r="D33">
        <v>2012</v>
      </c>
      <c r="E33" t="s">
        <v>273</v>
      </c>
      <c r="F33" t="s">
        <v>148</v>
      </c>
      <c r="G33" t="s">
        <v>831</v>
      </c>
      <c r="H33" t="s">
        <v>832</v>
      </c>
      <c r="I33">
        <v>148</v>
      </c>
      <c r="J33">
        <v>45345.630462962959</v>
      </c>
      <c r="K33" t="s">
        <v>151</v>
      </c>
      <c r="S33">
        <v>242</v>
      </c>
      <c r="T33" t="s">
        <v>833</v>
      </c>
      <c r="U33">
        <v>242</v>
      </c>
      <c r="V33">
        <v>1</v>
      </c>
      <c r="W33">
        <v>12</v>
      </c>
      <c r="X33" t="s">
        <v>834</v>
      </c>
      <c r="Y33" t="s">
        <v>831</v>
      </c>
      <c r="Z33" t="s">
        <v>835</v>
      </c>
    </row>
    <row r="34" spans="1:26" x14ac:dyDescent="0.25">
      <c r="A34">
        <v>236</v>
      </c>
      <c r="B34" t="s">
        <v>852</v>
      </c>
      <c r="C34" t="s">
        <v>853</v>
      </c>
      <c r="D34">
        <v>2003</v>
      </c>
      <c r="E34" t="s">
        <v>273</v>
      </c>
      <c r="G34" t="s">
        <v>854</v>
      </c>
      <c r="H34" t="s">
        <v>855</v>
      </c>
      <c r="I34">
        <v>3</v>
      </c>
      <c r="J34">
        <v>45345.631365740737</v>
      </c>
      <c r="K34" t="s">
        <v>78</v>
      </c>
      <c r="L34" t="s">
        <v>856</v>
      </c>
      <c r="M34" t="s">
        <v>577</v>
      </c>
      <c r="N34" t="s">
        <v>857</v>
      </c>
      <c r="O34">
        <v>21</v>
      </c>
      <c r="P34">
        <v>6</v>
      </c>
      <c r="Q34">
        <v>395</v>
      </c>
      <c r="R34">
        <v>402</v>
      </c>
      <c r="S34">
        <v>236</v>
      </c>
      <c r="T34" t="s">
        <v>858</v>
      </c>
      <c r="U34">
        <v>236</v>
      </c>
      <c r="V34">
        <v>1</v>
      </c>
      <c r="W34">
        <v>21</v>
      </c>
    </row>
    <row r="35" spans="1:26" x14ac:dyDescent="0.25">
      <c r="A35">
        <v>234</v>
      </c>
      <c r="B35" t="s">
        <v>859</v>
      </c>
      <c r="C35" t="s">
        <v>860</v>
      </c>
      <c r="D35">
        <v>2015</v>
      </c>
      <c r="E35" t="s">
        <v>861</v>
      </c>
      <c r="F35" t="s">
        <v>45</v>
      </c>
      <c r="G35" t="s">
        <v>862</v>
      </c>
      <c r="H35" t="s">
        <v>863</v>
      </c>
      <c r="I35">
        <v>75</v>
      </c>
      <c r="J35">
        <v>45345.638923611114</v>
      </c>
      <c r="L35" t="s">
        <v>864</v>
      </c>
      <c r="S35">
        <v>234</v>
      </c>
      <c r="T35" t="s">
        <v>865</v>
      </c>
      <c r="U35">
        <v>78</v>
      </c>
      <c r="V35">
        <v>3</v>
      </c>
      <c r="W35">
        <v>9</v>
      </c>
      <c r="X35" t="s">
        <v>866</v>
      </c>
      <c r="Y35" t="s">
        <v>867</v>
      </c>
      <c r="Z35" t="s">
        <v>868</v>
      </c>
    </row>
    <row r="36" spans="1:26" x14ac:dyDescent="0.25">
      <c r="A36">
        <v>230</v>
      </c>
      <c r="B36" t="s">
        <v>869</v>
      </c>
      <c r="C36" t="s">
        <v>870</v>
      </c>
      <c r="D36">
        <v>2007</v>
      </c>
      <c r="E36" t="s">
        <v>871</v>
      </c>
      <c r="G36" t="s">
        <v>872</v>
      </c>
      <c r="H36" t="s">
        <v>873</v>
      </c>
      <c r="I36">
        <v>47</v>
      </c>
      <c r="J36">
        <v>45345.642743055556</v>
      </c>
      <c r="K36" t="s">
        <v>78</v>
      </c>
      <c r="L36" t="s">
        <v>874</v>
      </c>
      <c r="M36" t="s">
        <v>875</v>
      </c>
      <c r="N36" t="s">
        <v>876</v>
      </c>
      <c r="O36">
        <v>35</v>
      </c>
      <c r="P36">
        <v>3</v>
      </c>
      <c r="Q36">
        <v>247</v>
      </c>
      <c r="R36">
        <v>257</v>
      </c>
      <c r="S36">
        <v>230</v>
      </c>
      <c r="T36" t="s">
        <v>877</v>
      </c>
      <c r="U36">
        <v>230</v>
      </c>
      <c r="V36">
        <v>1</v>
      </c>
      <c r="W36">
        <v>17</v>
      </c>
    </row>
    <row r="37" spans="1:26" x14ac:dyDescent="0.25">
      <c r="A37">
        <v>228</v>
      </c>
      <c r="B37" t="s">
        <v>878</v>
      </c>
      <c r="C37" t="s">
        <v>879</v>
      </c>
      <c r="D37">
        <v>2004</v>
      </c>
      <c r="E37" t="s">
        <v>880</v>
      </c>
      <c r="F37" t="s">
        <v>148</v>
      </c>
      <c r="G37" t="s">
        <v>881</v>
      </c>
      <c r="H37" t="s">
        <v>882</v>
      </c>
      <c r="I37">
        <v>66</v>
      </c>
      <c r="J37">
        <v>45345.638923611114</v>
      </c>
      <c r="K37" t="s">
        <v>151</v>
      </c>
      <c r="S37">
        <v>228</v>
      </c>
      <c r="T37" t="s">
        <v>883</v>
      </c>
      <c r="U37">
        <v>114</v>
      </c>
      <c r="V37">
        <v>2</v>
      </c>
      <c r="W37">
        <v>20</v>
      </c>
      <c r="X37" t="s">
        <v>884</v>
      </c>
      <c r="Y37" t="s">
        <v>881</v>
      </c>
      <c r="Z37" t="s">
        <v>885</v>
      </c>
    </row>
    <row r="38" spans="1:26" x14ac:dyDescent="0.25">
      <c r="A38">
        <v>228</v>
      </c>
      <c r="B38" t="s">
        <v>886</v>
      </c>
      <c r="C38" t="s">
        <v>887</v>
      </c>
      <c r="D38">
        <v>2014</v>
      </c>
      <c r="E38" t="s">
        <v>273</v>
      </c>
      <c r="G38" t="s">
        <v>888</v>
      </c>
      <c r="H38" t="s">
        <v>889</v>
      </c>
      <c r="I38">
        <v>48</v>
      </c>
      <c r="J38">
        <v>45345.642743055556</v>
      </c>
      <c r="K38" t="s">
        <v>78</v>
      </c>
      <c r="L38" t="s">
        <v>890</v>
      </c>
      <c r="M38" t="s">
        <v>577</v>
      </c>
      <c r="N38" t="s">
        <v>891</v>
      </c>
      <c r="O38">
        <v>32</v>
      </c>
      <c r="P38">
        <v>8</v>
      </c>
      <c r="Q38">
        <v>1382</v>
      </c>
      <c r="R38">
        <v>1394</v>
      </c>
      <c r="S38">
        <v>228</v>
      </c>
      <c r="T38" t="s">
        <v>892</v>
      </c>
      <c r="U38">
        <v>228</v>
      </c>
      <c r="V38">
        <v>1</v>
      </c>
      <c r="W38">
        <v>10</v>
      </c>
    </row>
    <row r="39" spans="1:26" x14ac:dyDescent="0.25">
      <c r="A39">
        <v>225</v>
      </c>
      <c r="B39" t="s">
        <v>900</v>
      </c>
      <c r="C39" t="s">
        <v>901</v>
      </c>
      <c r="D39">
        <v>2017</v>
      </c>
      <c r="E39" t="s">
        <v>902</v>
      </c>
      <c r="F39" t="s">
        <v>232</v>
      </c>
      <c r="G39" t="s">
        <v>903</v>
      </c>
      <c r="H39" t="s">
        <v>904</v>
      </c>
      <c r="I39">
        <v>47</v>
      </c>
      <c r="J39">
        <v>45345.630462962959</v>
      </c>
      <c r="S39">
        <v>225</v>
      </c>
      <c r="T39" t="s">
        <v>905</v>
      </c>
      <c r="U39">
        <v>113</v>
      </c>
      <c r="V39">
        <v>2</v>
      </c>
      <c r="W39">
        <v>7</v>
      </c>
      <c r="X39" t="s">
        <v>906</v>
      </c>
      <c r="Y39" t="s">
        <v>907</v>
      </c>
      <c r="Z39" t="s">
        <v>908</v>
      </c>
    </row>
    <row r="40" spans="1:26" x14ac:dyDescent="0.25">
      <c r="A40">
        <v>221</v>
      </c>
      <c r="B40" t="s">
        <v>926</v>
      </c>
      <c r="C40" t="s">
        <v>927</v>
      </c>
      <c r="D40">
        <v>2003</v>
      </c>
      <c r="E40" t="s">
        <v>273</v>
      </c>
      <c r="G40" t="s">
        <v>928</v>
      </c>
      <c r="H40" t="s">
        <v>929</v>
      </c>
      <c r="I40">
        <v>53</v>
      </c>
      <c r="J40">
        <v>45345.642743055556</v>
      </c>
      <c r="K40" t="s">
        <v>78</v>
      </c>
      <c r="L40" t="s">
        <v>930</v>
      </c>
      <c r="M40" t="s">
        <v>577</v>
      </c>
      <c r="N40" t="s">
        <v>931</v>
      </c>
      <c r="O40">
        <v>21</v>
      </c>
      <c r="P40">
        <v>6</v>
      </c>
      <c r="Q40">
        <v>457</v>
      </c>
      <c r="R40">
        <v>461</v>
      </c>
      <c r="S40">
        <v>221</v>
      </c>
      <c r="T40" t="s">
        <v>932</v>
      </c>
      <c r="U40">
        <v>221</v>
      </c>
      <c r="V40">
        <v>1</v>
      </c>
      <c r="W40">
        <v>21</v>
      </c>
    </row>
    <row r="41" spans="1:26" x14ac:dyDescent="0.25">
      <c r="A41">
        <v>219</v>
      </c>
      <c r="B41" t="s">
        <v>933</v>
      </c>
      <c r="C41" t="s">
        <v>934</v>
      </c>
      <c r="D41">
        <v>2016</v>
      </c>
      <c r="E41" t="s">
        <v>935</v>
      </c>
      <c r="H41" t="s">
        <v>936</v>
      </c>
      <c r="I41">
        <v>54</v>
      </c>
      <c r="J41">
        <v>45345.642743055556</v>
      </c>
      <c r="K41" t="s">
        <v>103</v>
      </c>
      <c r="L41" t="s">
        <v>937</v>
      </c>
      <c r="M41" t="s">
        <v>938</v>
      </c>
      <c r="N41" t="s">
        <v>939</v>
      </c>
      <c r="O41">
        <v>14</v>
      </c>
      <c r="P41">
        <v>1</v>
      </c>
      <c r="S41">
        <v>219</v>
      </c>
      <c r="T41" t="s">
        <v>940</v>
      </c>
      <c r="U41">
        <v>219</v>
      </c>
      <c r="V41">
        <v>1</v>
      </c>
      <c r="W41">
        <v>8</v>
      </c>
    </row>
    <row r="42" spans="1:26" x14ac:dyDescent="0.25">
      <c r="A42">
        <v>212</v>
      </c>
      <c r="B42" t="s">
        <v>950</v>
      </c>
      <c r="C42" t="s">
        <v>951</v>
      </c>
      <c r="D42">
        <v>2017</v>
      </c>
      <c r="E42" t="s">
        <v>206</v>
      </c>
      <c r="F42" t="s">
        <v>148</v>
      </c>
      <c r="G42" t="s">
        <v>952</v>
      </c>
      <c r="H42" t="s">
        <v>953</v>
      </c>
      <c r="I42">
        <v>138</v>
      </c>
      <c r="J42">
        <v>45345.630462962959</v>
      </c>
      <c r="K42" t="s">
        <v>151</v>
      </c>
      <c r="S42">
        <v>212</v>
      </c>
      <c r="T42" t="s">
        <v>954</v>
      </c>
      <c r="U42">
        <v>53</v>
      </c>
      <c r="V42">
        <v>4</v>
      </c>
      <c r="W42">
        <v>7</v>
      </c>
      <c r="X42" t="s">
        <v>955</v>
      </c>
      <c r="Y42" t="s">
        <v>952</v>
      </c>
      <c r="Z42" t="s">
        <v>956</v>
      </c>
    </row>
    <row r="43" spans="1:26" x14ac:dyDescent="0.25">
      <c r="A43">
        <v>209</v>
      </c>
      <c r="B43" t="s">
        <v>973</v>
      </c>
      <c r="C43" t="s">
        <v>974</v>
      </c>
      <c r="D43">
        <v>2002</v>
      </c>
      <c r="E43" t="s">
        <v>975</v>
      </c>
      <c r="F43" t="s">
        <v>148</v>
      </c>
      <c r="G43" t="s">
        <v>976</v>
      </c>
      <c r="H43" t="s">
        <v>977</v>
      </c>
      <c r="I43">
        <v>15</v>
      </c>
      <c r="J43">
        <v>45345.638923611114</v>
      </c>
      <c r="S43">
        <v>209</v>
      </c>
      <c r="T43" t="s">
        <v>978</v>
      </c>
      <c r="U43">
        <v>209</v>
      </c>
      <c r="V43">
        <v>1</v>
      </c>
      <c r="W43">
        <v>22</v>
      </c>
      <c r="X43" t="s">
        <v>979</v>
      </c>
      <c r="Y43" t="s">
        <v>980</v>
      </c>
      <c r="Z43" t="s">
        <v>981</v>
      </c>
    </row>
    <row r="44" spans="1:26" x14ac:dyDescent="0.25">
      <c r="A44">
        <v>205</v>
      </c>
      <c r="B44" t="s">
        <v>988</v>
      </c>
      <c r="C44" t="s">
        <v>989</v>
      </c>
      <c r="D44">
        <v>2015</v>
      </c>
      <c r="E44" t="s">
        <v>273</v>
      </c>
      <c r="G44" t="s">
        <v>990</v>
      </c>
      <c r="H44" t="s">
        <v>991</v>
      </c>
      <c r="I44">
        <v>61</v>
      </c>
      <c r="J44">
        <v>45345.642743055556</v>
      </c>
      <c r="K44" t="s">
        <v>78</v>
      </c>
      <c r="L44" t="s">
        <v>992</v>
      </c>
      <c r="M44" t="s">
        <v>577</v>
      </c>
      <c r="N44" t="s">
        <v>993</v>
      </c>
      <c r="O44">
        <v>33</v>
      </c>
      <c r="P44">
        <v>1</v>
      </c>
      <c r="Q44">
        <v>53</v>
      </c>
      <c r="R44">
        <v>66</v>
      </c>
      <c r="S44">
        <v>205</v>
      </c>
      <c r="T44" t="s">
        <v>994</v>
      </c>
      <c r="U44">
        <v>205</v>
      </c>
      <c r="V44">
        <v>1</v>
      </c>
      <c r="W44">
        <v>9</v>
      </c>
    </row>
    <row r="45" spans="1:26" x14ac:dyDescent="0.25">
      <c r="A45">
        <v>201</v>
      </c>
      <c r="B45" t="s">
        <v>1002</v>
      </c>
      <c r="C45" t="s">
        <v>1003</v>
      </c>
      <c r="D45">
        <v>2016</v>
      </c>
      <c r="E45" t="s">
        <v>1004</v>
      </c>
      <c r="F45" t="s">
        <v>45</v>
      </c>
      <c r="G45" t="s">
        <v>1005</v>
      </c>
      <c r="H45" t="s">
        <v>1006</v>
      </c>
      <c r="I45">
        <v>123</v>
      </c>
      <c r="J45">
        <v>45345.638923611114</v>
      </c>
      <c r="L45" t="s">
        <v>1007</v>
      </c>
      <c r="S45">
        <v>201</v>
      </c>
      <c r="T45" t="s">
        <v>363</v>
      </c>
      <c r="U45">
        <v>101</v>
      </c>
      <c r="V45">
        <v>2</v>
      </c>
      <c r="W45">
        <v>8</v>
      </c>
      <c r="X45" t="s">
        <v>1008</v>
      </c>
      <c r="Y45" t="s">
        <v>1009</v>
      </c>
      <c r="Z45" t="s">
        <v>1010</v>
      </c>
    </row>
    <row r="46" spans="1:26" x14ac:dyDescent="0.25">
      <c r="A46">
        <v>189</v>
      </c>
      <c r="B46" t="s">
        <v>117</v>
      </c>
      <c r="C46" t="s">
        <v>1058</v>
      </c>
      <c r="D46">
        <v>2008</v>
      </c>
      <c r="E46" t="s">
        <v>657</v>
      </c>
      <c r="H46" t="s">
        <v>1059</v>
      </c>
      <c r="I46">
        <v>71</v>
      </c>
      <c r="J46">
        <v>45345.642743055556</v>
      </c>
      <c r="K46" t="s">
        <v>78</v>
      </c>
      <c r="L46" t="s">
        <v>1060</v>
      </c>
      <c r="M46" t="s">
        <v>660</v>
      </c>
      <c r="N46" t="s">
        <v>1061</v>
      </c>
      <c r="O46">
        <v>51</v>
      </c>
      <c r="P46">
        <v>2</v>
      </c>
      <c r="Q46">
        <v>47</v>
      </c>
      <c r="R46">
        <v>58</v>
      </c>
      <c r="S46">
        <v>189</v>
      </c>
      <c r="T46" t="s">
        <v>1062</v>
      </c>
      <c r="U46">
        <v>189</v>
      </c>
      <c r="V46">
        <v>1</v>
      </c>
      <c r="W46">
        <v>16</v>
      </c>
    </row>
    <row r="47" spans="1:26" x14ac:dyDescent="0.25">
      <c r="A47">
        <v>185</v>
      </c>
      <c r="B47" t="s">
        <v>1070</v>
      </c>
      <c r="C47" t="s">
        <v>1071</v>
      </c>
      <c r="D47">
        <v>2011</v>
      </c>
      <c r="E47" t="s">
        <v>1072</v>
      </c>
      <c r="F47" t="s">
        <v>390</v>
      </c>
      <c r="G47" t="s">
        <v>1073</v>
      </c>
      <c r="H47" t="s">
        <v>1074</v>
      </c>
      <c r="I47">
        <v>57</v>
      </c>
      <c r="J47">
        <v>45345.638923611114</v>
      </c>
      <c r="K47" t="s">
        <v>151</v>
      </c>
      <c r="L47" t="s">
        <v>1075</v>
      </c>
      <c r="S47">
        <v>185</v>
      </c>
      <c r="T47" t="s">
        <v>1076</v>
      </c>
      <c r="U47">
        <v>62</v>
      </c>
      <c r="V47">
        <v>3</v>
      </c>
      <c r="W47">
        <v>13</v>
      </c>
      <c r="X47" t="s">
        <v>1077</v>
      </c>
      <c r="Y47" t="s">
        <v>1073</v>
      </c>
      <c r="Z47" t="s">
        <v>1078</v>
      </c>
    </row>
    <row r="48" spans="1:26" x14ac:dyDescent="0.25">
      <c r="A48">
        <v>184</v>
      </c>
      <c r="B48" t="s">
        <v>1085</v>
      </c>
      <c r="C48" t="s">
        <v>1086</v>
      </c>
      <c r="D48">
        <v>2012</v>
      </c>
      <c r="E48" t="s">
        <v>1087</v>
      </c>
      <c r="F48" t="s">
        <v>148</v>
      </c>
      <c r="G48" t="s">
        <v>1088</v>
      </c>
      <c r="H48" t="s">
        <v>1089</v>
      </c>
      <c r="I48">
        <v>154</v>
      </c>
      <c r="J48">
        <v>45345.630462962959</v>
      </c>
      <c r="K48" t="s">
        <v>151</v>
      </c>
      <c r="S48">
        <v>184</v>
      </c>
      <c r="T48" t="s">
        <v>1090</v>
      </c>
      <c r="U48">
        <v>184</v>
      </c>
      <c r="V48">
        <v>1</v>
      </c>
      <c r="W48">
        <v>12</v>
      </c>
      <c r="X48" t="s">
        <v>1091</v>
      </c>
      <c r="Y48" t="s">
        <v>1088</v>
      </c>
      <c r="Z48" t="s">
        <v>1092</v>
      </c>
    </row>
    <row r="49" spans="1:26" x14ac:dyDescent="0.25">
      <c r="A49">
        <v>184</v>
      </c>
      <c r="B49" t="s">
        <v>1103</v>
      </c>
      <c r="C49" t="s">
        <v>1104</v>
      </c>
      <c r="D49">
        <v>1999</v>
      </c>
      <c r="E49" t="s">
        <v>1105</v>
      </c>
      <c r="H49" t="s">
        <v>1106</v>
      </c>
      <c r="I49">
        <v>73</v>
      </c>
      <c r="J49">
        <v>45345.642743055556</v>
      </c>
      <c r="K49" t="s">
        <v>78</v>
      </c>
      <c r="L49" t="s">
        <v>1107</v>
      </c>
      <c r="M49" t="s">
        <v>1108</v>
      </c>
      <c r="N49" t="s">
        <v>1109</v>
      </c>
      <c r="O49">
        <v>3</v>
      </c>
      <c r="P49">
        <v>1</v>
      </c>
      <c r="Q49">
        <v>18</v>
      </c>
      <c r="R49">
        <v>35</v>
      </c>
      <c r="S49">
        <v>184</v>
      </c>
      <c r="T49" t="s">
        <v>1110</v>
      </c>
      <c r="U49">
        <v>184</v>
      </c>
      <c r="V49">
        <v>1</v>
      </c>
      <c r="W49">
        <v>25</v>
      </c>
    </row>
    <row r="50" spans="1:26" x14ac:dyDescent="0.25">
      <c r="A50">
        <v>176</v>
      </c>
      <c r="B50" t="s">
        <v>1159</v>
      </c>
      <c r="C50" t="s">
        <v>1160</v>
      </c>
      <c r="D50">
        <v>2014</v>
      </c>
      <c r="E50" t="s">
        <v>1161</v>
      </c>
      <c r="F50" t="s">
        <v>148</v>
      </c>
      <c r="G50" t="s">
        <v>1162</v>
      </c>
      <c r="H50" t="s">
        <v>1163</v>
      </c>
      <c r="I50">
        <v>145</v>
      </c>
      <c r="J50">
        <v>45345.630462962959</v>
      </c>
      <c r="K50" t="s">
        <v>151</v>
      </c>
      <c r="S50">
        <v>176</v>
      </c>
      <c r="T50" t="s">
        <v>1164</v>
      </c>
      <c r="U50">
        <v>88</v>
      </c>
      <c r="V50">
        <v>2</v>
      </c>
      <c r="W50">
        <v>10</v>
      </c>
      <c r="X50" t="s">
        <v>1165</v>
      </c>
      <c r="Y50" t="s">
        <v>1162</v>
      </c>
      <c r="Z50" t="s">
        <v>1166</v>
      </c>
    </row>
    <row r="51" spans="1:26" x14ac:dyDescent="0.25">
      <c r="A51">
        <v>174</v>
      </c>
      <c r="B51" t="s">
        <v>1167</v>
      </c>
      <c r="C51" t="s">
        <v>1168</v>
      </c>
      <c r="D51">
        <v>2016</v>
      </c>
      <c r="E51" t="s">
        <v>273</v>
      </c>
      <c r="G51" t="s">
        <v>1169</v>
      </c>
      <c r="H51" t="s">
        <v>1170</v>
      </c>
      <c r="I51">
        <v>80</v>
      </c>
      <c r="J51">
        <v>45345.642743055556</v>
      </c>
      <c r="K51" t="s">
        <v>78</v>
      </c>
      <c r="L51" t="s">
        <v>1171</v>
      </c>
      <c r="M51" t="s">
        <v>577</v>
      </c>
      <c r="N51" t="s">
        <v>1172</v>
      </c>
      <c r="O51">
        <v>34</v>
      </c>
      <c r="P51">
        <v>2</v>
      </c>
      <c r="Q51">
        <v>314</v>
      </c>
      <c r="R51">
        <v>327</v>
      </c>
      <c r="S51">
        <v>174</v>
      </c>
      <c r="T51" t="s">
        <v>1173</v>
      </c>
      <c r="U51">
        <v>174</v>
      </c>
      <c r="V51">
        <v>1</v>
      </c>
      <c r="W51">
        <v>8</v>
      </c>
    </row>
    <row r="52" spans="1:26" x14ac:dyDescent="0.25">
      <c r="A52">
        <v>173</v>
      </c>
      <c r="B52" t="s">
        <v>1174</v>
      </c>
      <c r="C52" t="s">
        <v>1175</v>
      </c>
      <c r="D52">
        <v>2004</v>
      </c>
      <c r="E52" t="s">
        <v>119</v>
      </c>
      <c r="H52" t="s">
        <v>1176</v>
      </c>
      <c r="I52">
        <v>82</v>
      </c>
      <c r="J52">
        <v>45345.642743055556</v>
      </c>
      <c r="K52" t="s">
        <v>78</v>
      </c>
      <c r="L52" t="s">
        <v>1177</v>
      </c>
      <c r="M52" t="s">
        <v>123</v>
      </c>
      <c r="N52" t="s">
        <v>1178</v>
      </c>
      <c r="O52">
        <v>21</v>
      </c>
      <c r="P52">
        <v>4</v>
      </c>
      <c r="Q52">
        <v>227</v>
      </c>
      <c r="R52">
        <v>245</v>
      </c>
      <c r="S52">
        <v>173</v>
      </c>
      <c r="T52" t="s">
        <v>1179</v>
      </c>
      <c r="U52">
        <v>173</v>
      </c>
      <c r="V52">
        <v>1</v>
      </c>
      <c r="W52">
        <v>20</v>
      </c>
    </row>
    <row r="53" spans="1:26" x14ac:dyDescent="0.25">
      <c r="A53">
        <v>169</v>
      </c>
      <c r="B53" t="s">
        <v>1202</v>
      </c>
      <c r="C53" t="s">
        <v>1203</v>
      </c>
      <c r="D53">
        <v>2017</v>
      </c>
      <c r="E53" t="s">
        <v>1204</v>
      </c>
      <c r="F53" t="s">
        <v>232</v>
      </c>
      <c r="G53" t="s">
        <v>1205</v>
      </c>
      <c r="H53" t="s">
        <v>1206</v>
      </c>
      <c r="I53">
        <v>88</v>
      </c>
      <c r="J53">
        <v>45345.630462962959</v>
      </c>
      <c r="S53">
        <v>169</v>
      </c>
      <c r="T53" t="s">
        <v>1207</v>
      </c>
      <c r="U53">
        <v>169</v>
      </c>
      <c r="V53">
        <v>1</v>
      </c>
      <c r="W53">
        <v>7</v>
      </c>
      <c r="X53" t="s">
        <v>1208</v>
      </c>
      <c r="Y53" t="s">
        <v>1209</v>
      </c>
      <c r="Z53" t="s">
        <v>1210</v>
      </c>
    </row>
    <row r="54" spans="1:26" x14ac:dyDescent="0.25">
      <c r="A54">
        <v>165</v>
      </c>
      <c r="B54" t="s">
        <v>1283</v>
      </c>
      <c r="C54" t="s">
        <v>1284</v>
      </c>
      <c r="D54">
        <v>2004</v>
      </c>
      <c r="E54" t="s">
        <v>1046</v>
      </c>
      <c r="H54" t="s">
        <v>1285</v>
      </c>
      <c r="I54">
        <v>92</v>
      </c>
      <c r="J54">
        <v>45345.642743055556</v>
      </c>
      <c r="K54" t="s">
        <v>78</v>
      </c>
      <c r="L54" t="s">
        <v>1286</v>
      </c>
      <c r="M54" t="s">
        <v>1049</v>
      </c>
      <c r="N54" t="s">
        <v>1287</v>
      </c>
      <c r="O54">
        <v>21</v>
      </c>
      <c r="P54">
        <v>2</v>
      </c>
      <c r="Q54">
        <v>33</v>
      </c>
      <c r="R54">
        <v>60</v>
      </c>
      <c r="S54">
        <v>165</v>
      </c>
      <c r="T54" t="s">
        <v>1288</v>
      </c>
      <c r="U54">
        <v>165</v>
      </c>
      <c r="V54">
        <v>1</v>
      </c>
      <c r="W54">
        <v>20</v>
      </c>
    </row>
    <row r="55" spans="1:26" x14ac:dyDescent="0.25">
      <c r="A55">
        <v>164</v>
      </c>
      <c r="B55" t="s">
        <v>1304</v>
      </c>
      <c r="C55" t="s">
        <v>1305</v>
      </c>
      <c r="D55">
        <v>2012</v>
      </c>
      <c r="E55" t="s">
        <v>1306</v>
      </c>
      <c r="F55" t="s">
        <v>45</v>
      </c>
      <c r="G55" t="s">
        <v>1307</v>
      </c>
      <c r="H55" t="s">
        <v>1308</v>
      </c>
      <c r="I55">
        <v>150</v>
      </c>
      <c r="J55">
        <v>45345.630462962959</v>
      </c>
      <c r="L55" t="s">
        <v>1309</v>
      </c>
      <c r="S55">
        <v>164</v>
      </c>
      <c r="T55" t="s">
        <v>1310</v>
      </c>
      <c r="U55">
        <v>55</v>
      </c>
      <c r="V55">
        <v>3</v>
      </c>
      <c r="W55">
        <v>12</v>
      </c>
      <c r="X55" t="s">
        <v>1311</v>
      </c>
      <c r="Y55" t="s">
        <v>1312</v>
      </c>
      <c r="Z55" t="s">
        <v>1313</v>
      </c>
    </row>
    <row r="56" spans="1:26" x14ac:dyDescent="0.25">
      <c r="A56">
        <v>161</v>
      </c>
      <c r="B56" t="s">
        <v>1339</v>
      </c>
      <c r="C56" t="s">
        <v>1340</v>
      </c>
      <c r="D56">
        <v>2013</v>
      </c>
      <c r="E56" t="s">
        <v>119</v>
      </c>
      <c r="H56" t="s">
        <v>1341</v>
      </c>
      <c r="I56">
        <v>100</v>
      </c>
      <c r="J56">
        <v>45345.642743055556</v>
      </c>
      <c r="K56" t="s">
        <v>78</v>
      </c>
      <c r="L56" t="s">
        <v>1342</v>
      </c>
      <c r="M56" t="s">
        <v>123</v>
      </c>
      <c r="N56" t="s">
        <v>1343</v>
      </c>
      <c r="O56">
        <v>30</v>
      </c>
      <c r="P56">
        <v>1</v>
      </c>
      <c r="Q56">
        <v>136</v>
      </c>
      <c r="R56">
        <v>153</v>
      </c>
      <c r="S56">
        <v>161</v>
      </c>
      <c r="T56" t="s">
        <v>1344</v>
      </c>
      <c r="U56">
        <v>161</v>
      </c>
      <c r="V56">
        <v>1</v>
      </c>
      <c r="W56">
        <v>11</v>
      </c>
    </row>
    <row r="57" spans="1:26" x14ac:dyDescent="0.25">
      <c r="A57">
        <v>156</v>
      </c>
      <c r="B57" t="s">
        <v>1379</v>
      </c>
      <c r="C57" t="s">
        <v>1380</v>
      </c>
      <c r="D57">
        <v>2012</v>
      </c>
      <c r="E57" t="s">
        <v>273</v>
      </c>
      <c r="G57" t="s">
        <v>1381</v>
      </c>
      <c r="H57" t="s">
        <v>1382</v>
      </c>
      <c r="I57">
        <v>12</v>
      </c>
      <c r="J57">
        <v>45345.631365740737</v>
      </c>
      <c r="K57" t="s">
        <v>78</v>
      </c>
      <c r="L57" t="s">
        <v>1383</v>
      </c>
      <c r="M57" t="s">
        <v>577</v>
      </c>
      <c r="N57" t="s">
        <v>1384</v>
      </c>
      <c r="O57">
        <v>30</v>
      </c>
      <c r="P57">
        <v>5</v>
      </c>
      <c r="Q57">
        <v>539</v>
      </c>
      <c r="R57">
        <v>553</v>
      </c>
      <c r="S57">
        <v>156</v>
      </c>
      <c r="T57" t="s">
        <v>1385</v>
      </c>
      <c r="U57">
        <v>156</v>
      </c>
      <c r="V57">
        <v>1</v>
      </c>
      <c r="W57">
        <v>12</v>
      </c>
    </row>
    <row r="58" spans="1:26" x14ac:dyDescent="0.25">
      <c r="A58">
        <v>152</v>
      </c>
      <c r="B58" t="s">
        <v>1420</v>
      </c>
      <c r="C58" t="s">
        <v>1421</v>
      </c>
      <c r="D58">
        <v>2009</v>
      </c>
      <c r="E58" t="s">
        <v>1422</v>
      </c>
      <c r="F58" t="s">
        <v>148</v>
      </c>
      <c r="G58" t="s">
        <v>1423</v>
      </c>
      <c r="H58" t="s">
        <v>1424</v>
      </c>
      <c r="I58">
        <v>156</v>
      </c>
      <c r="J58">
        <v>45345.638923611114</v>
      </c>
      <c r="K58" t="s">
        <v>151</v>
      </c>
      <c r="S58">
        <v>152</v>
      </c>
      <c r="T58" t="s">
        <v>603</v>
      </c>
      <c r="U58">
        <v>38</v>
      </c>
      <c r="V58">
        <v>4</v>
      </c>
      <c r="W58">
        <v>15</v>
      </c>
      <c r="X58" t="s">
        <v>1425</v>
      </c>
      <c r="Y58" t="s">
        <v>1423</v>
      </c>
      <c r="Z58" t="s">
        <v>1426</v>
      </c>
    </row>
    <row r="59" spans="1:26" x14ac:dyDescent="0.25">
      <c r="A59">
        <v>150</v>
      </c>
      <c r="B59" t="s">
        <v>387</v>
      </c>
      <c r="C59" t="s">
        <v>1427</v>
      </c>
      <c r="D59">
        <v>2008</v>
      </c>
      <c r="E59" t="s">
        <v>1428</v>
      </c>
      <c r="F59" t="s">
        <v>390</v>
      </c>
      <c r="G59" t="s">
        <v>1429</v>
      </c>
      <c r="H59" t="s">
        <v>1430</v>
      </c>
      <c r="I59">
        <v>165</v>
      </c>
      <c r="J59">
        <v>45345.630462962959</v>
      </c>
      <c r="K59" t="s">
        <v>151</v>
      </c>
      <c r="L59" t="s">
        <v>1431</v>
      </c>
      <c r="S59">
        <v>150</v>
      </c>
      <c r="T59" t="s">
        <v>1432</v>
      </c>
      <c r="U59">
        <v>50</v>
      </c>
      <c r="V59">
        <v>3</v>
      </c>
      <c r="W59">
        <v>16</v>
      </c>
      <c r="X59" t="s">
        <v>1433</v>
      </c>
      <c r="Y59" t="s">
        <v>1429</v>
      </c>
      <c r="Z59" t="s">
        <v>1434</v>
      </c>
    </row>
    <row r="60" spans="1:26" x14ac:dyDescent="0.25">
      <c r="A60">
        <v>148</v>
      </c>
      <c r="B60" t="s">
        <v>1442</v>
      </c>
      <c r="C60" t="s">
        <v>1443</v>
      </c>
      <c r="D60">
        <v>2011</v>
      </c>
      <c r="E60" t="s">
        <v>119</v>
      </c>
      <c r="H60" t="s">
        <v>1444</v>
      </c>
      <c r="I60">
        <v>108</v>
      </c>
      <c r="J60">
        <v>45345.642743055556</v>
      </c>
      <c r="K60" t="s">
        <v>78</v>
      </c>
      <c r="L60" t="s">
        <v>1445</v>
      </c>
      <c r="M60" t="s">
        <v>123</v>
      </c>
      <c r="N60" t="s">
        <v>1446</v>
      </c>
      <c r="O60">
        <v>28</v>
      </c>
      <c r="P60">
        <v>5</v>
      </c>
      <c r="Q60">
        <v>641</v>
      </c>
      <c r="R60">
        <v>661</v>
      </c>
      <c r="S60">
        <v>148</v>
      </c>
      <c r="T60" t="s">
        <v>1447</v>
      </c>
      <c r="U60">
        <v>148</v>
      </c>
      <c r="V60">
        <v>1</v>
      </c>
      <c r="W60">
        <v>13</v>
      </c>
    </row>
    <row r="61" spans="1:26" x14ac:dyDescent="0.25">
      <c r="A61">
        <v>147</v>
      </c>
      <c r="B61" t="s">
        <v>1448</v>
      </c>
      <c r="C61" t="s">
        <v>1449</v>
      </c>
      <c r="D61">
        <v>2011</v>
      </c>
      <c r="E61" t="s">
        <v>665</v>
      </c>
      <c r="H61" t="s">
        <v>1450</v>
      </c>
      <c r="I61">
        <v>109</v>
      </c>
      <c r="J61">
        <v>45345.642743055556</v>
      </c>
      <c r="K61" t="s">
        <v>78</v>
      </c>
      <c r="L61" t="s">
        <v>1451</v>
      </c>
      <c r="M61" t="s">
        <v>1452</v>
      </c>
      <c r="N61" t="s">
        <v>1453</v>
      </c>
      <c r="O61">
        <v>42</v>
      </c>
      <c r="P61">
        <v>6</v>
      </c>
      <c r="Q61">
        <v>20</v>
      </c>
      <c r="R61">
        <v>32</v>
      </c>
      <c r="S61">
        <v>147</v>
      </c>
      <c r="T61" t="s">
        <v>1454</v>
      </c>
      <c r="U61">
        <v>147</v>
      </c>
      <c r="V61">
        <v>1</v>
      </c>
      <c r="W61">
        <v>13</v>
      </c>
    </row>
    <row r="62" spans="1:26" x14ac:dyDescent="0.25">
      <c r="A62">
        <v>146</v>
      </c>
      <c r="B62" t="s">
        <v>1465</v>
      </c>
      <c r="C62" t="s">
        <v>1466</v>
      </c>
      <c r="D62">
        <v>2007</v>
      </c>
      <c r="E62" t="s">
        <v>1245</v>
      </c>
      <c r="H62" t="s">
        <v>1467</v>
      </c>
      <c r="I62">
        <v>111</v>
      </c>
      <c r="J62">
        <v>45345.642743055556</v>
      </c>
      <c r="K62" t="s">
        <v>78</v>
      </c>
      <c r="L62" t="s">
        <v>1468</v>
      </c>
      <c r="M62" t="s">
        <v>1293</v>
      </c>
      <c r="N62" t="s">
        <v>1469</v>
      </c>
      <c r="O62">
        <v>53</v>
      </c>
      <c r="P62">
        <v>9</v>
      </c>
      <c r="Q62">
        <v>1452</v>
      </c>
      <c r="R62">
        <v>1466</v>
      </c>
      <c r="S62">
        <v>146</v>
      </c>
      <c r="T62" t="s">
        <v>1470</v>
      </c>
      <c r="U62">
        <v>146</v>
      </c>
      <c r="V62">
        <v>1</v>
      </c>
      <c r="W62">
        <v>17</v>
      </c>
    </row>
    <row r="63" spans="1:26" x14ac:dyDescent="0.25">
      <c r="A63">
        <v>143</v>
      </c>
      <c r="B63" t="s">
        <v>117</v>
      </c>
      <c r="C63" t="s">
        <v>1516</v>
      </c>
      <c r="D63">
        <v>2002</v>
      </c>
      <c r="E63" t="s">
        <v>657</v>
      </c>
      <c r="H63" t="s">
        <v>1517</v>
      </c>
      <c r="I63">
        <v>118</v>
      </c>
      <c r="J63">
        <v>45345.642743055556</v>
      </c>
      <c r="K63" t="s">
        <v>78</v>
      </c>
      <c r="L63" t="s">
        <v>1518</v>
      </c>
      <c r="M63" t="s">
        <v>660</v>
      </c>
      <c r="N63" t="s">
        <v>1519</v>
      </c>
      <c r="O63">
        <v>45</v>
      </c>
      <c r="P63">
        <v>6</v>
      </c>
      <c r="Q63">
        <v>43</v>
      </c>
      <c r="R63">
        <v>49</v>
      </c>
      <c r="S63">
        <v>143</v>
      </c>
      <c r="T63" t="s">
        <v>1520</v>
      </c>
      <c r="U63">
        <v>143</v>
      </c>
      <c r="V63">
        <v>1</v>
      </c>
      <c r="W63">
        <v>22</v>
      </c>
    </row>
    <row r="64" spans="1:26" x14ac:dyDescent="0.25">
      <c r="A64">
        <v>142</v>
      </c>
      <c r="B64" t="s">
        <v>1521</v>
      </c>
      <c r="C64" t="s">
        <v>1522</v>
      </c>
      <c r="D64">
        <v>2013</v>
      </c>
      <c r="E64" t="s">
        <v>273</v>
      </c>
      <c r="G64" t="s">
        <v>1523</v>
      </c>
      <c r="H64" t="s">
        <v>1524</v>
      </c>
      <c r="I64">
        <v>16</v>
      </c>
      <c r="J64">
        <v>45345.631365740737</v>
      </c>
      <c r="K64" t="s">
        <v>78</v>
      </c>
      <c r="L64" t="s">
        <v>1525</v>
      </c>
      <c r="M64" t="s">
        <v>577</v>
      </c>
      <c r="N64" t="s">
        <v>1526</v>
      </c>
      <c r="O64">
        <v>31</v>
      </c>
      <c r="P64">
        <v>6</v>
      </c>
      <c r="Q64">
        <v>817</v>
      </c>
      <c r="R64">
        <v>829</v>
      </c>
      <c r="S64">
        <v>142</v>
      </c>
      <c r="T64" t="s">
        <v>1527</v>
      </c>
      <c r="U64">
        <v>142</v>
      </c>
      <c r="V64">
        <v>1</v>
      </c>
      <c r="W64">
        <v>11</v>
      </c>
    </row>
    <row r="65" spans="1:26" x14ac:dyDescent="0.25">
      <c r="A65">
        <v>142</v>
      </c>
      <c r="B65" t="s">
        <v>1528</v>
      </c>
      <c r="C65" t="s">
        <v>1529</v>
      </c>
      <c r="D65">
        <v>2018</v>
      </c>
      <c r="E65" t="s">
        <v>1530</v>
      </c>
      <c r="H65" t="s">
        <v>1531</v>
      </c>
      <c r="I65">
        <v>119</v>
      </c>
      <c r="J65">
        <v>45345.642743055556</v>
      </c>
      <c r="K65" t="s">
        <v>78</v>
      </c>
      <c r="L65" t="s">
        <v>1532</v>
      </c>
      <c r="M65" t="s">
        <v>1533</v>
      </c>
      <c r="N65" t="s">
        <v>1534</v>
      </c>
      <c r="O65">
        <v>23</v>
      </c>
      <c r="P65">
        <v>1</v>
      </c>
      <c r="Q65">
        <v>490</v>
      </c>
      <c r="R65">
        <v>520</v>
      </c>
      <c r="S65">
        <v>142</v>
      </c>
      <c r="T65" t="s">
        <v>1535</v>
      </c>
      <c r="U65">
        <v>142</v>
      </c>
      <c r="V65">
        <v>1</v>
      </c>
      <c r="W65">
        <v>6</v>
      </c>
    </row>
    <row r="66" spans="1:26" x14ac:dyDescent="0.25">
      <c r="A66">
        <v>135</v>
      </c>
      <c r="B66" t="s">
        <v>1607</v>
      </c>
      <c r="C66" t="s">
        <v>1608</v>
      </c>
      <c r="D66">
        <v>2012</v>
      </c>
      <c r="E66" t="s">
        <v>273</v>
      </c>
      <c r="G66" t="s">
        <v>1609</v>
      </c>
      <c r="H66" t="s">
        <v>1610</v>
      </c>
      <c r="I66">
        <v>20</v>
      </c>
      <c r="J66">
        <v>45345.631365740737</v>
      </c>
      <c r="K66" t="s">
        <v>78</v>
      </c>
      <c r="L66" t="s">
        <v>1611</v>
      </c>
      <c r="M66" t="s">
        <v>577</v>
      </c>
      <c r="N66" t="s">
        <v>1612</v>
      </c>
      <c r="O66">
        <v>30</v>
      </c>
      <c r="P66">
        <v>6</v>
      </c>
      <c r="Q66">
        <v>675</v>
      </c>
      <c r="R66">
        <v>685</v>
      </c>
      <c r="S66">
        <v>135</v>
      </c>
      <c r="T66" t="s">
        <v>1613</v>
      </c>
      <c r="U66">
        <v>135</v>
      </c>
      <c r="V66">
        <v>1</v>
      </c>
      <c r="W66">
        <v>12</v>
      </c>
    </row>
    <row r="67" spans="1:26" x14ac:dyDescent="0.25">
      <c r="A67">
        <v>134</v>
      </c>
      <c r="B67" t="s">
        <v>1345</v>
      </c>
      <c r="C67" t="s">
        <v>1614</v>
      </c>
      <c r="D67">
        <v>2013</v>
      </c>
      <c r="E67" t="s">
        <v>1347</v>
      </c>
      <c r="F67" t="s">
        <v>390</v>
      </c>
      <c r="G67" t="s">
        <v>1615</v>
      </c>
      <c r="H67" t="s">
        <v>1616</v>
      </c>
      <c r="I67">
        <v>63</v>
      </c>
      <c r="J67">
        <v>45345.630462962959</v>
      </c>
      <c r="K67" t="s">
        <v>151</v>
      </c>
      <c r="L67" t="s">
        <v>1617</v>
      </c>
      <c r="S67">
        <v>134</v>
      </c>
      <c r="T67" t="s">
        <v>1618</v>
      </c>
      <c r="U67">
        <v>67</v>
      </c>
      <c r="V67">
        <v>2</v>
      </c>
      <c r="W67">
        <v>11</v>
      </c>
      <c r="X67" t="s">
        <v>1619</v>
      </c>
      <c r="Y67" t="s">
        <v>1615</v>
      </c>
      <c r="Z67" t="s">
        <v>1620</v>
      </c>
    </row>
    <row r="68" spans="1:26" x14ac:dyDescent="0.25">
      <c r="A68">
        <v>132</v>
      </c>
      <c r="B68" t="s">
        <v>1645</v>
      </c>
      <c r="C68" t="s">
        <v>1646</v>
      </c>
      <c r="D68">
        <v>2017</v>
      </c>
      <c r="E68" t="s">
        <v>1647</v>
      </c>
      <c r="F68" t="s">
        <v>45</v>
      </c>
      <c r="G68" t="s">
        <v>1648</v>
      </c>
      <c r="H68" t="s">
        <v>1649</v>
      </c>
      <c r="I68">
        <v>9</v>
      </c>
      <c r="J68">
        <v>45345.630462962959</v>
      </c>
      <c r="L68" t="s">
        <v>1650</v>
      </c>
      <c r="S68">
        <v>132</v>
      </c>
      <c r="T68" t="s">
        <v>1651</v>
      </c>
      <c r="U68">
        <v>44</v>
      </c>
      <c r="V68">
        <v>3</v>
      </c>
      <c r="W68">
        <v>7</v>
      </c>
      <c r="X68" t="s">
        <v>1652</v>
      </c>
      <c r="Y68" t="s">
        <v>1653</v>
      </c>
      <c r="Z68" t="s">
        <v>1654</v>
      </c>
    </row>
    <row r="69" spans="1:26" x14ac:dyDescent="0.25">
      <c r="A69">
        <v>131</v>
      </c>
      <c r="B69" t="s">
        <v>1689</v>
      </c>
      <c r="C69" t="s">
        <v>1690</v>
      </c>
      <c r="D69">
        <v>2013</v>
      </c>
      <c r="E69" t="s">
        <v>1691</v>
      </c>
      <c r="F69" t="s">
        <v>172</v>
      </c>
      <c r="G69" t="s">
        <v>1692</v>
      </c>
      <c r="H69" t="s">
        <v>1693</v>
      </c>
      <c r="I69">
        <v>160</v>
      </c>
      <c r="J69">
        <v>45345.638923611114</v>
      </c>
      <c r="L69" t="s">
        <v>1694</v>
      </c>
      <c r="S69">
        <v>131</v>
      </c>
      <c r="T69" t="s">
        <v>1695</v>
      </c>
      <c r="U69">
        <v>131</v>
      </c>
      <c r="V69">
        <v>1</v>
      </c>
      <c r="W69">
        <v>11</v>
      </c>
      <c r="X69" t="s">
        <v>1696</v>
      </c>
      <c r="Y69" t="s">
        <v>1697</v>
      </c>
      <c r="Z69" t="s">
        <v>1698</v>
      </c>
    </row>
    <row r="70" spans="1:26" x14ac:dyDescent="0.25">
      <c r="A70">
        <v>127</v>
      </c>
      <c r="B70" t="s">
        <v>1726</v>
      </c>
      <c r="C70" t="s">
        <v>1727</v>
      </c>
      <c r="D70">
        <v>2013</v>
      </c>
      <c r="E70" t="s">
        <v>273</v>
      </c>
      <c r="F70" t="s">
        <v>148</v>
      </c>
      <c r="G70" t="s">
        <v>1728</v>
      </c>
      <c r="H70" t="s">
        <v>1729</v>
      </c>
      <c r="I70">
        <v>141</v>
      </c>
      <c r="J70">
        <v>45345.630462962959</v>
      </c>
      <c r="K70" t="s">
        <v>151</v>
      </c>
      <c r="S70">
        <v>127</v>
      </c>
      <c r="T70" t="s">
        <v>1730</v>
      </c>
      <c r="U70">
        <v>64</v>
      </c>
      <c r="V70">
        <v>2</v>
      </c>
      <c r="W70">
        <v>11</v>
      </c>
      <c r="X70" t="s">
        <v>1731</v>
      </c>
      <c r="Y70" t="s">
        <v>1728</v>
      </c>
      <c r="Z70" t="s">
        <v>1732</v>
      </c>
    </row>
    <row r="71" spans="1:26" x14ac:dyDescent="0.25">
      <c r="A71">
        <v>127</v>
      </c>
      <c r="B71" t="s">
        <v>1127</v>
      </c>
      <c r="C71" t="s">
        <v>1733</v>
      </c>
      <c r="D71">
        <v>1998</v>
      </c>
      <c r="E71" t="s">
        <v>657</v>
      </c>
      <c r="H71" t="s">
        <v>1734</v>
      </c>
      <c r="I71">
        <v>144</v>
      </c>
      <c r="J71">
        <v>45345.642743055556</v>
      </c>
      <c r="K71" t="s">
        <v>78</v>
      </c>
      <c r="L71" t="s">
        <v>1735</v>
      </c>
      <c r="M71" t="s">
        <v>660</v>
      </c>
      <c r="N71" t="s">
        <v>1736</v>
      </c>
      <c r="O71">
        <v>41</v>
      </c>
      <c r="P71">
        <v>4</v>
      </c>
      <c r="Q71">
        <v>20</v>
      </c>
      <c r="R71">
        <v>33</v>
      </c>
      <c r="S71">
        <v>127</v>
      </c>
      <c r="T71" t="s">
        <v>1737</v>
      </c>
      <c r="U71">
        <v>127</v>
      </c>
      <c r="V71">
        <v>1</v>
      </c>
      <c r="W71">
        <v>26</v>
      </c>
    </row>
    <row r="72" spans="1:26" x14ac:dyDescent="0.25">
      <c r="A72">
        <v>124</v>
      </c>
      <c r="B72" t="s">
        <v>117</v>
      </c>
      <c r="C72" t="s">
        <v>1765</v>
      </c>
      <c r="D72">
        <v>2006</v>
      </c>
      <c r="E72" t="s">
        <v>657</v>
      </c>
      <c r="H72" t="s">
        <v>1766</v>
      </c>
      <c r="I72">
        <v>148</v>
      </c>
      <c r="J72">
        <v>45345.642743055556</v>
      </c>
      <c r="K72" t="s">
        <v>78</v>
      </c>
      <c r="L72" t="s">
        <v>1767</v>
      </c>
      <c r="M72" t="s">
        <v>660</v>
      </c>
      <c r="N72" t="s">
        <v>1768</v>
      </c>
      <c r="O72">
        <v>49</v>
      </c>
      <c r="P72">
        <v>6</v>
      </c>
      <c r="Q72">
        <v>23</v>
      </c>
      <c r="R72">
        <v>31</v>
      </c>
      <c r="S72">
        <v>124</v>
      </c>
      <c r="T72" t="s">
        <v>1769</v>
      </c>
      <c r="U72">
        <v>124</v>
      </c>
      <c r="V72">
        <v>1</v>
      </c>
      <c r="W72">
        <v>18</v>
      </c>
    </row>
    <row r="73" spans="1:26" x14ac:dyDescent="0.25">
      <c r="A73">
        <v>119</v>
      </c>
      <c r="B73" t="s">
        <v>1834</v>
      </c>
      <c r="C73" t="s">
        <v>1835</v>
      </c>
      <c r="D73">
        <v>2008</v>
      </c>
      <c r="E73" t="s">
        <v>1836</v>
      </c>
      <c r="F73" t="s">
        <v>45</v>
      </c>
      <c r="G73" t="s">
        <v>1837</v>
      </c>
      <c r="H73" t="s">
        <v>1838</v>
      </c>
      <c r="I73">
        <v>122</v>
      </c>
      <c r="J73">
        <v>45345.638923611114</v>
      </c>
      <c r="L73" t="s">
        <v>1839</v>
      </c>
      <c r="S73">
        <v>119</v>
      </c>
      <c r="T73" t="s">
        <v>1840</v>
      </c>
      <c r="U73">
        <v>60</v>
      </c>
      <c r="V73">
        <v>2</v>
      </c>
      <c r="W73">
        <v>16</v>
      </c>
      <c r="X73" t="s">
        <v>1841</v>
      </c>
      <c r="Y73" t="s">
        <v>1842</v>
      </c>
      <c r="Z73" t="s">
        <v>1843</v>
      </c>
    </row>
    <row r="74" spans="1:26" x14ac:dyDescent="0.25">
      <c r="A74">
        <v>118</v>
      </c>
      <c r="B74" t="s">
        <v>1851</v>
      </c>
      <c r="C74" t="s">
        <v>1852</v>
      </c>
      <c r="D74">
        <v>2014</v>
      </c>
      <c r="E74" t="s">
        <v>665</v>
      </c>
      <c r="H74" t="s">
        <v>1853</v>
      </c>
      <c r="I74">
        <v>25</v>
      </c>
      <c r="J74">
        <v>45345.631365740737</v>
      </c>
      <c r="K74" t="s">
        <v>121</v>
      </c>
      <c r="L74" t="s">
        <v>1854</v>
      </c>
      <c r="M74" t="s">
        <v>1452</v>
      </c>
      <c r="N74" t="s">
        <v>1855</v>
      </c>
      <c r="O74">
        <v>45</v>
      </c>
      <c r="P74">
        <v>5</v>
      </c>
      <c r="Q74">
        <v>56</v>
      </c>
      <c r="R74">
        <v>70</v>
      </c>
      <c r="S74">
        <v>118</v>
      </c>
      <c r="T74" t="s">
        <v>1856</v>
      </c>
      <c r="U74">
        <v>118</v>
      </c>
      <c r="V74">
        <v>1</v>
      </c>
      <c r="W74">
        <v>10</v>
      </c>
    </row>
    <row r="75" spans="1:26" x14ac:dyDescent="0.25">
      <c r="A75">
        <v>116</v>
      </c>
      <c r="B75" t="s">
        <v>1864</v>
      </c>
      <c r="C75" t="s">
        <v>1865</v>
      </c>
      <c r="D75">
        <v>2015</v>
      </c>
      <c r="E75" t="s">
        <v>1428</v>
      </c>
      <c r="F75" t="s">
        <v>148</v>
      </c>
      <c r="G75" t="s">
        <v>1866</v>
      </c>
      <c r="H75" t="s">
        <v>1867</v>
      </c>
      <c r="I75">
        <v>177</v>
      </c>
      <c r="J75">
        <v>45345.638923611114</v>
      </c>
      <c r="K75" t="s">
        <v>151</v>
      </c>
      <c r="S75">
        <v>116</v>
      </c>
      <c r="T75" t="s">
        <v>1868</v>
      </c>
      <c r="U75">
        <v>29</v>
      </c>
      <c r="V75">
        <v>4</v>
      </c>
      <c r="W75">
        <v>9</v>
      </c>
      <c r="X75" t="s">
        <v>1869</v>
      </c>
      <c r="Y75" t="s">
        <v>1866</v>
      </c>
      <c r="Z75" t="s">
        <v>1870</v>
      </c>
    </row>
    <row r="76" spans="1:26" x14ac:dyDescent="0.25">
      <c r="A76">
        <v>116</v>
      </c>
      <c r="B76" t="s">
        <v>1886</v>
      </c>
      <c r="C76" t="s">
        <v>1887</v>
      </c>
      <c r="D76">
        <v>2005</v>
      </c>
      <c r="E76" t="s">
        <v>281</v>
      </c>
      <c r="G76" t="s">
        <v>1888</v>
      </c>
      <c r="H76" t="s">
        <v>1889</v>
      </c>
      <c r="I76">
        <v>162</v>
      </c>
      <c r="J76">
        <v>45345.642743055556</v>
      </c>
      <c r="K76" t="s">
        <v>78</v>
      </c>
      <c r="L76" t="s">
        <v>1890</v>
      </c>
      <c r="M76" t="s">
        <v>1032</v>
      </c>
      <c r="N76" t="s">
        <v>1891</v>
      </c>
      <c r="O76">
        <v>25</v>
      </c>
      <c r="P76">
        <v>3</v>
      </c>
      <c r="Q76">
        <v>185</v>
      </c>
      <c r="R76">
        <v>193</v>
      </c>
      <c r="S76">
        <v>116</v>
      </c>
      <c r="T76" t="s">
        <v>1892</v>
      </c>
      <c r="U76">
        <v>116</v>
      </c>
      <c r="V76">
        <v>1</v>
      </c>
      <c r="W76">
        <v>19</v>
      </c>
    </row>
    <row r="77" spans="1:26" x14ac:dyDescent="0.25">
      <c r="A77">
        <v>114</v>
      </c>
      <c r="B77" t="s">
        <v>1901</v>
      </c>
      <c r="C77" t="s">
        <v>1902</v>
      </c>
      <c r="D77">
        <v>2014</v>
      </c>
      <c r="E77" t="s">
        <v>273</v>
      </c>
      <c r="F77" t="s">
        <v>148</v>
      </c>
      <c r="G77" t="s">
        <v>1903</v>
      </c>
      <c r="H77" t="s">
        <v>1904</v>
      </c>
      <c r="I77">
        <v>160</v>
      </c>
      <c r="J77">
        <v>45345.630462962959</v>
      </c>
      <c r="K77" t="s">
        <v>151</v>
      </c>
      <c r="S77">
        <v>114</v>
      </c>
      <c r="T77" t="s">
        <v>883</v>
      </c>
      <c r="U77">
        <v>57</v>
      </c>
      <c r="V77">
        <v>2</v>
      </c>
      <c r="W77">
        <v>10</v>
      </c>
      <c r="X77" t="s">
        <v>1905</v>
      </c>
      <c r="Y77" t="s">
        <v>1903</v>
      </c>
      <c r="Z77" t="s">
        <v>1906</v>
      </c>
    </row>
    <row r="78" spans="1:26" x14ac:dyDescent="0.25">
      <c r="A78">
        <v>112</v>
      </c>
      <c r="B78" t="s">
        <v>1939</v>
      </c>
      <c r="C78" t="s">
        <v>1940</v>
      </c>
      <c r="D78">
        <v>2013</v>
      </c>
      <c r="E78" t="s">
        <v>44</v>
      </c>
      <c r="F78" t="s">
        <v>45</v>
      </c>
      <c r="G78" t="s">
        <v>1941</v>
      </c>
      <c r="H78" t="s">
        <v>1942</v>
      </c>
      <c r="I78">
        <v>180</v>
      </c>
      <c r="J78">
        <v>45345.638923611114</v>
      </c>
      <c r="L78" t="s">
        <v>1943</v>
      </c>
      <c r="S78">
        <v>112</v>
      </c>
      <c r="T78" t="s">
        <v>1944</v>
      </c>
      <c r="U78">
        <v>37</v>
      </c>
      <c r="V78">
        <v>3</v>
      </c>
      <c r="W78">
        <v>11</v>
      </c>
      <c r="X78" t="s">
        <v>1945</v>
      </c>
      <c r="Y78" t="s">
        <v>1946</v>
      </c>
      <c r="Z78" t="s">
        <v>1947</v>
      </c>
    </row>
    <row r="79" spans="1:26" x14ac:dyDescent="0.25">
      <c r="A79">
        <v>110</v>
      </c>
      <c r="B79" t="s">
        <v>1976</v>
      </c>
      <c r="C79" t="s">
        <v>1977</v>
      </c>
      <c r="D79">
        <v>2008</v>
      </c>
      <c r="E79" t="s">
        <v>1978</v>
      </c>
      <c r="F79" t="s">
        <v>1979</v>
      </c>
      <c r="G79" t="s">
        <v>1980</v>
      </c>
      <c r="H79" t="s">
        <v>1981</v>
      </c>
      <c r="I79">
        <v>140</v>
      </c>
      <c r="J79">
        <v>45345.638923611114</v>
      </c>
      <c r="S79">
        <v>110</v>
      </c>
      <c r="T79" t="s">
        <v>1982</v>
      </c>
      <c r="U79">
        <v>37</v>
      </c>
      <c r="V79">
        <v>3</v>
      </c>
      <c r="W79">
        <v>16</v>
      </c>
      <c r="X79" t="s">
        <v>1983</v>
      </c>
      <c r="Y79" t="s">
        <v>1984</v>
      </c>
      <c r="Z79" t="s">
        <v>1985</v>
      </c>
    </row>
    <row r="80" spans="1:26" x14ac:dyDescent="0.25">
      <c r="A80">
        <v>110</v>
      </c>
      <c r="B80" t="s">
        <v>1986</v>
      </c>
      <c r="C80" t="s">
        <v>1987</v>
      </c>
      <c r="D80">
        <v>2012</v>
      </c>
      <c r="E80" t="s">
        <v>273</v>
      </c>
      <c r="G80" t="s">
        <v>1988</v>
      </c>
      <c r="H80" t="s">
        <v>1989</v>
      </c>
      <c r="I80">
        <v>28</v>
      </c>
      <c r="J80">
        <v>45345.631365740737</v>
      </c>
      <c r="K80" t="s">
        <v>78</v>
      </c>
      <c r="L80" t="s">
        <v>1990</v>
      </c>
      <c r="M80" t="s">
        <v>577</v>
      </c>
      <c r="N80" t="s">
        <v>1991</v>
      </c>
      <c r="O80">
        <v>30</v>
      </c>
      <c r="P80">
        <v>5</v>
      </c>
      <c r="Q80">
        <v>554</v>
      </c>
      <c r="R80">
        <v>566</v>
      </c>
      <c r="S80">
        <v>110</v>
      </c>
      <c r="T80" t="s">
        <v>1992</v>
      </c>
      <c r="U80">
        <v>110</v>
      </c>
      <c r="V80">
        <v>1</v>
      </c>
      <c r="W80">
        <v>12</v>
      </c>
    </row>
    <row r="81" spans="1:26" x14ac:dyDescent="0.25">
      <c r="A81">
        <v>106</v>
      </c>
      <c r="B81" t="s">
        <v>117</v>
      </c>
      <c r="C81" t="s">
        <v>2068</v>
      </c>
      <c r="D81">
        <v>2009</v>
      </c>
      <c r="E81" t="s">
        <v>657</v>
      </c>
      <c r="H81" t="s">
        <v>2069</v>
      </c>
      <c r="I81">
        <v>182</v>
      </c>
      <c r="J81">
        <v>45345.642743055556</v>
      </c>
      <c r="K81" t="s">
        <v>103</v>
      </c>
      <c r="L81" t="s">
        <v>2070</v>
      </c>
      <c r="M81" t="s">
        <v>660</v>
      </c>
      <c r="N81" t="s">
        <v>2071</v>
      </c>
      <c r="O81">
        <v>52</v>
      </c>
      <c r="P81">
        <v>2</v>
      </c>
      <c r="Q81">
        <v>47</v>
      </c>
      <c r="R81">
        <v>57</v>
      </c>
      <c r="S81">
        <v>106</v>
      </c>
      <c r="T81" t="s">
        <v>2072</v>
      </c>
      <c r="U81">
        <v>106</v>
      </c>
      <c r="V81">
        <v>1</v>
      </c>
      <c r="W81">
        <v>15</v>
      </c>
    </row>
    <row r="82" spans="1:26" x14ac:dyDescent="0.25">
      <c r="A82">
        <v>104</v>
      </c>
      <c r="B82" t="s">
        <v>2096</v>
      </c>
      <c r="C82" t="s">
        <v>2097</v>
      </c>
      <c r="D82">
        <v>2019</v>
      </c>
      <c r="E82" t="s">
        <v>2098</v>
      </c>
      <c r="H82" t="s">
        <v>2099</v>
      </c>
      <c r="I82">
        <v>29</v>
      </c>
      <c r="J82">
        <v>45345.631365740737</v>
      </c>
      <c r="K82" t="s">
        <v>103</v>
      </c>
      <c r="L82" t="s">
        <v>2100</v>
      </c>
      <c r="M82" t="s">
        <v>2101</v>
      </c>
      <c r="N82" t="s">
        <v>2102</v>
      </c>
      <c r="O82">
        <v>36</v>
      </c>
      <c r="P82">
        <v>2</v>
      </c>
      <c r="Q82">
        <v>44</v>
      </c>
      <c r="R82">
        <v>50</v>
      </c>
      <c r="S82">
        <v>104</v>
      </c>
      <c r="T82" t="s">
        <v>2103</v>
      </c>
      <c r="U82">
        <v>104</v>
      </c>
      <c r="V82">
        <v>1</v>
      </c>
      <c r="W82">
        <v>5</v>
      </c>
    </row>
    <row r="83" spans="1:26" x14ac:dyDescent="0.25">
      <c r="A83">
        <v>104</v>
      </c>
      <c r="B83" t="s">
        <v>1521</v>
      </c>
      <c r="C83" t="s">
        <v>2104</v>
      </c>
      <c r="D83">
        <v>2014</v>
      </c>
      <c r="E83" t="s">
        <v>665</v>
      </c>
      <c r="H83" t="s">
        <v>2105</v>
      </c>
      <c r="I83">
        <v>30</v>
      </c>
      <c r="J83">
        <v>45345.631365740737</v>
      </c>
      <c r="K83" t="s">
        <v>78</v>
      </c>
      <c r="L83" t="s">
        <v>2106</v>
      </c>
      <c r="M83" t="s">
        <v>1452</v>
      </c>
      <c r="N83" t="s">
        <v>2107</v>
      </c>
      <c r="O83">
        <v>45</v>
      </c>
      <c r="P83">
        <v>4</v>
      </c>
      <c r="Q83">
        <v>67</v>
      </c>
      <c r="R83">
        <v>80</v>
      </c>
      <c r="S83">
        <v>104</v>
      </c>
      <c r="T83" t="s">
        <v>2108</v>
      </c>
      <c r="U83">
        <v>104</v>
      </c>
      <c r="V83">
        <v>1</v>
      </c>
      <c r="W83">
        <v>10</v>
      </c>
    </row>
    <row r="84" spans="1:26" x14ac:dyDescent="0.25">
      <c r="A84">
        <v>103</v>
      </c>
      <c r="B84" t="s">
        <v>2130</v>
      </c>
      <c r="C84" t="s">
        <v>2131</v>
      </c>
      <c r="D84">
        <v>2018</v>
      </c>
      <c r="E84" t="s">
        <v>2132</v>
      </c>
      <c r="F84" t="s">
        <v>2133</v>
      </c>
      <c r="G84" t="s">
        <v>2134</v>
      </c>
      <c r="H84" t="s">
        <v>2135</v>
      </c>
      <c r="I84">
        <v>28</v>
      </c>
      <c r="J84">
        <v>45345.630462962959</v>
      </c>
      <c r="L84" t="s">
        <v>2136</v>
      </c>
      <c r="S84">
        <v>103</v>
      </c>
      <c r="T84" t="s">
        <v>2137</v>
      </c>
      <c r="U84">
        <v>34</v>
      </c>
      <c r="V84">
        <v>3</v>
      </c>
      <c r="W84">
        <v>6</v>
      </c>
      <c r="X84" t="s">
        <v>2138</v>
      </c>
      <c r="Z84" t="s">
        <v>2139</v>
      </c>
    </row>
    <row r="85" spans="1:26" x14ac:dyDescent="0.25">
      <c r="A85">
        <v>103</v>
      </c>
      <c r="B85" t="s">
        <v>2147</v>
      </c>
      <c r="C85" t="s">
        <v>2148</v>
      </c>
      <c r="D85">
        <v>2010</v>
      </c>
      <c r="E85" t="s">
        <v>483</v>
      </c>
      <c r="G85" t="s">
        <v>2149</v>
      </c>
      <c r="H85" t="s">
        <v>2150</v>
      </c>
      <c r="I85">
        <v>31</v>
      </c>
      <c r="J85">
        <v>45345.631365740737</v>
      </c>
      <c r="K85" t="s">
        <v>78</v>
      </c>
      <c r="L85" t="s">
        <v>2151</v>
      </c>
      <c r="M85" t="s">
        <v>487</v>
      </c>
      <c r="N85" t="s">
        <v>2152</v>
      </c>
      <c r="O85">
        <v>207</v>
      </c>
      <c r="P85">
        <v>1</v>
      </c>
      <c r="Q85">
        <v>420</v>
      </c>
      <c r="R85">
        <v>433</v>
      </c>
      <c r="S85">
        <v>103</v>
      </c>
      <c r="T85" t="s">
        <v>1110</v>
      </c>
      <c r="U85">
        <v>103</v>
      </c>
      <c r="V85">
        <v>1</v>
      </c>
      <c r="W85">
        <v>14</v>
      </c>
    </row>
    <row r="86" spans="1:26" x14ac:dyDescent="0.25">
      <c r="A86">
        <v>101</v>
      </c>
      <c r="B86" t="s">
        <v>1379</v>
      </c>
      <c r="C86" t="s">
        <v>2187</v>
      </c>
      <c r="D86">
        <v>2010</v>
      </c>
      <c r="E86" t="s">
        <v>665</v>
      </c>
      <c r="H86" t="s">
        <v>2188</v>
      </c>
      <c r="I86">
        <v>32</v>
      </c>
      <c r="J86">
        <v>45345.631365740737</v>
      </c>
      <c r="K86" t="s">
        <v>121</v>
      </c>
      <c r="L86" t="s">
        <v>2189</v>
      </c>
      <c r="M86" t="s">
        <v>1452</v>
      </c>
      <c r="N86" t="s">
        <v>2190</v>
      </c>
      <c r="O86">
        <v>41</v>
      </c>
      <c r="P86">
        <v>4</v>
      </c>
      <c r="Q86">
        <v>46</v>
      </c>
      <c r="R86">
        <v>58</v>
      </c>
      <c r="S86">
        <v>101</v>
      </c>
      <c r="T86" t="s">
        <v>2191</v>
      </c>
      <c r="U86">
        <v>101</v>
      </c>
      <c r="V86">
        <v>1</v>
      </c>
      <c r="W86">
        <v>14</v>
      </c>
    </row>
    <row r="87" spans="1:26" x14ac:dyDescent="0.25">
      <c r="A87">
        <v>100</v>
      </c>
      <c r="B87" t="s">
        <v>2199</v>
      </c>
      <c r="C87" t="s">
        <v>2200</v>
      </c>
      <c r="D87">
        <v>2018</v>
      </c>
      <c r="E87" t="s">
        <v>1428</v>
      </c>
      <c r="F87" t="s">
        <v>2201</v>
      </c>
      <c r="G87" t="s">
        <v>2202</v>
      </c>
      <c r="H87" t="s">
        <v>2203</v>
      </c>
      <c r="I87">
        <v>168</v>
      </c>
      <c r="J87">
        <v>45345.630462962959</v>
      </c>
      <c r="L87" t="s">
        <v>2204</v>
      </c>
      <c r="S87">
        <v>100</v>
      </c>
      <c r="T87" t="s">
        <v>383</v>
      </c>
      <c r="U87">
        <v>33</v>
      </c>
      <c r="V87">
        <v>3</v>
      </c>
      <c r="W87">
        <v>6</v>
      </c>
      <c r="X87" t="s">
        <v>2205</v>
      </c>
      <c r="Y87" t="s">
        <v>2206</v>
      </c>
      <c r="Z87" t="s">
        <v>2207</v>
      </c>
    </row>
    <row r="88" spans="1:26" x14ac:dyDescent="0.25">
      <c r="A88">
        <v>95</v>
      </c>
      <c r="B88" t="s">
        <v>1932</v>
      </c>
      <c r="C88" t="s">
        <v>2257</v>
      </c>
      <c r="D88">
        <v>2018</v>
      </c>
      <c r="E88" t="s">
        <v>1530</v>
      </c>
      <c r="H88" t="s">
        <v>2258</v>
      </c>
      <c r="I88">
        <v>33</v>
      </c>
      <c r="J88">
        <v>45345.631365740737</v>
      </c>
      <c r="K88" t="s">
        <v>78</v>
      </c>
      <c r="L88" t="s">
        <v>2259</v>
      </c>
      <c r="M88" t="s">
        <v>1533</v>
      </c>
      <c r="N88" t="s">
        <v>2260</v>
      </c>
      <c r="O88">
        <v>23</v>
      </c>
      <c r="P88">
        <v>5</v>
      </c>
      <c r="Q88">
        <v>2550</v>
      </c>
      <c r="R88">
        <v>2596</v>
      </c>
      <c r="S88">
        <v>95</v>
      </c>
      <c r="T88" t="s">
        <v>2261</v>
      </c>
      <c r="U88">
        <v>95</v>
      </c>
      <c r="V88">
        <v>1</v>
      </c>
      <c r="W88">
        <v>6</v>
      </c>
    </row>
    <row r="89" spans="1:26" x14ac:dyDescent="0.25">
      <c r="A89">
        <v>94</v>
      </c>
      <c r="B89" t="s">
        <v>2271</v>
      </c>
      <c r="C89" t="s">
        <v>2272</v>
      </c>
      <c r="D89">
        <v>2013</v>
      </c>
      <c r="E89" t="s">
        <v>2273</v>
      </c>
      <c r="H89" t="s">
        <v>2274</v>
      </c>
      <c r="I89">
        <v>34</v>
      </c>
      <c r="J89">
        <v>45345.631365740737</v>
      </c>
      <c r="K89" t="s">
        <v>78</v>
      </c>
      <c r="L89" t="s">
        <v>2275</v>
      </c>
      <c r="M89" t="s">
        <v>2276</v>
      </c>
      <c r="N89" t="s">
        <v>2277</v>
      </c>
      <c r="O89">
        <v>60</v>
      </c>
      <c r="P89">
        <v>2</v>
      </c>
      <c r="Q89">
        <v>215</v>
      </c>
      <c r="R89">
        <v>226</v>
      </c>
      <c r="S89">
        <v>94</v>
      </c>
      <c r="T89" t="s">
        <v>2278</v>
      </c>
      <c r="U89">
        <v>94</v>
      </c>
      <c r="V89">
        <v>1</v>
      </c>
      <c r="W89">
        <v>11</v>
      </c>
    </row>
    <row r="90" spans="1:26" x14ac:dyDescent="0.25">
      <c r="A90">
        <v>93</v>
      </c>
      <c r="B90" t="s">
        <v>2279</v>
      </c>
      <c r="C90" t="s">
        <v>2280</v>
      </c>
      <c r="D90">
        <v>2014</v>
      </c>
      <c r="E90" t="s">
        <v>2281</v>
      </c>
      <c r="F90" t="s">
        <v>2133</v>
      </c>
      <c r="G90" t="s">
        <v>2282</v>
      </c>
      <c r="H90" t="s">
        <v>2283</v>
      </c>
      <c r="I90">
        <v>49</v>
      </c>
      <c r="J90">
        <v>45345.630462962959</v>
      </c>
      <c r="L90" t="s">
        <v>2284</v>
      </c>
      <c r="S90">
        <v>93</v>
      </c>
      <c r="T90" t="s">
        <v>2285</v>
      </c>
      <c r="U90">
        <v>93</v>
      </c>
      <c r="V90">
        <v>1</v>
      </c>
      <c r="W90">
        <v>10</v>
      </c>
      <c r="X90" t="s">
        <v>2286</v>
      </c>
      <c r="Y90" t="s">
        <v>2287</v>
      </c>
      <c r="Z90" t="s">
        <v>2288</v>
      </c>
    </row>
    <row r="91" spans="1:26" x14ac:dyDescent="0.25">
      <c r="A91">
        <v>92</v>
      </c>
      <c r="B91" t="s">
        <v>2297</v>
      </c>
      <c r="C91" t="s">
        <v>2298</v>
      </c>
      <c r="D91">
        <v>2010</v>
      </c>
      <c r="E91" t="s">
        <v>2299</v>
      </c>
      <c r="G91" t="s">
        <v>2300</v>
      </c>
      <c r="H91" t="s">
        <v>2301</v>
      </c>
      <c r="I91">
        <v>37</v>
      </c>
      <c r="J91">
        <v>45345.631365740737</v>
      </c>
      <c r="K91" t="s">
        <v>78</v>
      </c>
      <c r="L91" t="s">
        <v>2302</v>
      </c>
      <c r="M91" t="s">
        <v>2303</v>
      </c>
      <c r="N91" t="s">
        <v>2304</v>
      </c>
      <c r="O91">
        <v>77</v>
      </c>
      <c r="P91">
        <v>8</v>
      </c>
      <c r="Q91">
        <v>1339</v>
      </c>
      <c r="R91">
        <v>1354</v>
      </c>
      <c r="S91">
        <v>92</v>
      </c>
      <c r="T91" t="s">
        <v>2305</v>
      </c>
      <c r="U91">
        <v>92</v>
      </c>
      <c r="V91">
        <v>1</v>
      </c>
      <c r="W91">
        <v>14</v>
      </c>
    </row>
    <row r="92" spans="1:26" x14ac:dyDescent="0.25">
      <c r="A92">
        <v>91</v>
      </c>
      <c r="B92" t="s">
        <v>2306</v>
      </c>
      <c r="C92" t="s">
        <v>2307</v>
      </c>
      <c r="D92">
        <v>2018</v>
      </c>
      <c r="E92" t="s">
        <v>591</v>
      </c>
      <c r="G92" t="s">
        <v>2308</v>
      </c>
      <c r="H92" t="s">
        <v>2309</v>
      </c>
      <c r="I92">
        <v>38</v>
      </c>
      <c r="J92">
        <v>45345.631365740737</v>
      </c>
      <c r="K92" t="s">
        <v>78</v>
      </c>
      <c r="L92" t="s">
        <v>2310</v>
      </c>
      <c r="M92" t="s">
        <v>914</v>
      </c>
      <c r="N92" t="s">
        <v>2311</v>
      </c>
      <c r="O92">
        <v>110</v>
      </c>
      <c r="Q92">
        <v>237</v>
      </c>
      <c r="R92">
        <v>249</v>
      </c>
      <c r="S92">
        <v>91</v>
      </c>
      <c r="T92" t="s">
        <v>2312</v>
      </c>
      <c r="U92">
        <v>91</v>
      </c>
      <c r="V92">
        <v>1</v>
      </c>
      <c r="W92">
        <v>6</v>
      </c>
    </row>
    <row r="93" spans="1:26" x14ac:dyDescent="0.25">
      <c r="A93">
        <v>90</v>
      </c>
      <c r="B93" t="s">
        <v>2320</v>
      </c>
      <c r="C93" t="s">
        <v>2321</v>
      </c>
      <c r="D93">
        <v>1999</v>
      </c>
      <c r="E93" t="s">
        <v>1691</v>
      </c>
      <c r="F93" t="s">
        <v>172</v>
      </c>
      <c r="G93" t="s">
        <v>2322</v>
      </c>
      <c r="H93" t="s">
        <v>2323</v>
      </c>
      <c r="I93">
        <v>36</v>
      </c>
      <c r="J93">
        <v>45345.638923611114</v>
      </c>
      <c r="L93" t="s">
        <v>2324</v>
      </c>
      <c r="S93">
        <v>90</v>
      </c>
      <c r="T93" t="s">
        <v>2325</v>
      </c>
      <c r="U93">
        <v>45</v>
      </c>
      <c r="V93">
        <v>2</v>
      </c>
      <c r="W93">
        <v>25</v>
      </c>
      <c r="X93" t="s">
        <v>2326</v>
      </c>
      <c r="Y93" t="s">
        <v>2327</v>
      </c>
      <c r="Z93" t="s">
        <v>2328</v>
      </c>
    </row>
    <row r="94" spans="1:26" x14ac:dyDescent="0.25">
      <c r="A94">
        <v>86</v>
      </c>
      <c r="B94" t="s">
        <v>2348</v>
      </c>
      <c r="C94" t="s">
        <v>2349</v>
      </c>
      <c r="D94">
        <v>2016</v>
      </c>
      <c r="E94" t="s">
        <v>2350</v>
      </c>
      <c r="F94" t="s">
        <v>45</v>
      </c>
      <c r="G94" t="s">
        <v>2351</v>
      </c>
      <c r="H94" t="s">
        <v>2352</v>
      </c>
      <c r="I94">
        <v>142</v>
      </c>
      <c r="J94">
        <v>45345.638923611114</v>
      </c>
      <c r="L94" t="s">
        <v>2353</v>
      </c>
      <c r="S94">
        <v>86</v>
      </c>
      <c r="T94" t="s">
        <v>2354</v>
      </c>
      <c r="U94">
        <v>86</v>
      </c>
      <c r="V94">
        <v>1</v>
      </c>
      <c r="W94">
        <v>8</v>
      </c>
      <c r="X94" t="s">
        <v>2355</v>
      </c>
      <c r="Y94" t="s">
        <v>2356</v>
      </c>
      <c r="Z94" t="s">
        <v>2357</v>
      </c>
    </row>
    <row r="95" spans="1:26" x14ac:dyDescent="0.25">
      <c r="A95">
        <v>86</v>
      </c>
      <c r="B95" t="s">
        <v>1851</v>
      </c>
      <c r="C95" t="s">
        <v>2367</v>
      </c>
      <c r="D95">
        <v>2014</v>
      </c>
      <c r="E95" t="s">
        <v>273</v>
      </c>
      <c r="G95" t="s">
        <v>2368</v>
      </c>
      <c r="H95" t="s">
        <v>2369</v>
      </c>
      <c r="I95">
        <v>42</v>
      </c>
      <c r="J95">
        <v>45345.631365740737</v>
      </c>
      <c r="K95" t="s">
        <v>78</v>
      </c>
      <c r="L95" t="s">
        <v>2370</v>
      </c>
      <c r="M95" t="s">
        <v>577</v>
      </c>
      <c r="N95" t="s">
        <v>2371</v>
      </c>
      <c r="O95">
        <v>32</v>
      </c>
      <c r="P95">
        <v>5</v>
      </c>
      <c r="Q95">
        <v>732</v>
      </c>
      <c r="R95">
        <v>746</v>
      </c>
      <c r="S95">
        <v>86</v>
      </c>
      <c r="T95" t="s">
        <v>2372</v>
      </c>
      <c r="U95">
        <v>86</v>
      </c>
      <c r="V95">
        <v>1</v>
      </c>
      <c r="W95">
        <v>10</v>
      </c>
    </row>
    <row r="96" spans="1:26" x14ac:dyDescent="0.25">
      <c r="A96">
        <v>85</v>
      </c>
      <c r="B96" t="s">
        <v>1528</v>
      </c>
      <c r="C96" t="s">
        <v>2383</v>
      </c>
      <c r="D96">
        <v>2014</v>
      </c>
      <c r="E96" t="s">
        <v>2384</v>
      </c>
      <c r="H96" t="s">
        <v>2385</v>
      </c>
      <c r="I96">
        <v>10</v>
      </c>
      <c r="J96">
        <v>45342.649317129632</v>
      </c>
      <c r="K96" t="s">
        <v>78</v>
      </c>
      <c r="L96" t="s">
        <v>2386</v>
      </c>
      <c r="M96" t="s">
        <v>2387</v>
      </c>
      <c r="N96" t="s">
        <v>2388</v>
      </c>
      <c r="O96">
        <v>8892</v>
      </c>
      <c r="Q96">
        <v>273</v>
      </c>
      <c r="R96">
        <v>276</v>
      </c>
      <c r="S96">
        <v>85</v>
      </c>
      <c r="T96" t="s">
        <v>2389</v>
      </c>
      <c r="U96">
        <v>85</v>
      </c>
      <c r="V96">
        <v>1</v>
      </c>
      <c r="W96">
        <v>10</v>
      </c>
    </row>
    <row r="97" spans="1:26" x14ac:dyDescent="0.25">
      <c r="A97">
        <v>84</v>
      </c>
      <c r="B97" t="s">
        <v>2400</v>
      </c>
      <c r="C97" t="s">
        <v>2401</v>
      </c>
      <c r="D97">
        <v>2020</v>
      </c>
      <c r="E97" t="s">
        <v>206</v>
      </c>
      <c r="F97" t="s">
        <v>148</v>
      </c>
      <c r="G97" t="s">
        <v>2402</v>
      </c>
      <c r="H97" t="s">
        <v>2403</v>
      </c>
      <c r="I97">
        <v>142</v>
      </c>
      <c r="J97">
        <v>45345.630462962959</v>
      </c>
      <c r="K97" t="s">
        <v>151</v>
      </c>
      <c r="S97">
        <v>84</v>
      </c>
      <c r="T97" t="s">
        <v>284</v>
      </c>
      <c r="U97">
        <v>21</v>
      </c>
      <c r="V97">
        <v>4</v>
      </c>
      <c r="W97">
        <v>4</v>
      </c>
      <c r="X97" t="s">
        <v>2404</v>
      </c>
      <c r="Y97" t="s">
        <v>2402</v>
      </c>
      <c r="Z97" t="s">
        <v>2405</v>
      </c>
    </row>
    <row r="98" spans="1:26" x14ac:dyDescent="0.25">
      <c r="A98">
        <v>80</v>
      </c>
      <c r="B98" t="s">
        <v>2460</v>
      </c>
      <c r="C98" t="s">
        <v>2461</v>
      </c>
      <c r="D98">
        <v>2003</v>
      </c>
      <c r="E98" t="s">
        <v>2462</v>
      </c>
      <c r="F98" t="s">
        <v>2463</v>
      </c>
      <c r="G98" t="s">
        <v>2464</v>
      </c>
      <c r="H98" t="s">
        <v>2465</v>
      </c>
      <c r="I98">
        <v>76</v>
      </c>
      <c r="J98">
        <v>45345.638923611114</v>
      </c>
      <c r="K98" t="s">
        <v>31</v>
      </c>
      <c r="S98">
        <v>80</v>
      </c>
      <c r="T98" t="s">
        <v>2466</v>
      </c>
      <c r="U98">
        <v>40</v>
      </c>
      <c r="V98">
        <v>2</v>
      </c>
      <c r="W98">
        <v>21</v>
      </c>
      <c r="X98" t="s">
        <v>2467</v>
      </c>
      <c r="Y98" t="s">
        <v>2464</v>
      </c>
      <c r="Z98" t="s">
        <v>2468</v>
      </c>
    </row>
    <row r="99" spans="1:26" x14ac:dyDescent="0.25">
      <c r="A99">
        <v>80</v>
      </c>
      <c r="B99" t="s">
        <v>2469</v>
      </c>
      <c r="C99" t="s">
        <v>2470</v>
      </c>
      <c r="D99">
        <v>2018</v>
      </c>
      <c r="E99" t="s">
        <v>273</v>
      </c>
      <c r="G99" t="s">
        <v>2471</v>
      </c>
      <c r="H99" t="s">
        <v>2472</v>
      </c>
      <c r="I99">
        <v>48</v>
      </c>
      <c r="J99">
        <v>45345.631365740737</v>
      </c>
      <c r="K99" t="s">
        <v>78</v>
      </c>
      <c r="L99" t="s">
        <v>2473</v>
      </c>
      <c r="M99" t="s">
        <v>577</v>
      </c>
      <c r="N99" t="s">
        <v>2474</v>
      </c>
      <c r="O99">
        <v>36</v>
      </c>
      <c r="P99">
        <v>5</v>
      </c>
      <c r="Q99">
        <v>762</v>
      </c>
      <c r="R99">
        <v>772</v>
      </c>
      <c r="S99">
        <v>80</v>
      </c>
      <c r="T99" t="s">
        <v>468</v>
      </c>
      <c r="U99">
        <v>80</v>
      </c>
      <c r="V99">
        <v>1</v>
      </c>
      <c r="W99">
        <v>6</v>
      </c>
    </row>
    <row r="100" spans="1:26" x14ac:dyDescent="0.25">
      <c r="A100">
        <v>78</v>
      </c>
      <c r="B100" t="s">
        <v>2493</v>
      </c>
      <c r="C100" t="s">
        <v>2494</v>
      </c>
      <c r="D100">
        <v>2017</v>
      </c>
      <c r="E100" t="s">
        <v>2495</v>
      </c>
      <c r="F100" t="s">
        <v>232</v>
      </c>
      <c r="G100" t="s">
        <v>2496</v>
      </c>
      <c r="H100" t="s">
        <v>2497</v>
      </c>
      <c r="I100">
        <v>72</v>
      </c>
      <c r="J100">
        <v>45345.630462962959</v>
      </c>
      <c r="S100">
        <v>78</v>
      </c>
      <c r="T100" t="s">
        <v>2498</v>
      </c>
      <c r="U100">
        <v>20</v>
      </c>
      <c r="V100">
        <v>4</v>
      </c>
      <c r="W100">
        <v>7</v>
      </c>
      <c r="X100" t="s">
        <v>2499</v>
      </c>
      <c r="Y100" t="s">
        <v>2500</v>
      </c>
      <c r="Z100" t="s">
        <v>2501</v>
      </c>
    </row>
    <row r="101" spans="1:26" x14ac:dyDescent="0.25">
      <c r="A101">
        <v>78</v>
      </c>
      <c r="B101" t="s">
        <v>2502</v>
      </c>
      <c r="C101" t="s">
        <v>2503</v>
      </c>
      <c r="D101">
        <v>2020</v>
      </c>
      <c r="E101" t="s">
        <v>416</v>
      </c>
      <c r="F101" t="s">
        <v>148</v>
      </c>
      <c r="G101" t="s">
        <v>2504</v>
      </c>
      <c r="H101" t="s">
        <v>2505</v>
      </c>
      <c r="I101">
        <v>175</v>
      </c>
      <c r="J101">
        <v>45345.630462962959</v>
      </c>
      <c r="K101" t="s">
        <v>151</v>
      </c>
      <c r="S101">
        <v>78</v>
      </c>
      <c r="T101" t="s">
        <v>2506</v>
      </c>
      <c r="U101">
        <v>26</v>
      </c>
      <c r="V101">
        <v>3</v>
      </c>
      <c r="W101">
        <v>4</v>
      </c>
      <c r="X101" t="s">
        <v>2507</v>
      </c>
      <c r="Y101" t="s">
        <v>2504</v>
      </c>
      <c r="Z101" t="s">
        <v>2508</v>
      </c>
    </row>
    <row r="102" spans="1:26" x14ac:dyDescent="0.25">
      <c r="A102">
        <v>76</v>
      </c>
      <c r="B102" t="s">
        <v>1851</v>
      </c>
      <c r="C102" t="s">
        <v>2539</v>
      </c>
      <c r="D102">
        <v>2020</v>
      </c>
      <c r="E102" t="s">
        <v>273</v>
      </c>
      <c r="G102" t="s">
        <v>2540</v>
      </c>
      <c r="H102" t="s">
        <v>2541</v>
      </c>
      <c r="I102">
        <v>50</v>
      </c>
      <c r="J102">
        <v>45345.631365740737</v>
      </c>
      <c r="K102" t="s">
        <v>78</v>
      </c>
      <c r="L102" t="s">
        <v>2542</v>
      </c>
      <c r="M102" t="s">
        <v>577</v>
      </c>
      <c r="N102" t="s">
        <v>2543</v>
      </c>
      <c r="O102">
        <v>38</v>
      </c>
      <c r="P102">
        <v>7</v>
      </c>
      <c r="Q102">
        <v>441</v>
      </c>
      <c r="R102">
        <v>453</v>
      </c>
      <c r="S102">
        <v>76</v>
      </c>
      <c r="T102" t="s">
        <v>2544</v>
      </c>
      <c r="U102">
        <v>76</v>
      </c>
      <c r="V102">
        <v>1</v>
      </c>
      <c r="W102">
        <v>4</v>
      </c>
    </row>
    <row r="103" spans="1:26" x14ac:dyDescent="0.25">
      <c r="A103">
        <v>74</v>
      </c>
      <c r="B103" t="s">
        <v>2545</v>
      </c>
      <c r="C103" t="s">
        <v>2546</v>
      </c>
      <c r="D103">
        <v>2017</v>
      </c>
      <c r="E103" t="s">
        <v>2547</v>
      </c>
      <c r="F103" t="s">
        <v>232</v>
      </c>
      <c r="G103" t="s">
        <v>2548</v>
      </c>
      <c r="H103" t="s">
        <v>2549</v>
      </c>
      <c r="I103">
        <v>94</v>
      </c>
      <c r="J103">
        <v>45345.630462962959</v>
      </c>
      <c r="S103">
        <v>74</v>
      </c>
      <c r="T103" t="s">
        <v>2550</v>
      </c>
      <c r="U103">
        <v>19</v>
      </c>
      <c r="V103">
        <v>4</v>
      </c>
      <c r="W103">
        <v>7</v>
      </c>
      <c r="X103" t="s">
        <v>2551</v>
      </c>
      <c r="Y103" t="s">
        <v>2552</v>
      </c>
      <c r="Z103" t="s">
        <v>2553</v>
      </c>
    </row>
    <row r="104" spans="1:26" x14ac:dyDescent="0.25">
      <c r="A104">
        <v>74</v>
      </c>
      <c r="B104" t="s">
        <v>2554</v>
      </c>
      <c r="C104" t="s">
        <v>2555</v>
      </c>
      <c r="D104">
        <v>2018</v>
      </c>
      <c r="E104" t="s">
        <v>2556</v>
      </c>
      <c r="H104" t="s">
        <v>2557</v>
      </c>
      <c r="I104">
        <v>51</v>
      </c>
      <c r="J104">
        <v>45345.631365740737</v>
      </c>
      <c r="K104" t="s">
        <v>78</v>
      </c>
      <c r="L104" t="s">
        <v>2558</v>
      </c>
      <c r="M104" t="s">
        <v>2559</v>
      </c>
      <c r="N104" t="s">
        <v>2560</v>
      </c>
      <c r="O104">
        <v>30</v>
      </c>
      <c r="P104">
        <v>11</v>
      </c>
      <c r="S104">
        <v>74</v>
      </c>
      <c r="T104" t="s">
        <v>1084</v>
      </c>
      <c r="U104">
        <v>74</v>
      </c>
      <c r="V104">
        <v>1</v>
      </c>
      <c r="W104">
        <v>6</v>
      </c>
    </row>
    <row r="105" spans="1:26" x14ac:dyDescent="0.25">
      <c r="A105">
        <v>73</v>
      </c>
      <c r="B105" t="s">
        <v>2561</v>
      </c>
      <c r="C105" t="s">
        <v>2562</v>
      </c>
      <c r="D105">
        <v>2008</v>
      </c>
      <c r="E105" t="s">
        <v>2273</v>
      </c>
      <c r="H105" t="s">
        <v>2563</v>
      </c>
      <c r="I105">
        <v>52</v>
      </c>
      <c r="J105">
        <v>45345.631365740737</v>
      </c>
      <c r="K105" t="s">
        <v>78</v>
      </c>
      <c r="L105" t="s">
        <v>2564</v>
      </c>
      <c r="M105" t="s">
        <v>2276</v>
      </c>
      <c r="N105" t="s">
        <v>2565</v>
      </c>
      <c r="O105">
        <v>55</v>
      </c>
      <c r="P105">
        <v>2</v>
      </c>
      <c r="Q105">
        <v>267</v>
      </c>
      <c r="R105">
        <v>278</v>
      </c>
      <c r="S105">
        <v>73</v>
      </c>
      <c r="T105" t="s">
        <v>2566</v>
      </c>
      <c r="U105">
        <v>73</v>
      </c>
      <c r="V105">
        <v>1</v>
      </c>
      <c r="W105">
        <v>16</v>
      </c>
    </row>
    <row r="106" spans="1:26" x14ac:dyDescent="0.25">
      <c r="A106">
        <v>71</v>
      </c>
      <c r="B106" t="s">
        <v>2567</v>
      </c>
      <c r="C106" t="s">
        <v>2568</v>
      </c>
      <c r="D106">
        <v>2014</v>
      </c>
      <c r="E106" t="s">
        <v>2569</v>
      </c>
      <c r="F106" t="s">
        <v>148</v>
      </c>
      <c r="G106" t="s">
        <v>2570</v>
      </c>
      <c r="H106" t="s">
        <v>2571</v>
      </c>
      <c r="I106">
        <v>177</v>
      </c>
      <c r="J106">
        <v>45345.630462962959</v>
      </c>
      <c r="S106">
        <v>71</v>
      </c>
      <c r="T106" t="s">
        <v>2572</v>
      </c>
      <c r="U106">
        <v>36</v>
      </c>
      <c r="V106">
        <v>2</v>
      </c>
      <c r="W106">
        <v>10</v>
      </c>
      <c r="X106" t="s">
        <v>2573</v>
      </c>
      <c r="Y106" t="s">
        <v>2574</v>
      </c>
      <c r="Z106" t="s">
        <v>2575</v>
      </c>
    </row>
    <row r="107" spans="1:26" x14ac:dyDescent="0.25">
      <c r="A107">
        <v>69</v>
      </c>
      <c r="B107" t="s">
        <v>2576</v>
      </c>
      <c r="C107" t="s">
        <v>2577</v>
      </c>
      <c r="D107">
        <v>2012</v>
      </c>
      <c r="E107" t="s">
        <v>2578</v>
      </c>
      <c r="F107" t="s">
        <v>232</v>
      </c>
      <c r="G107" t="s">
        <v>2579</v>
      </c>
      <c r="H107" t="s">
        <v>2580</v>
      </c>
      <c r="I107">
        <v>174</v>
      </c>
      <c r="J107">
        <v>45345.630462962959</v>
      </c>
      <c r="S107">
        <v>69</v>
      </c>
      <c r="T107" t="s">
        <v>2581</v>
      </c>
      <c r="U107">
        <v>35</v>
      </c>
      <c r="V107">
        <v>2</v>
      </c>
      <c r="W107">
        <v>12</v>
      </c>
      <c r="X107" t="s">
        <v>2582</v>
      </c>
      <c r="Y107" t="s">
        <v>2583</v>
      </c>
      <c r="Z107" t="s">
        <v>2584</v>
      </c>
    </row>
    <row r="108" spans="1:26" x14ac:dyDescent="0.25">
      <c r="A108">
        <v>69</v>
      </c>
      <c r="B108" t="s">
        <v>2585</v>
      </c>
      <c r="C108" t="s">
        <v>2586</v>
      </c>
      <c r="D108">
        <v>2014</v>
      </c>
      <c r="E108" t="s">
        <v>2587</v>
      </c>
      <c r="F108" t="s">
        <v>45</v>
      </c>
      <c r="G108" t="s">
        <v>2588</v>
      </c>
      <c r="H108" t="s">
        <v>2589</v>
      </c>
      <c r="I108">
        <v>183</v>
      </c>
      <c r="J108">
        <v>45345.630462962959</v>
      </c>
      <c r="L108" t="s">
        <v>2590</v>
      </c>
      <c r="S108">
        <v>69</v>
      </c>
      <c r="T108" t="s">
        <v>2591</v>
      </c>
      <c r="U108">
        <v>35</v>
      </c>
      <c r="V108">
        <v>2</v>
      </c>
      <c r="W108">
        <v>10</v>
      </c>
      <c r="X108" t="s">
        <v>2592</v>
      </c>
      <c r="Y108" t="s">
        <v>2593</v>
      </c>
      <c r="Z108" t="s">
        <v>2594</v>
      </c>
    </row>
    <row r="109" spans="1:26" x14ac:dyDescent="0.25">
      <c r="A109">
        <v>69</v>
      </c>
      <c r="B109" t="s">
        <v>1521</v>
      </c>
      <c r="C109" t="s">
        <v>2595</v>
      </c>
      <c r="D109">
        <v>2013</v>
      </c>
      <c r="E109" t="s">
        <v>665</v>
      </c>
      <c r="H109" t="s">
        <v>2596</v>
      </c>
      <c r="I109">
        <v>53</v>
      </c>
      <c r="J109">
        <v>45345.631365740737</v>
      </c>
      <c r="K109" t="s">
        <v>78</v>
      </c>
      <c r="L109" t="s">
        <v>2597</v>
      </c>
      <c r="M109" t="s">
        <v>1452</v>
      </c>
      <c r="N109" t="s">
        <v>2598</v>
      </c>
      <c r="O109">
        <v>44</v>
      </c>
      <c r="P109">
        <v>2</v>
      </c>
      <c r="Q109">
        <v>36</v>
      </c>
      <c r="R109">
        <v>51</v>
      </c>
      <c r="S109">
        <v>69</v>
      </c>
      <c r="T109" t="s">
        <v>2599</v>
      </c>
      <c r="U109">
        <v>69</v>
      </c>
      <c r="V109">
        <v>1</v>
      </c>
      <c r="W109">
        <v>11</v>
      </c>
    </row>
    <row r="110" spans="1:26" x14ac:dyDescent="0.25">
      <c r="A110">
        <v>68</v>
      </c>
      <c r="B110" t="s">
        <v>2600</v>
      </c>
      <c r="C110" t="s">
        <v>2601</v>
      </c>
      <c r="D110">
        <v>2020</v>
      </c>
      <c r="E110" t="s">
        <v>2602</v>
      </c>
      <c r="F110" t="s">
        <v>148</v>
      </c>
      <c r="G110" t="s">
        <v>2603</v>
      </c>
      <c r="H110" t="s">
        <v>2604</v>
      </c>
      <c r="I110">
        <v>131</v>
      </c>
      <c r="J110">
        <v>45345.630462962959</v>
      </c>
      <c r="K110" t="s">
        <v>151</v>
      </c>
      <c r="S110">
        <v>68</v>
      </c>
      <c r="T110" t="s">
        <v>2605</v>
      </c>
      <c r="U110">
        <v>17</v>
      </c>
      <c r="V110">
        <v>4</v>
      </c>
      <c r="W110">
        <v>4</v>
      </c>
      <c r="X110" t="s">
        <v>2606</v>
      </c>
      <c r="Y110" t="s">
        <v>2603</v>
      </c>
      <c r="Z110" t="s">
        <v>2607</v>
      </c>
    </row>
    <row r="111" spans="1:26" x14ac:dyDescent="0.25">
      <c r="A111">
        <v>68</v>
      </c>
      <c r="B111" t="s">
        <v>2608</v>
      </c>
      <c r="C111" t="s">
        <v>2609</v>
      </c>
      <c r="D111">
        <v>2014</v>
      </c>
      <c r="E111" t="s">
        <v>2610</v>
      </c>
      <c r="F111" t="s">
        <v>232</v>
      </c>
      <c r="G111" t="s">
        <v>2611</v>
      </c>
      <c r="H111" t="s">
        <v>2612</v>
      </c>
      <c r="I111">
        <v>152</v>
      </c>
      <c r="J111">
        <v>45345.638923611114</v>
      </c>
      <c r="S111">
        <v>68</v>
      </c>
      <c r="T111" t="s">
        <v>2175</v>
      </c>
      <c r="U111">
        <v>34</v>
      </c>
      <c r="V111">
        <v>2</v>
      </c>
      <c r="W111">
        <v>10</v>
      </c>
      <c r="X111" t="s">
        <v>2613</v>
      </c>
      <c r="Y111" t="s">
        <v>2614</v>
      </c>
      <c r="Z111" t="s">
        <v>2615</v>
      </c>
    </row>
    <row r="112" spans="1:26" x14ac:dyDescent="0.25">
      <c r="A112">
        <v>67</v>
      </c>
      <c r="B112" t="s">
        <v>2616</v>
      </c>
      <c r="C112" t="s">
        <v>2617</v>
      </c>
      <c r="D112">
        <v>2015</v>
      </c>
      <c r="E112" t="s">
        <v>2618</v>
      </c>
      <c r="F112" t="s">
        <v>232</v>
      </c>
      <c r="G112" t="s">
        <v>2619</v>
      </c>
      <c r="H112" t="s">
        <v>2620</v>
      </c>
      <c r="I112">
        <v>12</v>
      </c>
      <c r="J112">
        <v>45345.630462962959</v>
      </c>
      <c r="S112">
        <v>67</v>
      </c>
      <c r="T112" t="s">
        <v>1840</v>
      </c>
      <c r="U112">
        <v>22</v>
      </c>
      <c r="V112">
        <v>3</v>
      </c>
      <c r="W112">
        <v>9</v>
      </c>
      <c r="X112" t="s">
        <v>2621</v>
      </c>
      <c r="Y112" t="s">
        <v>2622</v>
      </c>
      <c r="Z112" t="s">
        <v>2623</v>
      </c>
    </row>
    <row r="113" spans="1:26" x14ac:dyDescent="0.25">
      <c r="A113">
        <v>67</v>
      </c>
      <c r="B113" t="s">
        <v>2634</v>
      </c>
      <c r="C113" t="s">
        <v>2635</v>
      </c>
      <c r="D113">
        <v>2015</v>
      </c>
      <c r="E113" t="s">
        <v>273</v>
      </c>
      <c r="G113" t="s">
        <v>2636</v>
      </c>
      <c r="H113" t="s">
        <v>2637</v>
      </c>
      <c r="I113">
        <v>54</v>
      </c>
      <c r="J113">
        <v>45345.631365740737</v>
      </c>
      <c r="K113" t="s">
        <v>78</v>
      </c>
      <c r="L113" t="s">
        <v>2638</v>
      </c>
      <c r="M113" t="s">
        <v>577</v>
      </c>
      <c r="N113" t="s">
        <v>2639</v>
      </c>
      <c r="O113">
        <v>33</v>
      </c>
      <c r="P113">
        <v>5</v>
      </c>
      <c r="Q113">
        <v>1084</v>
      </c>
      <c r="R113">
        <v>1097</v>
      </c>
      <c r="S113">
        <v>67</v>
      </c>
      <c r="T113" t="s">
        <v>1840</v>
      </c>
      <c r="U113">
        <v>67</v>
      </c>
      <c r="V113">
        <v>1</v>
      </c>
      <c r="W113">
        <v>9</v>
      </c>
    </row>
    <row r="114" spans="1:26" x14ac:dyDescent="0.25">
      <c r="A114">
        <v>65</v>
      </c>
      <c r="B114" t="s">
        <v>1528</v>
      </c>
      <c r="C114" t="s">
        <v>2658</v>
      </c>
      <c r="D114">
        <v>2014</v>
      </c>
      <c r="E114" t="s">
        <v>2659</v>
      </c>
      <c r="H114" t="s">
        <v>2660</v>
      </c>
      <c r="I114">
        <v>55</v>
      </c>
      <c r="J114">
        <v>45345.631365740737</v>
      </c>
      <c r="K114" t="s">
        <v>78</v>
      </c>
      <c r="L114" t="s">
        <v>2661</v>
      </c>
      <c r="M114" t="s">
        <v>2662</v>
      </c>
      <c r="N114" t="s">
        <v>2663</v>
      </c>
      <c r="O114">
        <v>199</v>
      </c>
      <c r="Q114">
        <v>1</v>
      </c>
      <c r="R114">
        <v>8</v>
      </c>
      <c r="S114">
        <v>65</v>
      </c>
      <c r="T114" t="s">
        <v>1520</v>
      </c>
      <c r="U114">
        <v>65</v>
      </c>
      <c r="V114">
        <v>1</v>
      </c>
      <c r="W114">
        <v>10</v>
      </c>
    </row>
    <row r="115" spans="1:26" x14ac:dyDescent="0.25">
      <c r="A115">
        <v>64</v>
      </c>
      <c r="B115" t="s">
        <v>2670</v>
      </c>
      <c r="C115" t="s">
        <v>2671</v>
      </c>
      <c r="D115">
        <v>2011</v>
      </c>
      <c r="E115" t="s">
        <v>2672</v>
      </c>
      <c r="F115" t="s">
        <v>232</v>
      </c>
      <c r="G115" t="s">
        <v>2673</v>
      </c>
      <c r="H115" t="s">
        <v>2674</v>
      </c>
      <c r="I115">
        <v>3</v>
      </c>
      <c r="J115">
        <v>45345.630462962959</v>
      </c>
      <c r="S115">
        <v>64</v>
      </c>
      <c r="T115" t="s">
        <v>2675</v>
      </c>
      <c r="U115">
        <v>21</v>
      </c>
      <c r="V115">
        <v>3</v>
      </c>
      <c r="W115">
        <v>13</v>
      </c>
      <c r="X115" t="s">
        <v>2676</v>
      </c>
      <c r="Y115" t="s">
        <v>2677</v>
      </c>
      <c r="Z115" t="s">
        <v>2678</v>
      </c>
    </row>
    <row r="116" spans="1:26" x14ac:dyDescent="0.25">
      <c r="A116">
        <v>64</v>
      </c>
      <c r="B116" t="s">
        <v>2687</v>
      </c>
      <c r="C116" t="s">
        <v>2688</v>
      </c>
      <c r="D116">
        <v>2012</v>
      </c>
      <c r="E116" t="s">
        <v>591</v>
      </c>
      <c r="G116" t="s">
        <v>2689</v>
      </c>
      <c r="H116" t="s">
        <v>2690</v>
      </c>
      <c r="I116">
        <v>58</v>
      </c>
      <c r="J116">
        <v>45345.631365740737</v>
      </c>
      <c r="K116" t="s">
        <v>78</v>
      </c>
      <c r="L116" t="s">
        <v>2691</v>
      </c>
      <c r="M116" t="s">
        <v>914</v>
      </c>
      <c r="N116" t="s">
        <v>2692</v>
      </c>
      <c r="O116">
        <v>39</v>
      </c>
      <c r="P116">
        <v>10</v>
      </c>
      <c r="Q116">
        <v>9868</v>
      </c>
      <c r="R116">
        <v>9885</v>
      </c>
      <c r="S116">
        <v>64</v>
      </c>
      <c r="T116" t="s">
        <v>2693</v>
      </c>
      <c r="U116">
        <v>64</v>
      </c>
      <c r="V116">
        <v>1</v>
      </c>
      <c r="W116">
        <v>12</v>
      </c>
    </row>
    <row r="117" spans="1:26" x14ac:dyDescent="0.25">
      <c r="A117">
        <v>63</v>
      </c>
      <c r="B117" t="s">
        <v>2694</v>
      </c>
      <c r="C117" t="s">
        <v>2695</v>
      </c>
      <c r="D117">
        <v>2021</v>
      </c>
      <c r="E117" t="s">
        <v>2696</v>
      </c>
      <c r="F117" t="s">
        <v>148</v>
      </c>
      <c r="G117" t="s">
        <v>2697</v>
      </c>
      <c r="H117" t="s">
        <v>2698</v>
      </c>
      <c r="I117">
        <v>67</v>
      </c>
      <c r="J117">
        <v>45345.630462962959</v>
      </c>
      <c r="K117" t="s">
        <v>151</v>
      </c>
      <c r="S117">
        <v>63</v>
      </c>
      <c r="T117" t="s">
        <v>284</v>
      </c>
      <c r="U117">
        <v>16</v>
      </c>
      <c r="V117">
        <v>4</v>
      </c>
      <c r="W117">
        <v>3</v>
      </c>
      <c r="X117" t="s">
        <v>2699</v>
      </c>
      <c r="Y117" t="s">
        <v>2697</v>
      </c>
      <c r="Z117" t="s">
        <v>2700</v>
      </c>
    </row>
    <row r="118" spans="1:26" x14ac:dyDescent="0.25">
      <c r="A118">
        <v>62</v>
      </c>
      <c r="B118" t="s">
        <v>2199</v>
      </c>
      <c r="C118" t="s">
        <v>2708</v>
      </c>
      <c r="D118">
        <v>2017</v>
      </c>
      <c r="E118" t="s">
        <v>1428</v>
      </c>
      <c r="F118" t="s">
        <v>2201</v>
      </c>
      <c r="G118" t="s">
        <v>2709</v>
      </c>
      <c r="H118" t="s">
        <v>2710</v>
      </c>
      <c r="I118">
        <v>186</v>
      </c>
      <c r="J118">
        <v>45345.630462962959</v>
      </c>
      <c r="L118" t="s">
        <v>2711</v>
      </c>
      <c r="S118">
        <v>62</v>
      </c>
      <c r="T118" t="s">
        <v>2712</v>
      </c>
      <c r="U118">
        <v>21</v>
      </c>
      <c r="V118">
        <v>3</v>
      </c>
      <c r="W118">
        <v>7</v>
      </c>
      <c r="X118" t="s">
        <v>2713</v>
      </c>
      <c r="Y118" t="s">
        <v>2714</v>
      </c>
      <c r="Z118" t="s">
        <v>2715</v>
      </c>
    </row>
    <row r="119" spans="1:26" x14ac:dyDescent="0.25">
      <c r="A119">
        <v>62</v>
      </c>
      <c r="B119" t="s">
        <v>2726</v>
      </c>
      <c r="C119" t="s">
        <v>2727</v>
      </c>
      <c r="D119">
        <v>2019</v>
      </c>
      <c r="E119" t="s">
        <v>2728</v>
      </c>
      <c r="G119" t="s">
        <v>2729</v>
      </c>
      <c r="H119" t="s">
        <v>2730</v>
      </c>
      <c r="I119">
        <v>60</v>
      </c>
      <c r="J119">
        <v>45345.631365740737</v>
      </c>
      <c r="K119" t="s">
        <v>78</v>
      </c>
      <c r="L119" t="s">
        <v>2731</v>
      </c>
      <c r="M119" t="s">
        <v>2732</v>
      </c>
      <c r="N119" t="s">
        <v>2733</v>
      </c>
      <c r="O119">
        <v>236</v>
      </c>
      <c r="Q119">
        <v>444</v>
      </c>
      <c r="R119">
        <v>464</v>
      </c>
      <c r="S119">
        <v>62</v>
      </c>
      <c r="T119" t="s">
        <v>2734</v>
      </c>
      <c r="U119">
        <v>62</v>
      </c>
      <c r="V119">
        <v>1</v>
      </c>
      <c r="W119">
        <v>5</v>
      </c>
    </row>
    <row r="120" spans="1:26" x14ac:dyDescent="0.25">
      <c r="A120">
        <v>62</v>
      </c>
      <c r="B120" t="s">
        <v>1752</v>
      </c>
      <c r="C120" t="s">
        <v>2735</v>
      </c>
      <c r="D120">
        <v>2016</v>
      </c>
      <c r="E120" t="s">
        <v>665</v>
      </c>
      <c r="H120" t="s">
        <v>2736</v>
      </c>
      <c r="I120">
        <v>61</v>
      </c>
      <c r="J120">
        <v>45345.631365740737</v>
      </c>
      <c r="K120" t="s">
        <v>78</v>
      </c>
      <c r="L120" t="s">
        <v>2737</v>
      </c>
      <c r="M120" t="s">
        <v>1452</v>
      </c>
      <c r="N120" t="s">
        <v>2738</v>
      </c>
      <c r="O120">
        <v>47</v>
      </c>
      <c r="P120">
        <v>2</v>
      </c>
      <c r="Q120">
        <v>115</v>
      </c>
      <c r="R120">
        <v>129</v>
      </c>
      <c r="S120">
        <v>62</v>
      </c>
      <c r="T120" t="s">
        <v>2739</v>
      </c>
      <c r="U120">
        <v>62</v>
      </c>
      <c r="V120">
        <v>1</v>
      </c>
      <c r="W120">
        <v>8</v>
      </c>
    </row>
    <row r="121" spans="1:26" x14ac:dyDescent="0.25">
      <c r="A121">
        <v>61</v>
      </c>
      <c r="B121" t="s">
        <v>2740</v>
      </c>
      <c r="C121" t="s">
        <v>2741</v>
      </c>
      <c r="D121">
        <v>2016</v>
      </c>
      <c r="E121" t="s">
        <v>2742</v>
      </c>
      <c r="F121" t="s">
        <v>2133</v>
      </c>
      <c r="G121" t="s">
        <v>2743</v>
      </c>
      <c r="H121" t="s">
        <v>2744</v>
      </c>
      <c r="I121">
        <v>171</v>
      </c>
      <c r="J121">
        <v>45345.630462962959</v>
      </c>
      <c r="L121" t="s">
        <v>2745</v>
      </c>
      <c r="S121">
        <v>61</v>
      </c>
      <c r="T121" t="s">
        <v>2746</v>
      </c>
      <c r="U121">
        <v>61</v>
      </c>
      <c r="V121">
        <v>1</v>
      </c>
      <c r="W121">
        <v>8</v>
      </c>
      <c r="X121" t="s">
        <v>2747</v>
      </c>
      <c r="Y121" t="s">
        <v>2748</v>
      </c>
      <c r="Z121" t="s">
        <v>2749</v>
      </c>
    </row>
    <row r="122" spans="1:26" x14ac:dyDescent="0.25">
      <c r="A122">
        <v>61</v>
      </c>
      <c r="B122" t="s">
        <v>2750</v>
      </c>
      <c r="C122" t="s">
        <v>2751</v>
      </c>
      <c r="D122">
        <v>2010</v>
      </c>
      <c r="E122" t="s">
        <v>2752</v>
      </c>
      <c r="F122" t="s">
        <v>2753</v>
      </c>
      <c r="G122" t="s">
        <v>2754</v>
      </c>
      <c r="H122" t="s">
        <v>2755</v>
      </c>
      <c r="I122">
        <v>188</v>
      </c>
      <c r="J122">
        <v>45345.630462962959</v>
      </c>
      <c r="S122">
        <v>61</v>
      </c>
      <c r="T122" t="s">
        <v>2756</v>
      </c>
      <c r="U122">
        <v>31</v>
      </c>
      <c r="V122">
        <v>2</v>
      </c>
      <c r="W122">
        <v>14</v>
      </c>
      <c r="X122" t="s">
        <v>2757</v>
      </c>
      <c r="Y122" t="s">
        <v>2758</v>
      </c>
      <c r="Z122" t="s">
        <v>2759</v>
      </c>
    </row>
    <row r="123" spans="1:26" x14ac:dyDescent="0.25">
      <c r="A123">
        <v>61</v>
      </c>
      <c r="B123" t="s">
        <v>2760</v>
      </c>
      <c r="C123" t="s">
        <v>2761</v>
      </c>
      <c r="D123">
        <v>2017</v>
      </c>
      <c r="E123" t="s">
        <v>2762</v>
      </c>
      <c r="F123" t="s">
        <v>148</v>
      </c>
      <c r="G123" t="s">
        <v>2763</v>
      </c>
      <c r="H123" t="s">
        <v>2764</v>
      </c>
      <c r="I123">
        <v>192</v>
      </c>
      <c r="J123">
        <v>45345.630462962959</v>
      </c>
      <c r="S123">
        <v>61</v>
      </c>
      <c r="T123" t="s">
        <v>2765</v>
      </c>
      <c r="U123">
        <v>31</v>
      </c>
      <c r="V123">
        <v>2</v>
      </c>
      <c r="W123">
        <v>7</v>
      </c>
      <c r="X123" t="s">
        <v>2766</v>
      </c>
      <c r="Y123" t="s">
        <v>2767</v>
      </c>
      <c r="Z123" t="s">
        <v>2768</v>
      </c>
    </row>
    <row r="124" spans="1:26" x14ac:dyDescent="0.25">
      <c r="A124">
        <v>61</v>
      </c>
      <c r="B124" t="s">
        <v>2769</v>
      </c>
      <c r="C124" t="s">
        <v>2770</v>
      </c>
      <c r="D124">
        <v>2009</v>
      </c>
      <c r="E124" t="s">
        <v>2626</v>
      </c>
      <c r="F124" t="s">
        <v>2771</v>
      </c>
      <c r="G124" t="s">
        <v>2772</v>
      </c>
      <c r="H124" t="s">
        <v>2773</v>
      </c>
      <c r="I124">
        <v>61</v>
      </c>
      <c r="J124">
        <v>45345.638923611114</v>
      </c>
      <c r="S124">
        <v>61</v>
      </c>
      <c r="T124" t="s">
        <v>2774</v>
      </c>
      <c r="U124">
        <v>15</v>
      </c>
      <c r="V124">
        <v>4</v>
      </c>
      <c r="W124">
        <v>15</v>
      </c>
      <c r="X124" t="s">
        <v>2775</v>
      </c>
      <c r="Y124" t="s">
        <v>2776</v>
      </c>
      <c r="Z124" t="s">
        <v>2777</v>
      </c>
    </row>
    <row r="125" spans="1:26" x14ac:dyDescent="0.25">
      <c r="A125">
        <v>60</v>
      </c>
      <c r="B125" t="s">
        <v>2778</v>
      </c>
      <c r="C125" t="s">
        <v>2779</v>
      </c>
      <c r="D125">
        <v>2014</v>
      </c>
      <c r="E125" t="s">
        <v>2569</v>
      </c>
      <c r="F125" t="s">
        <v>148</v>
      </c>
      <c r="G125" t="s">
        <v>2780</v>
      </c>
      <c r="H125" t="s">
        <v>2781</v>
      </c>
      <c r="I125">
        <v>173</v>
      </c>
      <c r="J125">
        <v>45345.630462962959</v>
      </c>
      <c r="S125">
        <v>60</v>
      </c>
      <c r="T125" t="s">
        <v>2782</v>
      </c>
      <c r="U125">
        <v>60</v>
      </c>
      <c r="V125">
        <v>1</v>
      </c>
      <c r="W125">
        <v>10</v>
      </c>
      <c r="X125" t="s">
        <v>2783</v>
      </c>
      <c r="Y125" t="s">
        <v>2784</v>
      </c>
      <c r="Z125" t="s">
        <v>2785</v>
      </c>
    </row>
    <row r="126" spans="1:26" x14ac:dyDescent="0.25">
      <c r="A126">
        <v>60</v>
      </c>
      <c r="B126" t="s">
        <v>2786</v>
      </c>
      <c r="C126" t="s">
        <v>2787</v>
      </c>
      <c r="D126">
        <v>2015</v>
      </c>
      <c r="E126" t="s">
        <v>675</v>
      </c>
      <c r="F126" t="s">
        <v>148</v>
      </c>
      <c r="G126" t="s">
        <v>2788</v>
      </c>
      <c r="H126" t="s">
        <v>2789</v>
      </c>
      <c r="I126">
        <v>191</v>
      </c>
      <c r="J126">
        <v>45345.630462962959</v>
      </c>
      <c r="K126" t="s">
        <v>151</v>
      </c>
      <c r="S126">
        <v>60</v>
      </c>
      <c r="T126" t="s">
        <v>2790</v>
      </c>
      <c r="U126">
        <v>20</v>
      </c>
      <c r="V126">
        <v>3</v>
      </c>
      <c r="W126">
        <v>9</v>
      </c>
      <c r="X126" t="s">
        <v>2791</v>
      </c>
      <c r="Y126" t="s">
        <v>2788</v>
      </c>
      <c r="Z126" t="s">
        <v>2792</v>
      </c>
    </row>
    <row r="127" spans="1:26" x14ac:dyDescent="0.25">
      <c r="A127">
        <v>59</v>
      </c>
      <c r="B127" t="s">
        <v>2801</v>
      </c>
      <c r="C127" t="s">
        <v>2802</v>
      </c>
      <c r="D127">
        <v>2019</v>
      </c>
      <c r="E127" t="s">
        <v>2803</v>
      </c>
      <c r="F127" t="s">
        <v>2133</v>
      </c>
      <c r="G127" t="s">
        <v>2804</v>
      </c>
      <c r="H127" t="s">
        <v>2805</v>
      </c>
      <c r="I127">
        <v>59</v>
      </c>
      <c r="J127">
        <v>45345.630462962959</v>
      </c>
      <c r="L127" t="s">
        <v>2806</v>
      </c>
      <c r="S127">
        <v>59</v>
      </c>
      <c r="T127" t="s">
        <v>1856</v>
      </c>
      <c r="U127">
        <v>15</v>
      </c>
      <c r="V127">
        <v>4</v>
      </c>
      <c r="W127">
        <v>5</v>
      </c>
      <c r="X127" t="s">
        <v>2807</v>
      </c>
      <c r="Y127" t="s">
        <v>2808</v>
      </c>
      <c r="Z127" t="s">
        <v>2809</v>
      </c>
    </row>
    <row r="128" spans="1:26" x14ac:dyDescent="0.25">
      <c r="A128">
        <v>59</v>
      </c>
      <c r="B128" t="s">
        <v>2810</v>
      </c>
      <c r="C128" t="s">
        <v>2811</v>
      </c>
      <c r="D128">
        <v>2010</v>
      </c>
      <c r="E128" t="s">
        <v>119</v>
      </c>
      <c r="H128" t="s">
        <v>2812</v>
      </c>
      <c r="I128">
        <v>63</v>
      </c>
      <c r="J128">
        <v>45345.631365740737</v>
      </c>
      <c r="K128" t="s">
        <v>78</v>
      </c>
      <c r="L128" t="s">
        <v>2813</v>
      </c>
      <c r="M128" t="s">
        <v>123</v>
      </c>
      <c r="N128" t="s">
        <v>2814</v>
      </c>
      <c r="O128">
        <v>27</v>
      </c>
      <c r="P128">
        <v>6</v>
      </c>
      <c r="Q128">
        <v>915</v>
      </c>
      <c r="R128">
        <v>929</v>
      </c>
      <c r="S128">
        <v>59</v>
      </c>
      <c r="T128" t="s">
        <v>2815</v>
      </c>
      <c r="U128">
        <v>59</v>
      </c>
      <c r="V128">
        <v>1</v>
      </c>
      <c r="W128">
        <v>14</v>
      </c>
    </row>
    <row r="129" spans="1:26" x14ac:dyDescent="0.25">
      <c r="A129">
        <v>58</v>
      </c>
      <c r="B129" t="s">
        <v>2816</v>
      </c>
      <c r="C129" t="s">
        <v>2817</v>
      </c>
      <c r="D129">
        <v>2016</v>
      </c>
      <c r="E129" t="s">
        <v>2818</v>
      </c>
      <c r="F129" t="s">
        <v>148</v>
      </c>
      <c r="G129" t="s">
        <v>2819</v>
      </c>
      <c r="H129" t="s">
        <v>2820</v>
      </c>
      <c r="I129">
        <v>114</v>
      </c>
      <c r="J129">
        <v>45345.638923611114</v>
      </c>
      <c r="S129">
        <v>58</v>
      </c>
      <c r="T129" t="s">
        <v>2821</v>
      </c>
      <c r="U129">
        <v>19</v>
      </c>
      <c r="V129">
        <v>3</v>
      </c>
      <c r="W129">
        <v>8</v>
      </c>
      <c r="X129" t="s">
        <v>2822</v>
      </c>
      <c r="Y129" t="s">
        <v>2823</v>
      </c>
      <c r="Z129" t="s">
        <v>2824</v>
      </c>
    </row>
    <row r="130" spans="1:26" x14ac:dyDescent="0.25">
      <c r="A130">
        <v>57</v>
      </c>
      <c r="B130" t="s">
        <v>2825</v>
      </c>
      <c r="C130" t="s">
        <v>2826</v>
      </c>
      <c r="D130">
        <v>2020</v>
      </c>
      <c r="E130" t="s">
        <v>1306</v>
      </c>
      <c r="F130" t="s">
        <v>137</v>
      </c>
      <c r="G130" t="s">
        <v>2827</v>
      </c>
      <c r="H130" t="s">
        <v>2828</v>
      </c>
      <c r="I130">
        <v>179</v>
      </c>
      <c r="J130">
        <v>45345.630462962959</v>
      </c>
      <c r="L130" t="s">
        <v>2829</v>
      </c>
      <c r="S130">
        <v>57</v>
      </c>
      <c r="T130" t="s">
        <v>2830</v>
      </c>
      <c r="U130">
        <v>19</v>
      </c>
      <c r="V130">
        <v>3</v>
      </c>
      <c r="W130">
        <v>4</v>
      </c>
      <c r="X130" t="s">
        <v>2831</v>
      </c>
      <c r="Y130" t="s">
        <v>2832</v>
      </c>
      <c r="Z130" t="s">
        <v>2833</v>
      </c>
    </row>
    <row r="131" spans="1:26" x14ac:dyDescent="0.25">
      <c r="A131">
        <v>55</v>
      </c>
      <c r="B131" t="s">
        <v>2844</v>
      </c>
      <c r="C131" t="s">
        <v>2845</v>
      </c>
      <c r="D131">
        <v>2009</v>
      </c>
      <c r="E131" t="s">
        <v>2846</v>
      </c>
      <c r="F131" t="s">
        <v>232</v>
      </c>
      <c r="G131" t="s">
        <v>2847</v>
      </c>
      <c r="H131" t="s">
        <v>2848</v>
      </c>
      <c r="I131">
        <v>136</v>
      </c>
      <c r="J131">
        <v>45345.630462962959</v>
      </c>
      <c r="S131">
        <v>55</v>
      </c>
      <c r="T131" t="s">
        <v>2849</v>
      </c>
      <c r="U131">
        <v>55</v>
      </c>
      <c r="V131">
        <v>1</v>
      </c>
      <c r="W131">
        <v>15</v>
      </c>
      <c r="X131" t="s">
        <v>2850</v>
      </c>
      <c r="Z131" t="s">
        <v>2851</v>
      </c>
    </row>
    <row r="132" spans="1:26" x14ac:dyDescent="0.25">
      <c r="A132">
        <v>55</v>
      </c>
      <c r="B132" t="s">
        <v>2861</v>
      </c>
      <c r="C132" t="s">
        <v>2862</v>
      </c>
      <c r="D132">
        <v>2009</v>
      </c>
      <c r="E132" t="s">
        <v>2863</v>
      </c>
      <c r="F132" t="s">
        <v>2342</v>
      </c>
      <c r="G132" t="s">
        <v>2864</v>
      </c>
      <c r="H132" t="s">
        <v>2865</v>
      </c>
      <c r="I132">
        <v>199</v>
      </c>
      <c r="J132">
        <v>45345.630462962959</v>
      </c>
      <c r="K132" t="s">
        <v>31</v>
      </c>
      <c r="S132">
        <v>55</v>
      </c>
      <c r="T132" t="s">
        <v>2849</v>
      </c>
      <c r="U132">
        <v>28</v>
      </c>
      <c r="V132">
        <v>2</v>
      </c>
      <c r="W132">
        <v>15</v>
      </c>
      <c r="X132" t="s">
        <v>2866</v>
      </c>
      <c r="Y132" t="s">
        <v>2864</v>
      </c>
      <c r="Z132" t="s">
        <v>2867</v>
      </c>
    </row>
    <row r="133" spans="1:26" x14ac:dyDescent="0.25">
      <c r="A133">
        <v>55</v>
      </c>
      <c r="B133" t="s">
        <v>2884</v>
      </c>
      <c r="C133" t="s">
        <v>2885</v>
      </c>
      <c r="D133">
        <v>2013</v>
      </c>
      <c r="E133" t="s">
        <v>665</v>
      </c>
      <c r="H133" t="s">
        <v>2886</v>
      </c>
      <c r="I133">
        <v>65</v>
      </c>
      <c r="J133">
        <v>45345.631365740737</v>
      </c>
      <c r="K133" t="s">
        <v>78</v>
      </c>
      <c r="L133" t="s">
        <v>2887</v>
      </c>
      <c r="M133" t="s">
        <v>1452</v>
      </c>
      <c r="N133" t="s">
        <v>2888</v>
      </c>
      <c r="O133">
        <v>44</v>
      </c>
      <c r="P133">
        <v>5</v>
      </c>
      <c r="Q133">
        <v>24</v>
      </c>
      <c r="R133">
        <v>35</v>
      </c>
      <c r="S133">
        <v>55</v>
      </c>
      <c r="T133" t="s">
        <v>1603</v>
      </c>
      <c r="U133">
        <v>55</v>
      </c>
      <c r="V133">
        <v>1</v>
      </c>
      <c r="W133">
        <v>11</v>
      </c>
    </row>
    <row r="134" spans="1:26" x14ac:dyDescent="0.25">
      <c r="A134">
        <v>52</v>
      </c>
      <c r="B134" t="s">
        <v>2906</v>
      </c>
      <c r="C134" t="s">
        <v>2907</v>
      </c>
      <c r="D134">
        <v>2010</v>
      </c>
      <c r="E134" t="s">
        <v>2908</v>
      </c>
      <c r="G134" t="s">
        <v>2909</v>
      </c>
      <c r="H134" t="s">
        <v>2910</v>
      </c>
      <c r="I134">
        <v>68</v>
      </c>
      <c r="J134">
        <v>45345.631365740737</v>
      </c>
      <c r="K134" t="s">
        <v>78</v>
      </c>
      <c r="L134" t="s">
        <v>2911</v>
      </c>
      <c r="M134" t="s">
        <v>2912</v>
      </c>
      <c r="N134" t="s">
        <v>2913</v>
      </c>
      <c r="O134">
        <v>18</v>
      </c>
      <c r="P134">
        <v>10</v>
      </c>
      <c r="Q134">
        <v>1428</v>
      </c>
      <c r="R134">
        <v>1441</v>
      </c>
      <c r="S134">
        <v>52</v>
      </c>
      <c r="T134" t="s">
        <v>2914</v>
      </c>
      <c r="U134">
        <v>52</v>
      </c>
      <c r="V134">
        <v>1</v>
      </c>
      <c r="W134">
        <v>14</v>
      </c>
    </row>
    <row r="135" spans="1:26" x14ac:dyDescent="0.25">
      <c r="A135">
        <v>51</v>
      </c>
      <c r="B135" t="s">
        <v>2915</v>
      </c>
      <c r="C135" t="s">
        <v>2916</v>
      </c>
      <c r="D135">
        <v>2006</v>
      </c>
      <c r="E135" t="s">
        <v>2917</v>
      </c>
      <c r="F135" t="s">
        <v>2918</v>
      </c>
      <c r="G135" t="s">
        <v>2919</v>
      </c>
      <c r="H135" t="s">
        <v>2920</v>
      </c>
      <c r="I135">
        <v>195</v>
      </c>
      <c r="J135">
        <v>45345.630462962959</v>
      </c>
      <c r="S135">
        <v>51</v>
      </c>
      <c r="T135" t="s">
        <v>2921</v>
      </c>
      <c r="U135">
        <v>26</v>
      </c>
      <c r="V135">
        <v>2</v>
      </c>
      <c r="W135">
        <v>18</v>
      </c>
      <c r="X135" t="s">
        <v>2922</v>
      </c>
      <c r="Y135" t="s">
        <v>2923</v>
      </c>
      <c r="Z135" t="s">
        <v>2924</v>
      </c>
    </row>
    <row r="136" spans="1:26" x14ac:dyDescent="0.25">
      <c r="A136">
        <v>50</v>
      </c>
      <c r="B136" t="s">
        <v>2925</v>
      </c>
      <c r="C136" t="s">
        <v>2926</v>
      </c>
      <c r="D136">
        <v>2015</v>
      </c>
      <c r="E136" t="s">
        <v>2927</v>
      </c>
      <c r="F136" t="s">
        <v>232</v>
      </c>
      <c r="G136" t="s">
        <v>2928</v>
      </c>
      <c r="H136" t="s">
        <v>2929</v>
      </c>
      <c r="I136">
        <v>78</v>
      </c>
      <c r="J136">
        <v>45345.630462962959</v>
      </c>
      <c r="S136">
        <v>50</v>
      </c>
      <c r="T136" t="s">
        <v>2930</v>
      </c>
      <c r="U136">
        <v>25</v>
      </c>
      <c r="V136">
        <v>2</v>
      </c>
      <c r="W136">
        <v>9</v>
      </c>
      <c r="X136" t="s">
        <v>2931</v>
      </c>
      <c r="Z136" t="s">
        <v>2932</v>
      </c>
    </row>
    <row r="137" spans="1:26" x14ac:dyDescent="0.25">
      <c r="A137">
        <v>50</v>
      </c>
      <c r="B137" t="s">
        <v>2942</v>
      </c>
      <c r="C137" t="s">
        <v>2943</v>
      </c>
      <c r="D137">
        <v>2017</v>
      </c>
      <c r="E137" t="s">
        <v>1530</v>
      </c>
      <c r="H137" t="s">
        <v>2944</v>
      </c>
      <c r="I137">
        <v>70</v>
      </c>
      <c r="J137">
        <v>45345.631365740737</v>
      </c>
      <c r="K137" t="s">
        <v>78</v>
      </c>
      <c r="L137" t="s">
        <v>2945</v>
      </c>
      <c r="M137" t="s">
        <v>1533</v>
      </c>
      <c r="N137" t="s">
        <v>2946</v>
      </c>
      <c r="O137">
        <v>22</v>
      </c>
      <c r="P137">
        <v>6</v>
      </c>
      <c r="Q137">
        <v>2892</v>
      </c>
      <c r="R137">
        <v>2936</v>
      </c>
      <c r="S137">
        <v>50</v>
      </c>
      <c r="T137" t="s">
        <v>2947</v>
      </c>
      <c r="U137">
        <v>50</v>
      </c>
      <c r="V137">
        <v>1</v>
      </c>
      <c r="W137">
        <v>7</v>
      </c>
    </row>
    <row r="138" spans="1:26" x14ac:dyDescent="0.25">
      <c r="A138">
        <v>50</v>
      </c>
      <c r="B138" t="s">
        <v>2948</v>
      </c>
      <c r="C138" t="s">
        <v>2949</v>
      </c>
      <c r="D138">
        <v>2013</v>
      </c>
      <c r="E138" t="s">
        <v>2950</v>
      </c>
      <c r="H138" t="s">
        <v>2951</v>
      </c>
      <c r="I138">
        <v>71</v>
      </c>
      <c r="J138">
        <v>45345.631365740737</v>
      </c>
      <c r="K138" t="s">
        <v>78</v>
      </c>
      <c r="L138" t="s">
        <v>2952</v>
      </c>
      <c r="M138" t="s">
        <v>2953</v>
      </c>
      <c r="N138" t="s">
        <v>2954</v>
      </c>
      <c r="O138">
        <v>6</v>
      </c>
      <c r="P138">
        <v>1</v>
      </c>
      <c r="Q138">
        <v>152</v>
      </c>
      <c r="R138">
        <v>172</v>
      </c>
      <c r="S138">
        <v>50</v>
      </c>
      <c r="T138" t="s">
        <v>2955</v>
      </c>
      <c r="U138">
        <v>50</v>
      </c>
      <c r="V138">
        <v>1</v>
      </c>
      <c r="W138">
        <v>11</v>
      </c>
    </row>
    <row r="139" spans="1:26" x14ac:dyDescent="0.25">
      <c r="A139">
        <v>49</v>
      </c>
      <c r="B139" t="s">
        <v>2964</v>
      </c>
      <c r="C139" t="s">
        <v>2965</v>
      </c>
      <c r="D139">
        <v>2008</v>
      </c>
      <c r="E139" t="s">
        <v>2966</v>
      </c>
      <c r="H139" t="s">
        <v>2967</v>
      </c>
      <c r="I139">
        <v>73</v>
      </c>
      <c r="J139">
        <v>45345.631365740737</v>
      </c>
      <c r="K139" t="s">
        <v>121</v>
      </c>
      <c r="L139" t="s">
        <v>2968</v>
      </c>
      <c r="N139" t="s">
        <v>2969</v>
      </c>
      <c r="Q139">
        <v>287</v>
      </c>
      <c r="R139">
        <v>292</v>
      </c>
      <c r="S139">
        <v>49</v>
      </c>
      <c r="T139" t="s">
        <v>2874</v>
      </c>
      <c r="U139">
        <v>49</v>
      </c>
      <c r="V139">
        <v>1</v>
      </c>
      <c r="W139">
        <v>16</v>
      </c>
    </row>
    <row r="140" spans="1:26" x14ac:dyDescent="0.25">
      <c r="A140">
        <v>48</v>
      </c>
      <c r="B140" t="s">
        <v>2970</v>
      </c>
      <c r="C140" t="s">
        <v>2971</v>
      </c>
      <c r="D140">
        <v>2019</v>
      </c>
      <c r="E140" t="s">
        <v>2972</v>
      </c>
      <c r="F140" t="s">
        <v>2973</v>
      </c>
      <c r="G140" t="s">
        <v>2974</v>
      </c>
      <c r="H140" t="s">
        <v>2975</v>
      </c>
      <c r="I140">
        <v>164</v>
      </c>
      <c r="J140">
        <v>45345.630462962959</v>
      </c>
      <c r="S140">
        <v>48</v>
      </c>
      <c r="T140" t="s">
        <v>2976</v>
      </c>
      <c r="U140">
        <v>16</v>
      </c>
      <c r="V140">
        <v>3</v>
      </c>
      <c r="W140">
        <v>5</v>
      </c>
      <c r="X140" t="s">
        <v>2977</v>
      </c>
      <c r="Y140" t="s">
        <v>2978</v>
      </c>
      <c r="Z140" t="s">
        <v>2979</v>
      </c>
    </row>
    <row r="141" spans="1:26" x14ac:dyDescent="0.25">
      <c r="A141">
        <v>48</v>
      </c>
      <c r="B141" t="s">
        <v>2980</v>
      </c>
      <c r="C141" t="s">
        <v>2981</v>
      </c>
      <c r="D141">
        <v>2012</v>
      </c>
      <c r="F141" t="s">
        <v>2918</v>
      </c>
      <c r="G141" t="s">
        <v>2982</v>
      </c>
      <c r="H141" t="s">
        <v>2983</v>
      </c>
      <c r="I141">
        <v>184</v>
      </c>
      <c r="J141">
        <v>45345.630462962959</v>
      </c>
      <c r="S141">
        <v>48</v>
      </c>
      <c r="T141" t="s">
        <v>2984</v>
      </c>
      <c r="U141">
        <v>24</v>
      </c>
      <c r="V141">
        <v>2</v>
      </c>
      <c r="W141">
        <v>12</v>
      </c>
      <c r="X141" t="s">
        <v>2985</v>
      </c>
      <c r="Y141" t="s">
        <v>2986</v>
      </c>
      <c r="Z141" t="s">
        <v>2987</v>
      </c>
    </row>
    <row r="142" spans="1:26" x14ac:dyDescent="0.25">
      <c r="A142">
        <v>47</v>
      </c>
      <c r="B142" t="s">
        <v>2988</v>
      </c>
      <c r="C142" t="s">
        <v>2989</v>
      </c>
      <c r="D142">
        <v>2016</v>
      </c>
      <c r="E142" t="s">
        <v>2990</v>
      </c>
      <c r="F142" t="s">
        <v>2133</v>
      </c>
      <c r="G142" t="s">
        <v>2991</v>
      </c>
      <c r="H142" t="s">
        <v>2992</v>
      </c>
      <c r="I142">
        <v>198</v>
      </c>
      <c r="J142">
        <v>45345.630462962959</v>
      </c>
      <c r="K142" t="s">
        <v>151</v>
      </c>
      <c r="L142" t="s">
        <v>2993</v>
      </c>
      <c r="S142">
        <v>47</v>
      </c>
      <c r="T142" t="s">
        <v>2994</v>
      </c>
      <c r="U142">
        <v>16</v>
      </c>
      <c r="V142">
        <v>3</v>
      </c>
      <c r="W142">
        <v>8</v>
      </c>
      <c r="X142" t="s">
        <v>2995</v>
      </c>
      <c r="Y142" t="s">
        <v>2991</v>
      </c>
      <c r="Z142" t="s">
        <v>2996</v>
      </c>
    </row>
    <row r="143" spans="1:26" x14ac:dyDescent="0.25">
      <c r="A143">
        <v>47</v>
      </c>
      <c r="B143" t="s">
        <v>3003</v>
      </c>
      <c r="C143" t="s">
        <v>3004</v>
      </c>
      <c r="D143">
        <v>2015</v>
      </c>
      <c r="E143" t="s">
        <v>2273</v>
      </c>
      <c r="H143" t="s">
        <v>3005</v>
      </c>
      <c r="I143">
        <v>76</v>
      </c>
      <c r="J143">
        <v>45345.631365740737</v>
      </c>
      <c r="K143" t="s">
        <v>78</v>
      </c>
      <c r="L143" t="s">
        <v>3006</v>
      </c>
      <c r="M143" t="s">
        <v>2276</v>
      </c>
      <c r="N143" t="s">
        <v>3007</v>
      </c>
      <c r="O143">
        <v>62</v>
      </c>
      <c r="P143">
        <v>4</v>
      </c>
      <c r="Q143">
        <v>529</v>
      </c>
      <c r="R143">
        <v>543</v>
      </c>
      <c r="S143">
        <v>47</v>
      </c>
      <c r="T143" t="s">
        <v>3008</v>
      </c>
      <c r="U143">
        <v>47</v>
      </c>
      <c r="V143">
        <v>1</v>
      </c>
      <c r="W143">
        <v>9</v>
      </c>
    </row>
    <row r="144" spans="1:26" x14ac:dyDescent="0.25">
      <c r="A144">
        <v>47</v>
      </c>
      <c r="B144" t="s">
        <v>3009</v>
      </c>
      <c r="C144" t="s">
        <v>3010</v>
      </c>
      <c r="D144">
        <v>2011</v>
      </c>
      <c r="E144" t="s">
        <v>1144</v>
      </c>
      <c r="G144" t="s">
        <v>3011</v>
      </c>
      <c r="H144" t="s">
        <v>3012</v>
      </c>
      <c r="I144">
        <v>77</v>
      </c>
      <c r="J144">
        <v>45345.631365740737</v>
      </c>
      <c r="K144" t="s">
        <v>78</v>
      </c>
      <c r="L144" t="s">
        <v>3013</v>
      </c>
      <c r="M144" t="s">
        <v>1148</v>
      </c>
      <c r="N144" t="s">
        <v>3014</v>
      </c>
      <c r="O144">
        <v>11</v>
      </c>
      <c r="P144">
        <v>1</v>
      </c>
      <c r="Q144">
        <v>1416</v>
      </c>
      <c r="R144">
        <v>1426</v>
      </c>
      <c r="S144">
        <v>47</v>
      </c>
      <c r="T144" t="s">
        <v>3015</v>
      </c>
      <c r="U144">
        <v>47</v>
      </c>
      <c r="V144">
        <v>1</v>
      </c>
      <c r="W144">
        <v>13</v>
      </c>
    </row>
    <row r="145" spans="1:26" x14ac:dyDescent="0.25">
      <c r="A145">
        <v>46</v>
      </c>
      <c r="B145" t="s">
        <v>3025</v>
      </c>
      <c r="C145" t="s">
        <v>3026</v>
      </c>
      <c r="D145">
        <v>2021</v>
      </c>
      <c r="E145" t="s">
        <v>3027</v>
      </c>
      <c r="G145" t="s">
        <v>3028</v>
      </c>
      <c r="H145" t="s">
        <v>3029</v>
      </c>
      <c r="I145">
        <v>79</v>
      </c>
      <c r="J145">
        <v>45345.631365740737</v>
      </c>
      <c r="K145" t="s">
        <v>121</v>
      </c>
      <c r="L145" t="s">
        <v>3030</v>
      </c>
      <c r="M145" t="s">
        <v>3031</v>
      </c>
      <c r="N145" t="s">
        <v>3032</v>
      </c>
      <c r="O145">
        <v>199</v>
      </c>
      <c r="Q145">
        <v>134</v>
      </c>
      <c r="R145">
        <v>141</v>
      </c>
      <c r="S145">
        <v>46</v>
      </c>
      <c r="T145" t="s">
        <v>1090</v>
      </c>
      <c r="U145">
        <v>46</v>
      </c>
      <c r="V145">
        <v>1</v>
      </c>
      <c r="W145">
        <v>3</v>
      </c>
    </row>
    <row r="146" spans="1:26" x14ac:dyDescent="0.25">
      <c r="A146">
        <v>46</v>
      </c>
      <c r="B146" t="s">
        <v>3033</v>
      </c>
      <c r="C146" t="s">
        <v>3034</v>
      </c>
      <c r="D146">
        <v>2015</v>
      </c>
      <c r="E146" t="s">
        <v>273</v>
      </c>
      <c r="G146" t="s">
        <v>3035</v>
      </c>
      <c r="H146" t="s">
        <v>3036</v>
      </c>
      <c r="I146">
        <v>80</v>
      </c>
      <c r="J146">
        <v>45345.631365740737</v>
      </c>
      <c r="K146" t="s">
        <v>78</v>
      </c>
      <c r="L146" t="s">
        <v>3037</v>
      </c>
      <c r="M146" t="s">
        <v>577</v>
      </c>
      <c r="N146" t="s">
        <v>3038</v>
      </c>
      <c r="O146">
        <v>33</v>
      </c>
      <c r="P146">
        <v>8</v>
      </c>
      <c r="Q146">
        <v>1717</v>
      </c>
      <c r="R146">
        <v>1729</v>
      </c>
      <c r="S146">
        <v>46</v>
      </c>
      <c r="T146" t="s">
        <v>3039</v>
      </c>
      <c r="U146">
        <v>46</v>
      </c>
      <c r="V146">
        <v>1</v>
      </c>
      <c r="W146">
        <v>9</v>
      </c>
    </row>
    <row r="147" spans="1:26" x14ac:dyDescent="0.25">
      <c r="A147">
        <v>45</v>
      </c>
      <c r="B147" t="s">
        <v>3040</v>
      </c>
      <c r="C147" t="s">
        <v>3041</v>
      </c>
      <c r="D147">
        <v>2020</v>
      </c>
      <c r="E147" t="s">
        <v>3042</v>
      </c>
      <c r="F147" t="s">
        <v>3043</v>
      </c>
      <c r="G147" t="s">
        <v>3044</v>
      </c>
      <c r="H147" t="s">
        <v>3045</v>
      </c>
      <c r="I147">
        <v>162</v>
      </c>
      <c r="J147">
        <v>45345.630462962959</v>
      </c>
      <c r="K147" t="s">
        <v>31</v>
      </c>
      <c r="S147">
        <v>45</v>
      </c>
      <c r="T147" t="s">
        <v>1613</v>
      </c>
      <c r="U147">
        <v>11</v>
      </c>
      <c r="V147">
        <v>4</v>
      </c>
      <c r="W147">
        <v>4</v>
      </c>
      <c r="X147" t="s">
        <v>3046</v>
      </c>
      <c r="Y147" t="s">
        <v>3044</v>
      </c>
      <c r="Z147" t="s">
        <v>3047</v>
      </c>
    </row>
    <row r="148" spans="1:26" x14ac:dyDescent="0.25">
      <c r="A148">
        <v>45</v>
      </c>
      <c r="B148" t="s">
        <v>3048</v>
      </c>
      <c r="C148" t="s">
        <v>3049</v>
      </c>
      <c r="D148">
        <v>2021</v>
      </c>
      <c r="E148" t="s">
        <v>2587</v>
      </c>
      <c r="F148" t="s">
        <v>45</v>
      </c>
      <c r="G148" t="s">
        <v>3050</v>
      </c>
      <c r="H148" t="s">
        <v>3051</v>
      </c>
      <c r="I148">
        <v>180</v>
      </c>
      <c r="J148">
        <v>45345.630462962959</v>
      </c>
      <c r="L148" t="s">
        <v>3052</v>
      </c>
      <c r="S148">
        <v>45</v>
      </c>
      <c r="T148" t="s">
        <v>964</v>
      </c>
      <c r="U148">
        <v>23</v>
      </c>
      <c r="V148">
        <v>2</v>
      </c>
      <c r="W148">
        <v>3</v>
      </c>
      <c r="X148" t="s">
        <v>3053</v>
      </c>
      <c r="Y148" t="s">
        <v>3054</v>
      </c>
      <c r="Z148" t="s">
        <v>3055</v>
      </c>
    </row>
    <row r="149" spans="1:26" x14ac:dyDescent="0.25">
      <c r="A149">
        <v>44</v>
      </c>
      <c r="B149" t="s">
        <v>3089</v>
      </c>
      <c r="C149" t="s">
        <v>3090</v>
      </c>
      <c r="D149">
        <v>2014</v>
      </c>
      <c r="E149" t="s">
        <v>665</v>
      </c>
      <c r="H149" t="s">
        <v>3091</v>
      </c>
      <c r="I149">
        <v>85</v>
      </c>
      <c r="J149">
        <v>45345.631365740737</v>
      </c>
      <c r="K149" t="s">
        <v>78</v>
      </c>
      <c r="L149" t="s">
        <v>3092</v>
      </c>
      <c r="M149" t="s">
        <v>1452</v>
      </c>
      <c r="N149" t="s">
        <v>3093</v>
      </c>
      <c r="O149">
        <v>45</v>
      </c>
      <c r="P149">
        <v>1</v>
      </c>
      <c r="Q149">
        <v>21</v>
      </c>
      <c r="R149">
        <v>37</v>
      </c>
      <c r="S149">
        <v>44</v>
      </c>
      <c r="T149" t="s">
        <v>3094</v>
      </c>
      <c r="U149">
        <v>44</v>
      </c>
      <c r="V149">
        <v>1</v>
      </c>
      <c r="W149">
        <v>10</v>
      </c>
    </row>
    <row r="150" spans="1:26" x14ac:dyDescent="0.25">
      <c r="A150">
        <v>43</v>
      </c>
      <c r="B150" t="s">
        <v>3095</v>
      </c>
      <c r="C150" t="s">
        <v>3096</v>
      </c>
      <c r="D150">
        <v>2008</v>
      </c>
      <c r="E150" t="s">
        <v>2891</v>
      </c>
      <c r="F150" t="s">
        <v>232</v>
      </c>
      <c r="G150" t="s">
        <v>3097</v>
      </c>
      <c r="H150" t="s">
        <v>3098</v>
      </c>
      <c r="I150">
        <v>16</v>
      </c>
      <c r="J150">
        <v>45345.630462962959</v>
      </c>
      <c r="S150">
        <v>43</v>
      </c>
      <c r="T150" t="s">
        <v>3099</v>
      </c>
      <c r="U150">
        <v>22</v>
      </c>
      <c r="V150">
        <v>2</v>
      </c>
      <c r="W150">
        <v>16</v>
      </c>
      <c r="X150" t="s">
        <v>3100</v>
      </c>
      <c r="Z150" t="s">
        <v>3101</v>
      </c>
    </row>
    <row r="151" spans="1:26" x14ac:dyDescent="0.25">
      <c r="A151">
        <v>43</v>
      </c>
      <c r="B151" t="s">
        <v>1752</v>
      </c>
      <c r="C151" t="s">
        <v>3111</v>
      </c>
      <c r="D151">
        <v>2020</v>
      </c>
      <c r="E151" t="s">
        <v>273</v>
      </c>
      <c r="G151" t="s">
        <v>3112</v>
      </c>
      <c r="H151" t="s">
        <v>3113</v>
      </c>
      <c r="I151">
        <v>86</v>
      </c>
      <c r="J151">
        <v>45345.631365740737</v>
      </c>
      <c r="K151" t="s">
        <v>78</v>
      </c>
      <c r="L151" t="s">
        <v>3114</v>
      </c>
      <c r="M151" t="s">
        <v>577</v>
      </c>
      <c r="N151" t="s">
        <v>3115</v>
      </c>
      <c r="O151">
        <v>38</v>
      </c>
      <c r="P151">
        <v>4</v>
      </c>
      <c r="Q151">
        <v>229</v>
      </c>
      <c r="R151">
        <v>241</v>
      </c>
      <c r="S151">
        <v>43</v>
      </c>
      <c r="T151" t="s">
        <v>2354</v>
      </c>
      <c r="U151">
        <v>43</v>
      </c>
      <c r="V151">
        <v>1</v>
      </c>
      <c r="W151">
        <v>4</v>
      </c>
    </row>
    <row r="152" spans="1:26" x14ac:dyDescent="0.25">
      <c r="A152">
        <v>42</v>
      </c>
      <c r="B152" t="s">
        <v>3116</v>
      </c>
      <c r="C152" t="s">
        <v>3117</v>
      </c>
      <c r="D152">
        <v>2019</v>
      </c>
      <c r="E152" t="s">
        <v>3118</v>
      </c>
      <c r="F152" t="s">
        <v>2133</v>
      </c>
      <c r="G152" t="s">
        <v>3119</v>
      </c>
      <c r="H152" t="s">
        <v>3120</v>
      </c>
      <c r="I152">
        <v>73</v>
      </c>
      <c r="J152">
        <v>45345.630462962959</v>
      </c>
      <c r="L152" t="s">
        <v>3121</v>
      </c>
      <c r="S152">
        <v>42</v>
      </c>
      <c r="T152" t="s">
        <v>2396</v>
      </c>
      <c r="U152">
        <v>14</v>
      </c>
      <c r="V152">
        <v>3</v>
      </c>
      <c r="W152">
        <v>5</v>
      </c>
      <c r="X152" t="s">
        <v>3122</v>
      </c>
      <c r="Y152" t="s">
        <v>3123</v>
      </c>
      <c r="Z152" t="s">
        <v>3124</v>
      </c>
    </row>
    <row r="153" spans="1:26" x14ac:dyDescent="0.25">
      <c r="A153">
        <v>42</v>
      </c>
      <c r="B153" t="s">
        <v>3131</v>
      </c>
      <c r="C153" t="s">
        <v>3132</v>
      </c>
      <c r="D153">
        <v>2018</v>
      </c>
      <c r="E153" t="s">
        <v>273</v>
      </c>
      <c r="G153" t="s">
        <v>3133</v>
      </c>
      <c r="H153" t="s">
        <v>3134</v>
      </c>
      <c r="I153">
        <v>89</v>
      </c>
      <c r="J153">
        <v>45345.631365740737</v>
      </c>
      <c r="K153" t="s">
        <v>78</v>
      </c>
      <c r="L153" t="s">
        <v>3135</v>
      </c>
      <c r="M153" t="s">
        <v>577</v>
      </c>
      <c r="N153" t="s">
        <v>3136</v>
      </c>
      <c r="O153">
        <v>36</v>
      </c>
      <c r="P153">
        <v>6</v>
      </c>
      <c r="Q153">
        <v>833</v>
      </c>
      <c r="R153">
        <v>844</v>
      </c>
      <c r="S153">
        <v>42</v>
      </c>
      <c r="T153" t="s">
        <v>2429</v>
      </c>
      <c r="U153">
        <v>42</v>
      </c>
      <c r="V153">
        <v>1</v>
      </c>
      <c r="W153">
        <v>6</v>
      </c>
    </row>
    <row r="154" spans="1:26" x14ac:dyDescent="0.25">
      <c r="A154">
        <v>41</v>
      </c>
      <c r="B154" t="s">
        <v>3145</v>
      </c>
      <c r="C154" t="s">
        <v>3146</v>
      </c>
      <c r="D154">
        <v>2020</v>
      </c>
      <c r="E154" t="s">
        <v>3147</v>
      </c>
      <c r="F154" t="s">
        <v>172</v>
      </c>
      <c r="G154" t="s">
        <v>3148</v>
      </c>
      <c r="H154" t="s">
        <v>3149</v>
      </c>
      <c r="I154">
        <v>200</v>
      </c>
      <c r="J154">
        <v>45345.630462962959</v>
      </c>
      <c r="L154" t="s">
        <v>3150</v>
      </c>
      <c r="S154">
        <v>41</v>
      </c>
      <c r="T154" t="s">
        <v>3151</v>
      </c>
      <c r="U154">
        <v>10</v>
      </c>
      <c r="V154">
        <v>4</v>
      </c>
      <c r="W154">
        <v>4</v>
      </c>
      <c r="X154" t="s">
        <v>3152</v>
      </c>
      <c r="Y154" t="s">
        <v>3153</v>
      </c>
      <c r="Z154" t="s">
        <v>3154</v>
      </c>
    </row>
    <row r="155" spans="1:26" x14ac:dyDescent="0.25">
      <c r="A155">
        <v>41</v>
      </c>
      <c r="B155" t="s">
        <v>3155</v>
      </c>
      <c r="C155" t="s">
        <v>3156</v>
      </c>
      <c r="D155">
        <v>2021</v>
      </c>
      <c r="E155" t="s">
        <v>3157</v>
      </c>
      <c r="F155" t="s">
        <v>390</v>
      </c>
      <c r="G155" t="s">
        <v>3158</v>
      </c>
      <c r="H155" t="s">
        <v>3159</v>
      </c>
      <c r="I155">
        <v>161</v>
      </c>
      <c r="J155">
        <v>45345.638923611114</v>
      </c>
      <c r="K155" t="s">
        <v>151</v>
      </c>
      <c r="L155" t="s">
        <v>3160</v>
      </c>
      <c r="S155">
        <v>41</v>
      </c>
      <c r="T155" t="s">
        <v>1310</v>
      </c>
      <c r="U155">
        <v>10</v>
      </c>
      <c r="V155">
        <v>4</v>
      </c>
      <c r="W155">
        <v>3</v>
      </c>
      <c r="X155" t="s">
        <v>3161</v>
      </c>
      <c r="Y155" t="s">
        <v>3158</v>
      </c>
      <c r="Z155" t="s">
        <v>3162</v>
      </c>
    </row>
    <row r="156" spans="1:26" x14ac:dyDescent="0.25">
      <c r="A156">
        <v>41</v>
      </c>
      <c r="B156" t="s">
        <v>3173</v>
      </c>
      <c r="C156" t="s">
        <v>3174</v>
      </c>
      <c r="D156">
        <v>2018</v>
      </c>
      <c r="E156" t="s">
        <v>665</v>
      </c>
      <c r="H156" t="s">
        <v>3175</v>
      </c>
      <c r="I156">
        <v>91</v>
      </c>
      <c r="J156">
        <v>45345.631365740737</v>
      </c>
      <c r="K156" t="s">
        <v>78</v>
      </c>
      <c r="L156" t="s">
        <v>3176</v>
      </c>
      <c r="M156" t="s">
        <v>1452</v>
      </c>
      <c r="N156" t="s">
        <v>3177</v>
      </c>
      <c r="O156">
        <v>49</v>
      </c>
      <c r="P156">
        <v>6</v>
      </c>
      <c r="Q156">
        <v>18</v>
      </c>
      <c r="R156">
        <v>38</v>
      </c>
      <c r="S156">
        <v>41</v>
      </c>
      <c r="T156" t="s">
        <v>3178</v>
      </c>
      <c r="U156">
        <v>41</v>
      </c>
      <c r="V156">
        <v>1</v>
      </c>
      <c r="W156">
        <v>6</v>
      </c>
    </row>
    <row r="157" spans="1:26" x14ac:dyDescent="0.25">
      <c r="A157">
        <v>40</v>
      </c>
      <c r="B157" t="s">
        <v>3200</v>
      </c>
      <c r="C157" t="s">
        <v>3201</v>
      </c>
      <c r="D157">
        <v>2016</v>
      </c>
      <c r="E157" t="s">
        <v>3202</v>
      </c>
      <c r="H157" t="s">
        <v>3203</v>
      </c>
      <c r="I157">
        <v>95</v>
      </c>
      <c r="J157">
        <v>45345.631365740737</v>
      </c>
      <c r="K157" t="s">
        <v>103</v>
      </c>
      <c r="L157" t="s">
        <v>3204</v>
      </c>
      <c r="M157" t="s">
        <v>3205</v>
      </c>
      <c r="N157" t="s">
        <v>3206</v>
      </c>
      <c r="O157">
        <v>4</v>
      </c>
      <c r="P157">
        <v>1</v>
      </c>
      <c r="Q157">
        <v>67</v>
      </c>
      <c r="R157">
        <v>82</v>
      </c>
      <c r="S157">
        <v>40</v>
      </c>
      <c r="T157" t="s">
        <v>1603</v>
      </c>
      <c r="U157">
        <v>40</v>
      </c>
      <c r="V157">
        <v>1</v>
      </c>
      <c r="W157">
        <v>8</v>
      </c>
    </row>
    <row r="158" spans="1:26" x14ac:dyDescent="0.25">
      <c r="A158">
        <v>39</v>
      </c>
      <c r="B158" t="s">
        <v>3207</v>
      </c>
      <c r="C158" t="s">
        <v>3208</v>
      </c>
      <c r="D158">
        <v>2019</v>
      </c>
      <c r="F158" t="s">
        <v>3209</v>
      </c>
      <c r="G158" t="s">
        <v>3210</v>
      </c>
      <c r="H158" t="s">
        <v>3211</v>
      </c>
      <c r="I158">
        <v>4</v>
      </c>
      <c r="J158">
        <v>45345.630462962959</v>
      </c>
      <c r="K158" t="s">
        <v>31</v>
      </c>
      <c r="S158">
        <v>39</v>
      </c>
      <c r="T158" t="s">
        <v>3212</v>
      </c>
      <c r="U158">
        <v>13</v>
      </c>
      <c r="V158">
        <v>3</v>
      </c>
      <c r="W158">
        <v>5</v>
      </c>
      <c r="X158" t="s">
        <v>3213</v>
      </c>
      <c r="Y158" t="s">
        <v>3210</v>
      </c>
      <c r="Z158" t="s">
        <v>3214</v>
      </c>
    </row>
    <row r="159" spans="1:26" x14ac:dyDescent="0.25">
      <c r="A159">
        <v>39</v>
      </c>
      <c r="B159" t="s">
        <v>1986</v>
      </c>
      <c r="C159" t="s">
        <v>3237</v>
      </c>
      <c r="D159">
        <v>2007</v>
      </c>
      <c r="E159" t="s">
        <v>3238</v>
      </c>
      <c r="H159" t="s">
        <v>3239</v>
      </c>
      <c r="I159">
        <v>98</v>
      </c>
      <c r="J159">
        <v>45345.631365740737</v>
      </c>
      <c r="K159" t="s">
        <v>121</v>
      </c>
      <c r="L159" t="s">
        <v>3240</v>
      </c>
      <c r="N159" t="s">
        <v>3241</v>
      </c>
      <c r="Q159">
        <v>1864</v>
      </c>
      <c r="R159">
        <v>1874</v>
      </c>
      <c r="S159">
        <v>39</v>
      </c>
      <c r="T159" t="s">
        <v>3242</v>
      </c>
      <c r="U159">
        <v>39</v>
      </c>
      <c r="V159">
        <v>1</v>
      </c>
      <c r="W159">
        <v>17</v>
      </c>
    </row>
    <row r="160" spans="1:26" x14ac:dyDescent="0.25">
      <c r="A160">
        <v>38</v>
      </c>
      <c r="B160" t="s">
        <v>3243</v>
      </c>
      <c r="C160" t="s">
        <v>3244</v>
      </c>
      <c r="D160">
        <v>2014</v>
      </c>
      <c r="E160" t="s">
        <v>273</v>
      </c>
      <c r="G160" t="s">
        <v>3245</v>
      </c>
      <c r="H160" t="s">
        <v>3246</v>
      </c>
      <c r="I160">
        <v>100</v>
      </c>
      <c r="J160">
        <v>45345.631365740737</v>
      </c>
      <c r="K160" t="s">
        <v>78</v>
      </c>
      <c r="L160" t="s">
        <v>3247</v>
      </c>
      <c r="M160" t="s">
        <v>577</v>
      </c>
      <c r="N160" t="s">
        <v>3248</v>
      </c>
      <c r="O160">
        <v>32</v>
      </c>
      <c r="P160">
        <v>3</v>
      </c>
      <c r="Q160">
        <v>388</v>
      </c>
      <c r="R160">
        <v>399</v>
      </c>
      <c r="S160">
        <v>38</v>
      </c>
      <c r="T160" t="s">
        <v>3249</v>
      </c>
      <c r="U160">
        <v>38</v>
      </c>
      <c r="V160">
        <v>1</v>
      </c>
      <c r="W160">
        <v>10</v>
      </c>
    </row>
    <row r="161" spans="1:26" x14ac:dyDescent="0.25">
      <c r="A161">
        <v>36</v>
      </c>
      <c r="B161" t="s">
        <v>3255</v>
      </c>
      <c r="C161" t="s">
        <v>3256</v>
      </c>
      <c r="D161">
        <v>2018</v>
      </c>
      <c r="E161" t="s">
        <v>1428</v>
      </c>
      <c r="F161" t="s">
        <v>771</v>
      </c>
      <c r="G161" t="s">
        <v>3257</v>
      </c>
      <c r="H161" t="s">
        <v>3258</v>
      </c>
      <c r="I161">
        <v>123</v>
      </c>
      <c r="J161">
        <v>45345.630462962959</v>
      </c>
      <c r="K161" t="s">
        <v>31</v>
      </c>
      <c r="S161">
        <v>36</v>
      </c>
      <c r="T161" t="s">
        <v>2782</v>
      </c>
      <c r="U161">
        <v>9</v>
      </c>
      <c r="V161">
        <v>4</v>
      </c>
      <c r="W161">
        <v>6</v>
      </c>
      <c r="X161" t="s">
        <v>3259</v>
      </c>
      <c r="Y161" t="s">
        <v>3257</v>
      </c>
      <c r="Z161" t="s">
        <v>3260</v>
      </c>
    </row>
    <row r="162" spans="1:26" x14ac:dyDescent="0.25">
      <c r="A162">
        <v>36</v>
      </c>
      <c r="B162" t="s">
        <v>3261</v>
      </c>
      <c r="C162" t="s">
        <v>3262</v>
      </c>
      <c r="D162">
        <v>2020</v>
      </c>
      <c r="E162" t="s">
        <v>3263</v>
      </c>
      <c r="F162" t="s">
        <v>45</v>
      </c>
      <c r="G162" t="s">
        <v>3264</v>
      </c>
      <c r="H162" t="s">
        <v>3265</v>
      </c>
      <c r="I162">
        <v>147</v>
      </c>
      <c r="J162">
        <v>45345.630462962959</v>
      </c>
      <c r="L162" t="s">
        <v>3266</v>
      </c>
      <c r="S162">
        <v>36</v>
      </c>
      <c r="T162" t="s">
        <v>1201</v>
      </c>
      <c r="U162">
        <v>9</v>
      </c>
      <c r="V162">
        <v>4</v>
      </c>
      <c r="W162">
        <v>4</v>
      </c>
      <c r="X162" t="s">
        <v>3267</v>
      </c>
      <c r="Y162" t="s">
        <v>3268</v>
      </c>
      <c r="Z162" t="s">
        <v>3269</v>
      </c>
    </row>
    <row r="163" spans="1:26" x14ac:dyDescent="0.25">
      <c r="A163">
        <v>36</v>
      </c>
      <c r="B163" t="s">
        <v>3270</v>
      </c>
      <c r="C163" t="s">
        <v>3271</v>
      </c>
      <c r="D163">
        <v>2022</v>
      </c>
      <c r="E163" t="s">
        <v>665</v>
      </c>
      <c r="F163" t="s">
        <v>137</v>
      </c>
      <c r="G163" t="s">
        <v>3272</v>
      </c>
      <c r="H163" t="s">
        <v>3273</v>
      </c>
      <c r="I163">
        <v>163</v>
      </c>
      <c r="J163">
        <v>45345.630462962959</v>
      </c>
      <c r="L163" t="s">
        <v>3274</v>
      </c>
      <c r="S163">
        <v>36</v>
      </c>
      <c r="T163" t="s">
        <v>3275</v>
      </c>
      <c r="U163">
        <v>18</v>
      </c>
      <c r="V163">
        <v>2</v>
      </c>
      <c r="W163">
        <v>2</v>
      </c>
      <c r="X163" t="s">
        <v>3276</v>
      </c>
      <c r="Y163" t="s">
        <v>3277</v>
      </c>
      <c r="Z163" t="s">
        <v>3278</v>
      </c>
    </row>
    <row r="164" spans="1:26" x14ac:dyDescent="0.25">
      <c r="A164">
        <v>36</v>
      </c>
      <c r="B164" t="s">
        <v>3279</v>
      </c>
      <c r="C164" t="s">
        <v>3280</v>
      </c>
      <c r="D164">
        <v>2020</v>
      </c>
      <c r="E164" t="s">
        <v>273</v>
      </c>
      <c r="G164" t="s">
        <v>3281</v>
      </c>
      <c r="H164" t="s">
        <v>3282</v>
      </c>
      <c r="I164">
        <v>103</v>
      </c>
      <c r="J164">
        <v>45345.631365740737</v>
      </c>
      <c r="K164" t="s">
        <v>78</v>
      </c>
      <c r="L164" t="s">
        <v>3283</v>
      </c>
      <c r="M164" t="s">
        <v>577</v>
      </c>
      <c r="N164" t="s">
        <v>3284</v>
      </c>
      <c r="O164">
        <v>38</v>
      </c>
      <c r="P164">
        <v>7</v>
      </c>
      <c r="Q164">
        <v>429</v>
      </c>
      <c r="R164">
        <v>440</v>
      </c>
      <c r="S164">
        <v>36</v>
      </c>
      <c r="T164" t="s">
        <v>1201</v>
      </c>
      <c r="U164">
        <v>36</v>
      </c>
      <c r="V164">
        <v>1</v>
      </c>
      <c r="W164">
        <v>4</v>
      </c>
    </row>
    <row r="165" spans="1:26" x14ac:dyDescent="0.25">
      <c r="A165">
        <v>34</v>
      </c>
      <c r="B165" t="s">
        <v>1752</v>
      </c>
      <c r="C165" t="s">
        <v>3303</v>
      </c>
      <c r="D165">
        <v>2019</v>
      </c>
      <c r="E165" t="s">
        <v>665</v>
      </c>
      <c r="H165" t="s">
        <v>3304</v>
      </c>
      <c r="I165">
        <v>105</v>
      </c>
      <c r="J165">
        <v>45345.631365740737</v>
      </c>
      <c r="K165" t="s">
        <v>78</v>
      </c>
      <c r="L165" t="s">
        <v>3305</v>
      </c>
      <c r="M165" t="s">
        <v>1452</v>
      </c>
      <c r="N165" t="s">
        <v>3306</v>
      </c>
      <c r="O165">
        <v>50</v>
      </c>
      <c r="P165">
        <v>5</v>
      </c>
      <c r="Q165">
        <v>587</v>
      </c>
      <c r="R165">
        <v>601</v>
      </c>
      <c r="S165">
        <v>34</v>
      </c>
      <c r="T165" t="s">
        <v>2175</v>
      </c>
      <c r="U165">
        <v>34</v>
      </c>
      <c r="V165">
        <v>1</v>
      </c>
      <c r="W165">
        <v>5</v>
      </c>
    </row>
    <row r="166" spans="1:26" x14ac:dyDescent="0.25">
      <c r="A166">
        <v>32</v>
      </c>
      <c r="B166" t="s">
        <v>3313</v>
      </c>
      <c r="C166" t="s">
        <v>3314</v>
      </c>
      <c r="D166">
        <v>2015</v>
      </c>
      <c r="E166" t="s">
        <v>3315</v>
      </c>
      <c r="F166" t="s">
        <v>232</v>
      </c>
      <c r="G166" t="s">
        <v>3316</v>
      </c>
      <c r="H166" t="s">
        <v>3317</v>
      </c>
      <c r="I166">
        <v>115</v>
      </c>
      <c r="J166">
        <v>45345.630462962959</v>
      </c>
      <c r="S166">
        <v>32</v>
      </c>
      <c r="T166" t="s">
        <v>3318</v>
      </c>
      <c r="U166">
        <v>16</v>
      </c>
      <c r="V166">
        <v>2</v>
      </c>
      <c r="W166">
        <v>9</v>
      </c>
      <c r="X166" t="s">
        <v>3319</v>
      </c>
      <c r="Y166" t="s">
        <v>3320</v>
      </c>
      <c r="Z166" t="s">
        <v>3321</v>
      </c>
    </row>
    <row r="167" spans="1:26" x14ac:dyDescent="0.25">
      <c r="A167">
        <v>31</v>
      </c>
      <c r="B167" t="s">
        <v>1127</v>
      </c>
      <c r="C167" t="s">
        <v>3339</v>
      </c>
      <c r="D167">
        <v>2020</v>
      </c>
      <c r="E167" t="s">
        <v>657</v>
      </c>
      <c r="H167" t="s">
        <v>3340</v>
      </c>
      <c r="I167">
        <v>111</v>
      </c>
      <c r="J167">
        <v>45345.631365740737</v>
      </c>
      <c r="K167" t="s">
        <v>78</v>
      </c>
      <c r="L167" t="s">
        <v>3341</v>
      </c>
      <c r="M167" t="s">
        <v>660</v>
      </c>
      <c r="N167" t="s">
        <v>3342</v>
      </c>
      <c r="O167">
        <v>63</v>
      </c>
      <c r="P167">
        <v>1</v>
      </c>
      <c r="Q167">
        <v>29</v>
      </c>
      <c r="R167">
        <v>38</v>
      </c>
      <c r="S167">
        <v>31</v>
      </c>
      <c r="T167" t="s">
        <v>2739</v>
      </c>
      <c r="U167">
        <v>31</v>
      </c>
      <c r="V167">
        <v>1</v>
      </c>
      <c r="W167">
        <v>4</v>
      </c>
    </row>
    <row r="168" spans="1:26" x14ac:dyDescent="0.25">
      <c r="A168">
        <v>31</v>
      </c>
      <c r="B168" t="s">
        <v>3343</v>
      </c>
      <c r="C168" t="s">
        <v>3344</v>
      </c>
      <c r="D168">
        <v>2006</v>
      </c>
      <c r="E168" t="s">
        <v>3345</v>
      </c>
      <c r="G168" t="s">
        <v>3346</v>
      </c>
      <c r="H168" t="s">
        <v>3347</v>
      </c>
      <c r="I168">
        <v>112</v>
      </c>
      <c r="J168">
        <v>45345.631365740737</v>
      </c>
      <c r="K168" t="s">
        <v>78</v>
      </c>
      <c r="L168" t="s">
        <v>3348</v>
      </c>
      <c r="M168" t="s">
        <v>3349</v>
      </c>
      <c r="N168" t="s">
        <v>3350</v>
      </c>
      <c r="O168">
        <v>57</v>
      </c>
      <c r="P168">
        <v>5</v>
      </c>
      <c r="Q168">
        <v>379</v>
      </c>
      <c r="R168">
        <v>397</v>
      </c>
      <c r="S168">
        <v>31</v>
      </c>
      <c r="T168" t="s">
        <v>3351</v>
      </c>
      <c r="U168">
        <v>31</v>
      </c>
      <c r="V168">
        <v>1</v>
      </c>
      <c r="W168">
        <v>18</v>
      </c>
    </row>
    <row r="169" spans="1:26" x14ac:dyDescent="0.25">
      <c r="A169">
        <v>27</v>
      </c>
      <c r="B169" t="s">
        <v>3352</v>
      </c>
      <c r="C169" t="s">
        <v>3353</v>
      </c>
      <c r="D169">
        <v>2022</v>
      </c>
      <c r="E169" t="s">
        <v>3354</v>
      </c>
      <c r="F169" t="s">
        <v>2133</v>
      </c>
      <c r="G169" t="s">
        <v>3355</v>
      </c>
      <c r="H169" t="s">
        <v>3356</v>
      </c>
      <c r="I169">
        <v>2</v>
      </c>
      <c r="J169">
        <v>45345.630462962959</v>
      </c>
      <c r="K169" t="s">
        <v>151</v>
      </c>
      <c r="L169" t="s">
        <v>3357</v>
      </c>
      <c r="S169">
        <v>27</v>
      </c>
      <c r="T169" t="s">
        <v>3358</v>
      </c>
      <c r="U169">
        <v>14</v>
      </c>
      <c r="V169">
        <v>2</v>
      </c>
      <c r="W169">
        <v>2</v>
      </c>
      <c r="X169" t="s">
        <v>3359</v>
      </c>
      <c r="Y169" t="s">
        <v>3355</v>
      </c>
      <c r="Z169" t="s">
        <v>3360</v>
      </c>
    </row>
    <row r="170" spans="1:26" x14ac:dyDescent="0.25">
      <c r="A170">
        <v>22</v>
      </c>
      <c r="B170" t="s">
        <v>3416</v>
      </c>
      <c r="C170" t="s">
        <v>3417</v>
      </c>
      <c r="D170">
        <v>2022</v>
      </c>
      <c r="E170" t="s">
        <v>1647</v>
      </c>
      <c r="F170" t="s">
        <v>45</v>
      </c>
      <c r="G170" t="s">
        <v>3418</v>
      </c>
      <c r="H170" t="s">
        <v>3419</v>
      </c>
      <c r="I170">
        <v>35</v>
      </c>
      <c r="J170">
        <v>45345.630462962959</v>
      </c>
      <c r="L170" t="s">
        <v>3420</v>
      </c>
      <c r="S170">
        <v>22</v>
      </c>
      <c r="T170" t="s">
        <v>3421</v>
      </c>
      <c r="U170">
        <v>7</v>
      </c>
      <c r="V170">
        <v>3</v>
      </c>
      <c r="W170">
        <v>2</v>
      </c>
      <c r="X170" t="s">
        <v>3422</v>
      </c>
      <c r="Y170" t="s">
        <v>3423</v>
      </c>
      <c r="Z170" t="s">
        <v>3424</v>
      </c>
    </row>
    <row r="171" spans="1:26" x14ac:dyDescent="0.25">
      <c r="A171">
        <v>20</v>
      </c>
      <c r="B171" t="s">
        <v>3447</v>
      </c>
      <c r="C171" t="s">
        <v>3448</v>
      </c>
      <c r="D171">
        <v>2023</v>
      </c>
      <c r="E171" t="s">
        <v>3449</v>
      </c>
      <c r="F171" t="s">
        <v>3450</v>
      </c>
      <c r="G171" t="s">
        <v>3451</v>
      </c>
      <c r="H171" t="s">
        <v>3452</v>
      </c>
      <c r="I171">
        <v>44</v>
      </c>
      <c r="J171">
        <v>45345.630462962959</v>
      </c>
      <c r="K171" t="s">
        <v>151</v>
      </c>
      <c r="S171">
        <v>20</v>
      </c>
      <c r="T171" t="s">
        <v>3453</v>
      </c>
      <c r="U171">
        <v>10</v>
      </c>
      <c r="V171">
        <v>2</v>
      </c>
      <c r="W171">
        <v>1</v>
      </c>
      <c r="X171" t="s">
        <v>3454</v>
      </c>
      <c r="Y171" t="s">
        <v>3451</v>
      </c>
      <c r="Z171" t="s">
        <v>3455</v>
      </c>
    </row>
    <row r="172" spans="1:26" x14ac:dyDescent="0.25">
      <c r="A172">
        <v>20</v>
      </c>
      <c r="B172" t="s">
        <v>3478</v>
      </c>
      <c r="C172" t="s">
        <v>3479</v>
      </c>
      <c r="D172">
        <v>2019</v>
      </c>
      <c r="E172" t="s">
        <v>2659</v>
      </c>
      <c r="H172" t="s">
        <v>3480</v>
      </c>
      <c r="I172">
        <v>153</v>
      </c>
      <c r="J172">
        <v>45345.631365740737</v>
      </c>
      <c r="K172" t="s">
        <v>121</v>
      </c>
      <c r="L172" t="s">
        <v>3481</v>
      </c>
      <c r="M172" t="s">
        <v>2662</v>
      </c>
      <c r="N172" t="s">
        <v>3482</v>
      </c>
      <c r="O172">
        <v>364</v>
      </c>
      <c r="Q172">
        <v>81</v>
      </c>
      <c r="R172">
        <v>87</v>
      </c>
      <c r="S172">
        <v>20</v>
      </c>
      <c r="T172" t="s">
        <v>2984</v>
      </c>
      <c r="U172">
        <v>20</v>
      </c>
      <c r="V172">
        <v>1</v>
      </c>
      <c r="W172">
        <v>5</v>
      </c>
    </row>
    <row r="173" spans="1:26" x14ac:dyDescent="0.25">
      <c r="A173">
        <v>19</v>
      </c>
      <c r="B173" t="s">
        <v>3483</v>
      </c>
      <c r="C173" t="s">
        <v>3484</v>
      </c>
      <c r="D173">
        <v>2019</v>
      </c>
      <c r="E173" t="s">
        <v>3485</v>
      </c>
      <c r="F173" t="s">
        <v>45</v>
      </c>
      <c r="G173" t="s">
        <v>3486</v>
      </c>
      <c r="H173" t="s">
        <v>3487</v>
      </c>
      <c r="I173">
        <v>34</v>
      </c>
      <c r="J173">
        <v>45345.630462962959</v>
      </c>
      <c r="L173" t="s">
        <v>3488</v>
      </c>
      <c r="S173">
        <v>19</v>
      </c>
      <c r="T173" t="s">
        <v>3249</v>
      </c>
      <c r="U173">
        <v>10</v>
      </c>
      <c r="V173">
        <v>2</v>
      </c>
      <c r="W173">
        <v>5</v>
      </c>
      <c r="X173" t="s">
        <v>3489</v>
      </c>
      <c r="Y173" t="s">
        <v>3490</v>
      </c>
      <c r="Z173" t="s">
        <v>3491</v>
      </c>
    </row>
    <row r="174" spans="1:26" x14ac:dyDescent="0.25">
      <c r="A174">
        <v>19</v>
      </c>
      <c r="B174" t="s">
        <v>3492</v>
      </c>
      <c r="C174" t="s">
        <v>3493</v>
      </c>
      <c r="D174">
        <v>2021</v>
      </c>
      <c r="E174" t="s">
        <v>3494</v>
      </c>
      <c r="F174" t="s">
        <v>3495</v>
      </c>
      <c r="G174" t="s">
        <v>3496</v>
      </c>
      <c r="H174" t="s">
        <v>3497</v>
      </c>
      <c r="I174">
        <v>108</v>
      </c>
      <c r="J174">
        <v>45345.630462962959</v>
      </c>
      <c r="K174" t="s">
        <v>31</v>
      </c>
      <c r="S174">
        <v>19</v>
      </c>
      <c r="T174" t="s">
        <v>2536</v>
      </c>
      <c r="U174">
        <v>6</v>
      </c>
      <c r="V174">
        <v>3</v>
      </c>
      <c r="W174">
        <v>3</v>
      </c>
      <c r="X174" t="s">
        <v>3498</v>
      </c>
      <c r="Y174" t="s">
        <v>3496</v>
      </c>
      <c r="Z174" t="s">
        <v>3499</v>
      </c>
    </row>
    <row r="175" spans="1:26" x14ac:dyDescent="0.25">
      <c r="A175">
        <v>19</v>
      </c>
      <c r="B175" t="s">
        <v>3500</v>
      </c>
      <c r="C175" t="s">
        <v>3501</v>
      </c>
      <c r="D175">
        <v>2020</v>
      </c>
      <c r="E175" t="s">
        <v>3502</v>
      </c>
      <c r="F175" t="s">
        <v>1979</v>
      </c>
      <c r="G175" t="s">
        <v>3503</v>
      </c>
      <c r="H175" t="s">
        <v>3504</v>
      </c>
      <c r="I175">
        <v>170</v>
      </c>
      <c r="J175">
        <v>45345.630462962959</v>
      </c>
      <c r="K175" t="s">
        <v>151</v>
      </c>
      <c r="S175">
        <v>19</v>
      </c>
      <c r="T175" t="s">
        <v>3505</v>
      </c>
      <c r="U175">
        <v>19</v>
      </c>
      <c r="V175">
        <v>1</v>
      </c>
      <c r="W175">
        <v>4</v>
      </c>
      <c r="X175" t="s">
        <v>3506</v>
      </c>
      <c r="Y175" t="s">
        <v>3503</v>
      </c>
      <c r="Z175" t="s">
        <v>3507</v>
      </c>
    </row>
    <row r="176" spans="1:26" x14ac:dyDescent="0.25">
      <c r="A176">
        <v>18</v>
      </c>
      <c r="B176" t="s">
        <v>3529</v>
      </c>
      <c r="C176" t="s">
        <v>3530</v>
      </c>
      <c r="D176">
        <v>2020</v>
      </c>
      <c r="E176" t="s">
        <v>273</v>
      </c>
      <c r="G176" t="s">
        <v>3531</v>
      </c>
      <c r="H176" t="s">
        <v>3532</v>
      </c>
      <c r="I176">
        <v>167</v>
      </c>
      <c r="J176">
        <v>45345.631365740737</v>
      </c>
      <c r="K176" t="s">
        <v>78</v>
      </c>
      <c r="L176" t="s">
        <v>3533</v>
      </c>
      <c r="M176" t="s">
        <v>577</v>
      </c>
      <c r="N176" t="s">
        <v>3534</v>
      </c>
      <c r="O176">
        <v>38</v>
      </c>
      <c r="P176">
        <v>7</v>
      </c>
      <c r="Q176">
        <v>454</v>
      </c>
      <c r="R176">
        <v>463</v>
      </c>
      <c r="S176">
        <v>18</v>
      </c>
      <c r="T176" t="s">
        <v>1751</v>
      </c>
      <c r="U176">
        <v>18</v>
      </c>
      <c r="V176">
        <v>1</v>
      </c>
      <c r="W176">
        <v>4</v>
      </c>
    </row>
    <row r="177" spans="1:26" x14ac:dyDescent="0.25">
      <c r="A177">
        <v>17</v>
      </c>
      <c r="B177" t="s">
        <v>3543</v>
      </c>
      <c r="C177" t="s">
        <v>3544</v>
      </c>
      <c r="D177">
        <v>2020</v>
      </c>
      <c r="E177" t="s">
        <v>3545</v>
      </c>
      <c r="F177" t="s">
        <v>771</v>
      </c>
      <c r="G177" t="s">
        <v>3546</v>
      </c>
      <c r="H177" t="s">
        <v>3547</v>
      </c>
      <c r="I177">
        <v>70</v>
      </c>
      <c r="J177">
        <v>45345.630462962959</v>
      </c>
      <c r="K177" t="s">
        <v>31</v>
      </c>
      <c r="S177">
        <v>17</v>
      </c>
      <c r="T177" t="s">
        <v>2379</v>
      </c>
      <c r="U177">
        <v>6</v>
      </c>
      <c r="V177">
        <v>3</v>
      </c>
      <c r="W177">
        <v>4</v>
      </c>
      <c r="X177" t="s">
        <v>3548</v>
      </c>
      <c r="Y177" t="s">
        <v>3546</v>
      </c>
      <c r="Z177" t="s">
        <v>3549</v>
      </c>
    </row>
    <row r="178" spans="1:26" x14ac:dyDescent="0.25">
      <c r="A178">
        <v>17</v>
      </c>
      <c r="B178" t="s">
        <v>3550</v>
      </c>
      <c r="C178" t="s">
        <v>3551</v>
      </c>
      <c r="D178">
        <v>2020</v>
      </c>
      <c r="E178" t="s">
        <v>3202</v>
      </c>
      <c r="H178" t="s">
        <v>3552</v>
      </c>
      <c r="I178">
        <v>170</v>
      </c>
      <c r="J178">
        <v>45345.631365740737</v>
      </c>
      <c r="K178" t="s">
        <v>78</v>
      </c>
      <c r="L178" t="s">
        <v>3553</v>
      </c>
      <c r="M178" t="s">
        <v>3554</v>
      </c>
      <c r="N178" t="s">
        <v>3555</v>
      </c>
      <c r="O178">
        <v>8</v>
      </c>
      <c r="P178">
        <v>3</v>
      </c>
      <c r="Q178">
        <v>67</v>
      </c>
      <c r="R178">
        <v>84</v>
      </c>
      <c r="S178">
        <v>17</v>
      </c>
      <c r="T178" t="s">
        <v>2379</v>
      </c>
      <c r="U178">
        <v>17</v>
      </c>
      <c r="V178">
        <v>1</v>
      </c>
      <c r="W178">
        <v>4</v>
      </c>
    </row>
    <row r="179" spans="1:26" x14ac:dyDescent="0.25">
      <c r="A179">
        <v>16</v>
      </c>
      <c r="B179" t="s">
        <v>3573</v>
      </c>
      <c r="C179" t="s">
        <v>3574</v>
      </c>
      <c r="D179">
        <v>2021</v>
      </c>
      <c r="E179" t="s">
        <v>3575</v>
      </c>
      <c r="H179" t="s">
        <v>3576</v>
      </c>
      <c r="I179">
        <v>179</v>
      </c>
      <c r="J179">
        <v>45345.631365740737</v>
      </c>
      <c r="K179" t="s">
        <v>78</v>
      </c>
      <c r="L179" t="s">
        <v>3577</v>
      </c>
      <c r="M179" t="s">
        <v>3578</v>
      </c>
      <c r="N179" t="s">
        <v>3579</v>
      </c>
      <c r="O179">
        <v>9</v>
      </c>
      <c r="Q179">
        <v>109671</v>
      </c>
      <c r="R179">
        <v>109692</v>
      </c>
      <c r="S179">
        <v>16</v>
      </c>
      <c r="T179" t="s">
        <v>2693</v>
      </c>
      <c r="U179">
        <v>16</v>
      </c>
      <c r="V179">
        <v>1</v>
      </c>
      <c r="W179">
        <v>3</v>
      </c>
    </row>
    <row r="180" spans="1:26" x14ac:dyDescent="0.25">
      <c r="A180">
        <v>16</v>
      </c>
      <c r="B180" t="s">
        <v>3580</v>
      </c>
      <c r="C180" t="s">
        <v>3581</v>
      </c>
      <c r="D180">
        <v>2019</v>
      </c>
      <c r="E180" t="s">
        <v>3582</v>
      </c>
      <c r="G180" t="s">
        <v>3583</v>
      </c>
      <c r="H180" t="s">
        <v>3584</v>
      </c>
      <c r="I180">
        <v>181</v>
      </c>
      <c r="J180">
        <v>45345.631365740737</v>
      </c>
      <c r="K180" t="s">
        <v>78</v>
      </c>
      <c r="L180" t="s">
        <v>3585</v>
      </c>
      <c r="M180" t="s">
        <v>3586</v>
      </c>
      <c r="N180" t="s">
        <v>3587</v>
      </c>
      <c r="O180">
        <v>67</v>
      </c>
      <c r="Q180">
        <v>133</v>
      </c>
      <c r="R180">
        <v>146</v>
      </c>
      <c r="S180">
        <v>16</v>
      </c>
      <c r="T180" t="s">
        <v>3570</v>
      </c>
      <c r="U180">
        <v>16</v>
      </c>
      <c r="V180">
        <v>1</v>
      </c>
      <c r="W180">
        <v>5</v>
      </c>
    </row>
    <row r="181" spans="1:26" x14ac:dyDescent="0.25">
      <c r="A181">
        <v>14</v>
      </c>
      <c r="B181" t="s">
        <v>3605</v>
      </c>
      <c r="C181" t="s">
        <v>3606</v>
      </c>
      <c r="D181">
        <v>2020</v>
      </c>
      <c r="F181" t="s">
        <v>2918</v>
      </c>
      <c r="G181" t="s">
        <v>3607</v>
      </c>
      <c r="H181" t="s">
        <v>3608</v>
      </c>
      <c r="I181">
        <v>176</v>
      </c>
      <c r="J181">
        <v>45345.630462962959</v>
      </c>
      <c r="S181">
        <v>14</v>
      </c>
      <c r="T181" t="s">
        <v>3144</v>
      </c>
      <c r="U181">
        <v>4</v>
      </c>
      <c r="V181">
        <v>4</v>
      </c>
      <c r="W181">
        <v>4</v>
      </c>
      <c r="X181" t="s">
        <v>3609</v>
      </c>
      <c r="Y181" t="s">
        <v>3610</v>
      </c>
      <c r="Z181" t="s">
        <v>3611</v>
      </c>
    </row>
    <row r="182" spans="1:26" x14ac:dyDescent="0.25">
      <c r="A182">
        <v>14</v>
      </c>
      <c r="B182" t="s">
        <v>3618</v>
      </c>
      <c r="C182" t="s">
        <v>3619</v>
      </c>
      <c r="D182">
        <v>2021</v>
      </c>
      <c r="E182" t="s">
        <v>2659</v>
      </c>
      <c r="H182" t="s">
        <v>3620</v>
      </c>
      <c r="I182">
        <v>198</v>
      </c>
      <c r="J182">
        <v>45345.631365740737</v>
      </c>
      <c r="K182" t="s">
        <v>121</v>
      </c>
      <c r="L182" t="s">
        <v>3621</v>
      </c>
      <c r="M182" t="s">
        <v>2662</v>
      </c>
      <c r="N182" t="s">
        <v>3622</v>
      </c>
      <c r="O182">
        <v>419</v>
      </c>
      <c r="Q182">
        <v>123</v>
      </c>
      <c r="R182">
        <v>139</v>
      </c>
      <c r="S182">
        <v>14</v>
      </c>
      <c r="T182" t="s">
        <v>3601</v>
      </c>
      <c r="U182">
        <v>14</v>
      </c>
      <c r="V182">
        <v>1</v>
      </c>
      <c r="W182">
        <v>3</v>
      </c>
    </row>
    <row r="183" spans="1:26" x14ac:dyDescent="0.25">
      <c r="A183">
        <v>14</v>
      </c>
      <c r="B183" t="s">
        <v>3623</v>
      </c>
      <c r="C183" t="s">
        <v>3624</v>
      </c>
      <c r="D183">
        <v>2020</v>
      </c>
      <c r="E183" t="s">
        <v>3625</v>
      </c>
      <c r="H183" t="s">
        <v>3626</v>
      </c>
      <c r="I183">
        <v>199</v>
      </c>
      <c r="J183">
        <v>45345.631365740737</v>
      </c>
      <c r="K183" t="s">
        <v>78</v>
      </c>
      <c r="L183" t="s">
        <v>3627</v>
      </c>
      <c r="M183" t="s">
        <v>3628</v>
      </c>
      <c r="N183" t="s">
        <v>3629</v>
      </c>
      <c r="O183">
        <v>11</v>
      </c>
      <c r="P183">
        <v>6</v>
      </c>
      <c r="Q183">
        <v>1083</v>
      </c>
      <c r="R183">
        <v>1106</v>
      </c>
      <c r="S183">
        <v>14</v>
      </c>
      <c r="T183" t="s">
        <v>3144</v>
      </c>
      <c r="U183">
        <v>14</v>
      </c>
      <c r="V183">
        <v>1</v>
      </c>
      <c r="W183">
        <v>4</v>
      </c>
    </row>
    <row r="184" spans="1:26" x14ac:dyDescent="0.25">
      <c r="A184">
        <v>13</v>
      </c>
      <c r="B184" t="s">
        <v>3636</v>
      </c>
      <c r="C184" t="s">
        <v>3637</v>
      </c>
      <c r="D184">
        <v>2021</v>
      </c>
      <c r="E184" t="s">
        <v>3638</v>
      </c>
      <c r="F184" t="s">
        <v>3043</v>
      </c>
      <c r="G184" t="s">
        <v>3639</v>
      </c>
      <c r="H184" t="s">
        <v>3640</v>
      </c>
      <c r="I184">
        <v>128</v>
      </c>
      <c r="J184">
        <v>45345.630462962959</v>
      </c>
      <c r="K184" t="s">
        <v>31</v>
      </c>
      <c r="S184">
        <v>13</v>
      </c>
      <c r="T184" t="s">
        <v>2512</v>
      </c>
      <c r="U184">
        <v>7</v>
      </c>
      <c r="V184">
        <v>2</v>
      </c>
      <c r="W184">
        <v>3</v>
      </c>
      <c r="X184" t="s">
        <v>3641</v>
      </c>
      <c r="Y184" t="s">
        <v>3639</v>
      </c>
      <c r="Z184" t="s">
        <v>3642</v>
      </c>
    </row>
    <row r="185" spans="1:26" x14ac:dyDescent="0.25">
      <c r="A185">
        <v>13</v>
      </c>
      <c r="B185" t="s">
        <v>3643</v>
      </c>
      <c r="C185" t="s">
        <v>3644</v>
      </c>
      <c r="D185">
        <v>2021</v>
      </c>
      <c r="E185" t="s">
        <v>3645</v>
      </c>
      <c r="F185" t="s">
        <v>3450</v>
      </c>
      <c r="G185" t="s">
        <v>3646</v>
      </c>
      <c r="H185" t="s">
        <v>3647</v>
      </c>
      <c r="I185">
        <v>158</v>
      </c>
      <c r="J185">
        <v>45345.630462962959</v>
      </c>
      <c r="K185" t="s">
        <v>151</v>
      </c>
      <c r="S185">
        <v>13</v>
      </c>
      <c r="T185" t="s">
        <v>2512</v>
      </c>
      <c r="U185">
        <v>4</v>
      </c>
      <c r="V185">
        <v>3</v>
      </c>
      <c r="W185">
        <v>3</v>
      </c>
      <c r="X185" t="s">
        <v>3648</v>
      </c>
      <c r="Y185" t="s">
        <v>3646</v>
      </c>
      <c r="Z185" t="s">
        <v>3649</v>
      </c>
    </row>
    <row r="186" spans="1:26" x14ac:dyDescent="0.25">
      <c r="A186">
        <v>8</v>
      </c>
      <c r="B186" t="s">
        <v>3673</v>
      </c>
      <c r="C186" t="s">
        <v>3674</v>
      </c>
      <c r="D186">
        <v>2022</v>
      </c>
      <c r="E186" t="s">
        <v>3675</v>
      </c>
      <c r="F186" t="s">
        <v>56</v>
      </c>
      <c r="G186" t="s">
        <v>3676</v>
      </c>
      <c r="H186" t="s">
        <v>3677</v>
      </c>
      <c r="I186">
        <v>37</v>
      </c>
      <c r="J186">
        <v>45345.630462962959</v>
      </c>
      <c r="L186" t="s">
        <v>3678</v>
      </c>
      <c r="S186">
        <v>8</v>
      </c>
      <c r="T186" t="s">
        <v>2984</v>
      </c>
      <c r="U186">
        <v>2</v>
      </c>
      <c r="V186">
        <v>4</v>
      </c>
      <c r="W186">
        <v>2</v>
      </c>
      <c r="X186" t="s">
        <v>3679</v>
      </c>
      <c r="Y186" t="s">
        <v>3680</v>
      </c>
      <c r="Z186" t="s">
        <v>3681</v>
      </c>
    </row>
    <row r="187" spans="1:26" x14ac:dyDescent="0.25">
      <c r="A187">
        <v>5</v>
      </c>
      <c r="B187" t="s">
        <v>3698</v>
      </c>
      <c r="C187" t="s">
        <v>3699</v>
      </c>
      <c r="D187">
        <v>2021</v>
      </c>
      <c r="E187" t="s">
        <v>3700</v>
      </c>
      <c r="F187" t="s">
        <v>3701</v>
      </c>
      <c r="G187" t="s">
        <v>3702</v>
      </c>
      <c r="H187" t="s">
        <v>3703</v>
      </c>
      <c r="I187">
        <v>144</v>
      </c>
      <c r="J187">
        <v>45345.630462962959</v>
      </c>
      <c r="K187" t="s">
        <v>151</v>
      </c>
      <c r="S187">
        <v>5</v>
      </c>
      <c r="T187" t="s">
        <v>3704</v>
      </c>
      <c r="U187">
        <v>1</v>
      </c>
      <c r="V187">
        <v>5</v>
      </c>
      <c r="W187">
        <v>3</v>
      </c>
      <c r="X187" t="s">
        <v>3705</v>
      </c>
      <c r="Y187" t="s">
        <v>3702</v>
      </c>
      <c r="Z187" t="s">
        <v>3706</v>
      </c>
    </row>
    <row r="188" spans="1:26" x14ac:dyDescent="0.25">
      <c r="A188">
        <v>4</v>
      </c>
      <c r="B188" t="s">
        <v>3716</v>
      </c>
      <c r="C188" t="s">
        <v>3717</v>
      </c>
      <c r="D188">
        <v>2023</v>
      </c>
      <c r="E188" t="s">
        <v>3363</v>
      </c>
      <c r="F188" t="s">
        <v>390</v>
      </c>
      <c r="G188" t="s">
        <v>3718</v>
      </c>
      <c r="H188" t="s">
        <v>3719</v>
      </c>
      <c r="I188">
        <v>21</v>
      </c>
      <c r="J188">
        <v>45345.630462962959</v>
      </c>
      <c r="K188" t="s">
        <v>151</v>
      </c>
      <c r="L188" t="s">
        <v>3720</v>
      </c>
      <c r="S188">
        <v>4</v>
      </c>
      <c r="T188" t="s">
        <v>2984</v>
      </c>
      <c r="U188">
        <v>2</v>
      </c>
      <c r="V188">
        <v>2</v>
      </c>
      <c r="W188">
        <v>1</v>
      </c>
      <c r="X188" t="s">
        <v>3721</v>
      </c>
      <c r="Y188" t="s">
        <v>3718</v>
      </c>
      <c r="Z188" t="s">
        <v>3722</v>
      </c>
    </row>
    <row r="189" spans="1:26" x14ac:dyDescent="0.25">
      <c r="A189">
        <v>2</v>
      </c>
      <c r="B189" t="s">
        <v>3740</v>
      </c>
      <c r="C189" t="s">
        <v>3741</v>
      </c>
      <c r="D189">
        <v>2021</v>
      </c>
      <c r="E189" t="s">
        <v>3742</v>
      </c>
      <c r="F189" t="s">
        <v>3743</v>
      </c>
      <c r="G189" t="s">
        <v>3744</v>
      </c>
      <c r="H189" t="s">
        <v>3745</v>
      </c>
      <c r="I189">
        <v>13</v>
      </c>
      <c r="J189">
        <v>45345.630462962959</v>
      </c>
      <c r="K189" t="s">
        <v>31</v>
      </c>
      <c r="S189">
        <v>2</v>
      </c>
      <c r="T189" t="s">
        <v>3746</v>
      </c>
      <c r="U189">
        <v>1</v>
      </c>
      <c r="V189">
        <v>3</v>
      </c>
      <c r="W189">
        <v>3</v>
      </c>
      <c r="X189" t="s">
        <v>3747</v>
      </c>
      <c r="Y189" t="s">
        <v>3744</v>
      </c>
      <c r="Z189" t="s">
        <v>3748</v>
      </c>
    </row>
    <row r="190" spans="1:26" x14ac:dyDescent="0.25">
      <c r="A190">
        <v>2</v>
      </c>
      <c r="B190" t="s">
        <v>3757</v>
      </c>
      <c r="C190" t="s">
        <v>3758</v>
      </c>
      <c r="D190">
        <v>2021</v>
      </c>
      <c r="F190" t="s">
        <v>2918</v>
      </c>
      <c r="G190" t="s">
        <v>3759</v>
      </c>
      <c r="H190" t="s">
        <v>3760</v>
      </c>
      <c r="I190">
        <v>146</v>
      </c>
      <c r="J190">
        <v>45345.630462962959</v>
      </c>
      <c r="S190">
        <v>2</v>
      </c>
      <c r="T190" t="s">
        <v>3746</v>
      </c>
      <c r="U190">
        <v>1</v>
      </c>
      <c r="V190">
        <v>2</v>
      </c>
      <c r="W190">
        <v>3</v>
      </c>
      <c r="X190" t="s">
        <v>3761</v>
      </c>
      <c r="Y190" t="s">
        <v>3762</v>
      </c>
      <c r="Z190" t="s">
        <v>3763</v>
      </c>
    </row>
    <row r="191" spans="1:26" x14ac:dyDescent="0.25">
      <c r="A191">
        <v>1</v>
      </c>
      <c r="B191" t="s">
        <v>3764</v>
      </c>
      <c r="C191" t="s">
        <v>3765</v>
      </c>
      <c r="D191">
        <v>2022</v>
      </c>
      <c r="F191" t="s">
        <v>3766</v>
      </c>
      <c r="G191" t="s">
        <v>3767</v>
      </c>
      <c r="H191" t="s">
        <v>3768</v>
      </c>
      <c r="I191">
        <v>8</v>
      </c>
      <c r="J191">
        <v>45345.630462962959</v>
      </c>
      <c r="S191">
        <v>1</v>
      </c>
      <c r="T191" t="s">
        <v>3769</v>
      </c>
      <c r="U191">
        <v>1</v>
      </c>
      <c r="V191">
        <v>2</v>
      </c>
      <c r="W191">
        <v>2</v>
      </c>
      <c r="X191" t="s">
        <v>3770</v>
      </c>
      <c r="Z191" t="s">
        <v>3771</v>
      </c>
    </row>
    <row r="192" spans="1:26" x14ac:dyDescent="0.25">
      <c r="A192">
        <v>1</v>
      </c>
      <c r="B192" t="s">
        <v>3772</v>
      </c>
      <c r="C192" t="s">
        <v>3773</v>
      </c>
      <c r="D192">
        <v>2023</v>
      </c>
      <c r="E192" t="s">
        <v>3774</v>
      </c>
      <c r="F192" t="s">
        <v>2918</v>
      </c>
      <c r="G192" t="s">
        <v>3775</v>
      </c>
      <c r="H192" t="s">
        <v>3776</v>
      </c>
      <c r="I192">
        <v>41</v>
      </c>
      <c r="J192">
        <v>45345.630462962959</v>
      </c>
      <c r="S192">
        <v>1</v>
      </c>
      <c r="T192" t="s">
        <v>3729</v>
      </c>
      <c r="U192">
        <v>1</v>
      </c>
      <c r="V192">
        <v>2</v>
      </c>
      <c r="W192">
        <v>1</v>
      </c>
      <c r="X192" t="s">
        <v>3777</v>
      </c>
      <c r="Y192" t="s">
        <v>3778</v>
      </c>
      <c r="Z192" t="s">
        <v>3779</v>
      </c>
    </row>
    <row r="193" spans="1:26" x14ac:dyDescent="0.25">
      <c r="A193">
        <v>1</v>
      </c>
      <c r="B193" t="s">
        <v>3780</v>
      </c>
      <c r="C193" t="s">
        <v>3781</v>
      </c>
      <c r="D193">
        <v>2023</v>
      </c>
      <c r="E193" t="s">
        <v>3782</v>
      </c>
      <c r="F193" t="s">
        <v>148</v>
      </c>
      <c r="G193" t="s">
        <v>3783</v>
      </c>
      <c r="H193" t="s">
        <v>3784</v>
      </c>
      <c r="I193">
        <v>76</v>
      </c>
      <c r="J193">
        <v>45345.630462962959</v>
      </c>
      <c r="S193">
        <v>1</v>
      </c>
      <c r="T193" t="s">
        <v>3729</v>
      </c>
      <c r="U193">
        <v>0</v>
      </c>
      <c r="V193">
        <v>5</v>
      </c>
      <c r="W193">
        <v>1</v>
      </c>
      <c r="X193" t="s">
        <v>3785</v>
      </c>
      <c r="Y193" t="s">
        <v>3786</v>
      </c>
      <c r="Z193" t="s">
        <v>3787</v>
      </c>
    </row>
    <row r="194" spans="1:26" x14ac:dyDescent="0.25">
      <c r="A194">
        <v>1</v>
      </c>
      <c r="B194" t="s">
        <v>3794</v>
      </c>
      <c r="C194" t="s">
        <v>3795</v>
      </c>
      <c r="D194">
        <v>2023</v>
      </c>
      <c r="E194" t="s">
        <v>3796</v>
      </c>
      <c r="F194" t="s">
        <v>232</v>
      </c>
      <c r="G194" t="s">
        <v>3797</v>
      </c>
      <c r="H194" t="s">
        <v>3798</v>
      </c>
      <c r="I194">
        <v>132</v>
      </c>
      <c r="J194">
        <v>45345.630462962959</v>
      </c>
      <c r="S194">
        <v>1</v>
      </c>
      <c r="T194" t="s">
        <v>3729</v>
      </c>
      <c r="U194">
        <v>0</v>
      </c>
      <c r="V194">
        <v>3</v>
      </c>
      <c r="W194">
        <v>1</v>
      </c>
      <c r="X194" t="s">
        <v>3799</v>
      </c>
      <c r="Y194" t="s">
        <v>3800</v>
      </c>
      <c r="Z194" t="s">
        <v>3801</v>
      </c>
    </row>
    <row r="195" spans="1:26" x14ac:dyDescent="0.25">
      <c r="A195">
        <v>0</v>
      </c>
      <c r="B195" t="s">
        <v>3802</v>
      </c>
      <c r="C195" t="s">
        <v>3803</v>
      </c>
      <c r="D195">
        <v>2022</v>
      </c>
      <c r="E195" t="s">
        <v>3804</v>
      </c>
      <c r="F195" t="s">
        <v>3805</v>
      </c>
      <c r="G195" t="s">
        <v>3806</v>
      </c>
      <c r="I195">
        <v>56</v>
      </c>
      <c r="J195">
        <v>45345.630462962959</v>
      </c>
      <c r="S195">
        <v>0</v>
      </c>
      <c r="T195" t="s">
        <v>3807</v>
      </c>
      <c r="U195">
        <v>0</v>
      </c>
      <c r="V195">
        <v>2</v>
      </c>
      <c r="W195">
        <v>2</v>
      </c>
      <c r="X195" t="s">
        <v>3808</v>
      </c>
      <c r="Z195" t="s">
        <v>3809</v>
      </c>
    </row>
    <row r="196" spans="1:26" x14ac:dyDescent="0.25">
      <c r="A196">
        <v>0</v>
      </c>
      <c r="B196" t="s">
        <v>3810</v>
      </c>
      <c r="C196" t="s">
        <v>3811</v>
      </c>
      <c r="D196">
        <v>2021</v>
      </c>
      <c r="F196" t="s">
        <v>3812</v>
      </c>
      <c r="G196" t="s">
        <v>3813</v>
      </c>
      <c r="I196">
        <v>79</v>
      </c>
      <c r="J196">
        <v>45345.630462962959</v>
      </c>
      <c r="K196" t="s">
        <v>31</v>
      </c>
      <c r="S196">
        <v>0</v>
      </c>
      <c r="T196" t="s">
        <v>3807</v>
      </c>
      <c r="U196">
        <v>0</v>
      </c>
      <c r="V196">
        <v>1</v>
      </c>
      <c r="W196">
        <v>3</v>
      </c>
      <c r="X196" t="s">
        <v>3814</v>
      </c>
      <c r="Y196" t="s">
        <v>3813</v>
      </c>
      <c r="Z196" t="s">
        <v>3815</v>
      </c>
    </row>
    <row r="197" spans="1:26" x14ac:dyDescent="0.25">
      <c r="A197">
        <v>0</v>
      </c>
      <c r="B197" t="s">
        <v>3816</v>
      </c>
      <c r="C197" t="s">
        <v>3817</v>
      </c>
      <c r="D197">
        <v>2021</v>
      </c>
      <c r="I197">
        <v>81</v>
      </c>
      <c r="J197">
        <v>45345.630462962959</v>
      </c>
      <c r="K197" t="s">
        <v>3129</v>
      </c>
      <c r="S197">
        <v>0</v>
      </c>
      <c r="T197" t="s">
        <v>3807</v>
      </c>
      <c r="U197">
        <v>0</v>
      </c>
      <c r="V197">
        <v>1</v>
      </c>
      <c r="W197">
        <v>3</v>
      </c>
      <c r="Z197" t="s">
        <v>3818</v>
      </c>
    </row>
    <row r="198" spans="1:26" x14ac:dyDescent="0.25">
      <c r="A198">
        <v>0</v>
      </c>
      <c r="B198" t="s">
        <v>3819</v>
      </c>
      <c r="C198" t="s">
        <v>3820</v>
      </c>
      <c r="D198">
        <v>2022</v>
      </c>
      <c r="F198" t="s">
        <v>3821</v>
      </c>
      <c r="G198" t="s">
        <v>3822</v>
      </c>
      <c r="I198">
        <v>84</v>
      </c>
      <c r="J198">
        <v>45345.630462962959</v>
      </c>
      <c r="S198">
        <v>0</v>
      </c>
      <c r="T198" t="s">
        <v>3807</v>
      </c>
      <c r="U198">
        <v>0</v>
      </c>
      <c r="V198">
        <v>1</v>
      </c>
      <c r="W198">
        <v>2</v>
      </c>
      <c r="X198" t="s">
        <v>3823</v>
      </c>
      <c r="Y198" t="s">
        <v>3824</v>
      </c>
      <c r="Z198" t="s">
        <v>3825</v>
      </c>
    </row>
    <row r="199" spans="1:26" x14ac:dyDescent="0.25">
      <c r="A199">
        <v>0</v>
      </c>
      <c r="B199" t="s">
        <v>3826</v>
      </c>
      <c r="C199" t="s">
        <v>3827</v>
      </c>
      <c r="D199">
        <v>2021</v>
      </c>
      <c r="F199" t="s">
        <v>3828</v>
      </c>
      <c r="G199" t="s">
        <v>3829</v>
      </c>
      <c r="I199">
        <v>95</v>
      </c>
      <c r="J199">
        <v>45345.630462962959</v>
      </c>
      <c r="K199" t="s">
        <v>31</v>
      </c>
      <c r="S199">
        <v>0</v>
      </c>
      <c r="T199" t="s">
        <v>3807</v>
      </c>
      <c r="U199">
        <v>0</v>
      </c>
      <c r="V199">
        <v>1</v>
      </c>
      <c r="W199">
        <v>3</v>
      </c>
      <c r="X199" t="s">
        <v>3830</v>
      </c>
      <c r="Y199" t="s">
        <v>3829</v>
      </c>
      <c r="Z199" t="s">
        <v>3831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E6C7C-3393-461B-BFE9-CA7B34ACD2AB}">
  <dimension ref="A1:J199"/>
  <sheetViews>
    <sheetView tabSelected="1" zoomScaleNormal="100" workbookViewId="0">
      <selection activeCell="L79" sqref="L79"/>
    </sheetView>
  </sheetViews>
  <sheetFormatPr defaultRowHeight="15" x14ac:dyDescent="0.25"/>
  <cols>
    <col min="2" max="2" width="10.140625" customWidth="1"/>
    <col min="6" max="6" width="11.5703125" customWidth="1"/>
    <col min="7" max="7" width="12.42578125" customWidth="1"/>
    <col min="8" max="8" width="11" customWidth="1"/>
  </cols>
  <sheetData>
    <row r="1" spans="1:10" x14ac:dyDescent="0.25">
      <c r="A1" t="s">
        <v>0</v>
      </c>
      <c r="B1" t="s">
        <v>1</v>
      </c>
      <c r="C1" t="s">
        <v>2</v>
      </c>
      <c r="D1" t="s">
        <v>3</v>
      </c>
      <c r="E1" t="s">
        <v>4</v>
      </c>
      <c r="F1" t="s">
        <v>5</v>
      </c>
      <c r="G1" t="s">
        <v>6</v>
      </c>
      <c r="H1" t="s">
        <v>7</v>
      </c>
      <c r="I1" t="s">
        <v>11</v>
      </c>
      <c r="J1" t="s">
        <v>12</v>
      </c>
    </row>
    <row r="2" spans="1:10" x14ac:dyDescent="0.25">
      <c r="A2">
        <v>642</v>
      </c>
      <c r="B2" t="s">
        <v>42</v>
      </c>
      <c r="C2" t="s">
        <v>188</v>
      </c>
      <c r="D2">
        <v>1997</v>
      </c>
      <c r="E2" t="s">
        <v>171</v>
      </c>
      <c r="F2" t="s">
        <v>172</v>
      </c>
      <c r="G2" t="s">
        <v>189</v>
      </c>
      <c r="H2" t="s">
        <v>190</v>
      </c>
      <c r="I2" t="s">
        <v>191</v>
      </c>
    </row>
    <row r="3" spans="1:10" x14ac:dyDescent="0.25">
      <c r="A3">
        <v>510</v>
      </c>
      <c r="B3" t="s">
        <v>255</v>
      </c>
      <c r="C3" t="s">
        <v>256</v>
      </c>
      <c r="D3">
        <v>1997</v>
      </c>
      <c r="E3" t="s">
        <v>257</v>
      </c>
      <c r="G3" t="s">
        <v>258</v>
      </c>
      <c r="H3" t="s">
        <v>259</v>
      </c>
      <c r="I3" t="s">
        <v>260</v>
      </c>
      <c r="J3" t="s">
        <v>261</v>
      </c>
    </row>
    <row r="4" spans="1:10" x14ac:dyDescent="0.25">
      <c r="A4">
        <v>372</v>
      </c>
      <c r="B4" t="s">
        <v>42</v>
      </c>
      <c r="C4" t="s">
        <v>422</v>
      </c>
      <c r="D4">
        <v>1997</v>
      </c>
      <c r="E4" t="s">
        <v>171</v>
      </c>
      <c r="F4" t="s">
        <v>172</v>
      </c>
      <c r="G4" t="s">
        <v>423</v>
      </c>
      <c r="H4" t="s">
        <v>424</v>
      </c>
      <c r="I4" t="s">
        <v>425</v>
      </c>
    </row>
    <row r="5" spans="1:10" x14ac:dyDescent="0.25">
      <c r="A5">
        <v>127</v>
      </c>
      <c r="B5" t="s">
        <v>1127</v>
      </c>
      <c r="C5" t="s">
        <v>1733</v>
      </c>
      <c r="D5">
        <v>1998</v>
      </c>
      <c r="E5" t="s">
        <v>657</v>
      </c>
      <c r="H5" t="s">
        <v>1734</v>
      </c>
      <c r="I5" t="s">
        <v>1735</v>
      </c>
      <c r="J5" t="s">
        <v>660</v>
      </c>
    </row>
    <row r="6" spans="1:10" x14ac:dyDescent="0.25">
      <c r="A6">
        <v>1375</v>
      </c>
      <c r="B6" t="s">
        <v>42</v>
      </c>
      <c r="C6" t="s">
        <v>43</v>
      </c>
      <c r="D6">
        <v>1999</v>
      </c>
      <c r="E6" t="s">
        <v>44</v>
      </c>
      <c r="F6" t="s">
        <v>45</v>
      </c>
      <c r="G6" t="s">
        <v>46</v>
      </c>
      <c r="H6" t="s">
        <v>47</v>
      </c>
      <c r="I6" t="s">
        <v>48</v>
      </c>
    </row>
    <row r="7" spans="1:10" x14ac:dyDescent="0.25">
      <c r="A7">
        <v>184</v>
      </c>
      <c r="B7" t="s">
        <v>1103</v>
      </c>
      <c r="C7" t="s">
        <v>1104</v>
      </c>
      <c r="D7">
        <v>1999</v>
      </c>
      <c r="E7" t="s">
        <v>1105</v>
      </c>
      <c r="H7" t="s">
        <v>1106</v>
      </c>
      <c r="I7" t="s">
        <v>1107</v>
      </c>
      <c r="J7" t="s">
        <v>1108</v>
      </c>
    </row>
    <row r="8" spans="1:10" x14ac:dyDescent="0.25">
      <c r="A8">
        <v>90</v>
      </c>
      <c r="B8" t="s">
        <v>2320</v>
      </c>
      <c r="C8" t="s">
        <v>2321</v>
      </c>
      <c r="D8">
        <v>1999</v>
      </c>
      <c r="E8" t="s">
        <v>1691</v>
      </c>
      <c r="F8" t="s">
        <v>172</v>
      </c>
      <c r="G8" t="s">
        <v>2322</v>
      </c>
      <c r="H8" t="s">
        <v>2323</v>
      </c>
      <c r="I8" t="s">
        <v>2324</v>
      </c>
    </row>
    <row r="9" spans="1:10" x14ac:dyDescent="0.25">
      <c r="A9">
        <v>680</v>
      </c>
      <c r="B9" t="s">
        <v>42</v>
      </c>
      <c r="C9" t="s">
        <v>170</v>
      </c>
      <c r="D9">
        <v>2000</v>
      </c>
      <c r="E9" t="s">
        <v>171</v>
      </c>
      <c r="F9" t="s">
        <v>172</v>
      </c>
      <c r="G9" t="s">
        <v>173</v>
      </c>
      <c r="H9" t="s">
        <v>174</v>
      </c>
      <c r="I9" t="s">
        <v>175</v>
      </c>
    </row>
    <row r="10" spans="1:10" x14ac:dyDescent="0.25">
      <c r="A10">
        <v>1231</v>
      </c>
      <c r="B10" t="s">
        <v>63</v>
      </c>
      <c r="C10" t="s">
        <v>64</v>
      </c>
      <c r="D10">
        <v>2001</v>
      </c>
      <c r="E10" t="s">
        <v>65</v>
      </c>
      <c r="F10" t="s">
        <v>45</v>
      </c>
      <c r="G10" t="s">
        <v>66</v>
      </c>
      <c r="H10" t="s">
        <v>67</v>
      </c>
      <c r="I10" t="s">
        <v>68</v>
      </c>
    </row>
    <row r="11" spans="1:10" x14ac:dyDescent="0.25">
      <c r="A11">
        <v>535</v>
      </c>
      <c r="B11" t="s">
        <v>229</v>
      </c>
      <c r="C11" t="s">
        <v>230</v>
      </c>
      <c r="D11">
        <v>2001</v>
      </c>
      <c r="E11" t="s">
        <v>231</v>
      </c>
      <c r="F11" t="s">
        <v>232</v>
      </c>
      <c r="G11" t="s">
        <v>233</v>
      </c>
      <c r="H11" t="s">
        <v>234</v>
      </c>
    </row>
    <row r="12" spans="1:10" x14ac:dyDescent="0.25">
      <c r="A12">
        <v>483</v>
      </c>
      <c r="B12" t="s">
        <v>279</v>
      </c>
      <c r="C12" t="s">
        <v>280</v>
      </c>
      <c r="D12">
        <v>2001</v>
      </c>
      <c r="E12" t="s">
        <v>281</v>
      </c>
      <c r="F12" t="s">
        <v>148</v>
      </c>
      <c r="G12" t="s">
        <v>282</v>
      </c>
      <c r="H12" t="s">
        <v>283</v>
      </c>
    </row>
    <row r="13" spans="1:10" x14ac:dyDescent="0.25">
      <c r="A13">
        <v>385</v>
      </c>
      <c r="B13" t="s">
        <v>405</v>
      </c>
      <c r="C13" t="s">
        <v>406</v>
      </c>
      <c r="D13">
        <v>2001</v>
      </c>
      <c r="E13" t="s">
        <v>407</v>
      </c>
      <c r="G13" t="s">
        <v>408</v>
      </c>
      <c r="H13" t="s">
        <v>409</v>
      </c>
      <c r="I13" t="s">
        <v>410</v>
      </c>
      <c r="J13" t="s">
        <v>411</v>
      </c>
    </row>
    <row r="14" spans="1:10" x14ac:dyDescent="0.25">
      <c r="A14">
        <v>305</v>
      </c>
      <c r="B14" t="s">
        <v>42</v>
      </c>
      <c r="C14" t="s">
        <v>631</v>
      </c>
      <c r="D14">
        <v>2002</v>
      </c>
      <c r="E14" t="s">
        <v>632</v>
      </c>
      <c r="F14" t="s">
        <v>633</v>
      </c>
      <c r="G14" t="s">
        <v>634</v>
      </c>
      <c r="H14" t="s">
        <v>635</v>
      </c>
    </row>
    <row r="15" spans="1:10" x14ac:dyDescent="0.25">
      <c r="A15">
        <v>209</v>
      </c>
      <c r="B15" t="s">
        <v>973</v>
      </c>
      <c r="C15" t="s">
        <v>974</v>
      </c>
      <c r="D15">
        <v>2002</v>
      </c>
      <c r="E15" t="s">
        <v>975</v>
      </c>
      <c r="F15" t="s">
        <v>148</v>
      </c>
      <c r="G15" t="s">
        <v>976</v>
      </c>
      <c r="H15" t="s">
        <v>977</v>
      </c>
    </row>
    <row r="16" spans="1:10" x14ac:dyDescent="0.25">
      <c r="A16">
        <v>143</v>
      </c>
      <c r="B16" t="s">
        <v>117</v>
      </c>
      <c r="C16" t="s">
        <v>1516</v>
      </c>
      <c r="D16">
        <v>2002</v>
      </c>
      <c r="E16" t="s">
        <v>657</v>
      </c>
      <c r="H16" t="s">
        <v>1517</v>
      </c>
      <c r="I16" t="s">
        <v>1518</v>
      </c>
      <c r="J16" t="s">
        <v>660</v>
      </c>
    </row>
    <row r="17" spans="1:10" x14ac:dyDescent="0.25">
      <c r="A17">
        <v>321</v>
      </c>
      <c r="B17" t="s">
        <v>572</v>
      </c>
      <c r="C17" t="s">
        <v>573</v>
      </c>
      <c r="D17">
        <v>2003</v>
      </c>
      <c r="E17" t="s">
        <v>273</v>
      </c>
      <c r="G17" t="s">
        <v>574</v>
      </c>
      <c r="H17" t="s">
        <v>575</v>
      </c>
      <c r="I17" t="s">
        <v>576</v>
      </c>
      <c r="J17" t="s">
        <v>577</v>
      </c>
    </row>
    <row r="18" spans="1:10" x14ac:dyDescent="0.25">
      <c r="A18">
        <v>236</v>
      </c>
      <c r="B18" t="s">
        <v>852</v>
      </c>
      <c r="C18" t="s">
        <v>853</v>
      </c>
      <c r="D18">
        <v>2003</v>
      </c>
      <c r="E18" t="s">
        <v>273</v>
      </c>
      <c r="G18" t="s">
        <v>854</v>
      </c>
      <c r="H18" t="s">
        <v>855</v>
      </c>
      <c r="I18" t="s">
        <v>856</v>
      </c>
      <c r="J18" t="s">
        <v>577</v>
      </c>
    </row>
    <row r="19" spans="1:10" x14ac:dyDescent="0.25">
      <c r="A19">
        <v>221</v>
      </c>
      <c r="B19" t="s">
        <v>926</v>
      </c>
      <c r="C19" t="s">
        <v>927</v>
      </c>
      <c r="D19">
        <v>2003</v>
      </c>
      <c r="E19" t="s">
        <v>273</v>
      </c>
      <c r="G19" t="s">
        <v>928</v>
      </c>
      <c r="H19" t="s">
        <v>929</v>
      </c>
      <c r="I19" t="s">
        <v>930</v>
      </c>
      <c r="J19" t="s">
        <v>577</v>
      </c>
    </row>
    <row r="20" spans="1:10" x14ac:dyDescent="0.25">
      <c r="A20">
        <v>80</v>
      </c>
      <c r="B20" t="s">
        <v>2460</v>
      </c>
      <c r="C20" t="s">
        <v>2461</v>
      </c>
      <c r="D20">
        <v>2003</v>
      </c>
      <c r="E20" t="s">
        <v>2462</v>
      </c>
      <c r="F20" t="s">
        <v>2463</v>
      </c>
      <c r="G20" t="s">
        <v>2464</v>
      </c>
      <c r="H20" t="s">
        <v>2465</v>
      </c>
    </row>
    <row r="21" spans="1:10" x14ac:dyDescent="0.25">
      <c r="A21">
        <v>566</v>
      </c>
      <c r="B21" t="s">
        <v>212</v>
      </c>
      <c r="C21" t="s">
        <v>213</v>
      </c>
      <c r="D21">
        <v>2004</v>
      </c>
      <c r="E21" t="s">
        <v>214</v>
      </c>
      <c r="F21" t="s">
        <v>215</v>
      </c>
      <c r="G21" t="s">
        <v>216</v>
      </c>
      <c r="H21" t="s">
        <v>217</v>
      </c>
    </row>
    <row r="22" spans="1:10" x14ac:dyDescent="0.25">
      <c r="A22">
        <v>294</v>
      </c>
      <c r="B22" t="s">
        <v>117</v>
      </c>
      <c r="C22" t="s">
        <v>656</v>
      </c>
      <c r="D22">
        <v>2004</v>
      </c>
      <c r="E22" t="s">
        <v>657</v>
      </c>
      <c r="H22" t="s">
        <v>658</v>
      </c>
      <c r="I22" t="s">
        <v>659</v>
      </c>
      <c r="J22" t="s">
        <v>660</v>
      </c>
    </row>
    <row r="23" spans="1:10" x14ac:dyDescent="0.25">
      <c r="A23">
        <v>228</v>
      </c>
      <c r="B23" t="s">
        <v>878</v>
      </c>
      <c r="C23" t="s">
        <v>879</v>
      </c>
      <c r="D23">
        <v>2004</v>
      </c>
      <c r="E23" t="s">
        <v>880</v>
      </c>
      <c r="F23" t="s">
        <v>148</v>
      </c>
      <c r="G23" t="s">
        <v>881</v>
      </c>
      <c r="H23" t="s">
        <v>882</v>
      </c>
    </row>
    <row r="24" spans="1:10" x14ac:dyDescent="0.25">
      <c r="A24">
        <v>173</v>
      </c>
      <c r="B24" t="s">
        <v>1174</v>
      </c>
      <c r="C24" t="s">
        <v>1175</v>
      </c>
      <c r="D24">
        <v>2004</v>
      </c>
      <c r="E24" t="s">
        <v>119</v>
      </c>
      <c r="H24" t="s">
        <v>1176</v>
      </c>
      <c r="I24" t="s">
        <v>1177</v>
      </c>
      <c r="J24" t="s">
        <v>123</v>
      </c>
    </row>
    <row r="25" spans="1:10" x14ac:dyDescent="0.25">
      <c r="A25">
        <v>165</v>
      </c>
      <c r="B25" t="s">
        <v>1283</v>
      </c>
      <c r="C25" t="s">
        <v>1284</v>
      </c>
      <c r="D25">
        <v>2004</v>
      </c>
      <c r="E25" t="s">
        <v>1046</v>
      </c>
      <c r="H25" t="s">
        <v>1285</v>
      </c>
      <c r="I25" t="s">
        <v>1286</v>
      </c>
      <c r="J25" t="s">
        <v>1049</v>
      </c>
    </row>
    <row r="26" spans="1:10" x14ac:dyDescent="0.25">
      <c r="A26">
        <v>116</v>
      </c>
      <c r="B26" t="s">
        <v>1886</v>
      </c>
      <c r="C26" t="s">
        <v>1887</v>
      </c>
      <c r="D26">
        <v>2005</v>
      </c>
      <c r="E26" t="s">
        <v>281</v>
      </c>
      <c r="G26" t="s">
        <v>1888</v>
      </c>
      <c r="H26" t="s">
        <v>1889</v>
      </c>
      <c r="I26" t="s">
        <v>1890</v>
      </c>
      <c r="J26" t="s">
        <v>1032</v>
      </c>
    </row>
    <row r="27" spans="1:10" x14ac:dyDescent="0.25">
      <c r="A27">
        <v>124</v>
      </c>
      <c r="B27" t="s">
        <v>117</v>
      </c>
      <c r="C27" t="s">
        <v>1765</v>
      </c>
      <c r="D27">
        <v>2006</v>
      </c>
      <c r="E27" t="s">
        <v>657</v>
      </c>
      <c r="H27" t="s">
        <v>1766</v>
      </c>
      <c r="I27" t="s">
        <v>1767</v>
      </c>
      <c r="J27" t="s">
        <v>660</v>
      </c>
    </row>
    <row r="28" spans="1:10" x14ac:dyDescent="0.25">
      <c r="A28">
        <v>51</v>
      </c>
      <c r="B28" t="s">
        <v>2915</v>
      </c>
      <c r="C28" t="s">
        <v>2916</v>
      </c>
      <c r="D28">
        <v>2006</v>
      </c>
      <c r="E28" t="s">
        <v>2917</v>
      </c>
      <c r="F28" t="s">
        <v>2918</v>
      </c>
      <c r="G28" t="s">
        <v>2919</v>
      </c>
      <c r="H28" t="s">
        <v>2920</v>
      </c>
    </row>
    <row r="29" spans="1:10" x14ac:dyDescent="0.25">
      <c r="A29">
        <v>31</v>
      </c>
      <c r="B29" t="s">
        <v>3343</v>
      </c>
      <c r="C29" t="s">
        <v>3344</v>
      </c>
      <c r="D29">
        <v>2006</v>
      </c>
      <c r="E29" t="s">
        <v>3345</v>
      </c>
      <c r="G29" t="s">
        <v>3346</v>
      </c>
      <c r="H29" t="s">
        <v>3347</v>
      </c>
      <c r="I29" t="s">
        <v>3348</v>
      </c>
      <c r="J29" t="s">
        <v>3349</v>
      </c>
    </row>
    <row r="30" spans="1:10" x14ac:dyDescent="0.25">
      <c r="A30">
        <v>230</v>
      </c>
      <c r="B30" t="s">
        <v>869</v>
      </c>
      <c r="C30" t="s">
        <v>870</v>
      </c>
      <c r="D30">
        <v>2007</v>
      </c>
      <c r="E30" t="s">
        <v>871</v>
      </c>
      <c r="G30" t="s">
        <v>872</v>
      </c>
      <c r="H30" t="s">
        <v>873</v>
      </c>
      <c r="I30" t="s">
        <v>874</v>
      </c>
      <c r="J30" t="s">
        <v>875</v>
      </c>
    </row>
    <row r="31" spans="1:10" x14ac:dyDescent="0.25">
      <c r="A31">
        <v>146</v>
      </c>
      <c r="B31" t="s">
        <v>1465</v>
      </c>
      <c r="C31" t="s">
        <v>1466</v>
      </c>
      <c r="D31">
        <v>2007</v>
      </c>
      <c r="E31" t="s">
        <v>1245</v>
      </c>
      <c r="H31" t="s">
        <v>1467</v>
      </c>
      <c r="I31" t="s">
        <v>1468</v>
      </c>
      <c r="J31" t="s">
        <v>1293</v>
      </c>
    </row>
    <row r="32" spans="1:10" x14ac:dyDescent="0.25">
      <c r="A32">
        <v>39</v>
      </c>
      <c r="B32" t="s">
        <v>1986</v>
      </c>
      <c r="C32" t="s">
        <v>3237</v>
      </c>
      <c r="D32">
        <v>2007</v>
      </c>
      <c r="E32" t="s">
        <v>3238</v>
      </c>
      <c r="H32" t="s">
        <v>3239</v>
      </c>
      <c r="I32" t="s">
        <v>3240</v>
      </c>
    </row>
    <row r="33" spans="1:10" x14ac:dyDescent="0.25">
      <c r="A33">
        <v>869</v>
      </c>
      <c r="B33" t="s">
        <v>117</v>
      </c>
      <c r="C33" t="s">
        <v>118</v>
      </c>
      <c r="D33">
        <v>2008</v>
      </c>
      <c r="E33" t="s">
        <v>119</v>
      </c>
      <c r="H33" t="s">
        <v>120</v>
      </c>
      <c r="I33" t="s">
        <v>122</v>
      </c>
      <c r="J33" t="s">
        <v>123</v>
      </c>
    </row>
    <row r="34" spans="1:10" x14ac:dyDescent="0.25">
      <c r="A34">
        <v>497</v>
      </c>
      <c r="B34" t="s">
        <v>271</v>
      </c>
      <c r="C34" t="s">
        <v>272</v>
      </c>
      <c r="D34">
        <v>2008</v>
      </c>
      <c r="E34" t="s">
        <v>273</v>
      </c>
      <c r="F34" t="s">
        <v>148</v>
      </c>
      <c r="G34" t="s">
        <v>274</v>
      </c>
      <c r="H34" t="s">
        <v>275</v>
      </c>
    </row>
    <row r="35" spans="1:10" x14ac:dyDescent="0.25">
      <c r="A35">
        <v>402</v>
      </c>
      <c r="B35" t="s">
        <v>357</v>
      </c>
      <c r="C35" t="s">
        <v>358</v>
      </c>
      <c r="D35">
        <v>2008</v>
      </c>
      <c r="E35" t="s">
        <v>359</v>
      </c>
      <c r="F35" t="s">
        <v>45</v>
      </c>
      <c r="G35" t="s">
        <v>360</v>
      </c>
      <c r="H35" t="s">
        <v>361</v>
      </c>
      <c r="I35" t="s">
        <v>362</v>
      </c>
    </row>
    <row r="36" spans="1:10" x14ac:dyDescent="0.25">
      <c r="A36">
        <v>390</v>
      </c>
      <c r="B36" t="s">
        <v>387</v>
      </c>
      <c r="C36" t="s">
        <v>388</v>
      </c>
      <c r="D36">
        <v>2008</v>
      </c>
      <c r="E36" t="s">
        <v>389</v>
      </c>
      <c r="F36" t="s">
        <v>390</v>
      </c>
      <c r="G36" t="s">
        <v>391</v>
      </c>
      <c r="H36" t="s">
        <v>392</v>
      </c>
      <c r="I36" t="s">
        <v>393</v>
      </c>
    </row>
    <row r="37" spans="1:10" x14ac:dyDescent="0.25">
      <c r="A37">
        <v>189</v>
      </c>
      <c r="B37" t="s">
        <v>117</v>
      </c>
      <c r="C37" t="s">
        <v>1058</v>
      </c>
      <c r="D37">
        <v>2008</v>
      </c>
      <c r="E37" t="s">
        <v>657</v>
      </c>
      <c r="H37" t="s">
        <v>1059</v>
      </c>
      <c r="I37" t="s">
        <v>1060</v>
      </c>
      <c r="J37" t="s">
        <v>660</v>
      </c>
    </row>
    <row r="38" spans="1:10" x14ac:dyDescent="0.25">
      <c r="A38">
        <v>150</v>
      </c>
      <c r="B38" t="s">
        <v>387</v>
      </c>
      <c r="C38" t="s">
        <v>1427</v>
      </c>
      <c r="D38">
        <v>2008</v>
      </c>
      <c r="E38" t="s">
        <v>1428</v>
      </c>
      <c r="F38" t="s">
        <v>390</v>
      </c>
      <c r="G38" t="s">
        <v>1429</v>
      </c>
      <c r="H38" t="s">
        <v>1430</v>
      </c>
      <c r="I38" t="s">
        <v>1431</v>
      </c>
    </row>
    <row r="39" spans="1:10" x14ac:dyDescent="0.25">
      <c r="A39">
        <v>119</v>
      </c>
      <c r="B39" t="s">
        <v>1834</v>
      </c>
      <c r="C39" t="s">
        <v>1835</v>
      </c>
      <c r="D39">
        <v>2008</v>
      </c>
      <c r="E39" t="s">
        <v>1836</v>
      </c>
      <c r="F39" t="s">
        <v>45</v>
      </c>
      <c r="G39" t="s">
        <v>1837</v>
      </c>
      <c r="H39" t="s">
        <v>1838</v>
      </c>
      <c r="I39" t="s">
        <v>1839</v>
      </c>
    </row>
    <row r="40" spans="1:10" x14ac:dyDescent="0.25">
      <c r="A40">
        <v>110</v>
      </c>
      <c r="B40" t="s">
        <v>1976</v>
      </c>
      <c r="C40" t="s">
        <v>1977</v>
      </c>
      <c r="D40">
        <v>2008</v>
      </c>
      <c r="E40" t="s">
        <v>1978</v>
      </c>
      <c r="F40" t="s">
        <v>1979</v>
      </c>
      <c r="G40" t="s">
        <v>1980</v>
      </c>
      <c r="H40" t="s">
        <v>1981</v>
      </c>
    </row>
    <row r="41" spans="1:10" x14ac:dyDescent="0.25">
      <c r="A41">
        <v>73</v>
      </c>
      <c r="B41" t="s">
        <v>2561</v>
      </c>
      <c r="C41" t="s">
        <v>2562</v>
      </c>
      <c r="D41">
        <v>2008</v>
      </c>
      <c r="E41" t="s">
        <v>2273</v>
      </c>
      <c r="H41" t="s">
        <v>2563</v>
      </c>
      <c r="I41" t="s">
        <v>2564</v>
      </c>
      <c r="J41" t="s">
        <v>2276</v>
      </c>
    </row>
    <row r="42" spans="1:10" x14ac:dyDescent="0.25">
      <c r="A42">
        <v>49</v>
      </c>
      <c r="B42" t="s">
        <v>2964</v>
      </c>
      <c r="C42" t="s">
        <v>2965</v>
      </c>
      <c r="D42">
        <v>2008</v>
      </c>
      <c r="E42" t="s">
        <v>2966</v>
      </c>
      <c r="H42" t="s">
        <v>2967</v>
      </c>
      <c r="I42" t="s">
        <v>2968</v>
      </c>
    </row>
    <row r="43" spans="1:10" x14ac:dyDescent="0.25">
      <c r="A43">
        <v>43</v>
      </c>
      <c r="B43" t="s">
        <v>3095</v>
      </c>
      <c r="C43" t="s">
        <v>3096</v>
      </c>
      <c r="D43">
        <v>2008</v>
      </c>
      <c r="E43" t="s">
        <v>2891</v>
      </c>
      <c r="F43" t="s">
        <v>232</v>
      </c>
      <c r="G43" t="s">
        <v>3097</v>
      </c>
      <c r="H43" t="s">
        <v>3098</v>
      </c>
    </row>
    <row r="44" spans="1:10" x14ac:dyDescent="0.25">
      <c r="A44">
        <v>152</v>
      </c>
      <c r="B44" t="s">
        <v>1420</v>
      </c>
      <c r="C44" t="s">
        <v>1421</v>
      </c>
      <c r="D44">
        <v>2009</v>
      </c>
      <c r="E44" t="s">
        <v>1422</v>
      </c>
      <c r="F44" t="s">
        <v>148</v>
      </c>
      <c r="G44" t="s">
        <v>1423</v>
      </c>
      <c r="H44" t="s">
        <v>1424</v>
      </c>
    </row>
    <row r="45" spans="1:10" x14ac:dyDescent="0.25">
      <c r="A45">
        <v>106</v>
      </c>
      <c r="B45" t="s">
        <v>117</v>
      </c>
      <c r="C45" t="s">
        <v>2068</v>
      </c>
      <c r="D45">
        <v>2009</v>
      </c>
      <c r="E45" t="s">
        <v>657</v>
      </c>
      <c r="H45" t="s">
        <v>2069</v>
      </c>
      <c r="I45" t="s">
        <v>2070</v>
      </c>
      <c r="J45" t="s">
        <v>660</v>
      </c>
    </row>
    <row r="46" spans="1:10" x14ac:dyDescent="0.25">
      <c r="A46">
        <v>61</v>
      </c>
      <c r="B46" t="s">
        <v>2769</v>
      </c>
      <c r="C46" t="s">
        <v>2770</v>
      </c>
      <c r="D46">
        <v>2009</v>
      </c>
      <c r="E46" t="s">
        <v>2626</v>
      </c>
      <c r="F46" t="s">
        <v>2771</v>
      </c>
      <c r="G46" t="s">
        <v>2772</v>
      </c>
      <c r="H46" t="s">
        <v>2773</v>
      </c>
    </row>
    <row r="47" spans="1:10" x14ac:dyDescent="0.25">
      <c r="A47">
        <v>55</v>
      </c>
      <c r="B47" t="s">
        <v>2844</v>
      </c>
      <c r="C47" t="s">
        <v>2845</v>
      </c>
      <c r="D47">
        <v>2009</v>
      </c>
      <c r="E47" t="s">
        <v>2846</v>
      </c>
      <c r="F47" t="s">
        <v>232</v>
      </c>
      <c r="G47" t="s">
        <v>2847</v>
      </c>
      <c r="H47" t="s">
        <v>2848</v>
      </c>
    </row>
    <row r="48" spans="1:10" x14ac:dyDescent="0.25">
      <c r="A48">
        <v>55</v>
      </c>
      <c r="B48" t="s">
        <v>2861</v>
      </c>
      <c r="C48" t="s">
        <v>2862</v>
      </c>
      <c r="D48">
        <v>2009</v>
      </c>
      <c r="E48" t="s">
        <v>2863</v>
      </c>
      <c r="F48" t="s">
        <v>2342</v>
      </c>
      <c r="G48" t="s">
        <v>2864</v>
      </c>
      <c r="H48" t="s">
        <v>2865</v>
      </c>
    </row>
    <row r="49" spans="1:10" x14ac:dyDescent="0.25">
      <c r="A49">
        <v>753</v>
      </c>
      <c r="B49" t="s">
        <v>145</v>
      </c>
      <c r="C49" t="s">
        <v>146</v>
      </c>
      <c r="D49">
        <v>2010</v>
      </c>
      <c r="E49" t="s">
        <v>147</v>
      </c>
      <c r="F49" t="s">
        <v>148</v>
      </c>
      <c r="G49" t="s">
        <v>149</v>
      </c>
      <c r="H49" t="s">
        <v>150</v>
      </c>
    </row>
    <row r="50" spans="1:10" x14ac:dyDescent="0.25">
      <c r="A50">
        <v>387</v>
      </c>
      <c r="B50" t="s">
        <v>398</v>
      </c>
      <c r="C50" t="s">
        <v>399</v>
      </c>
      <c r="D50">
        <v>2010</v>
      </c>
      <c r="E50" t="s">
        <v>147</v>
      </c>
      <c r="F50" t="s">
        <v>148</v>
      </c>
      <c r="G50" t="s">
        <v>400</v>
      </c>
      <c r="H50" t="s">
        <v>401</v>
      </c>
    </row>
    <row r="51" spans="1:10" x14ac:dyDescent="0.25">
      <c r="A51">
        <v>103</v>
      </c>
      <c r="B51" t="s">
        <v>2147</v>
      </c>
      <c r="C51" t="s">
        <v>2148</v>
      </c>
      <c r="D51">
        <v>2010</v>
      </c>
      <c r="E51" t="s">
        <v>483</v>
      </c>
      <c r="G51" t="s">
        <v>2149</v>
      </c>
      <c r="H51" t="s">
        <v>2150</v>
      </c>
      <c r="I51" t="s">
        <v>2151</v>
      </c>
      <c r="J51" t="s">
        <v>487</v>
      </c>
    </row>
    <row r="52" spans="1:10" x14ac:dyDescent="0.25">
      <c r="A52">
        <v>101</v>
      </c>
      <c r="B52" t="s">
        <v>1379</v>
      </c>
      <c r="C52" t="s">
        <v>2187</v>
      </c>
      <c r="D52">
        <v>2010</v>
      </c>
      <c r="E52" t="s">
        <v>665</v>
      </c>
      <c r="H52" t="s">
        <v>2188</v>
      </c>
      <c r="I52" t="s">
        <v>2189</v>
      </c>
      <c r="J52" t="s">
        <v>1452</v>
      </c>
    </row>
    <row r="53" spans="1:10" x14ac:dyDescent="0.25">
      <c r="A53">
        <v>92</v>
      </c>
      <c r="B53" t="s">
        <v>2297</v>
      </c>
      <c r="C53" t="s">
        <v>2298</v>
      </c>
      <c r="D53">
        <v>2010</v>
      </c>
      <c r="E53" t="s">
        <v>2299</v>
      </c>
      <c r="G53" t="s">
        <v>2300</v>
      </c>
      <c r="H53" t="s">
        <v>2301</v>
      </c>
      <c r="I53" t="s">
        <v>2302</v>
      </c>
      <c r="J53" t="s">
        <v>2303</v>
      </c>
    </row>
    <row r="54" spans="1:10" x14ac:dyDescent="0.25">
      <c r="A54">
        <v>61</v>
      </c>
      <c r="B54" t="s">
        <v>2750</v>
      </c>
      <c r="C54" t="s">
        <v>2751</v>
      </c>
      <c r="D54">
        <v>2010</v>
      </c>
      <c r="E54" t="s">
        <v>2752</v>
      </c>
      <c r="F54" t="s">
        <v>2753</v>
      </c>
      <c r="G54" t="s">
        <v>2754</v>
      </c>
      <c r="H54" t="s">
        <v>2755</v>
      </c>
    </row>
    <row r="55" spans="1:10" x14ac:dyDescent="0.25">
      <c r="A55">
        <v>59</v>
      </c>
      <c r="B55" t="s">
        <v>2810</v>
      </c>
      <c r="C55" t="s">
        <v>2811</v>
      </c>
      <c r="D55">
        <v>2010</v>
      </c>
      <c r="E55" t="s">
        <v>119</v>
      </c>
      <c r="H55" t="s">
        <v>2812</v>
      </c>
      <c r="I55" t="s">
        <v>2813</v>
      </c>
      <c r="J55" t="s">
        <v>123</v>
      </c>
    </row>
    <row r="56" spans="1:10" x14ac:dyDescent="0.25">
      <c r="A56">
        <v>52</v>
      </c>
      <c r="B56" t="s">
        <v>2906</v>
      </c>
      <c r="C56" t="s">
        <v>2907</v>
      </c>
      <c r="D56">
        <v>2010</v>
      </c>
      <c r="E56" t="s">
        <v>2908</v>
      </c>
      <c r="G56" t="s">
        <v>2909</v>
      </c>
      <c r="H56" t="s">
        <v>2910</v>
      </c>
      <c r="I56" t="s">
        <v>2911</v>
      </c>
      <c r="J56" t="s">
        <v>2912</v>
      </c>
    </row>
    <row r="57" spans="1:10" x14ac:dyDescent="0.25">
      <c r="A57">
        <v>185</v>
      </c>
      <c r="B57" t="s">
        <v>1070</v>
      </c>
      <c r="C57" t="s">
        <v>1071</v>
      </c>
      <c r="D57">
        <v>2011</v>
      </c>
      <c r="E57" t="s">
        <v>1072</v>
      </c>
      <c r="F57" t="s">
        <v>390</v>
      </c>
      <c r="G57" t="s">
        <v>1073</v>
      </c>
      <c r="H57" t="s">
        <v>1074</v>
      </c>
      <c r="I57" t="s">
        <v>1075</v>
      </c>
    </row>
    <row r="58" spans="1:10" x14ac:dyDescent="0.25">
      <c r="A58">
        <v>148</v>
      </c>
      <c r="B58" t="s">
        <v>1442</v>
      </c>
      <c r="C58" t="s">
        <v>1443</v>
      </c>
      <c r="D58">
        <v>2011</v>
      </c>
      <c r="E58" t="s">
        <v>119</v>
      </c>
      <c r="H58" t="s">
        <v>1444</v>
      </c>
      <c r="I58" t="s">
        <v>1445</v>
      </c>
      <c r="J58" t="s">
        <v>123</v>
      </c>
    </row>
    <row r="59" spans="1:10" x14ac:dyDescent="0.25">
      <c r="A59">
        <v>147</v>
      </c>
      <c r="B59" t="s">
        <v>1448</v>
      </c>
      <c r="C59" t="s">
        <v>1449</v>
      </c>
      <c r="D59">
        <v>2011</v>
      </c>
      <c r="E59" t="s">
        <v>665</v>
      </c>
      <c r="H59" t="s">
        <v>1450</v>
      </c>
      <c r="I59" t="s">
        <v>1451</v>
      </c>
      <c r="J59" t="s">
        <v>1452</v>
      </c>
    </row>
    <row r="60" spans="1:10" x14ac:dyDescent="0.25">
      <c r="A60">
        <v>64</v>
      </c>
      <c r="B60" t="s">
        <v>2670</v>
      </c>
      <c r="C60" t="s">
        <v>2671</v>
      </c>
      <c r="D60">
        <v>2011</v>
      </c>
      <c r="E60" t="s">
        <v>2672</v>
      </c>
      <c r="F60" t="s">
        <v>232</v>
      </c>
      <c r="G60" t="s">
        <v>2673</v>
      </c>
      <c r="H60" t="s">
        <v>2674</v>
      </c>
    </row>
    <row r="61" spans="1:10" x14ac:dyDescent="0.25">
      <c r="A61">
        <v>47</v>
      </c>
      <c r="B61" t="s">
        <v>3009</v>
      </c>
      <c r="C61" t="s">
        <v>3010</v>
      </c>
      <c r="D61">
        <v>2011</v>
      </c>
      <c r="E61" t="s">
        <v>1144</v>
      </c>
      <c r="G61" t="s">
        <v>3011</v>
      </c>
      <c r="H61" t="s">
        <v>3012</v>
      </c>
      <c r="I61" t="s">
        <v>3013</v>
      </c>
      <c r="J61" t="s">
        <v>1148</v>
      </c>
    </row>
    <row r="62" spans="1:10" x14ac:dyDescent="0.25">
      <c r="A62">
        <v>384</v>
      </c>
      <c r="B62" t="s">
        <v>414</v>
      </c>
      <c r="C62" t="s">
        <v>415</v>
      </c>
      <c r="D62">
        <v>2012</v>
      </c>
      <c r="E62" t="s">
        <v>416</v>
      </c>
      <c r="F62" t="s">
        <v>148</v>
      </c>
      <c r="G62" t="s">
        <v>417</v>
      </c>
      <c r="H62" t="s">
        <v>418</v>
      </c>
    </row>
    <row r="63" spans="1:10" x14ac:dyDescent="0.25">
      <c r="A63">
        <v>368</v>
      </c>
      <c r="B63" t="s">
        <v>439</v>
      </c>
      <c r="C63" t="s">
        <v>440</v>
      </c>
      <c r="D63">
        <v>2012</v>
      </c>
      <c r="E63" t="s">
        <v>416</v>
      </c>
      <c r="F63" t="s">
        <v>148</v>
      </c>
      <c r="G63" t="s">
        <v>441</v>
      </c>
      <c r="H63" t="s">
        <v>442</v>
      </c>
    </row>
    <row r="64" spans="1:10" x14ac:dyDescent="0.25">
      <c r="A64">
        <v>337</v>
      </c>
      <c r="B64" t="s">
        <v>516</v>
      </c>
      <c r="C64" t="s">
        <v>517</v>
      </c>
      <c r="D64">
        <v>2012</v>
      </c>
      <c r="E64" t="s">
        <v>416</v>
      </c>
      <c r="F64" t="s">
        <v>148</v>
      </c>
      <c r="G64" t="s">
        <v>518</v>
      </c>
      <c r="H64" t="s">
        <v>519</v>
      </c>
    </row>
    <row r="65" spans="1:10" x14ac:dyDescent="0.25">
      <c r="A65">
        <v>242</v>
      </c>
      <c r="B65" t="s">
        <v>829</v>
      </c>
      <c r="C65" t="s">
        <v>830</v>
      </c>
      <c r="D65">
        <v>2012</v>
      </c>
      <c r="E65" t="s">
        <v>273</v>
      </c>
      <c r="F65" t="s">
        <v>148</v>
      </c>
      <c r="G65" t="s">
        <v>831</v>
      </c>
      <c r="H65" t="s">
        <v>832</v>
      </c>
    </row>
    <row r="66" spans="1:10" x14ac:dyDescent="0.25">
      <c r="A66">
        <v>184</v>
      </c>
      <c r="B66" t="s">
        <v>1085</v>
      </c>
      <c r="C66" t="s">
        <v>1086</v>
      </c>
      <c r="D66">
        <v>2012</v>
      </c>
      <c r="E66" t="s">
        <v>1087</v>
      </c>
      <c r="F66" t="s">
        <v>148</v>
      </c>
      <c r="G66" t="s">
        <v>1088</v>
      </c>
      <c r="H66" t="s">
        <v>1089</v>
      </c>
    </row>
    <row r="67" spans="1:10" x14ac:dyDescent="0.25">
      <c r="A67">
        <v>164</v>
      </c>
      <c r="B67" t="s">
        <v>1304</v>
      </c>
      <c r="C67" t="s">
        <v>1305</v>
      </c>
      <c r="D67">
        <v>2012</v>
      </c>
      <c r="E67" t="s">
        <v>1306</v>
      </c>
      <c r="F67" t="s">
        <v>45</v>
      </c>
      <c r="G67" t="s">
        <v>1307</v>
      </c>
      <c r="H67" t="s">
        <v>1308</v>
      </c>
      <c r="I67" t="s">
        <v>1309</v>
      </c>
    </row>
    <row r="68" spans="1:10" x14ac:dyDescent="0.25">
      <c r="A68">
        <v>156</v>
      </c>
      <c r="B68" t="s">
        <v>1379</v>
      </c>
      <c r="C68" t="s">
        <v>1380</v>
      </c>
      <c r="D68">
        <v>2012</v>
      </c>
      <c r="E68" t="s">
        <v>273</v>
      </c>
      <c r="G68" t="s">
        <v>1381</v>
      </c>
      <c r="H68" t="s">
        <v>1382</v>
      </c>
      <c r="I68" t="s">
        <v>1383</v>
      </c>
      <c r="J68" t="s">
        <v>577</v>
      </c>
    </row>
    <row r="69" spans="1:10" x14ac:dyDescent="0.25">
      <c r="A69">
        <v>135</v>
      </c>
      <c r="B69" t="s">
        <v>1607</v>
      </c>
      <c r="C69" t="s">
        <v>1608</v>
      </c>
      <c r="D69">
        <v>2012</v>
      </c>
      <c r="E69" t="s">
        <v>273</v>
      </c>
      <c r="G69" t="s">
        <v>1609</v>
      </c>
      <c r="H69" t="s">
        <v>1610</v>
      </c>
      <c r="I69" t="s">
        <v>1611</v>
      </c>
      <c r="J69" t="s">
        <v>577</v>
      </c>
    </row>
    <row r="70" spans="1:10" x14ac:dyDescent="0.25">
      <c r="A70">
        <v>110</v>
      </c>
      <c r="B70" t="s">
        <v>1986</v>
      </c>
      <c r="C70" t="s">
        <v>1987</v>
      </c>
      <c r="D70">
        <v>2012</v>
      </c>
      <c r="E70" t="s">
        <v>273</v>
      </c>
      <c r="G70" t="s">
        <v>1988</v>
      </c>
      <c r="H70" t="s">
        <v>1989</v>
      </c>
      <c r="I70" t="s">
        <v>1990</v>
      </c>
      <c r="J70" t="s">
        <v>577</v>
      </c>
    </row>
    <row r="71" spans="1:10" x14ac:dyDescent="0.25">
      <c r="A71">
        <v>69</v>
      </c>
      <c r="B71" t="s">
        <v>2576</v>
      </c>
      <c r="C71" t="s">
        <v>2577</v>
      </c>
      <c r="D71">
        <v>2012</v>
      </c>
      <c r="E71" t="s">
        <v>2578</v>
      </c>
      <c r="F71" t="s">
        <v>232</v>
      </c>
      <c r="G71" t="s">
        <v>2579</v>
      </c>
      <c r="H71" t="s">
        <v>2580</v>
      </c>
    </row>
    <row r="72" spans="1:10" x14ac:dyDescent="0.25">
      <c r="A72">
        <v>64</v>
      </c>
      <c r="B72" t="s">
        <v>2687</v>
      </c>
      <c r="C72" t="s">
        <v>2688</v>
      </c>
      <c r="D72">
        <v>2012</v>
      </c>
      <c r="E72" t="s">
        <v>591</v>
      </c>
      <c r="G72" t="s">
        <v>2689</v>
      </c>
      <c r="H72" t="s">
        <v>2690</v>
      </c>
      <c r="I72" t="s">
        <v>2691</v>
      </c>
      <c r="J72" t="s">
        <v>914</v>
      </c>
    </row>
    <row r="73" spans="1:10" x14ac:dyDescent="0.25">
      <c r="A73">
        <v>48</v>
      </c>
      <c r="B73" t="s">
        <v>2980</v>
      </c>
      <c r="C73" t="s">
        <v>2981</v>
      </c>
      <c r="D73">
        <v>2012</v>
      </c>
      <c r="F73" t="s">
        <v>2918</v>
      </c>
      <c r="G73" t="s">
        <v>2982</v>
      </c>
      <c r="H73" t="s">
        <v>2983</v>
      </c>
    </row>
    <row r="74" spans="1:10" x14ac:dyDescent="0.25">
      <c r="A74">
        <v>503</v>
      </c>
      <c r="B74" t="s">
        <v>264</v>
      </c>
      <c r="C74" t="s">
        <v>265</v>
      </c>
      <c r="D74">
        <v>2013</v>
      </c>
      <c r="E74" t="s">
        <v>147</v>
      </c>
      <c r="F74" t="s">
        <v>148</v>
      </c>
      <c r="G74" t="s">
        <v>266</v>
      </c>
      <c r="H74" t="s">
        <v>267</v>
      </c>
    </row>
    <row r="75" spans="1:10" x14ac:dyDescent="0.25">
      <c r="A75">
        <v>473</v>
      </c>
      <c r="B75" t="s">
        <v>287</v>
      </c>
      <c r="C75" t="s">
        <v>288</v>
      </c>
      <c r="D75">
        <v>2013</v>
      </c>
      <c r="E75" t="s">
        <v>147</v>
      </c>
      <c r="F75" t="s">
        <v>148</v>
      </c>
      <c r="G75" t="s">
        <v>289</v>
      </c>
      <c r="H75" t="s">
        <v>290</v>
      </c>
    </row>
    <row r="76" spans="1:10" x14ac:dyDescent="0.25">
      <c r="A76">
        <v>261</v>
      </c>
      <c r="B76" t="s">
        <v>777</v>
      </c>
      <c r="C76" t="s">
        <v>778</v>
      </c>
      <c r="D76">
        <v>2013</v>
      </c>
      <c r="E76" t="s">
        <v>779</v>
      </c>
      <c r="F76" t="s">
        <v>232</v>
      </c>
      <c r="G76" t="s">
        <v>780</v>
      </c>
      <c r="H76" t="s">
        <v>781</v>
      </c>
    </row>
    <row r="77" spans="1:10" x14ac:dyDescent="0.25">
      <c r="A77">
        <v>161</v>
      </c>
      <c r="B77" t="s">
        <v>1339</v>
      </c>
      <c r="C77" t="s">
        <v>1340</v>
      </c>
      <c r="D77">
        <v>2013</v>
      </c>
      <c r="E77" t="s">
        <v>119</v>
      </c>
      <c r="H77" t="s">
        <v>1341</v>
      </c>
      <c r="I77" t="s">
        <v>1342</v>
      </c>
      <c r="J77" t="s">
        <v>123</v>
      </c>
    </row>
    <row r="78" spans="1:10" x14ac:dyDescent="0.25">
      <c r="A78">
        <v>142</v>
      </c>
      <c r="B78" t="s">
        <v>1521</v>
      </c>
      <c r="C78" t="s">
        <v>1522</v>
      </c>
      <c r="D78">
        <v>2013</v>
      </c>
      <c r="E78" t="s">
        <v>273</v>
      </c>
      <c r="G78" t="s">
        <v>1523</v>
      </c>
      <c r="H78" t="s">
        <v>1524</v>
      </c>
      <c r="I78" t="s">
        <v>1525</v>
      </c>
      <c r="J78" t="s">
        <v>577</v>
      </c>
    </row>
    <row r="79" spans="1:10" x14ac:dyDescent="0.25">
      <c r="A79">
        <v>134</v>
      </c>
      <c r="B79" t="s">
        <v>1345</v>
      </c>
      <c r="C79" t="s">
        <v>1614</v>
      </c>
      <c r="D79">
        <v>2013</v>
      </c>
      <c r="E79" t="s">
        <v>1347</v>
      </c>
      <c r="F79" t="s">
        <v>390</v>
      </c>
      <c r="G79" t="s">
        <v>1615</v>
      </c>
      <c r="H79" t="s">
        <v>1616</v>
      </c>
      <c r="I79" t="s">
        <v>1617</v>
      </c>
    </row>
    <row r="80" spans="1:10" x14ac:dyDescent="0.25">
      <c r="A80">
        <v>131</v>
      </c>
      <c r="B80" t="s">
        <v>1689</v>
      </c>
      <c r="C80" t="s">
        <v>1690</v>
      </c>
      <c r="D80">
        <v>2013</v>
      </c>
      <c r="E80" t="s">
        <v>1691</v>
      </c>
      <c r="F80" t="s">
        <v>172</v>
      </c>
      <c r="G80" t="s">
        <v>1692</v>
      </c>
      <c r="H80" t="s">
        <v>1693</v>
      </c>
      <c r="I80" t="s">
        <v>1694</v>
      </c>
    </row>
    <row r="81" spans="1:10" x14ac:dyDescent="0.25">
      <c r="A81">
        <v>127</v>
      </c>
      <c r="B81" t="s">
        <v>1726</v>
      </c>
      <c r="C81" t="s">
        <v>1727</v>
      </c>
      <c r="D81">
        <v>2013</v>
      </c>
      <c r="E81" t="s">
        <v>273</v>
      </c>
      <c r="F81" t="s">
        <v>148</v>
      </c>
      <c r="G81" t="s">
        <v>1728</v>
      </c>
      <c r="H81" t="s">
        <v>1729</v>
      </c>
    </row>
    <row r="82" spans="1:10" x14ac:dyDescent="0.25">
      <c r="A82">
        <v>112</v>
      </c>
      <c r="B82" t="s">
        <v>1939</v>
      </c>
      <c r="C82" t="s">
        <v>1940</v>
      </c>
      <c r="D82">
        <v>2013</v>
      </c>
      <c r="E82" t="s">
        <v>44</v>
      </c>
      <c r="F82" t="s">
        <v>45</v>
      </c>
      <c r="G82" t="s">
        <v>1941</v>
      </c>
      <c r="H82" t="s">
        <v>1942</v>
      </c>
      <c r="I82" t="s">
        <v>1943</v>
      </c>
    </row>
    <row r="83" spans="1:10" x14ac:dyDescent="0.25">
      <c r="A83">
        <v>94</v>
      </c>
      <c r="B83" t="s">
        <v>2271</v>
      </c>
      <c r="C83" t="s">
        <v>2272</v>
      </c>
      <c r="D83">
        <v>2013</v>
      </c>
      <c r="E83" t="s">
        <v>2273</v>
      </c>
      <c r="H83" t="s">
        <v>2274</v>
      </c>
      <c r="I83" t="s">
        <v>2275</v>
      </c>
      <c r="J83" t="s">
        <v>2276</v>
      </c>
    </row>
    <row r="84" spans="1:10" x14ac:dyDescent="0.25">
      <c r="A84">
        <v>69</v>
      </c>
      <c r="B84" t="s">
        <v>1521</v>
      </c>
      <c r="C84" t="s">
        <v>2595</v>
      </c>
      <c r="D84">
        <v>2013</v>
      </c>
      <c r="E84" t="s">
        <v>665</v>
      </c>
      <c r="H84" t="s">
        <v>2596</v>
      </c>
      <c r="I84" t="s">
        <v>2597</v>
      </c>
      <c r="J84" t="s">
        <v>1452</v>
      </c>
    </row>
    <row r="85" spans="1:10" x14ac:dyDescent="0.25">
      <c r="A85">
        <v>55</v>
      </c>
      <c r="B85" t="s">
        <v>2884</v>
      </c>
      <c r="C85" t="s">
        <v>2885</v>
      </c>
      <c r="D85">
        <v>2013</v>
      </c>
      <c r="E85" t="s">
        <v>665</v>
      </c>
      <c r="H85" t="s">
        <v>2886</v>
      </c>
      <c r="I85" t="s">
        <v>2887</v>
      </c>
      <c r="J85" t="s">
        <v>1452</v>
      </c>
    </row>
    <row r="86" spans="1:10" x14ac:dyDescent="0.25">
      <c r="A86">
        <v>50</v>
      </c>
      <c r="B86" t="s">
        <v>2948</v>
      </c>
      <c r="C86" t="s">
        <v>2949</v>
      </c>
      <c r="D86">
        <v>2013</v>
      </c>
      <c r="E86" t="s">
        <v>2950</v>
      </c>
      <c r="H86" t="s">
        <v>2951</v>
      </c>
      <c r="I86" t="s">
        <v>2952</v>
      </c>
      <c r="J86" t="s">
        <v>2953</v>
      </c>
    </row>
    <row r="87" spans="1:10" x14ac:dyDescent="0.25">
      <c r="A87">
        <v>467</v>
      </c>
      <c r="B87" t="s">
        <v>312</v>
      </c>
      <c r="C87" t="s">
        <v>313</v>
      </c>
      <c r="D87">
        <v>2014</v>
      </c>
      <c r="E87" t="s">
        <v>314</v>
      </c>
      <c r="F87" t="s">
        <v>45</v>
      </c>
      <c r="G87" t="s">
        <v>315</v>
      </c>
      <c r="H87" t="s">
        <v>316</v>
      </c>
      <c r="I87" t="s">
        <v>317</v>
      </c>
    </row>
    <row r="88" spans="1:10" x14ac:dyDescent="0.25">
      <c r="A88">
        <v>228</v>
      </c>
      <c r="B88" t="s">
        <v>886</v>
      </c>
      <c r="C88" t="s">
        <v>887</v>
      </c>
      <c r="D88">
        <v>2014</v>
      </c>
      <c r="E88" t="s">
        <v>273</v>
      </c>
      <c r="G88" t="s">
        <v>888</v>
      </c>
      <c r="H88" t="s">
        <v>889</v>
      </c>
      <c r="I88" t="s">
        <v>890</v>
      </c>
      <c r="J88" t="s">
        <v>577</v>
      </c>
    </row>
    <row r="89" spans="1:10" x14ac:dyDescent="0.25">
      <c r="A89">
        <v>176</v>
      </c>
      <c r="B89" t="s">
        <v>1159</v>
      </c>
      <c r="C89" t="s">
        <v>1160</v>
      </c>
      <c r="D89">
        <v>2014</v>
      </c>
      <c r="E89" t="s">
        <v>1161</v>
      </c>
      <c r="F89" t="s">
        <v>148</v>
      </c>
      <c r="G89" t="s">
        <v>1162</v>
      </c>
      <c r="H89" t="s">
        <v>1163</v>
      </c>
    </row>
    <row r="90" spans="1:10" x14ac:dyDescent="0.25">
      <c r="A90">
        <v>118</v>
      </c>
      <c r="B90" t="s">
        <v>1851</v>
      </c>
      <c r="C90" t="s">
        <v>1852</v>
      </c>
      <c r="D90">
        <v>2014</v>
      </c>
      <c r="E90" t="s">
        <v>665</v>
      </c>
      <c r="H90" t="s">
        <v>1853</v>
      </c>
      <c r="I90" t="s">
        <v>1854</v>
      </c>
      <c r="J90" t="s">
        <v>1452</v>
      </c>
    </row>
    <row r="91" spans="1:10" x14ac:dyDescent="0.25">
      <c r="A91">
        <v>114</v>
      </c>
      <c r="B91" t="s">
        <v>1901</v>
      </c>
      <c r="C91" t="s">
        <v>1902</v>
      </c>
      <c r="D91">
        <v>2014</v>
      </c>
      <c r="E91" t="s">
        <v>273</v>
      </c>
      <c r="F91" t="s">
        <v>148</v>
      </c>
      <c r="G91" t="s">
        <v>1903</v>
      </c>
      <c r="H91" t="s">
        <v>1904</v>
      </c>
    </row>
    <row r="92" spans="1:10" x14ac:dyDescent="0.25">
      <c r="A92">
        <v>104</v>
      </c>
      <c r="B92" t="s">
        <v>1521</v>
      </c>
      <c r="C92" t="s">
        <v>2104</v>
      </c>
      <c r="D92">
        <v>2014</v>
      </c>
      <c r="E92" t="s">
        <v>665</v>
      </c>
      <c r="H92" t="s">
        <v>2105</v>
      </c>
      <c r="I92" t="s">
        <v>2106</v>
      </c>
      <c r="J92" t="s">
        <v>1452</v>
      </c>
    </row>
    <row r="93" spans="1:10" x14ac:dyDescent="0.25">
      <c r="A93">
        <v>93</v>
      </c>
      <c r="B93" t="s">
        <v>2279</v>
      </c>
      <c r="C93" t="s">
        <v>2280</v>
      </c>
      <c r="D93">
        <v>2014</v>
      </c>
      <c r="E93" t="s">
        <v>2281</v>
      </c>
      <c r="F93" t="s">
        <v>2133</v>
      </c>
      <c r="G93" t="s">
        <v>2282</v>
      </c>
      <c r="H93" t="s">
        <v>2283</v>
      </c>
      <c r="I93" t="s">
        <v>2284</v>
      </c>
    </row>
    <row r="94" spans="1:10" x14ac:dyDescent="0.25">
      <c r="A94">
        <v>86</v>
      </c>
      <c r="B94" t="s">
        <v>1851</v>
      </c>
      <c r="C94" t="s">
        <v>2367</v>
      </c>
      <c r="D94">
        <v>2014</v>
      </c>
      <c r="E94" t="s">
        <v>273</v>
      </c>
      <c r="G94" t="s">
        <v>2368</v>
      </c>
      <c r="H94" t="s">
        <v>2369</v>
      </c>
      <c r="I94" t="s">
        <v>2370</v>
      </c>
      <c r="J94" t="s">
        <v>577</v>
      </c>
    </row>
    <row r="95" spans="1:10" x14ac:dyDescent="0.25">
      <c r="A95">
        <v>85</v>
      </c>
      <c r="B95" t="s">
        <v>1528</v>
      </c>
      <c r="C95" t="s">
        <v>2383</v>
      </c>
      <c r="D95">
        <v>2014</v>
      </c>
      <c r="E95" t="s">
        <v>2384</v>
      </c>
      <c r="H95" t="s">
        <v>2385</v>
      </c>
      <c r="I95" t="s">
        <v>2386</v>
      </c>
      <c r="J95" t="s">
        <v>2387</v>
      </c>
    </row>
    <row r="96" spans="1:10" x14ac:dyDescent="0.25">
      <c r="A96">
        <v>71</v>
      </c>
      <c r="B96" t="s">
        <v>2567</v>
      </c>
      <c r="C96" t="s">
        <v>2568</v>
      </c>
      <c r="D96">
        <v>2014</v>
      </c>
      <c r="E96" t="s">
        <v>2569</v>
      </c>
      <c r="F96" t="s">
        <v>148</v>
      </c>
      <c r="G96" t="s">
        <v>2570</v>
      </c>
      <c r="H96" t="s">
        <v>2571</v>
      </c>
    </row>
    <row r="97" spans="1:10" x14ac:dyDescent="0.25">
      <c r="A97">
        <v>69</v>
      </c>
      <c r="B97" t="s">
        <v>2585</v>
      </c>
      <c r="C97" t="s">
        <v>2586</v>
      </c>
      <c r="D97">
        <v>2014</v>
      </c>
      <c r="E97" t="s">
        <v>2587</v>
      </c>
      <c r="F97" t="s">
        <v>45</v>
      </c>
      <c r="G97" t="s">
        <v>2588</v>
      </c>
      <c r="H97" t="s">
        <v>2589</v>
      </c>
      <c r="I97" t="s">
        <v>2590</v>
      </c>
    </row>
    <row r="98" spans="1:10" x14ac:dyDescent="0.25">
      <c r="A98">
        <v>68</v>
      </c>
      <c r="B98" t="s">
        <v>2608</v>
      </c>
      <c r="C98" t="s">
        <v>2609</v>
      </c>
      <c r="D98">
        <v>2014</v>
      </c>
      <c r="E98" t="s">
        <v>2610</v>
      </c>
      <c r="F98" t="s">
        <v>232</v>
      </c>
      <c r="G98" t="s">
        <v>2611</v>
      </c>
      <c r="H98" t="s">
        <v>2612</v>
      </c>
    </row>
    <row r="99" spans="1:10" x14ac:dyDescent="0.25">
      <c r="A99">
        <v>65</v>
      </c>
      <c r="B99" t="s">
        <v>1528</v>
      </c>
      <c r="C99" t="s">
        <v>2658</v>
      </c>
      <c r="D99">
        <v>2014</v>
      </c>
      <c r="E99" t="s">
        <v>2659</v>
      </c>
      <c r="H99" t="s">
        <v>2660</v>
      </c>
      <c r="I99" t="s">
        <v>2661</v>
      </c>
      <c r="J99" t="s">
        <v>2662</v>
      </c>
    </row>
    <row r="100" spans="1:10" x14ac:dyDescent="0.25">
      <c r="A100">
        <v>60</v>
      </c>
      <c r="B100" t="s">
        <v>2778</v>
      </c>
      <c r="C100" t="s">
        <v>2779</v>
      </c>
      <c r="D100">
        <v>2014</v>
      </c>
      <c r="E100" t="s">
        <v>2569</v>
      </c>
      <c r="F100" t="s">
        <v>148</v>
      </c>
      <c r="G100" t="s">
        <v>2780</v>
      </c>
      <c r="H100" t="s">
        <v>2781</v>
      </c>
    </row>
    <row r="101" spans="1:10" x14ac:dyDescent="0.25">
      <c r="A101">
        <v>44</v>
      </c>
      <c r="B101" t="s">
        <v>3089</v>
      </c>
      <c r="C101" t="s">
        <v>3090</v>
      </c>
      <c r="D101">
        <v>2014</v>
      </c>
      <c r="E101" t="s">
        <v>665</v>
      </c>
      <c r="H101" t="s">
        <v>3091</v>
      </c>
      <c r="I101" t="s">
        <v>3092</v>
      </c>
      <c r="J101" t="s">
        <v>1452</v>
      </c>
    </row>
    <row r="102" spans="1:10" x14ac:dyDescent="0.25">
      <c r="A102">
        <v>38</v>
      </c>
      <c r="B102" t="s">
        <v>3243</v>
      </c>
      <c r="C102" t="s">
        <v>3244</v>
      </c>
      <c r="D102">
        <v>2014</v>
      </c>
      <c r="E102" t="s">
        <v>273</v>
      </c>
      <c r="G102" t="s">
        <v>3245</v>
      </c>
      <c r="H102" t="s">
        <v>3246</v>
      </c>
      <c r="I102" t="s">
        <v>3247</v>
      </c>
      <c r="J102" t="s">
        <v>577</v>
      </c>
    </row>
    <row r="103" spans="1:10" x14ac:dyDescent="0.25">
      <c r="A103">
        <v>335</v>
      </c>
      <c r="B103" t="s">
        <v>540</v>
      </c>
      <c r="C103" t="s">
        <v>541</v>
      </c>
      <c r="D103">
        <v>2015</v>
      </c>
      <c r="E103" t="s">
        <v>416</v>
      </c>
      <c r="F103" t="s">
        <v>148</v>
      </c>
      <c r="G103" t="s">
        <v>542</v>
      </c>
      <c r="H103" t="s">
        <v>543</v>
      </c>
    </row>
    <row r="104" spans="1:10" x14ac:dyDescent="0.25">
      <c r="A104">
        <v>323</v>
      </c>
      <c r="B104" t="s">
        <v>565</v>
      </c>
      <c r="C104" t="s">
        <v>566</v>
      </c>
      <c r="D104">
        <v>2015</v>
      </c>
      <c r="E104" t="s">
        <v>273</v>
      </c>
      <c r="F104" t="s">
        <v>148</v>
      </c>
      <c r="G104" t="s">
        <v>567</v>
      </c>
      <c r="H104" t="s">
        <v>568</v>
      </c>
    </row>
    <row r="105" spans="1:10" x14ac:dyDescent="0.25">
      <c r="A105">
        <v>286</v>
      </c>
      <c r="B105" t="s">
        <v>673</v>
      </c>
      <c r="C105" t="s">
        <v>674</v>
      </c>
      <c r="D105">
        <v>2015</v>
      </c>
      <c r="E105" t="s">
        <v>675</v>
      </c>
      <c r="F105" t="s">
        <v>148</v>
      </c>
      <c r="G105" t="s">
        <v>676</v>
      </c>
      <c r="H105" t="s">
        <v>677</v>
      </c>
    </row>
    <row r="106" spans="1:10" x14ac:dyDescent="0.25">
      <c r="A106">
        <v>234</v>
      </c>
      <c r="B106" t="s">
        <v>859</v>
      </c>
      <c r="C106" t="s">
        <v>860</v>
      </c>
      <c r="D106">
        <v>2015</v>
      </c>
      <c r="E106" t="s">
        <v>861</v>
      </c>
      <c r="F106" t="s">
        <v>45</v>
      </c>
      <c r="G106" t="s">
        <v>862</v>
      </c>
      <c r="H106" t="s">
        <v>863</v>
      </c>
      <c r="I106" t="s">
        <v>864</v>
      </c>
    </row>
    <row r="107" spans="1:10" x14ac:dyDescent="0.25">
      <c r="A107">
        <v>205</v>
      </c>
      <c r="B107" t="s">
        <v>988</v>
      </c>
      <c r="C107" t="s">
        <v>989</v>
      </c>
      <c r="D107">
        <v>2015</v>
      </c>
      <c r="E107" t="s">
        <v>273</v>
      </c>
      <c r="G107" t="s">
        <v>990</v>
      </c>
      <c r="H107" t="s">
        <v>991</v>
      </c>
      <c r="I107" t="s">
        <v>992</v>
      </c>
      <c r="J107" t="s">
        <v>577</v>
      </c>
    </row>
    <row r="108" spans="1:10" x14ac:dyDescent="0.25">
      <c r="A108">
        <v>116</v>
      </c>
      <c r="B108" t="s">
        <v>1864</v>
      </c>
      <c r="C108" t="s">
        <v>1865</v>
      </c>
      <c r="D108">
        <v>2015</v>
      </c>
      <c r="E108" t="s">
        <v>1428</v>
      </c>
      <c r="F108" t="s">
        <v>148</v>
      </c>
      <c r="G108" t="s">
        <v>1866</v>
      </c>
      <c r="H108" t="s">
        <v>1867</v>
      </c>
    </row>
    <row r="109" spans="1:10" x14ac:dyDescent="0.25">
      <c r="A109">
        <v>67</v>
      </c>
      <c r="B109" t="s">
        <v>2616</v>
      </c>
      <c r="C109" t="s">
        <v>2617</v>
      </c>
      <c r="D109">
        <v>2015</v>
      </c>
      <c r="E109" t="s">
        <v>2618</v>
      </c>
      <c r="F109" t="s">
        <v>232</v>
      </c>
      <c r="G109" t="s">
        <v>2619</v>
      </c>
      <c r="H109" t="s">
        <v>2620</v>
      </c>
    </row>
    <row r="110" spans="1:10" x14ac:dyDescent="0.25">
      <c r="A110">
        <v>67</v>
      </c>
      <c r="B110" t="s">
        <v>2634</v>
      </c>
      <c r="C110" t="s">
        <v>2635</v>
      </c>
      <c r="D110">
        <v>2015</v>
      </c>
      <c r="E110" t="s">
        <v>273</v>
      </c>
      <c r="G110" t="s">
        <v>2636</v>
      </c>
      <c r="H110" t="s">
        <v>2637</v>
      </c>
      <c r="I110" t="s">
        <v>2638</v>
      </c>
      <c r="J110" t="s">
        <v>577</v>
      </c>
    </row>
    <row r="111" spans="1:10" x14ac:dyDescent="0.25">
      <c r="A111">
        <v>60</v>
      </c>
      <c r="B111" t="s">
        <v>2786</v>
      </c>
      <c r="C111" t="s">
        <v>2787</v>
      </c>
      <c r="D111">
        <v>2015</v>
      </c>
      <c r="E111" t="s">
        <v>675</v>
      </c>
      <c r="F111" t="s">
        <v>148</v>
      </c>
      <c r="G111" t="s">
        <v>2788</v>
      </c>
      <c r="H111" t="s">
        <v>2789</v>
      </c>
    </row>
    <row r="112" spans="1:10" x14ac:dyDescent="0.25">
      <c r="A112">
        <v>50</v>
      </c>
      <c r="B112" t="s">
        <v>2925</v>
      </c>
      <c r="C112" t="s">
        <v>2926</v>
      </c>
      <c r="D112">
        <v>2015</v>
      </c>
      <c r="E112" t="s">
        <v>2927</v>
      </c>
      <c r="F112" t="s">
        <v>232</v>
      </c>
      <c r="G112" t="s">
        <v>2928</v>
      </c>
      <c r="H112" t="s">
        <v>2929</v>
      </c>
    </row>
    <row r="113" spans="1:10" x14ac:dyDescent="0.25">
      <c r="A113">
        <v>47</v>
      </c>
      <c r="B113" t="s">
        <v>3003</v>
      </c>
      <c r="C113" t="s">
        <v>3004</v>
      </c>
      <c r="D113">
        <v>2015</v>
      </c>
      <c r="E113" t="s">
        <v>2273</v>
      </c>
      <c r="H113" t="s">
        <v>3005</v>
      </c>
      <c r="I113" t="s">
        <v>3006</v>
      </c>
      <c r="J113" t="s">
        <v>2276</v>
      </c>
    </row>
    <row r="114" spans="1:10" x14ac:dyDescent="0.25">
      <c r="A114">
        <v>46</v>
      </c>
      <c r="B114" t="s">
        <v>3033</v>
      </c>
      <c r="C114" t="s">
        <v>3034</v>
      </c>
      <c r="D114">
        <v>2015</v>
      </c>
      <c r="E114" t="s">
        <v>273</v>
      </c>
      <c r="G114" t="s">
        <v>3035</v>
      </c>
      <c r="H114" t="s">
        <v>3036</v>
      </c>
      <c r="I114" t="s">
        <v>3037</v>
      </c>
      <c r="J114" t="s">
        <v>577</v>
      </c>
    </row>
    <row r="115" spans="1:10" x14ac:dyDescent="0.25">
      <c r="A115">
        <v>32</v>
      </c>
      <c r="B115" t="s">
        <v>3313</v>
      </c>
      <c r="C115" t="s">
        <v>3314</v>
      </c>
      <c r="D115">
        <v>2015</v>
      </c>
      <c r="E115" t="s">
        <v>3315</v>
      </c>
      <c r="F115" t="s">
        <v>232</v>
      </c>
      <c r="G115" t="s">
        <v>3316</v>
      </c>
      <c r="H115" t="s">
        <v>3317</v>
      </c>
    </row>
    <row r="116" spans="1:10" x14ac:dyDescent="0.25">
      <c r="A116">
        <v>261</v>
      </c>
      <c r="B116" t="s">
        <v>768</v>
      </c>
      <c r="C116" t="s">
        <v>769</v>
      </c>
      <c r="D116">
        <v>2016</v>
      </c>
      <c r="E116" t="s">
        <v>770</v>
      </c>
      <c r="F116" t="s">
        <v>771</v>
      </c>
      <c r="G116" t="s">
        <v>772</v>
      </c>
      <c r="H116" t="s">
        <v>773</v>
      </c>
    </row>
    <row r="117" spans="1:10" x14ac:dyDescent="0.25">
      <c r="A117">
        <v>219</v>
      </c>
      <c r="B117" t="s">
        <v>933</v>
      </c>
      <c r="C117" t="s">
        <v>934</v>
      </c>
      <c r="D117">
        <v>2016</v>
      </c>
      <c r="E117" t="s">
        <v>935</v>
      </c>
      <c r="H117" t="s">
        <v>936</v>
      </c>
      <c r="I117" t="s">
        <v>937</v>
      </c>
      <c r="J117" t="s">
        <v>938</v>
      </c>
    </row>
    <row r="118" spans="1:10" x14ac:dyDescent="0.25">
      <c r="A118">
        <v>201</v>
      </c>
      <c r="B118" t="s">
        <v>1002</v>
      </c>
      <c r="C118" t="s">
        <v>1003</v>
      </c>
      <c r="D118">
        <v>2016</v>
      </c>
      <c r="E118" t="s">
        <v>1004</v>
      </c>
      <c r="F118" t="s">
        <v>45</v>
      </c>
      <c r="G118" t="s">
        <v>1005</v>
      </c>
      <c r="H118" t="s">
        <v>1006</v>
      </c>
      <c r="I118" t="s">
        <v>1007</v>
      </c>
    </row>
    <row r="119" spans="1:10" x14ac:dyDescent="0.25">
      <c r="A119">
        <v>174</v>
      </c>
      <c r="B119" t="s">
        <v>1167</v>
      </c>
      <c r="C119" t="s">
        <v>1168</v>
      </c>
      <c r="D119">
        <v>2016</v>
      </c>
      <c r="E119" t="s">
        <v>273</v>
      </c>
      <c r="G119" t="s">
        <v>1169</v>
      </c>
      <c r="H119" t="s">
        <v>1170</v>
      </c>
      <c r="I119" t="s">
        <v>1171</v>
      </c>
      <c r="J119" t="s">
        <v>577</v>
      </c>
    </row>
    <row r="120" spans="1:10" x14ac:dyDescent="0.25">
      <c r="A120">
        <v>86</v>
      </c>
      <c r="B120" t="s">
        <v>2348</v>
      </c>
      <c r="C120" t="s">
        <v>2349</v>
      </c>
      <c r="D120">
        <v>2016</v>
      </c>
      <c r="E120" t="s">
        <v>2350</v>
      </c>
      <c r="F120" t="s">
        <v>45</v>
      </c>
      <c r="G120" t="s">
        <v>2351</v>
      </c>
      <c r="H120" t="s">
        <v>2352</v>
      </c>
      <c r="I120" t="s">
        <v>2353</v>
      </c>
    </row>
    <row r="121" spans="1:10" x14ac:dyDescent="0.25">
      <c r="A121">
        <v>62</v>
      </c>
      <c r="B121" t="s">
        <v>1752</v>
      </c>
      <c r="C121" t="s">
        <v>2735</v>
      </c>
      <c r="D121">
        <v>2016</v>
      </c>
      <c r="E121" t="s">
        <v>665</v>
      </c>
      <c r="H121" t="s">
        <v>2736</v>
      </c>
      <c r="I121" t="s">
        <v>2737</v>
      </c>
      <c r="J121" t="s">
        <v>1452</v>
      </c>
    </row>
    <row r="122" spans="1:10" x14ac:dyDescent="0.25">
      <c r="A122">
        <v>61</v>
      </c>
      <c r="B122" t="s">
        <v>2740</v>
      </c>
      <c r="C122" t="s">
        <v>2741</v>
      </c>
      <c r="D122">
        <v>2016</v>
      </c>
      <c r="E122" t="s">
        <v>2742</v>
      </c>
      <c r="F122" t="s">
        <v>2133</v>
      </c>
      <c r="G122" t="s">
        <v>2743</v>
      </c>
      <c r="H122" t="s">
        <v>2744</v>
      </c>
      <c r="I122" t="s">
        <v>2745</v>
      </c>
    </row>
    <row r="123" spans="1:10" x14ac:dyDescent="0.25">
      <c r="A123">
        <v>58</v>
      </c>
      <c r="B123" t="s">
        <v>2816</v>
      </c>
      <c r="C123" t="s">
        <v>2817</v>
      </c>
      <c r="D123">
        <v>2016</v>
      </c>
      <c r="E123" t="s">
        <v>2818</v>
      </c>
      <c r="F123" t="s">
        <v>148</v>
      </c>
      <c r="G123" t="s">
        <v>2819</v>
      </c>
      <c r="H123" t="s">
        <v>2820</v>
      </c>
    </row>
    <row r="124" spans="1:10" x14ac:dyDescent="0.25">
      <c r="A124">
        <v>47</v>
      </c>
      <c r="B124" t="s">
        <v>2988</v>
      </c>
      <c r="C124" t="s">
        <v>2989</v>
      </c>
      <c r="D124">
        <v>2016</v>
      </c>
      <c r="E124" t="s">
        <v>2990</v>
      </c>
      <c r="F124" t="s">
        <v>2133</v>
      </c>
      <c r="G124" t="s">
        <v>2991</v>
      </c>
      <c r="H124" t="s">
        <v>2992</v>
      </c>
      <c r="I124" t="s">
        <v>2993</v>
      </c>
    </row>
    <row r="125" spans="1:10" x14ac:dyDescent="0.25">
      <c r="A125">
        <v>40</v>
      </c>
      <c r="B125" t="s">
        <v>3200</v>
      </c>
      <c r="C125" t="s">
        <v>3201</v>
      </c>
      <c r="D125">
        <v>2016</v>
      </c>
      <c r="E125" t="s">
        <v>3202</v>
      </c>
      <c r="H125" t="s">
        <v>3203</v>
      </c>
      <c r="I125" t="s">
        <v>3204</v>
      </c>
      <c r="J125" t="s">
        <v>3205</v>
      </c>
    </row>
    <row r="126" spans="1:10" x14ac:dyDescent="0.25">
      <c r="A126">
        <v>225</v>
      </c>
      <c r="B126" t="s">
        <v>900</v>
      </c>
      <c r="C126" t="s">
        <v>901</v>
      </c>
      <c r="D126">
        <v>2017</v>
      </c>
      <c r="E126" t="s">
        <v>902</v>
      </c>
      <c r="F126" t="s">
        <v>232</v>
      </c>
      <c r="G126" t="s">
        <v>903</v>
      </c>
      <c r="H126" t="s">
        <v>904</v>
      </c>
    </row>
    <row r="127" spans="1:10" x14ac:dyDescent="0.25">
      <c r="A127">
        <v>212</v>
      </c>
      <c r="B127" t="s">
        <v>950</v>
      </c>
      <c r="C127" t="s">
        <v>951</v>
      </c>
      <c r="D127">
        <v>2017</v>
      </c>
      <c r="E127" t="s">
        <v>206</v>
      </c>
      <c r="F127" t="s">
        <v>148</v>
      </c>
      <c r="G127" t="s">
        <v>952</v>
      </c>
      <c r="H127" t="s">
        <v>953</v>
      </c>
    </row>
    <row r="128" spans="1:10" x14ac:dyDescent="0.25">
      <c r="A128">
        <v>169</v>
      </c>
      <c r="B128" t="s">
        <v>1202</v>
      </c>
      <c r="C128" t="s">
        <v>1203</v>
      </c>
      <c r="D128">
        <v>2017</v>
      </c>
      <c r="E128" t="s">
        <v>1204</v>
      </c>
      <c r="F128" t="s">
        <v>232</v>
      </c>
      <c r="G128" t="s">
        <v>1205</v>
      </c>
      <c r="H128" t="s">
        <v>1206</v>
      </c>
    </row>
    <row r="129" spans="1:10" x14ac:dyDescent="0.25">
      <c r="A129">
        <v>132</v>
      </c>
      <c r="B129" t="s">
        <v>1645</v>
      </c>
      <c r="C129" t="s">
        <v>1646</v>
      </c>
      <c r="D129">
        <v>2017</v>
      </c>
      <c r="E129" t="s">
        <v>1647</v>
      </c>
      <c r="F129" t="s">
        <v>45</v>
      </c>
      <c r="G129" t="s">
        <v>1648</v>
      </c>
      <c r="H129" t="s">
        <v>1649</v>
      </c>
      <c r="I129" t="s">
        <v>1650</v>
      </c>
    </row>
    <row r="130" spans="1:10" x14ac:dyDescent="0.25">
      <c r="A130">
        <v>78</v>
      </c>
      <c r="B130" t="s">
        <v>2493</v>
      </c>
      <c r="C130" t="s">
        <v>2494</v>
      </c>
      <c r="D130">
        <v>2017</v>
      </c>
      <c r="E130" t="s">
        <v>2495</v>
      </c>
      <c r="F130" t="s">
        <v>232</v>
      </c>
      <c r="G130" t="s">
        <v>2496</v>
      </c>
      <c r="H130" t="s">
        <v>2497</v>
      </c>
    </row>
    <row r="131" spans="1:10" x14ac:dyDescent="0.25">
      <c r="A131">
        <v>74</v>
      </c>
      <c r="B131" t="s">
        <v>2545</v>
      </c>
      <c r="C131" t="s">
        <v>2546</v>
      </c>
      <c r="D131">
        <v>2017</v>
      </c>
      <c r="E131" t="s">
        <v>2547</v>
      </c>
      <c r="F131" t="s">
        <v>232</v>
      </c>
      <c r="G131" t="s">
        <v>2548</v>
      </c>
      <c r="H131" t="s">
        <v>2549</v>
      </c>
    </row>
    <row r="132" spans="1:10" x14ac:dyDescent="0.25">
      <c r="A132">
        <v>62</v>
      </c>
      <c r="B132" t="s">
        <v>2199</v>
      </c>
      <c r="C132" t="s">
        <v>2708</v>
      </c>
      <c r="D132">
        <v>2017</v>
      </c>
      <c r="E132" t="s">
        <v>1428</v>
      </c>
      <c r="F132" t="s">
        <v>2201</v>
      </c>
      <c r="G132" t="s">
        <v>2709</v>
      </c>
      <c r="H132" t="s">
        <v>2710</v>
      </c>
      <c r="I132" t="s">
        <v>2711</v>
      </c>
    </row>
    <row r="133" spans="1:10" x14ac:dyDescent="0.25">
      <c r="A133">
        <v>61</v>
      </c>
      <c r="B133" t="s">
        <v>2760</v>
      </c>
      <c r="C133" t="s">
        <v>2761</v>
      </c>
      <c r="D133">
        <v>2017</v>
      </c>
      <c r="E133" t="s">
        <v>2762</v>
      </c>
      <c r="F133" t="s">
        <v>148</v>
      </c>
      <c r="G133" t="s">
        <v>2763</v>
      </c>
      <c r="H133" t="s">
        <v>2764</v>
      </c>
    </row>
    <row r="134" spans="1:10" x14ac:dyDescent="0.25">
      <c r="A134">
        <v>50</v>
      </c>
      <c r="B134" t="s">
        <v>2942</v>
      </c>
      <c r="C134" t="s">
        <v>2943</v>
      </c>
      <c r="D134">
        <v>2017</v>
      </c>
      <c r="E134" t="s">
        <v>1530</v>
      </c>
      <c r="H134" t="s">
        <v>2944</v>
      </c>
      <c r="I134" t="s">
        <v>2945</v>
      </c>
      <c r="J134" t="s">
        <v>1533</v>
      </c>
    </row>
    <row r="135" spans="1:10" x14ac:dyDescent="0.25">
      <c r="A135">
        <v>258</v>
      </c>
      <c r="B135" t="s">
        <v>793</v>
      </c>
      <c r="C135" t="s">
        <v>794</v>
      </c>
      <c r="D135">
        <v>2018</v>
      </c>
      <c r="E135" t="s">
        <v>795</v>
      </c>
      <c r="F135" t="s">
        <v>45</v>
      </c>
      <c r="G135" t="s">
        <v>796</v>
      </c>
      <c r="H135" t="s">
        <v>797</v>
      </c>
      <c r="I135" t="s">
        <v>798</v>
      </c>
    </row>
    <row r="136" spans="1:10" x14ac:dyDescent="0.25">
      <c r="A136">
        <v>142</v>
      </c>
      <c r="B136" t="s">
        <v>1528</v>
      </c>
      <c r="C136" t="s">
        <v>1529</v>
      </c>
      <c r="D136">
        <v>2018</v>
      </c>
      <c r="E136" t="s">
        <v>1530</v>
      </c>
      <c r="H136" t="s">
        <v>1531</v>
      </c>
      <c r="I136" t="s">
        <v>1532</v>
      </c>
      <c r="J136" t="s">
        <v>1533</v>
      </c>
    </row>
    <row r="137" spans="1:10" x14ac:dyDescent="0.25">
      <c r="A137">
        <v>103</v>
      </c>
      <c r="B137" t="s">
        <v>2130</v>
      </c>
      <c r="C137" t="s">
        <v>2131</v>
      </c>
      <c r="D137">
        <v>2018</v>
      </c>
      <c r="E137" t="s">
        <v>2132</v>
      </c>
      <c r="F137" t="s">
        <v>2133</v>
      </c>
      <c r="G137" t="s">
        <v>2134</v>
      </c>
      <c r="H137" t="s">
        <v>2135</v>
      </c>
      <c r="I137" t="s">
        <v>2136</v>
      </c>
    </row>
    <row r="138" spans="1:10" x14ac:dyDescent="0.25">
      <c r="A138">
        <v>100</v>
      </c>
      <c r="B138" t="s">
        <v>2199</v>
      </c>
      <c r="C138" t="s">
        <v>2200</v>
      </c>
      <c r="D138">
        <v>2018</v>
      </c>
      <c r="E138" t="s">
        <v>1428</v>
      </c>
      <c r="F138" t="s">
        <v>2201</v>
      </c>
      <c r="G138" t="s">
        <v>2202</v>
      </c>
      <c r="H138" t="s">
        <v>2203</v>
      </c>
      <c r="I138" t="s">
        <v>2204</v>
      </c>
    </row>
    <row r="139" spans="1:10" x14ac:dyDescent="0.25">
      <c r="A139">
        <v>95</v>
      </c>
      <c r="B139" t="s">
        <v>1932</v>
      </c>
      <c r="C139" t="s">
        <v>2257</v>
      </c>
      <c r="D139">
        <v>2018</v>
      </c>
      <c r="E139" t="s">
        <v>1530</v>
      </c>
      <c r="H139" t="s">
        <v>2258</v>
      </c>
      <c r="I139" t="s">
        <v>2259</v>
      </c>
      <c r="J139" t="s">
        <v>1533</v>
      </c>
    </row>
    <row r="140" spans="1:10" x14ac:dyDescent="0.25">
      <c r="A140">
        <v>91</v>
      </c>
      <c r="B140" t="s">
        <v>2306</v>
      </c>
      <c r="C140" t="s">
        <v>2307</v>
      </c>
      <c r="D140">
        <v>2018</v>
      </c>
      <c r="E140" t="s">
        <v>591</v>
      </c>
      <c r="G140" t="s">
        <v>2308</v>
      </c>
      <c r="H140" t="s">
        <v>2309</v>
      </c>
      <c r="I140" t="s">
        <v>2310</v>
      </c>
      <c r="J140" t="s">
        <v>914</v>
      </c>
    </row>
    <row r="141" spans="1:10" x14ac:dyDescent="0.25">
      <c r="A141">
        <v>80</v>
      </c>
      <c r="B141" t="s">
        <v>2469</v>
      </c>
      <c r="C141" t="s">
        <v>2470</v>
      </c>
      <c r="D141">
        <v>2018</v>
      </c>
      <c r="E141" t="s">
        <v>273</v>
      </c>
      <c r="G141" t="s">
        <v>2471</v>
      </c>
      <c r="H141" t="s">
        <v>2472</v>
      </c>
      <c r="I141" t="s">
        <v>2473</v>
      </c>
      <c r="J141" t="s">
        <v>577</v>
      </c>
    </row>
    <row r="142" spans="1:10" x14ac:dyDescent="0.25">
      <c r="A142">
        <v>74</v>
      </c>
      <c r="B142" t="s">
        <v>2554</v>
      </c>
      <c r="C142" t="s">
        <v>2555</v>
      </c>
      <c r="D142">
        <v>2018</v>
      </c>
      <c r="E142" t="s">
        <v>2556</v>
      </c>
      <c r="H142" t="s">
        <v>2557</v>
      </c>
      <c r="I142" t="s">
        <v>2558</v>
      </c>
      <c r="J142" t="s">
        <v>2559</v>
      </c>
    </row>
    <row r="143" spans="1:10" x14ac:dyDescent="0.25">
      <c r="A143">
        <v>42</v>
      </c>
      <c r="B143" t="s">
        <v>3131</v>
      </c>
      <c r="C143" t="s">
        <v>3132</v>
      </c>
      <c r="D143">
        <v>2018</v>
      </c>
      <c r="E143" t="s">
        <v>273</v>
      </c>
      <c r="G143" t="s">
        <v>3133</v>
      </c>
      <c r="H143" t="s">
        <v>3134</v>
      </c>
      <c r="I143" t="s">
        <v>3135</v>
      </c>
      <c r="J143" t="s">
        <v>577</v>
      </c>
    </row>
    <row r="144" spans="1:10" x14ac:dyDescent="0.25">
      <c r="A144">
        <v>41</v>
      </c>
      <c r="B144" t="s">
        <v>3173</v>
      </c>
      <c r="C144" t="s">
        <v>3174</v>
      </c>
      <c r="D144">
        <v>2018</v>
      </c>
      <c r="E144" t="s">
        <v>665</v>
      </c>
      <c r="H144" t="s">
        <v>3175</v>
      </c>
      <c r="I144" t="s">
        <v>3176</v>
      </c>
      <c r="J144" t="s">
        <v>1452</v>
      </c>
    </row>
    <row r="145" spans="1:10" x14ac:dyDescent="0.25">
      <c r="A145">
        <v>36</v>
      </c>
      <c r="B145" t="s">
        <v>3255</v>
      </c>
      <c r="C145" t="s">
        <v>3256</v>
      </c>
      <c r="D145">
        <v>2018</v>
      </c>
      <c r="E145" t="s">
        <v>1428</v>
      </c>
      <c r="F145" t="s">
        <v>771</v>
      </c>
      <c r="G145" t="s">
        <v>3257</v>
      </c>
      <c r="H145" t="s">
        <v>3258</v>
      </c>
    </row>
    <row r="146" spans="1:10" x14ac:dyDescent="0.25">
      <c r="A146">
        <v>104</v>
      </c>
      <c r="B146" t="s">
        <v>2096</v>
      </c>
      <c r="C146" t="s">
        <v>2097</v>
      </c>
      <c r="D146">
        <v>2019</v>
      </c>
      <c r="E146" t="s">
        <v>2098</v>
      </c>
      <c r="H146" t="s">
        <v>2099</v>
      </c>
      <c r="I146" t="s">
        <v>2100</v>
      </c>
      <c r="J146" t="s">
        <v>2101</v>
      </c>
    </row>
    <row r="147" spans="1:10" x14ac:dyDescent="0.25">
      <c r="A147">
        <v>62</v>
      </c>
      <c r="B147" t="s">
        <v>2726</v>
      </c>
      <c r="C147" t="s">
        <v>2727</v>
      </c>
      <c r="D147">
        <v>2019</v>
      </c>
      <c r="E147" t="s">
        <v>2728</v>
      </c>
      <c r="G147" t="s">
        <v>2729</v>
      </c>
      <c r="H147" t="s">
        <v>2730</v>
      </c>
      <c r="I147" t="s">
        <v>2731</v>
      </c>
      <c r="J147" t="s">
        <v>2732</v>
      </c>
    </row>
    <row r="148" spans="1:10" x14ac:dyDescent="0.25">
      <c r="A148">
        <v>59</v>
      </c>
      <c r="B148" t="s">
        <v>2801</v>
      </c>
      <c r="C148" t="s">
        <v>2802</v>
      </c>
      <c r="D148">
        <v>2019</v>
      </c>
      <c r="E148" t="s">
        <v>2803</v>
      </c>
      <c r="F148" t="s">
        <v>2133</v>
      </c>
      <c r="G148" t="s">
        <v>2804</v>
      </c>
      <c r="H148" t="s">
        <v>2805</v>
      </c>
      <c r="I148" t="s">
        <v>2806</v>
      </c>
    </row>
    <row r="149" spans="1:10" x14ac:dyDescent="0.25">
      <c r="A149">
        <v>48</v>
      </c>
      <c r="B149" t="s">
        <v>2970</v>
      </c>
      <c r="C149" t="s">
        <v>2971</v>
      </c>
      <c r="D149">
        <v>2019</v>
      </c>
      <c r="E149" t="s">
        <v>2972</v>
      </c>
      <c r="F149" t="s">
        <v>2973</v>
      </c>
      <c r="G149" t="s">
        <v>2974</v>
      </c>
      <c r="H149" t="s">
        <v>2975</v>
      </c>
    </row>
    <row r="150" spans="1:10" x14ac:dyDescent="0.25">
      <c r="A150">
        <v>42</v>
      </c>
      <c r="B150" t="s">
        <v>3116</v>
      </c>
      <c r="C150" t="s">
        <v>3117</v>
      </c>
      <c r="D150">
        <v>2019</v>
      </c>
      <c r="E150" t="s">
        <v>3118</v>
      </c>
      <c r="F150" t="s">
        <v>2133</v>
      </c>
      <c r="G150" t="s">
        <v>3119</v>
      </c>
      <c r="H150" t="s">
        <v>3120</v>
      </c>
      <c r="I150" t="s">
        <v>3121</v>
      </c>
    </row>
    <row r="151" spans="1:10" x14ac:dyDescent="0.25">
      <c r="A151">
        <v>39</v>
      </c>
      <c r="B151" t="s">
        <v>3207</v>
      </c>
      <c r="C151" t="s">
        <v>3208</v>
      </c>
      <c r="D151">
        <v>2019</v>
      </c>
      <c r="F151" t="s">
        <v>3209</v>
      </c>
      <c r="G151" t="s">
        <v>3210</v>
      </c>
      <c r="H151" t="s">
        <v>3211</v>
      </c>
    </row>
    <row r="152" spans="1:10" x14ac:dyDescent="0.25">
      <c r="A152">
        <v>34</v>
      </c>
      <c r="B152" t="s">
        <v>1752</v>
      </c>
      <c r="C152" t="s">
        <v>3303</v>
      </c>
      <c r="D152">
        <v>2019</v>
      </c>
      <c r="E152" t="s">
        <v>665</v>
      </c>
      <c r="H152" t="s">
        <v>3304</v>
      </c>
      <c r="I152" t="s">
        <v>3305</v>
      </c>
      <c r="J152" t="s">
        <v>1452</v>
      </c>
    </row>
    <row r="153" spans="1:10" x14ac:dyDescent="0.25">
      <c r="A153">
        <v>20</v>
      </c>
      <c r="B153" t="s">
        <v>3478</v>
      </c>
      <c r="C153" t="s">
        <v>3479</v>
      </c>
      <c r="D153">
        <v>2019</v>
      </c>
      <c r="E153" t="s">
        <v>2659</v>
      </c>
      <c r="H153" t="s">
        <v>3480</v>
      </c>
      <c r="I153" t="s">
        <v>3481</v>
      </c>
      <c r="J153" t="s">
        <v>2662</v>
      </c>
    </row>
    <row r="154" spans="1:10" x14ac:dyDescent="0.25">
      <c r="A154">
        <v>19</v>
      </c>
      <c r="B154" t="s">
        <v>3483</v>
      </c>
      <c r="C154" t="s">
        <v>3484</v>
      </c>
      <c r="D154">
        <v>2019</v>
      </c>
      <c r="E154" t="s">
        <v>3485</v>
      </c>
      <c r="F154" t="s">
        <v>45</v>
      </c>
      <c r="G154" t="s">
        <v>3486</v>
      </c>
      <c r="H154" t="s">
        <v>3487</v>
      </c>
      <c r="I154" t="s">
        <v>3488</v>
      </c>
    </row>
    <row r="155" spans="1:10" x14ac:dyDescent="0.25">
      <c r="A155">
        <v>16</v>
      </c>
      <c r="B155" t="s">
        <v>3580</v>
      </c>
      <c r="C155" t="s">
        <v>3581</v>
      </c>
      <c r="D155">
        <v>2019</v>
      </c>
      <c r="E155" t="s">
        <v>3582</v>
      </c>
      <c r="G155" t="s">
        <v>3583</v>
      </c>
      <c r="H155" t="s">
        <v>3584</v>
      </c>
      <c r="I155" t="s">
        <v>3585</v>
      </c>
      <c r="J155" t="s">
        <v>3586</v>
      </c>
    </row>
    <row r="156" spans="1:10" x14ac:dyDescent="0.25">
      <c r="A156">
        <v>84</v>
      </c>
      <c r="B156" t="s">
        <v>2400</v>
      </c>
      <c r="C156" t="s">
        <v>2401</v>
      </c>
      <c r="D156">
        <v>2020</v>
      </c>
      <c r="E156" t="s">
        <v>206</v>
      </c>
      <c r="F156" t="s">
        <v>148</v>
      </c>
      <c r="G156" t="s">
        <v>2402</v>
      </c>
      <c r="H156" t="s">
        <v>2403</v>
      </c>
    </row>
    <row r="157" spans="1:10" x14ac:dyDescent="0.25">
      <c r="A157">
        <v>78</v>
      </c>
      <c r="B157" t="s">
        <v>2502</v>
      </c>
      <c r="C157" t="s">
        <v>2503</v>
      </c>
      <c r="D157">
        <v>2020</v>
      </c>
      <c r="E157" t="s">
        <v>416</v>
      </c>
      <c r="F157" t="s">
        <v>148</v>
      </c>
      <c r="G157" t="s">
        <v>2504</v>
      </c>
      <c r="H157" t="s">
        <v>2505</v>
      </c>
    </row>
    <row r="158" spans="1:10" x14ac:dyDescent="0.25">
      <c r="A158">
        <v>76</v>
      </c>
      <c r="B158" t="s">
        <v>1851</v>
      </c>
      <c r="C158" t="s">
        <v>2539</v>
      </c>
      <c r="D158">
        <v>2020</v>
      </c>
      <c r="E158" t="s">
        <v>273</v>
      </c>
      <c r="G158" t="s">
        <v>2540</v>
      </c>
      <c r="H158" t="s">
        <v>2541</v>
      </c>
      <c r="I158" t="s">
        <v>2542</v>
      </c>
      <c r="J158" t="s">
        <v>577</v>
      </c>
    </row>
    <row r="159" spans="1:10" x14ac:dyDescent="0.25">
      <c r="A159">
        <v>68</v>
      </c>
      <c r="B159" t="s">
        <v>2600</v>
      </c>
      <c r="C159" t="s">
        <v>2601</v>
      </c>
      <c r="D159">
        <v>2020</v>
      </c>
      <c r="E159" t="s">
        <v>2602</v>
      </c>
      <c r="F159" t="s">
        <v>148</v>
      </c>
      <c r="G159" t="s">
        <v>2603</v>
      </c>
      <c r="H159" t="s">
        <v>2604</v>
      </c>
    </row>
    <row r="160" spans="1:10" x14ac:dyDescent="0.25">
      <c r="A160">
        <v>57</v>
      </c>
      <c r="B160" t="s">
        <v>2825</v>
      </c>
      <c r="C160" t="s">
        <v>2826</v>
      </c>
      <c r="D160">
        <v>2020</v>
      </c>
      <c r="E160" t="s">
        <v>1306</v>
      </c>
      <c r="F160" t="s">
        <v>137</v>
      </c>
      <c r="G160" t="s">
        <v>2827</v>
      </c>
      <c r="H160" t="s">
        <v>2828</v>
      </c>
      <c r="I160" t="s">
        <v>2829</v>
      </c>
    </row>
    <row r="161" spans="1:10" x14ac:dyDescent="0.25">
      <c r="A161">
        <v>45</v>
      </c>
      <c r="B161" t="s">
        <v>3040</v>
      </c>
      <c r="C161" t="s">
        <v>3041</v>
      </c>
      <c r="D161">
        <v>2020</v>
      </c>
      <c r="E161" t="s">
        <v>3042</v>
      </c>
      <c r="F161" t="s">
        <v>3043</v>
      </c>
      <c r="G161" t="s">
        <v>3044</v>
      </c>
      <c r="H161" t="s">
        <v>3045</v>
      </c>
    </row>
    <row r="162" spans="1:10" x14ac:dyDescent="0.25">
      <c r="A162">
        <v>43</v>
      </c>
      <c r="B162" t="s">
        <v>1752</v>
      </c>
      <c r="C162" t="s">
        <v>3111</v>
      </c>
      <c r="D162">
        <v>2020</v>
      </c>
      <c r="E162" t="s">
        <v>273</v>
      </c>
      <c r="G162" t="s">
        <v>3112</v>
      </c>
      <c r="H162" t="s">
        <v>3113</v>
      </c>
      <c r="I162" t="s">
        <v>3114</v>
      </c>
      <c r="J162" t="s">
        <v>577</v>
      </c>
    </row>
    <row r="163" spans="1:10" x14ac:dyDescent="0.25">
      <c r="A163">
        <v>41</v>
      </c>
      <c r="B163" t="s">
        <v>3145</v>
      </c>
      <c r="C163" t="s">
        <v>3146</v>
      </c>
      <c r="D163">
        <v>2020</v>
      </c>
      <c r="E163" t="s">
        <v>3147</v>
      </c>
      <c r="F163" t="s">
        <v>172</v>
      </c>
      <c r="G163" t="s">
        <v>3148</v>
      </c>
      <c r="H163" t="s">
        <v>3149</v>
      </c>
      <c r="I163" t="s">
        <v>3150</v>
      </c>
    </row>
    <row r="164" spans="1:10" x14ac:dyDescent="0.25">
      <c r="A164">
        <v>36</v>
      </c>
      <c r="B164" t="s">
        <v>3261</v>
      </c>
      <c r="C164" t="s">
        <v>3262</v>
      </c>
      <c r="D164">
        <v>2020</v>
      </c>
      <c r="E164" t="s">
        <v>3263</v>
      </c>
      <c r="F164" t="s">
        <v>45</v>
      </c>
      <c r="G164" t="s">
        <v>3264</v>
      </c>
      <c r="H164" t="s">
        <v>3265</v>
      </c>
      <c r="I164" t="s">
        <v>3266</v>
      </c>
    </row>
    <row r="165" spans="1:10" x14ac:dyDescent="0.25">
      <c r="A165">
        <v>36</v>
      </c>
      <c r="B165" t="s">
        <v>3279</v>
      </c>
      <c r="C165" t="s">
        <v>3280</v>
      </c>
      <c r="D165">
        <v>2020</v>
      </c>
      <c r="E165" t="s">
        <v>273</v>
      </c>
      <c r="G165" t="s">
        <v>3281</v>
      </c>
      <c r="H165" t="s">
        <v>3282</v>
      </c>
      <c r="I165" t="s">
        <v>3283</v>
      </c>
      <c r="J165" t="s">
        <v>577</v>
      </c>
    </row>
    <row r="166" spans="1:10" x14ac:dyDescent="0.25">
      <c r="A166">
        <v>31</v>
      </c>
      <c r="B166" t="s">
        <v>1127</v>
      </c>
      <c r="C166" t="s">
        <v>3339</v>
      </c>
      <c r="D166">
        <v>2020</v>
      </c>
      <c r="E166" t="s">
        <v>657</v>
      </c>
      <c r="H166" t="s">
        <v>3340</v>
      </c>
      <c r="I166" t="s">
        <v>3341</v>
      </c>
      <c r="J166" t="s">
        <v>660</v>
      </c>
    </row>
    <row r="167" spans="1:10" x14ac:dyDescent="0.25">
      <c r="A167">
        <v>19</v>
      </c>
      <c r="B167" t="s">
        <v>3500</v>
      </c>
      <c r="C167" t="s">
        <v>3501</v>
      </c>
      <c r="D167">
        <v>2020</v>
      </c>
      <c r="E167" t="s">
        <v>3502</v>
      </c>
      <c r="F167" t="s">
        <v>1979</v>
      </c>
      <c r="G167" t="s">
        <v>3503</v>
      </c>
      <c r="H167" t="s">
        <v>3504</v>
      </c>
    </row>
    <row r="168" spans="1:10" x14ac:dyDescent="0.25">
      <c r="A168">
        <v>18</v>
      </c>
      <c r="B168" t="s">
        <v>3529</v>
      </c>
      <c r="C168" t="s">
        <v>3530</v>
      </c>
      <c r="D168">
        <v>2020</v>
      </c>
      <c r="E168" t="s">
        <v>273</v>
      </c>
      <c r="G168" t="s">
        <v>3531</v>
      </c>
      <c r="H168" t="s">
        <v>3532</v>
      </c>
      <c r="I168" t="s">
        <v>3533</v>
      </c>
      <c r="J168" t="s">
        <v>577</v>
      </c>
    </row>
    <row r="169" spans="1:10" x14ac:dyDescent="0.25">
      <c r="A169">
        <v>17</v>
      </c>
      <c r="B169" t="s">
        <v>3543</v>
      </c>
      <c r="C169" t="s">
        <v>3544</v>
      </c>
      <c r="D169">
        <v>2020</v>
      </c>
      <c r="E169" t="s">
        <v>3545</v>
      </c>
      <c r="F169" t="s">
        <v>771</v>
      </c>
      <c r="G169" t="s">
        <v>3546</v>
      </c>
      <c r="H169" t="s">
        <v>3547</v>
      </c>
    </row>
    <row r="170" spans="1:10" x14ac:dyDescent="0.25">
      <c r="A170">
        <v>17</v>
      </c>
      <c r="B170" t="s">
        <v>3550</v>
      </c>
      <c r="C170" t="s">
        <v>3551</v>
      </c>
      <c r="D170">
        <v>2020</v>
      </c>
      <c r="E170" t="s">
        <v>3202</v>
      </c>
      <c r="H170" t="s">
        <v>3552</v>
      </c>
      <c r="I170" t="s">
        <v>3553</v>
      </c>
      <c r="J170" t="s">
        <v>3554</v>
      </c>
    </row>
    <row r="171" spans="1:10" x14ac:dyDescent="0.25">
      <c r="A171">
        <v>14</v>
      </c>
      <c r="B171" t="s">
        <v>3605</v>
      </c>
      <c r="C171" t="s">
        <v>3606</v>
      </c>
      <c r="D171">
        <v>2020</v>
      </c>
      <c r="F171" t="s">
        <v>2918</v>
      </c>
      <c r="G171" t="s">
        <v>3607</v>
      </c>
      <c r="H171" t="s">
        <v>3608</v>
      </c>
    </row>
    <row r="172" spans="1:10" x14ac:dyDescent="0.25">
      <c r="A172">
        <v>14</v>
      </c>
      <c r="B172" t="s">
        <v>3623</v>
      </c>
      <c r="C172" t="s">
        <v>3624</v>
      </c>
      <c r="D172">
        <v>2020</v>
      </c>
      <c r="E172" t="s">
        <v>3625</v>
      </c>
      <c r="H172" t="s">
        <v>3626</v>
      </c>
      <c r="I172" t="s">
        <v>3627</v>
      </c>
      <c r="J172" t="s">
        <v>3628</v>
      </c>
    </row>
    <row r="173" spans="1:10" x14ac:dyDescent="0.25">
      <c r="A173">
        <v>63</v>
      </c>
      <c r="B173" t="s">
        <v>2694</v>
      </c>
      <c r="C173" t="s">
        <v>2695</v>
      </c>
      <c r="D173">
        <v>2021</v>
      </c>
      <c r="E173" t="s">
        <v>2696</v>
      </c>
      <c r="F173" t="s">
        <v>148</v>
      </c>
      <c r="G173" t="s">
        <v>2697</v>
      </c>
      <c r="H173" t="s">
        <v>2698</v>
      </c>
    </row>
    <row r="174" spans="1:10" x14ac:dyDescent="0.25">
      <c r="A174">
        <v>46</v>
      </c>
      <c r="B174" t="s">
        <v>3025</v>
      </c>
      <c r="C174" t="s">
        <v>3026</v>
      </c>
      <c r="D174">
        <v>2021</v>
      </c>
      <c r="E174" t="s">
        <v>3027</v>
      </c>
      <c r="G174" t="s">
        <v>3028</v>
      </c>
      <c r="H174" t="s">
        <v>3029</v>
      </c>
      <c r="I174" t="s">
        <v>3030</v>
      </c>
      <c r="J174" t="s">
        <v>3031</v>
      </c>
    </row>
    <row r="175" spans="1:10" x14ac:dyDescent="0.25">
      <c r="A175">
        <v>45</v>
      </c>
      <c r="B175" t="s">
        <v>3048</v>
      </c>
      <c r="C175" t="s">
        <v>3049</v>
      </c>
      <c r="D175">
        <v>2021</v>
      </c>
      <c r="E175" t="s">
        <v>2587</v>
      </c>
      <c r="F175" t="s">
        <v>45</v>
      </c>
      <c r="G175" t="s">
        <v>3050</v>
      </c>
      <c r="H175" t="s">
        <v>3051</v>
      </c>
      <c r="I175" t="s">
        <v>3052</v>
      </c>
    </row>
    <row r="176" spans="1:10" x14ac:dyDescent="0.25">
      <c r="A176">
        <v>41</v>
      </c>
      <c r="B176" t="s">
        <v>3155</v>
      </c>
      <c r="C176" t="s">
        <v>3156</v>
      </c>
      <c r="D176">
        <v>2021</v>
      </c>
      <c r="E176" t="s">
        <v>3157</v>
      </c>
      <c r="F176" t="s">
        <v>390</v>
      </c>
      <c r="G176" t="s">
        <v>3158</v>
      </c>
      <c r="H176" t="s">
        <v>3159</v>
      </c>
      <c r="I176" t="s">
        <v>3160</v>
      </c>
    </row>
    <row r="177" spans="1:10" x14ac:dyDescent="0.25">
      <c r="A177">
        <v>19</v>
      </c>
      <c r="B177" t="s">
        <v>3492</v>
      </c>
      <c r="C177" t="s">
        <v>3493</v>
      </c>
      <c r="D177">
        <v>2021</v>
      </c>
      <c r="E177" t="s">
        <v>3494</v>
      </c>
      <c r="F177" t="s">
        <v>3495</v>
      </c>
      <c r="G177" t="s">
        <v>3496</v>
      </c>
      <c r="H177" t="s">
        <v>3497</v>
      </c>
    </row>
    <row r="178" spans="1:10" x14ac:dyDescent="0.25">
      <c r="A178">
        <v>16</v>
      </c>
      <c r="B178" t="s">
        <v>3573</v>
      </c>
      <c r="C178" t="s">
        <v>3574</v>
      </c>
      <c r="D178">
        <v>2021</v>
      </c>
      <c r="E178" t="s">
        <v>3575</v>
      </c>
      <c r="H178" t="s">
        <v>3576</v>
      </c>
      <c r="I178" t="s">
        <v>3577</v>
      </c>
      <c r="J178" t="s">
        <v>3578</v>
      </c>
    </row>
    <row r="179" spans="1:10" x14ac:dyDescent="0.25">
      <c r="A179">
        <v>14</v>
      </c>
      <c r="B179" t="s">
        <v>3618</v>
      </c>
      <c r="C179" t="s">
        <v>3619</v>
      </c>
      <c r="D179">
        <v>2021</v>
      </c>
      <c r="E179" t="s">
        <v>2659</v>
      </c>
      <c r="H179" t="s">
        <v>3620</v>
      </c>
      <c r="I179" t="s">
        <v>3621</v>
      </c>
      <c r="J179" t="s">
        <v>2662</v>
      </c>
    </row>
    <row r="180" spans="1:10" x14ac:dyDescent="0.25">
      <c r="A180">
        <v>13</v>
      </c>
      <c r="B180" t="s">
        <v>3636</v>
      </c>
      <c r="C180" t="s">
        <v>3637</v>
      </c>
      <c r="D180">
        <v>2021</v>
      </c>
      <c r="E180" t="s">
        <v>3638</v>
      </c>
      <c r="F180" t="s">
        <v>3043</v>
      </c>
      <c r="G180" t="s">
        <v>3639</v>
      </c>
      <c r="H180" t="s">
        <v>3640</v>
      </c>
    </row>
    <row r="181" spans="1:10" x14ac:dyDescent="0.25">
      <c r="A181">
        <v>13</v>
      </c>
      <c r="B181" t="s">
        <v>3643</v>
      </c>
      <c r="C181" t="s">
        <v>3644</v>
      </c>
      <c r="D181">
        <v>2021</v>
      </c>
      <c r="E181" t="s">
        <v>3645</v>
      </c>
      <c r="F181" t="s">
        <v>3450</v>
      </c>
      <c r="G181" t="s">
        <v>3646</v>
      </c>
      <c r="H181" t="s">
        <v>3647</v>
      </c>
    </row>
    <row r="182" spans="1:10" x14ac:dyDescent="0.25">
      <c r="A182">
        <v>5</v>
      </c>
      <c r="B182" t="s">
        <v>3698</v>
      </c>
      <c r="C182" t="s">
        <v>3699</v>
      </c>
      <c r="D182">
        <v>2021</v>
      </c>
      <c r="E182" t="s">
        <v>3700</v>
      </c>
      <c r="F182" t="s">
        <v>3701</v>
      </c>
      <c r="G182" t="s">
        <v>3702</v>
      </c>
      <c r="H182" t="s">
        <v>3703</v>
      </c>
    </row>
    <row r="183" spans="1:10" x14ac:dyDescent="0.25">
      <c r="A183">
        <v>2</v>
      </c>
      <c r="B183" t="s">
        <v>3740</v>
      </c>
      <c r="C183" t="s">
        <v>3741</v>
      </c>
      <c r="D183">
        <v>2021</v>
      </c>
      <c r="E183" t="s">
        <v>3742</v>
      </c>
      <c r="F183" t="s">
        <v>3743</v>
      </c>
      <c r="G183" t="s">
        <v>3744</v>
      </c>
      <c r="H183" t="s">
        <v>3745</v>
      </c>
    </row>
    <row r="184" spans="1:10" x14ac:dyDescent="0.25">
      <c r="A184">
        <v>2</v>
      </c>
      <c r="B184" t="s">
        <v>3757</v>
      </c>
      <c r="C184" t="s">
        <v>3758</v>
      </c>
      <c r="D184">
        <v>2021</v>
      </c>
      <c r="F184" t="s">
        <v>2918</v>
      </c>
      <c r="G184" t="s">
        <v>3759</v>
      </c>
      <c r="H184" t="s">
        <v>3760</v>
      </c>
    </row>
    <row r="185" spans="1:10" x14ac:dyDescent="0.25">
      <c r="A185">
        <v>0</v>
      </c>
      <c r="B185" t="s">
        <v>3810</v>
      </c>
      <c r="C185" t="s">
        <v>3811</v>
      </c>
      <c r="D185">
        <v>2021</v>
      </c>
      <c r="F185" t="s">
        <v>3812</v>
      </c>
      <c r="G185" t="s">
        <v>3813</v>
      </c>
    </row>
    <row r="186" spans="1:10" x14ac:dyDescent="0.25">
      <c r="A186">
        <v>0</v>
      </c>
      <c r="B186" t="s">
        <v>3816</v>
      </c>
      <c r="C186" t="s">
        <v>3817</v>
      </c>
      <c r="D186">
        <v>2021</v>
      </c>
    </row>
    <row r="187" spans="1:10" x14ac:dyDescent="0.25">
      <c r="A187">
        <v>0</v>
      </c>
      <c r="B187" t="s">
        <v>3826</v>
      </c>
      <c r="C187" t="s">
        <v>3827</v>
      </c>
      <c r="D187">
        <v>2021</v>
      </c>
      <c r="F187" t="s">
        <v>3828</v>
      </c>
      <c r="G187" t="s">
        <v>3829</v>
      </c>
    </row>
    <row r="188" spans="1:10" x14ac:dyDescent="0.25">
      <c r="A188">
        <v>36</v>
      </c>
      <c r="B188" t="s">
        <v>3270</v>
      </c>
      <c r="C188" t="s">
        <v>3271</v>
      </c>
      <c r="D188">
        <v>2022</v>
      </c>
      <c r="E188" t="s">
        <v>665</v>
      </c>
      <c r="F188" t="s">
        <v>137</v>
      </c>
      <c r="G188" t="s">
        <v>3272</v>
      </c>
      <c r="H188" t="s">
        <v>3273</v>
      </c>
      <c r="I188" t="s">
        <v>3274</v>
      </c>
    </row>
    <row r="189" spans="1:10" x14ac:dyDescent="0.25">
      <c r="A189">
        <v>27</v>
      </c>
      <c r="B189" t="s">
        <v>3352</v>
      </c>
      <c r="C189" t="s">
        <v>3353</v>
      </c>
      <c r="D189">
        <v>2022</v>
      </c>
      <c r="E189" t="s">
        <v>3354</v>
      </c>
      <c r="F189" t="s">
        <v>2133</v>
      </c>
      <c r="G189" t="s">
        <v>3355</v>
      </c>
      <c r="H189" t="s">
        <v>3356</v>
      </c>
      <c r="I189" t="s">
        <v>3357</v>
      </c>
    </row>
    <row r="190" spans="1:10" x14ac:dyDescent="0.25">
      <c r="A190">
        <v>22</v>
      </c>
      <c r="B190" t="s">
        <v>3416</v>
      </c>
      <c r="C190" t="s">
        <v>3417</v>
      </c>
      <c r="D190">
        <v>2022</v>
      </c>
      <c r="E190" t="s">
        <v>1647</v>
      </c>
      <c r="F190" t="s">
        <v>45</v>
      </c>
      <c r="G190" t="s">
        <v>3418</v>
      </c>
      <c r="H190" t="s">
        <v>3419</v>
      </c>
      <c r="I190" t="s">
        <v>3420</v>
      </c>
    </row>
    <row r="191" spans="1:10" x14ac:dyDescent="0.25">
      <c r="A191">
        <v>8</v>
      </c>
      <c r="B191" t="s">
        <v>3673</v>
      </c>
      <c r="C191" t="s">
        <v>3674</v>
      </c>
      <c r="D191">
        <v>2022</v>
      </c>
      <c r="E191" t="s">
        <v>3675</v>
      </c>
      <c r="F191" t="s">
        <v>56</v>
      </c>
      <c r="G191" t="s">
        <v>3676</v>
      </c>
      <c r="H191" t="s">
        <v>3677</v>
      </c>
      <c r="I191" t="s">
        <v>3678</v>
      </c>
    </row>
    <row r="192" spans="1:10" x14ac:dyDescent="0.25">
      <c r="A192">
        <v>1</v>
      </c>
      <c r="B192" t="s">
        <v>3764</v>
      </c>
      <c r="C192" t="s">
        <v>3765</v>
      </c>
      <c r="D192">
        <v>2022</v>
      </c>
      <c r="F192" t="s">
        <v>3766</v>
      </c>
      <c r="G192" t="s">
        <v>3767</v>
      </c>
      <c r="H192" t="s">
        <v>3768</v>
      </c>
    </row>
    <row r="193" spans="1:9" x14ac:dyDescent="0.25">
      <c r="A193">
        <v>0</v>
      </c>
      <c r="B193" t="s">
        <v>3802</v>
      </c>
      <c r="C193" t="s">
        <v>3803</v>
      </c>
      <c r="D193">
        <v>2022</v>
      </c>
      <c r="E193" t="s">
        <v>3804</v>
      </c>
      <c r="F193" t="s">
        <v>3805</v>
      </c>
      <c r="G193" t="s">
        <v>3806</v>
      </c>
    </row>
    <row r="194" spans="1:9" x14ac:dyDescent="0.25">
      <c r="A194">
        <v>0</v>
      </c>
      <c r="B194" t="s">
        <v>3819</v>
      </c>
      <c r="C194" t="s">
        <v>3820</v>
      </c>
      <c r="D194">
        <v>2022</v>
      </c>
      <c r="F194" t="s">
        <v>3821</v>
      </c>
      <c r="G194" t="s">
        <v>3822</v>
      </c>
    </row>
    <row r="195" spans="1:9" x14ac:dyDescent="0.25">
      <c r="A195">
        <v>20</v>
      </c>
      <c r="B195" t="s">
        <v>3447</v>
      </c>
      <c r="C195" t="s">
        <v>3448</v>
      </c>
      <c r="D195">
        <v>2023</v>
      </c>
      <c r="E195" t="s">
        <v>3449</v>
      </c>
      <c r="F195" t="s">
        <v>3450</v>
      </c>
      <c r="G195" t="s">
        <v>3451</v>
      </c>
      <c r="H195" t="s">
        <v>3452</v>
      </c>
    </row>
    <row r="196" spans="1:9" x14ac:dyDescent="0.25">
      <c r="A196">
        <v>4</v>
      </c>
      <c r="B196" t="s">
        <v>3716</v>
      </c>
      <c r="C196" t="s">
        <v>3717</v>
      </c>
      <c r="D196">
        <v>2023</v>
      </c>
      <c r="E196" t="s">
        <v>3363</v>
      </c>
      <c r="F196" t="s">
        <v>390</v>
      </c>
      <c r="G196" t="s">
        <v>3718</v>
      </c>
      <c r="H196" t="s">
        <v>3719</v>
      </c>
      <c r="I196" t="s">
        <v>3720</v>
      </c>
    </row>
    <row r="197" spans="1:9" x14ac:dyDescent="0.25">
      <c r="A197">
        <v>1</v>
      </c>
      <c r="B197" t="s">
        <v>3772</v>
      </c>
      <c r="C197" t="s">
        <v>3773</v>
      </c>
      <c r="D197">
        <v>2023</v>
      </c>
      <c r="E197" t="s">
        <v>3774</v>
      </c>
      <c r="F197" t="s">
        <v>2918</v>
      </c>
      <c r="G197" t="s">
        <v>3775</v>
      </c>
      <c r="H197" t="s">
        <v>3776</v>
      </c>
    </row>
    <row r="198" spans="1:9" x14ac:dyDescent="0.25">
      <c r="A198">
        <v>1</v>
      </c>
      <c r="B198" t="s">
        <v>3780</v>
      </c>
      <c r="C198" t="s">
        <v>3781</v>
      </c>
      <c r="D198">
        <v>2023</v>
      </c>
      <c r="E198" t="s">
        <v>3782</v>
      </c>
      <c r="F198" t="s">
        <v>148</v>
      </c>
      <c r="G198" t="s">
        <v>3783</v>
      </c>
      <c r="H198" t="s">
        <v>3784</v>
      </c>
    </row>
    <row r="199" spans="1:9" x14ac:dyDescent="0.25">
      <c r="A199">
        <v>1</v>
      </c>
      <c r="B199" t="s">
        <v>3794</v>
      </c>
      <c r="C199" t="s">
        <v>3795</v>
      </c>
      <c r="D199">
        <v>2023</v>
      </c>
      <c r="E199" t="s">
        <v>3796</v>
      </c>
      <c r="F199" t="s">
        <v>232</v>
      </c>
      <c r="G199" t="s">
        <v>3797</v>
      </c>
      <c r="H199" t="s">
        <v>3798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get duplicates</vt:lpstr>
      <vt:lpstr>metadata</vt:lpstr>
      <vt:lpstr>compact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Gaspar Rocha (DevOn)</dc:creator>
  <cp:lastModifiedBy>Gaspar Rocha (DevOn)</cp:lastModifiedBy>
  <dcterms:created xsi:type="dcterms:W3CDTF">2024-04-30T12:19:36Z</dcterms:created>
  <dcterms:modified xsi:type="dcterms:W3CDTF">2024-05-02T08:38:31Z</dcterms:modified>
</cp:coreProperties>
</file>