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Guía-Remitente2_0" sheetId="2" r:id="rId5"/>
    <sheet state="visible" name="Guía-Transportista2_0" sheetId="3" r:id="rId6"/>
    <sheet state="visible" name="Catálogos" sheetId="4" r:id="rId7"/>
    <sheet state="visible" name="CódigosRetorno" sheetId="5" r:id="rId8"/>
    <sheet state="visible" name="Palabras Clave" sheetId="6" r:id="rId9"/>
    <sheet state="visible" name="Control de Cambios" sheetId="7" r:id="rId10"/>
  </sheets>
  <definedNames>
    <definedName name="Catalogo01">#REF!</definedName>
    <definedName name="Catalogo15">#REF!</definedName>
    <definedName name="Catalogo03">#REF!</definedName>
    <definedName name="Catalogo02">#REF!</definedName>
    <definedName name="Catalogo19">#REF!</definedName>
    <definedName name="Catalogo16">#REF!</definedName>
    <definedName name="Catalogo20">#REF!</definedName>
    <definedName name="Catalogo12">#REF!</definedName>
    <definedName name="Catalogo09">#REF!</definedName>
    <definedName name="Catalogo23">#REF!</definedName>
    <definedName name="Catalogo24">#REF!</definedName>
    <definedName name="Catalogo10">#REF!</definedName>
    <definedName localSheetId="3" name="Catalogo20">'Catálogos'!$A$87:$B$102</definedName>
    <definedName localSheetId="3" name="Catalogo03">'Catálogos'!$A$49:$B$53</definedName>
    <definedName name="Catalogo13">#REF!</definedName>
    <definedName name="Catalogo08">#REF!</definedName>
    <definedName name="Catalogo06">#REF!</definedName>
    <definedName localSheetId="3" name="Catalogo06">'Catálogos'!$A$56:$B$64</definedName>
    <definedName localSheetId="3" name="Catalogo18">'Catálogos'!$A$80:$B$84</definedName>
    <definedName localSheetId="3" name="Catalogo13">'Catálogos'!$A$73:$B$77</definedName>
    <definedName name="Catalogo17">#REF!</definedName>
    <definedName name="Catalogo04">#REF!</definedName>
    <definedName name="Catalogo18">#REF!</definedName>
    <definedName name="Catalogo21">#REF!</definedName>
    <definedName name="Catalogo11">#REF!</definedName>
    <definedName name="Catalogo05">#REF!</definedName>
    <definedName name="Catalogo07">#REF!</definedName>
    <definedName name="Catalogo14">#REF!</definedName>
    <definedName name="Catalogo22">#REF!</definedName>
    <definedName name="Catálogo58">#REF!</definedName>
    <definedName hidden="1" localSheetId="1" name="_xlnm._FilterDatabase">'Guía-Remitente2_0'!$I$1:$I$584</definedName>
  </definedNames>
  <calcPr/>
</workbook>
</file>

<file path=xl/sharedStrings.xml><?xml version="1.0" encoding="utf-8"?>
<sst xmlns="http://schemas.openxmlformats.org/spreadsheetml/2006/main" count="9379" uniqueCount="5409">
  <si>
    <t>VALIDACIÓN / CONDICIÓN</t>
  </si>
  <si>
    <t>TIPO DE RETORNO</t>
  </si>
  <si>
    <t>CODIGO
 RETORNO</t>
  </si>
  <si>
    <t>DESCIPCIÖN DE CÓDIGO DE RETORNO</t>
  </si>
  <si>
    <t>LISTADOS</t>
  </si>
  <si>
    <t>El usuario que invoca el servicio es diferente al RUC del archivo (emisor) y no existe relación vigente entre el usuario que invoca el servicio y el RUC del archivo (relación PSE).</t>
  </si>
  <si>
    <t>ERROR</t>
  </si>
  <si>
    <t>0154</t>
  </si>
  <si>
    <t>El RUC del archivo no corresponde al RUC del usuario o el proveedor no esta autorizado a enviar comprobantes del contribuyente</t>
  </si>
  <si>
    <t>Contribuyentes asociados a los emisores</t>
  </si>
  <si>
    <t>La relación PSE y emisor, se considera vigente hasta el 7mo día calendario del mes siguiente de la revocación de la autorización (es decir, la  vigencia es hasta el 7mo dia calendario del mes siguiente a la fecha indicada en el campo fec_fin del listado)</t>
  </si>
  <si>
    <t>Versión para publicación</t>
  </si>
  <si>
    <t>El archivo ZIP esta vacío</t>
  </si>
  <si>
    <t>0155</t>
  </si>
  <si>
    <t>El archivo ZIP esta vacio</t>
  </si>
  <si>
    <t>-</t>
  </si>
  <si>
    <t>El archivo ZIP esta corrupto</t>
  </si>
  <si>
    <t>0156</t>
  </si>
  <si>
    <t>El archivo ZIP no tiene archivos</t>
  </si>
  <si>
    <t>0157</t>
  </si>
  <si>
    <t>El archivo ZIP no contiene comprobantes</t>
  </si>
  <si>
    <t>El archivo ZIP tiene más de un archivo</t>
  </si>
  <si>
    <t>0158</t>
  </si>
  <si>
    <t>El archivo ZIP contiene demasiados comprobantes para este tipo de envío</t>
  </si>
  <si>
    <t>El nombre del archivo XML no tiene la estructura RRRRRRRRRRR-01-SSSS-NNNNNNNN.xml o RRRRRRRRRRR-01-SSSS-NNNNNNNN.XML</t>
  </si>
  <si>
    <t>0159</t>
  </si>
  <si>
    <t>El nombre del archivo XML es incorrecto</t>
  </si>
  <si>
    <t>(Donde: RRRRRRRRRR: RUC, SSSS: Serie, NNNNNNNN: Número)</t>
  </si>
  <si>
    <t>El archivo XML esta vacío</t>
  </si>
  <si>
    <t>0160</t>
  </si>
  <si>
    <t>El archivo XML esta vacio</t>
  </si>
  <si>
    <t>El nombre del archivo XML no coincide con el nombre del archivo ZIP</t>
  </si>
  <si>
    <t>0161</t>
  </si>
  <si>
    <t>No se puede leer (parsear) el archivo XML, incluye validación de XSD</t>
  </si>
  <si>
    <t>0306</t>
  </si>
  <si>
    <t>No se puede leer (parsear) el archivo XML</t>
  </si>
  <si>
    <t xml:space="preserve">ID del certificado del comprobante no corresponde con el ID del certificado del contribuyente o del PSE al que está afiliado el contribuyente </t>
  </si>
  <si>
    <t>El certificado usado no es el comunicado a SUNAT</t>
  </si>
  <si>
    <t>Certificados del emisor</t>
  </si>
  <si>
    <t>La firma no coincide con el comprobante</t>
  </si>
  <si>
    <t>El documento electrónico ingresado ha sido alterado</t>
  </si>
  <si>
    <t>GUIA REMISION ELECTRÓNICA REMITENTE</t>
  </si>
  <si>
    <t>N°</t>
  </si>
  <si>
    <t xml:space="preserve"> DATO</t>
  </si>
  <si>
    <t>NIVEL</t>
  </si>
  <si>
    <t>CONDICIÓN INFORMÁTICA</t>
  </si>
  <si>
    <t>TIPO Y LONGITUD</t>
  </si>
  <si>
    <t>FORMATO</t>
  </si>
  <si>
    <t>TAG UBL</t>
  </si>
  <si>
    <t>TIPO DE
 RETORNO</t>
  </si>
  <si>
    <t>CODIGO RETORNO</t>
  </si>
  <si>
    <t>MENSAJE DE RETORNO</t>
  </si>
  <si>
    <t>REST o XSL</t>
  </si>
  <si>
    <t>Datos de guía de remisión</t>
  </si>
  <si>
    <t>Versión del UBL</t>
  </si>
  <si>
    <t>Global</t>
  </si>
  <si>
    <t>M</t>
  </si>
  <si>
    <t>an..3</t>
  </si>
  <si>
    <t>2.1</t>
  </si>
  <si>
    <t>/DespatchAdvice/cbc:UBLVersionID</t>
  </si>
  <si>
    <t>No existe el Tag UBL o es vacío</t>
  </si>
  <si>
    <t>2111</t>
  </si>
  <si>
    <t>XSL</t>
  </si>
  <si>
    <t>El valor del Tag UBL es diferente a '2.1'</t>
  </si>
  <si>
    <t>2110</t>
  </si>
  <si>
    <t>Versión de la estructura del documento</t>
  </si>
  <si>
    <t>2.0</t>
  </si>
  <si>
    <t>/DespatchAdvice/cbc:CustomizationID</t>
  </si>
  <si>
    <t>2113</t>
  </si>
  <si>
    <t>El valor del Tag UBL es diferente a '2.0'</t>
  </si>
  <si>
    <t>2112</t>
  </si>
  <si>
    <t>Numeracion, conformada por serie y Número correlativo</t>
  </si>
  <si>
    <t>an..13</t>
  </si>
  <si>
    <t>T###-NNNNNNNN</t>
  </si>
  <si>
    <t>/DespatchAdvice/cbc:ID</t>
  </si>
  <si>
    <t>El formato del Tag UBL es diferente a:
 [T][A-Z0-9]{3}-[0-9]{1,8}</t>
  </si>
  <si>
    <t>1001</t>
  </si>
  <si>
    <t>El número de serie del Tag UBL es diferente al número de serie del archivo</t>
  </si>
  <si>
    <t>1035</t>
  </si>
  <si>
    <t>El número de documento del Tag UBL es diferente al número de documento del archivo</t>
  </si>
  <si>
    <t>1036</t>
  </si>
  <si>
    <t>El valor del Tag UBL se encuentra en el listado con indicador de estado igual a 1</t>
  </si>
  <si>
    <t>1033</t>
  </si>
  <si>
    <t>REST</t>
  </si>
  <si>
    <t>Comprobantes de pago electrónico</t>
  </si>
  <si>
    <t>El valor del Tag UBL se encuentra en el listado con indicador de estado igual a 2</t>
  </si>
  <si>
    <t>1032</t>
  </si>
  <si>
    <t>Fecha de emisión</t>
  </si>
  <si>
    <t>an10</t>
  </si>
  <si>
    <t>YYYY-MM-DD</t>
  </si>
  <si>
    <t>/DespatchAdvice/cbc:IssueDate</t>
  </si>
  <si>
    <t>El valor del Tag UBL no cumple con el formato establecido</t>
  </si>
  <si>
    <t>3436</t>
  </si>
  <si>
    <t>La diferencia entre la fecha de recepción del XML y el valor del Tag UBL es mayor al límite del listado (1 día)</t>
  </si>
  <si>
    <t>2108</t>
  </si>
  <si>
    <t>Parámetros (004)</t>
  </si>
  <si>
    <t>El valor del Tag UBL es mayor a la fecha de recepción (TODAY) o es 12/07/2022</t>
  </si>
  <si>
    <t>2329</t>
  </si>
  <si>
    <t>Hora de emisión</t>
  </si>
  <si>
    <t>an8</t>
  </si>
  <si>
    <t>hh:mm:ss</t>
  </si>
  <si>
    <t>/DespatchAdvice/cbc:IssueTime</t>
  </si>
  <si>
    <t>No existe el Tag UBL</t>
  </si>
  <si>
    <t>3437</t>
  </si>
  <si>
    <t>3438</t>
  </si>
  <si>
    <t>Tipo de documento (Guia)</t>
  </si>
  <si>
    <t>an2</t>
  </si>
  <si>
    <t>"09"</t>
  </si>
  <si>
    <t>/DespatchAdvice/cbc:DespatchAdviceTypeCode</t>
  </si>
  <si>
    <t>1050</t>
  </si>
  <si>
    <t>El valor del Tag UBL es diferente a '09'</t>
  </si>
  <si>
    <t>1051</t>
  </si>
  <si>
    <t>"PE:SUNAT"</t>
  </si>
  <si>
    <t>@listAgencyName</t>
  </si>
  <si>
    <t>Si existe el atributo, el valor ingresado es diferente a 'PE:SUNAT'</t>
  </si>
  <si>
    <t>OBSERV</t>
  </si>
  <si>
    <t>4251</t>
  </si>
  <si>
    <t>"Tipo de Documento"</t>
  </si>
  <si>
    <t>@listName</t>
  </si>
  <si>
    <t>Si existe el atributo, el valor ingresado es diferente a 'Tipo de Documento'</t>
  </si>
  <si>
    <t>4252</t>
  </si>
  <si>
    <t>"urn:pe:gob:sunat:cpe:see:gem:catalogos:catalogo01"</t>
  </si>
  <si>
    <t>@listURI</t>
  </si>
  <si>
    <t>Si existe el atributo, el valor ingresado es diferente a 'urn:pe:gob:sunat:cpe:see:gem:catalogos:catalogo01'</t>
  </si>
  <si>
    <t>4253</t>
  </si>
  <si>
    <t>Observaciones (Texto)</t>
  </si>
  <si>
    <t>C</t>
  </si>
  <si>
    <t>an..250</t>
  </si>
  <si>
    <t>/DespatchAdvice/cbc:Note</t>
  </si>
  <si>
    <t>Si el Tag UBL existe, el formato del Tag UBL es diferente a alfanumérico de hasta 250 caracteres o es vacío (se considera cualquier carácter incluido espacio, no se permite ningún otro 'whitespace character': salto de línea, tab, fin de línea, etc. Tampoco se permite solo espacios en blanco)</t>
  </si>
  <si>
    <t>4186</t>
  </si>
  <si>
    <t>Datos del Remitente</t>
  </si>
  <si>
    <t>Tipo y número de documento de identidad del remitente</t>
  </si>
  <si>
    <t>an1</t>
  </si>
  <si>
    <t>"6"</t>
  </si>
  <si>
    <t>/DespatchAdvice/cac:DespatchSupplierParty/cac:Party/cac:PartyIdentification/cbc:ID@schemeID (Tipo de documento de identidad del remitente)</t>
  </si>
  <si>
    <t>No existe el atributo o es vacío</t>
  </si>
  <si>
    <t>2678</t>
  </si>
  <si>
    <t>El valor del atributo es diferente a '6'</t>
  </si>
  <si>
    <t>2511</t>
  </si>
  <si>
    <t>"Documento de Identidad"</t>
  </si>
  <si>
    <t>@schemeName</t>
  </si>
  <si>
    <t>Si existe el atributo, el valor ingresado es diferente a 'Documento de Identidad'</t>
  </si>
  <si>
    <t>4255</t>
  </si>
  <si>
    <t>@schemeAgencyName</t>
  </si>
  <si>
    <t>4256</t>
  </si>
  <si>
    <t>"urn:pe:gob:sunat:cpe:see:gem:catalogos:catalogo06"</t>
  </si>
  <si>
    <t>@schemeURI</t>
  </si>
  <si>
    <t>Si existe el atributo, el valor ingresado es diferente a 'urn:pe:gob:sunat:cpe:see:gem:catalogos:catalogo06'</t>
  </si>
  <si>
    <t>4257</t>
  </si>
  <si>
    <t>an11</t>
  </si>
  <si>
    <t>n11</t>
  </si>
  <si>
    <t>/DespatchAdvice/cac:DespatchSupplierParty/cac:Party/cac:PartyIdentification/cbc:ID (Número de documento de identidad del remitente)</t>
  </si>
  <si>
    <t xml:space="preserve">El Tag UBL es diferente al RUC del nombre del XML </t>
  </si>
  <si>
    <t>1034</t>
  </si>
  <si>
    <t>El valor del Tag UBL tiene un ind_estado diferente '00' en el listado</t>
  </si>
  <si>
    <t>2010</t>
  </si>
  <si>
    <t>Contribuyentes</t>
  </si>
  <si>
    <t>El valor del Tag UBL tiene un ind_condicion diferente a '00' en el listado</t>
  </si>
  <si>
    <t>2011</t>
  </si>
  <si>
    <t>Se encuentra afecto exclusivamente solo a los tributos Renta de primera categoría, Renta de segunda categoría o Renta de cuarta categoría (no está afecto a ningún otro tributo distinto de los indicados)</t>
  </si>
  <si>
    <t>3439</t>
  </si>
  <si>
    <t>Se encuentra afecto exclusivamente solo a los tributos Renta de primera categoría, Renta de segunda categoría o Renta de cuarta categoría (no está afecto a ningún otro tributo distinto de los indicados: 030101, 030201 y 030401)
Versión para SUNAT</t>
  </si>
  <si>
    <t>Afectación</t>
  </si>
  <si>
    <t>Apellidos y nombres, denominación o razón social del remitente</t>
  </si>
  <si>
    <t>/DespatchAdvice/cac:DespatchSupplierParty/cac:Party/cac:PartyLegalEntity/cbc:RegistrationName</t>
  </si>
  <si>
    <t>1037</t>
  </si>
  <si>
    <t>El formato del Tag UBL es diferente a alfanumérico de hasta 250 caracteres (se considera cualquier carácter incluido espacio, no se permite ningún otro 'whitespace character': salto de línea, tab, fin de línea, etc. Tampoco se permite solo espacios en blanco)</t>
  </si>
  <si>
    <t>4338</t>
  </si>
  <si>
    <t>Entidad emisora de la autorización especial - remitente
Número de autorización especial emitido por la entidad - remitente</t>
  </si>
  <si>
    <t>an..50</t>
  </si>
  <si>
    <t>/DespatchAdvice/cac:Shipment/cac:Delivery/cac:Despatch/cac:DespatchParty/cac:AgentParty/cac:PartyLegalEntity/cbc:CompanyID (Número de autorización)</t>
  </si>
  <si>
    <t>Si el Tag UBL existe, el formato del Tag UBL es diferente a alfanumérico de 3 a 50 caracteres (se considera cualquier carácter incluido espacio, no se permite ningún otro 'whitespace character': salto de línea, tab, fin de línea, etc. Tampoco se permite solo espacios en blanco)</t>
  </si>
  <si>
    <t>4369</t>
  </si>
  <si>
    <t xml:space="preserve">Si el Tag UBL existe y es diferente de vacío, existe otro cac:PartyLegalEntity </t>
  </si>
  <si>
    <t>3353</t>
  </si>
  <si>
    <t>(Catálogo N.° D-37)</t>
  </si>
  <si>
    <t>/DespatchAdvice/cac:Shipment/cac:Delivery/cac:Despatch/cac:DespatchParty/cac:AgentParty/cac:PartyLegalEntity/cbc:CompanyID@schemeID (Código de entidad autorizadora)</t>
  </si>
  <si>
    <t>Si existe el atributo y es diferente de vacío, el valor ingresado no se encuentra en el listado</t>
  </si>
  <si>
    <t>4395</t>
  </si>
  <si>
    <t>Catálogo (D-37)</t>
  </si>
  <si>
    <t>Si existe 'Número de autorización' con valor diferente de vacío, no existe el atributo o es vacío</t>
  </si>
  <si>
    <t>4394</t>
  </si>
  <si>
    <t>Si existe el atributo y el valor ingresado es diferente de vacío, el 'Número de Autorización' es vacío</t>
  </si>
  <si>
    <t>4397</t>
  </si>
  <si>
    <t>"Entidad Autorizadora"</t>
  </si>
  <si>
    <t>Si existe el atributo, el valor ingresado es diferente a 'Entidad Autorizadora'</t>
  </si>
  <si>
    <r>
      <rPr>
        <rFont val="Calibri"/>
        <b/>
        <color rgb="FF000000"/>
        <sz val="9.0"/>
      </rPr>
      <t xml:space="preserve">Documento relacionado - </t>
    </r>
    <r>
      <rPr>
        <rFont val="Calibri"/>
        <b/>
        <i/>
        <color rgb="FF000000"/>
        <sz val="9.0"/>
      </rPr>
      <t>incremental</t>
    </r>
  </si>
  <si>
    <t>Tipo de documento (Descripción)</t>
  </si>
  <si>
    <t>an..120</t>
  </si>
  <si>
    <t>/DespatchAdvice/cac:AdditionalDocumentReference/cbc:DocumentType</t>
  </si>
  <si>
    <t>Si existe  'Código del tipo de documento relacionado' y es diferente de vacío, no existe el Tag UBL o es vacío</t>
  </si>
  <si>
    <t>4371</t>
  </si>
  <si>
    <t>Si el Tag UBL existe y es diferente de vacío, no existe 'Código del tipo de documento relacionado' o es vacío</t>
  </si>
  <si>
    <t>4410</t>
  </si>
  <si>
    <t>Si el Tag UBL existe y es diferente de vacío, el formato es diferente a alfanumérico de hasta 120 caracteres (se considera cualquier carácter incluido espacio, no se permite ningún otro 'whitespace character': salto de línea, tab, fin de línea, etc. Tampoco se permite solo espacios en blanco)</t>
  </si>
  <si>
    <t>4372</t>
  </si>
  <si>
    <t>Código del tipo de documento relacionado</t>
  </si>
  <si>
    <t>(Catálogo N° 61)</t>
  </si>
  <si>
    <t>/DespatchAdvice/cac:AdditionalDocumentReference/cbc:DocumentTypeCode</t>
  </si>
  <si>
    <t>Si el Tag UBL existe y es diferente de vacío, el valor del Tag UBL no está en el listado de acuerdo al tipo de guía</t>
  </si>
  <si>
    <t>2692</t>
  </si>
  <si>
    <t>Catálogo (061)</t>
  </si>
  <si>
    <t>Si el Tag UBL existe y es diferente de vacío, el 'Número de documento relacionado' es vacío</t>
  </si>
  <si>
    <t>3403</t>
  </si>
  <si>
    <t>Si el 'Motivo de traslado' es '08' o '09' y no existe un Documento relacionado (cac:AdditionalDocumentReference) con 'Código del tipo de documento relacionado' igual a '50' o '52'</t>
  </si>
  <si>
    <t>3440</t>
  </si>
  <si>
    <t>Si el 'Motivo de traslado' es '08' o '09' y existe un Documento relacionado (cac:AdditionalDocumentReference) con 'Código del tipo de documento relacionado' diferente a '09', '49', '50', '52' y '80'</t>
  </si>
  <si>
    <t>3445</t>
  </si>
  <si>
    <t>Si el 'Motivo de traslado' diferente a '08', '09' y '13' y existe un Documento relacionado (cac:AdditionalDocumentReference) con 'Código del tipo de documento relacionado' igual a '50' o '52'</t>
  </si>
  <si>
    <t xml:space="preserve">Si el Tag UBL existe y es '49' o '80', y no existe el 'Indicador de traslado total de la DAM o la DS' (Falso), no existe ningún 'Bien a trasladar' (cac:DespatchLine) con 'Partida arancelaria' (cac:AdditionalItemProperty con cbc:NameCode igual a '7020') </t>
  </si>
  <si>
    <t>3352</t>
  </si>
  <si>
    <t>"Documento relacionado al transporte"</t>
  </si>
  <si>
    <t>Si existe el atributo, el valor ingresado es diferente a 'Documento relacionado al transporte'</t>
  </si>
  <si>
    <t>"urn:pe:gob:sunat:cpe:see:gem:catalogos:catalogo61"</t>
  </si>
  <si>
    <t>Si existe el atributo, el valor ingresado es diferente a 'urn:pe:gob:sunat:cpe:see:gem:catalogos:catalogo61'</t>
  </si>
  <si>
    <t>Número de documento relacionado</t>
  </si>
  <si>
    <t>an..100</t>
  </si>
  <si>
    <t>/DespatchAdvice/cac:AdditionalDocumentReference/cbc:ID</t>
  </si>
  <si>
    <t>Si el valor del Tag UBL es diferente de vacío, el 'Código del tipo de documento relacionado' concatenado con el valor del Tag UBL se repite en el /DespatchAdvice</t>
  </si>
  <si>
    <t>3340</t>
  </si>
  <si>
    <t>Si el valor del Tag UBL es diferente de vacío, el 'Código del tipo de documento relacionado' no existe o es vacío</t>
  </si>
  <si>
    <t>3376</t>
  </si>
  <si>
    <t>Si el 'Código del tipo de documento relacionado' es '01', el formato del Tag UBL es diferente a &lt;Serie&gt;-&lt;Numero&gt; con la siguiente estructura:
- [F][A-Z0-9]{3}-[0-9]{1,8}
- (E001)-[0-9]{1,8}
- [0-9]{1,4}-[0-9]{1,8}
El campo &lt;Numero&gt; debe ser mayor a cero</t>
  </si>
  <si>
    <t>3441</t>
  </si>
  <si>
    <t>Si el 'Código del tipo de documento relacionado' es '03', el formato del Tag UBL es diferente a &lt;Serie&gt;-&lt;Numero&gt; con la siguiente estructura:
- [B][A-Z0-9]{3}-[0-9]{1,8}
- (EB01)-[0-9]{1,8}
- [0-9]{1,4}-[0-9]{1,8}
El campo &lt;Numero&gt; debe ser mayor a cero</t>
  </si>
  <si>
    <t>Si el 'Código del tipo de documento relacionado' es '04', el formato del Tag UBL es diferente a &lt;Serie&gt;-&lt;Numero&gt; con la siguiente estructura:
- [L][A-Z0-9]{3}-[0-9]{1,8}
- (E001)-[0-9]{1,8}
- [0-9]{1,4}-[0-9]{1,8}
El campo &lt;Numero&gt; debe ser mayor a cero</t>
  </si>
  <si>
    <t>Si el 'Código del tipo de documento relacionado' es '09', el formato del Tag UBL es diferente a &lt;Serie&gt;-&lt;Numero&gt; con la siguiente estructura:
- [T][A-Z0-9]{3}-[0-9]{1,8}
- (EG07)-[0-9]{1,8}
- (EG02)-[0-9]{1,8}
El campo &lt;Numero&gt; debe ser mayor a cero</t>
  </si>
  <si>
    <t>Si el 'Código del tipo de documento relacionado' es '12', el formato del Tag UBL es diferente a &lt;Serie&gt;-&lt;Numero&gt; con la siguiente estructura:
- [a-zA-Z0-9-]{1,20}-[a-zA-Z0-9-]{1,20}</t>
  </si>
  <si>
    <t>Si el 'Código del tipo de documento relacionado' es '48', el formato del Tag UBL es diferente a &lt;Serie&gt;-&lt;Numero&gt; con la siguiente estructura:
- [0-9]{1,4}-[0-9]{1,7}
El campo &lt;Numero&gt; debe ser mayor a cero</t>
  </si>
  <si>
    <t>Si el 'Código del tipo de documento relacionado' es '49', el formato del Tag UBL es diferente a numérico hasta 15 dígitos (debe ser mayor a cero)</t>
  </si>
  <si>
    <t>Si el 'Código del tipo de documento relacionado' es '80', el formato del Tag UBL es diferente a numérico hasta 15 dígitos (debe ser mayor a cero)</t>
  </si>
  <si>
    <t>Si el 'Código del tipo de documento relacionado' es '81', el formato del Tag UBL es diferente de alfanumérico de hasta 20 caracteres</t>
  </si>
  <si>
    <t>Si el 'Código del tipo de documento relacionado' es '50' o '52', el formato del Tag UBL es diferente de:
- [0-9]{3}-[0-9]{4}-[0-9]{2}-[0-9]{1,6} 
donde: [0-9]{3}: Código de la Aduana, [0-9]{4}: Año, [0-9]{2} Régimen aduanero, [0-9]{1,6} Correlativo</t>
  </si>
  <si>
    <t>Si el 'Código del tipo de documento relacionado' es '50' y el 'Motivo de traslado' es '08' el formato del Tag UBL es diferente de:
- [0-9]{3}-[0-9]{4}-10-[0-9]{1,6}</t>
  </si>
  <si>
    <t>Si el 'Código del tipo de documento relacionado' es '52' y el 'Motivo de traslado' es '08' el formato del Tag UBL es diferente de:
- [0-9]{3}-[0-9]{4}-18-[0-9]{1,6}</t>
  </si>
  <si>
    <t>Si el 'Código del tipo de documento relacionado' es '50' y el 'Motivo de traslado' es '09' el formato del Tag UBL es diferente de:
- [0-9]{3}-[0-9]{4}-40-[0-9]{1,6}</t>
  </si>
  <si>
    <t>Si el 'Código del tipo de documento relacionado' es '52' y el 'Motivo de traslado' es '09' el formato del Tag UBL es diferente de:
- [0-9]{3}-[0-9]{4}-48-[0-9]{1,6}</t>
  </si>
  <si>
    <t>Si el 'Código del tipo de documento relacionado' es "71", "72", "73", "74", "75", "76", "77" o "78", el formato del Tag UBL es diferente a alfanumérico de hasta 100 caracteres (se considera cualquier carácter, no permite 'whitespace character': espacio, salto de línea, fin de línea, tab, etc.)</t>
  </si>
  <si>
    <t xml:space="preserve">Si el 'Código de tipo de documento' es '09', el valor del Tag UBL no se encuentra en el listado con estado de 'Baja - por cambio de destinatario' 
</t>
  </si>
  <si>
    <t>2536</t>
  </si>
  <si>
    <t>Detalle Guia Remisión Electrónica</t>
  </si>
  <si>
    <t xml:space="preserve">Si el 'Código de tipo de documento' es '50' o '52', el valor del Tag UBL no se encuentra en el listado
</t>
  </si>
  <si>
    <t>3341</t>
  </si>
  <si>
    <t>Número de DAM y DS</t>
  </si>
  <si>
    <t xml:space="preserve">Si existe más de un 'Documento relacionado' con el 'Código de tipo de documento' igual a '50' o '52', y el motivo de traslado es '08', no coinciden los tipos y números de documento de identidad del importador consignados en dichos documentos.
</t>
  </si>
  <si>
    <t>3394</t>
  </si>
  <si>
    <t>Detalle de DAM y DS</t>
  </si>
  <si>
    <t xml:space="preserve">Si existe más de un 'Documento relacionado' con el 'Código de tipo de documento' igual a '50' o '52', y el motivo de traslado es '09', no coinciden los tipos y números de documento de identidad del exportador consignados en dichos documentos.
</t>
  </si>
  <si>
    <t xml:space="preserve">Si el 'Código de tipo de documento' es '49' o '80' y se encuentra referenciada en otras GRE - remitente que hayan sido emitidas por el mismo remitente en los últimos 15 días calendario contados a partir de la fecha de recepción de la GRE.
</t>
  </si>
  <si>
    <t>4432</t>
  </si>
  <si>
    <t xml:space="preserve">Si el 'Código de tipo de documento' es '49' o '80' y se encuentra referenciada en otras GRE - remitente que hayan sido emitidas por un usuario diferente al remitente o en GRE - transportista, en los últimos 15 días calendario contados a partir de la fecha de recepción de la GRE
</t>
  </si>
  <si>
    <t>3342</t>
  </si>
  <si>
    <t xml:space="preserve">REST  </t>
  </si>
  <si>
    <t>Si existe el Tag UBL y el código de tipo de documento es '49' u '80', el valor del Tag UBL no se encuentra en el listado en los últimos 15 días calendario contados a partir de la fecha de recepción de la GRE</t>
  </si>
  <si>
    <t>4404</t>
  </si>
  <si>
    <t>Constancias de depósito Detracciones / IVAP</t>
  </si>
  <si>
    <t>Si el 'Código de tipo de documento' es '01', '03' o '04' y la serie no empieza con número, el valor del Tag UBL no se encuentra en el listado para el emisor de documento</t>
  </si>
  <si>
    <t>4382</t>
  </si>
  <si>
    <t xml:space="preserve">Si el 'Código de tipo de documento' es '01', '03', '04', '09' o '48' y la serie empieza con número, el valor del Tag UBL no se encuentra en el listado para el emisor de documento
</t>
  </si>
  <si>
    <t>3207</t>
  </si>
  <si>
    <t>Autorizaciones de comprobantes físicos</t>
  </si>
  <si>
    <t>Número de RUC del emisor del documento relacionado</t>
  </si>
  <si>
    <t>/DespatchAdvice/cac:AdditionalDocumentReference/cac:IssuerParty/cac:PartyIdentification/cbc:ID (Número de documento del emisor del documento)</t>
  </si>
  <si>
    <t>Si el 'Código del tipo de documento relacionado' es '01', '03', '04', '09', '12', '48', no existe el Tag UBL o es vacío</t>
  </si>
  <si>
    <t>3380</t>
  </si>
  <si>
    <t>Si el Tag UBL existe y es diferente de vacío, y el 'Motivo de traslado' es '01', '03' y el 'Código del tipo de documento relacionado' es '01', '03', '12', el valor del Tag UBL es diferente al RUC del remitente</t>
  </si>
  <si>
    <t>3381</t>
  </si>
  <si>
    <t>Si el Tag UBL existe y es diferente de vacío y el 'Código del tipo de documento relacionado' es '09', el valor del Tag UBL es diferente al RUC del remitente</t>
  </si>
  <si>
    <t>Si el Tag UBL existe y es diferente de vacío, y el 'Motivo de traslado' es '02' y el 'Código del tipo de documento relacionado' es '04', '48' el valor del Tag UBL es diferente al RUC del remitente</t>
  </si>
  <si>
    <t>Si el Tag UBL existe y es diferente de vacío, y el 'Motivo de traslado' es '06' y el 'Código del tipo de documento relacionado' es  '01', '03', '12', el valor del Tag UBL es diferente al RUC del destinatario</t>
  </si>
  <si>
    <t>Si el Tag UBL existe y es diferente de vacío, el valor del Tag UBL es diferente de numérico de 11 dígitos</t>
  </si>
  <si>
    <t>3409</t>
  </si>
  <si>
    <t>Si el Tag UBL existe y es diferente de vacío, el valor del Tag UBL no existe en el listado</t>
  </si>
  <si>
    <t>3408</t>
  </si>
  <si>
    <t>(Catálogo N.° 06)</t>
  </si>
  <si>
    <t>/DespatchAdvice/cac:AdditionalDocumentReference/cac:IssuerParty/cac:PartyIdentification/cbc:ID@schemeID (Tipo de documento de identidad del emisor del documento relacionado)</t>
  </si>
  <si>
    <t>Si el 'Código del tipo de documento relacionado' es '01', '03', '04', '09', '12', '48', el atributo del Tag UBL no existe o es diferente a 6 (RUC)</t>
  </si>
  <si>
    <t>3382</t>
  </si>
  <si>
    <t>"urn:pe:gob:sunat:cpe:see:gem:catalogos:
catalogo06"</t>
  </si>
  <si>
    <t>Datos del Destinatario</t>
  </si>
  <si>
    <t>Tipo y número de documento de identidad del destinatario</t>
  </si>
  <si>
    <t>(Catálogo N° 06)</t>
  </si>
  <si>
    <t>/DespatchAdvice/cac:DeliveryCustomerParty/cac:Party/cac:PartyIdentification/cbc:ID@schemeID</t>
  </si>
  <si>
    <t>Si el 'Número de documento de identidad del destinatario' es diferente de vacío, no existe el atributo o es vacío</t>
  </si>
  <si>
    <t>2759</t>
  </si>
  <si>
    <t>Si el atributo existe y es diferente de vacío, el valor del Tag UBL no está en el listado</t>
  </si>
  <si>
    <t>2760</t>
  </si>
  <si>
    <t>Catálogo (006)</t>
  </si>
  <si>
    <t>Si 'Motivo de traslado' es igual a '06' o '17', el valor del atributo es diferente de '6'</t>
  </si>
  <si>
    <t>3417</t>
  </si>
  <si>
    <t>an..15</t>
  </si>
  <si>
    <t>/DespatchAdvice/cac:DeliveryCustomerParty/cac:Party/cac:PartyIdentification/cbc:ID</t>
  </si>
  <si>
    <t>Si no existe el Tag UBL o es vacío</t>
  </si>
  <si>
    <t>2757</t>
  </si>
  <si>
    <t>Si 'Motivo del traslado' es '01', '03', '05', '06', '09', '14' y '17', el 'Tipo y Número de documento de identidad del destinatario' es igual al 'Tipo y Número de documento de identidad del remitente'</t>
  </si>
  <si>
    <t>2555</t>
  </si>
  <si>
    <t>Si 'Motivo del traslado' es '02', '04' y '07', el 'Tipo y Número de documento de identidad del destinatario' es diferente al 'Tipo y Número de documento de identidad del remitente'</t>
  </si>
  <si>
    <t>2554</t>
  </si>
  <si>
    <t>Si 'Motivo del traslado' es '08', el 'Número de documento de identidad del destinatario' es diferente al número de documento de identidad del importador consignados en las DAM o DS</t>
  </si>
  <si>
    <t>4435</t>
  </si>
  <si>
    <t>Si 'Tipo de documento de identidad del destinatario' es '6', el formato del Tag UBL es diferente a numérico de 11 dígitos</t>
  </si>
  <si>
    <t>2758</t>
  </si>
  <si>
    <t>Si 'Tipo de documento de identidad del destinatario' es '6', el valor del Tag UBL no se encuentra en el listado</t>
  </si>
  <si>
    <t>3443</t>
  </si>
  <si>
    <t>Si 'Tipo de documento de identidad del destinatario' es '6' (RUC), el valor del Tag UBL tiene un ind_estado diferente '00' en el listado</t>
  </si>
  <si>
    <t>4373</t>
  </si>
  <si>
    <t>Si 'Tipo de documento de identidad del destinatario' es '6' (RUC), el valor del Tag UBL tiene un ind_condicion diferente a '00' en el listado</t>
  </si>
  <si>
    <t>4374</t>
  </si>
  <si>
    <t>Si 'Tipo de documento de identidad del destinatario' es '1' y el fomato del Tag UBL es diferente a numérico de 8 dígitos</t>
  </si>
  <si>
    <t>Si 'Tipo de documento de identidad del destinatario' es '1', el valor del Tag UBL no se encuentra en base RENIEC</t>
  </si>
  <si>
    <t>3444</t>
  </si>
  <si>
    <t>Padrón RENIEC</t>
  </si>
  <si>
    <t>Si 'Tipo de documento de identidad del destinatario' es diferente a '1' y diferente de '6', el formato del Tag UBL es diferente a alfanumérico de hasta 15 caracteres (se considera cualquier carácter, no permite 'whitespace character': espacio, salto de línea, fin de línea, tab, etc.)</t>
  </si>
  <si>
    <t>Apellidos y nombres, denominación o razón social del destinatario</t>
  </si>
  <si>
    <t>/DespatchAdvice/cac:DeliveryCustomerParty/cac:Party/cac:PartyLegalEntity/cbc:RegistrationName</t>
  </si>
  <si>
    <t>2761</t>
  </si>
  <si>
    <t>Si el formato del Tag UBL es diferente a alfanumérico de hasta 250 caracteres (se considera cualquier carácter incluido espacio, no se permite ningún otro 'whitespace character': salto de línea, tab, fin de línea, etc. Tampoco se permite solo espacios en blanco)</t>
  </si>
  <si>
    <t>4152</t>
  </si>
  <si>
    <t>Datos del Proveedor</t>
  </si>
  <si>
    <t>Tipo y número de documento de identidad del proveedor</t>
  </si>
  <si>
    <t>/DespatchAdvice/cac:SellerSupplierParty/cac:Party/cac:PartyIdentification/cbc:ID@schemeID</t>
  </si>
  <si>
    <t>Si 'Motivo de traslado' es igual a '02', '07' o '13' y el 'Número de documento de identidad del proveedor' es diferente de vacío, no existe el atributo o es vacío</t>
  </si>
  <si>
    <t>2552</t>
  </si>
  <si>
    <t>Si 'Motivo de traslado' es igual a '02' y el 'Número de documento de identidad del proveedor' es diferente de vacío, el valor del atributo es diferente de '1', '4', '6'  y '7'</t>
  </si>
  <si>
    <t>3447</t>
  </si>
  <si>
    <t>Si 'Motivo de traslado' es igual a '07' y el 'Número de documento de identidad del proveedor' es diferente de vacío, el valor del atributo es diferente de '6'</t>
  </si>
  <si>
    <t>Si 'Motivo de traslado' es igual a '13', el valor del atributo es diferente de vacío y diferente al listado</t>
  </si>
  <si>
    <t>Si 'Motivo de traslado' es diferente a '02', '07' y '13', el atributo existe y es diferente de vacío</t>
  </si>
  <si>
    <t>4054</t>
  </si>
  <si>
    <t>an.15</t>
  </si>
  <si>
    <t>/DespatchAdvice/cac:SellerSupplierParty/cac:Party/cac:PartyIdentification/cbc:ID</t>
  </si>
  <si>
    <t>Si 'Motivo de traslado' es igual a '02' o '07' y no existe al menos un tag de 'Datos del Proveedor' (cac:SellerSupplierParty) con 'Número de documento de identidad del proveedor' (cac:PartyIdentification/cbc:ID) diferente de vacío</t>
  </si>
  <si>
    <t>4375</t>
  </si>
  <si>
    <t>Si 'Motivo de traslado' es '02', '07' y existe 'Documento relacionado' con  'Código del tipo de documento relacionado' igual a '01', '03' o '12', el Tag UBL existe y es diferente de vacío, y no coincide con ninguno de los 'Número de RUC del emisor del documento relacionado' de dichos documentos</t>
  </si>
  <si>
    <t>3442</t>
  </si>
  <si>
    <t>Si 'Motivo de traslado' es igual a '02', '07' o '13' y el 'Tipo de documento de identidad del proveedor' es diferente de vacío, el Tag UBL es vacío</t>
  </si>
  <si>
    <t>2723</t>
  </si>
  <si>
    <t>Si 'Motivo de traslado' es igual a '02', '07' o '13' y el campo 'Apellidos y nombres, denominacion o razon social del proveedor' existe y es diferente de vacío, el Tag UBL no existe, o es vacío</t>
  </si>
  <si>
    <t>Si 'Motivo de traslado' es diferente a '02', '07' y '13', el Tag UBL existe y es diferente de vacío</t>
  </si>
  <si>
    <t>Si 'Motivo de traslado' es '02' o '07', el Tag UBL existe y es diferente de vacío,  y el 'Tipo y Número de documento de identidad del proveedor' es igual al 'Tipo y Número de documento de identidad del remitente'</t>
  </si>
  <si>
    <t>3448</t>
  </si>
  <si>
    <t>Si 'Tipo de documento de identidad del proveedor' es '6', el formato del Tag UBL es diferente a numérico de 11 dígitos</t>
  </si>
  <si>
    <t>2724</t>
  </si>
  <si>
    <t>Si 'Tipo de documento de identidad del proveedor' es '6', el valor del Tag UBL no se encuentra en el listado</t>
  </si>
  <si>
    <t>2621</t>
  </si>
  <si>
    <t>Si 'Tipo de documento de identidad del proveedor' es '6' (RUC), el valor del Tag UBL tiene un ind_estado diferente '00' en el listado</t>
  </si>
  <si>
    <t>4051</t>
  </si>
  <si>
    <t>Si 'Tipo de documento de identidad del proveedor' es '6' (RUC), el valor del Tag UBL tiene un ind_condicion diferente a '00' en el listado</t>
  </si>
  <si>
    <t>4052</t>
  </si>
  <si>
    <t>Si 'Tipo de documento de identidad del proveedor' es '1' y el fomato del Tag UBL es diferente a numérico de 8 dígitos</t>
  </si>
  <si>
    <t>Si 'Tipo de documento de identidad del proveedor' es '1', el valor del Tag UBL no se encuentra en el listado</t>
  </si>
  <si>
    <t>2450</t>
  </si>
  <si>
    <t>Si 'Tipo de documento de identidad del proveedor' es diferente a '1', '6' y vacío, el formato del Tag UBL es diferente a alfanumérico de hasta 15 caracteres (se considera cualquier carácter, no permite 'whitespace character': espacio, salto de línea, fin de línea, tab, etc.)</t>
  </si>
  <si>
    <t>Apellidos y nombres, denominación o razón social del proveedor</t>
  </si>
  <si>
    <t>/DespatchAdvice/cac:SellerSupplierParty/cac:Party/cac:PartyLegalEntity/cbc:RegistrationName</t>
  </si>
  <si>
    <t>Si 'Motivo de traslado' es igual a '02', '07' o '13' y el 'Número de documento de identidad del proveedor' existe y es diferente de vacío, no existe el Tag UBL o es vacío</t>
  </si>
  <si>
    <t>3449</t>
  </si>
  <si>
    <t>4106</t>
  </si>
  <si>
    <t>Datos del Comprador</t>
  </si>
  <si>
    <t>Tipo y número de documento de identidad del comprador</t>
  </si>
  <si>
    <t>/DespatchAdvice/cac:BuyerCustomerParty/cac:Party/cac:PartyIdentification/cbc:ID@schemeID</t>
  </si>
  <si>
    <t>Si 'Motivo de traslado' es igual a '03' o '13' y el 'Número de documento de identidad del comprador' es diferente de vacío, no existe el atributo o es vacío</t>
  </si>
  <si>
    <t>3331</t>
  </si>
  <si>
    <t>Si 'Motivo de traslado' es igual a '03' o '13', el valor del atributo es diferente al listado y diferente de vacío</t>
  </si>
  <si>
    <t>3332</t>
  </si>
  <si>
    <t>Si 'Motivo de traslado' es diferente a '03' y '13', el atributo existe y es diferente de vacío</t>
  </si>
  <si>
    <t>4377</t>
  </si>
  <si>
    <t>/DespatchAdvice/cac:BuyerCustomerParty/cac:Party/cac:PartyIdentification/cbc:ID</t>
  </si>
  <si>
    <t>Si 'Motivo de traslado' es igual a '03' y no existe al menos un tag de 'Datos del Comprador' (cac:BuyerCustomerParty) con 'Número de documento de identidad del comprador'  diferente de vacío</t>
  </si>
  <si>
    <t>4378</t>
  </si>
  <si>
    <t>Si 'Motivo de traslado' es igual a '03' o '13' y el 'Tipo de documento de identidad del comprador' es diferente de vacío, el Tag UBL es vacío</t>
  </si>
  <si>
    <t>3333</t>
  </si>
  <si>
    <t>Si 'Motivo de traslado' es igual a '03' o '13' y el campo 'Apellidos y nombres, denominacion o razon social del comprador' existe y es diferente de vacío, el Tag UBL no existe o es vacío</t>
  </si>
  <si>
    <t>Si 'Motivo de traslado' es diferente a '03' y '13', el Tag UBL existe y es diferente de vacío</t>
  </si>
  <si>
    <t>Si 'Motivo de traslado' es '03', el Tag UBL existe y es diferente de vacío,  y el 'Tipo y Número de documento de identidad del comprador' es igual al 'Tipo y Número de documento de identidad del remitente'</t>
  </si>
  <si>
    <t>3334</t>
  </si>
  <si>
    <t>Si 'Motivo de traslado' es '03', el Tag UBL existe y es diferente de vacío,  y el 'Tipo y Número de documento de identidad del comprador' es igual al 'Tipo y Número de documento de identidad del destinatario'</t>
  </si>
  <si>
    <t>3335</t>
  </si>
  <si>
    <t>Si 'Tipo de documento de identidad del comprador' es '6', el formato del Tag UBL es diferente a numérico de 11 dígitos</t>
  </si>
  <si>
    <t>3337</t>
  </si>
  <si>
    <t>Si 'Tipo de documento de identidad del comprador' es '6', el valor del Tag UBL no se encuentra en el listado</t>
  </si>
  <si>
    <t>3336</t>
  </si>
  <si>
    <t>Si 'Tipo de documento de identidad del comprador' es '6' (RUC), el valor del Tag UBL tiene un ind_estado diferente '00' en el listado</t>
  </si>
  <si>
    <t>4379</t>
  </si>
  <si>
    <t>Si 'Tipo de documento de identidad del comprador' es '6' (RUC), el valor del Tag UBL tiene un ind_condicion diferente a '00' en el listado</t>
  </si>
  <si>
    <t>4380</t>
  </si>
  <si>
    <t>Si 'Tipo de documento de identidad del comprador' es '1' y el fomato del Tag UBL es diferente a numérico de 8 dígitos</t>
  </si>
  <si>
    <t>Si 'Tipo de documento de identidad del comprador' es '1', el valor del Tag UBL no se encuentra en el listado</t>
  </si>
  <si>
    <t>3338</t>
  </si>
  <si>
    <t>Si 'Tipo de documento de identidad del comprador' es diferente a '1', '6' y vacío, el formato del Tag UBL es diferente a alfanumérico de hasta 15 caracteres (se considera cualquier carácter, no permite 'whitespace character': espacio, salto de línea, fin de línea, tab, etc.)</t>
  </si>
  <si>
    <t>Apellidos y nombres, denominación o razón social del comprador</t>
  </si>
  <si>
    <t>/DespatchAdvice/cac:BuyerCustomerParty/cac:Party/cac:PartyLegalEntity/cbc:RegistrationName</t>
  </si>
  <si>
    <t>Si 'Motivo de traslado' es igual a '03' y el 'Número de documento de identidad del comprador' existe y es diferente de vacío, no existe el Tag UBL o es vacío</t>
  </si>
  <si>
    <t>3339</t>
  </si>
  <si>
    <t>Si el Tag UBL existe y es diferente a vacío, el formato del Tag UBL es diferente a alfanumérico de hasta 250 caracteres (se considera cualquier carácter incluido espacio, no se permite ningún otro 'whitespace character': salto de línea, tab, fin de línea, etc. Tampoco se permite solo espacios en blanco)</t>
  </si>
  <si>
    <t>4381</t>
  </si>
  <si>
    <t>Datos del envío</t>
  </si>
  <si>
    <t>Identificador del traslado</t>
  </si>
  <si>
    <t>"SUNAT_Envio"</t>
  </si>
  <si>
    <t>/DespatchAdvice/cac:Shipment/cbc:ID</t>
  </si>
  <si>
    <t>&lt;&lt;&lt; SIN VALIDACIÓN &gt;&gt;&gt;</t>
  </si>
  <si>
    <t>Motivo del traslado</t>
  </si>
  <si>
    <t>(Catálogo N.° 20)</t>
  </si>
  <si>
    <t>/DespatchAdvice/cac:Shipment/cbc:HandlingCode</t>
  </si>
  <si>
    <t>3404</t>
  </si>
  <si>
    <t>El valor del Tag UBL no está en el listado</t>
  </si>
  <si>
    <t>3405</t>
  </si>
  <si>
    <t>Catálogo (020)</t>
  </si>
  <si>
    <t>"Motivo de traslado"</t>
  </si>
  <si>
    <t>Si existe el atributo, el valor ingresado es diferente a 'Motivo de traslado'</t>
  </si>
  <si>
    <t>"urn:pe:gob:sunat:cpe:see:gem:catalogos:catalogo20"</t>
  </si>
  <si>
    <t>Si existe el atributo, el valor ingresado es diferente a 'urn:pe:gob:sunat:cpe:see:gem:catalogos:catalogo20'</t>
  </si>
  <si>
    <t>Descripción de motivo de traslado</t>
  </si>
  <si>
    <t>/DespatchAdvice/cac:Shipment/cbc:HandlingInstructions</t>
  </si>
  <si>
    <t>Si 'Motivo de traslado' es '13', no existe el Tag UBL o es vacío</t>
  </si>
  <si>
    <t>3457</t>
  </si>
  <si>
    <t>Si 'Motivo de traslado' es '13', el formato del Tag UBL es diferente a alfanumérico de 3 hasta 100 caracteres (se considera cualquier carácter incluido espacio, no se permite ningún otro 'whitespace character': salto de línea, tab, fin de línea, etc.)</t>
  </si>
  <si>
    <t>4190</t>
  </si>
  <si>
    <t>Si 'Motivo de traslado' es '13', el formato del Tag UBL no contiene como mínimo 3 caracteres alfabéticos</t>
  </si>
  <si>
    <t>Si 'Motivo de traslado' es '13', el valor del Tag UBL contiene solo palabras claves del listado</t>
  </si>
  <si>
    <t>Si 'Motivo de traslado' es '13', existe más de un tag UBL (existe más de un cbc:HandlingInstructions)</t>
  </si>
  <si>
    <t>4440</t>
  </si>
  <si>
    <t>Palabras Clave</t>
  </si>
  <si>
    <t>Peso bruto total de los ítems seleccionados (en KGM)
Unidad de medida del peso bruto total de los items seleccionados</t>
  </si>
  <si>
    <t>an..16</t>
  </si>
  <si>
    <t>n(12,3) </t>
  </si>
  <si>
    <t>/DespatchAdvice/cac:Shipment/cbc:NetWeightMeasure</t>
  </si>
  <si>
    <t>Si el 'Motivo de traslado' es '08' o '09' y no existe el 'Indicador de traslado total de la DAM o la DS' (Falso), no existe el Tag UBL</t>
  </si>
  <si>
    <t>4383</t>
  </si>
  <si>
    <t>Si el 'Motivo de traslado' es diferente a '08' y '09', existe el Tag UBL</t>
  </si>
  <si>
    <t>3395</t>
  </si>
  <si>
    <t>El formato del Tag UBL es diferente a decimal positivo de 12 enteros y 3 decimales</t>
  </si>
  <si>
    <t>3397</t>
  </si>
  <si>
    <t>an3</t>
  </si>
  <si>
    <t xml:space="preserve">(Catálogo N.° 03)
"KGM" Kilogramos
</t>
  </si>
  <si>
    <t>/DespatchAdvice/cac:Shipment/cbc:NetWeightMeasure@unitCode</t>
  </si>
  <si>
    <t>El valor del atributo es diferente 'KGM'</t>
  </si>
  <si>
    <t>3398</t>
  </si>
  <si>
    <t>Sustento de la diferencia del Peso bruto total de la carga respecto al peso de los ítems seleccionados</t>
  </si>
  <si>
    <t>/DespatchAdvice/cac:Shipment/cbc:Information</t>
  </si>
  <si>
    <t>Si el 'Motivo de traslado' es '08' o '09' y no existe el 'Indicador de traslado total de la DAM o la DS' (Falso), no existe el Tag UBL o es vacío</t>
  </si>
  <si>
    <t>4387</t>
  </si>
  <si>
    <t>3418</t>
  </si>
  <si>
    <t>Si el Tag UBL existe, el formato del Tag UBL es diferente a alfanumérico de hasta 250 caracteres (se considera cualquier carácter incluido espacio, no se permite ningún otro 'whitespace character': salto de línea, tab, fin de línea, etc. Tampoco se permite solo espacios en blanco)</t>
  </si>
  <si>
    <t>4428</t>
  </si>
  <si>
    <t>Peso bruto total de la carga
Unidad de medida del peso bruto</t>
  </si>
  <si>
    <t>/DespatchAdvice/cac:Shipment/cbc:GrossWeightMeasure</t>
  </si>
  <si>
    <t>2880</t>
  </si>
  <si>
    <t>2523</t>
  </si>
  <si>
    <t>(Catálogo N.° 03)
"KGM" Kilogramos
"TNE" Toneladas</t>
  </si>
  <si>
    <t>/DespatchAdvice/cac:Shipment/cbc:GrossWeightMeasure@unitCode</t>
  </si>
  <si>
    <t>El valor del atributo es vacío</t>
  </si>
  <si>
    <t>2881</t>
  </si>
  <si>
    <t>El valor del atributo es diferente 'KGM' y diferente de 'TNE'</t>
  </si>
  <si>
    <t>Número de Bultos o Pallets</t>
  </si>
  <si>
    <t>an..6</t>
  </si>
  <si>
    <t>n..6</t>
  </si>
  <si>
    <t>/DespatchAdvice/cac:Shipment/cbc:TotalTransportHandlingUnitQuantity</t>
  </si>
  <si>
    <t>Si el 'Motivo de traslado' es '08' o '09', y no existe algún 'Número de contenedor' (cac:Package con cbc:ID diferente de vacío), no existe el Tag UBL</t>
  </si>
  <si>
    <t>3419</t>
  </si>
  <si>
    <t>El formato del Tag UBL es diferente a numérico de hasta 6 dígitos</t>
  </si>
  <si>
    <t>4384</t>
  </si>
  <si>
    <t>Número de contenedor 1</t>
  </si>
  <si>
    <t>an..11</t>
  </si>
  <si>
    <t>/DespatchAdvice/cac:Shipment/cac:TransportHandlingUnit/cac:Package/cbc:ID</t>
  </si>
  <si>
    <t xml:space="preserve">Si el 'Motivo de traslado' es '08' o '09', y existe más de dos contenedores (cac:Package con cbc:ID diferente de vacío) </t>
  </si>
  <si>
    <t>3420</t>
  </si>
  <si>
    <t xml:space="preserve">Si existe más de un contenedor (cac:Package con cbc:ID diferente de vacío)
 con el mismo valor del 'Número de contenedor' (se repite el Tag cbc:ID) </t>
  </si>
  <si>
    <t>3421</t>
  </si>
  <si>
    <t>El formato del Tag UBL es diferente a alfanumérico de hasta 11 caracteres</t>
  </si>
  <si>
    <t>4071</t>
  </si>
  <si>
    <t>Número de precinto 1</t>
  </si>
  <si>
    <t>an..20</t>
  </si>
  <si>
    <t>/DespatchAdvice/cac:Shipment/cac:TransportHandlingUnit/cac:Package/cbc:TraceID</t>
  </si>
  <si>
    <t>Si el 'Motivo de traslado' es '08' o '09', 'Número de contenedor 1' existe y es diferente de vacío, no existe el Tag UBL o es vacío</t>
  </si>
  <si>
    <t>3422</t>
  </si>
  <si>
    <t xml:space="preserve">Si existe más de un contenedor (cac:Package con cbc:ID diferente de vacío)
 con el mismo valor del 'Número de precinto' (se repite el Tag cbc:TraceID) </t>
  </si>
  <si>
    <t>3423</t>
  </si>
  <si>
    <t>Si el 'Motivo de traslado' es '08' o '09', el formato del Tag UBL es diferente a alfanumérico de hasta 20 dígitos (solo se permiten letras mayúsculas y números, no acepta solamente ceros)</t>
  </si>
  <si>
    <t>4074</t>
  </si>
  <si>
    <t>Número de contenedor 2</t>
  </si>
  <si>
    <t>Número de precinto 2</t>
  </si>
  <si>
    <t>Si el 'Motivo de traslado' es '08' o '09', 'Número de contenedor 2' existe y es diferente de vacío, no existe el Tag UBL o es vacío</t>
  </si>
  <si>
    <t>Modalidad de traslado</t>
  </si>
  <si>
    <t>(Catálogo N.° 18)</t>
  </si>
  <si>
    <t>/DespatchAdvice/cac:Shipment/cac:ShipmentStage/cbc:TransportModeCode</t>
  </si>
  <si>
    <t>2532</t>
  </si>
  <si>
    <t>2773</t>
  </si>
  <si>
    <t>Catálogo (018)</t>
  </si>
  <si>
    <t>"Modalidad de traslado"</t>
  </si>
  <si>
    <t>Si existe el atributo, el valor ingresado es diferente a 'Modalidad de traslado'</t>
  </si>
  <si>
    <t>"urn:pe:gob:sunat:cpe:see:gem:catalogos:catalogo18"</t>
  </si>
  <si>
    <t>Si existe el atributo, el valor ingresado es diferente a 'urn:pe:gob:sunat:cpe:see:gem:catalogos:catalogo18'</t>
  </si>
  <si>
    <t>Fecha Inicio de traslado</t>
  </si>
  <si>
    <t>/DespatchAdvice/cac:Shipment/cac:ShipmentStage/cac:TransitPeriod/cbc:StartDate</t>
  </si>
  <si>
    <t>Si la 'Modalidad de traslado' es '02', el Tag UBL no existe</t>
  </si>
  <si>
    <t>3406</t>
  </si>
  <si>
    <t>Si la 'Modalidad de traslado' es '01' y existe el 'Indicador de traslado en vehículos de categoría M1 o L' (verdadero), el Tag UBL no existe</t>
  </si>
  <si>
    <t>Si la 'Modalidad de traslado' es '01' y el 'Indicador de traslado en vehículos de categoría M1 o L' no existe (Falso) y el 'Indicador de registro de vehículos y conductores del transportista' existe (Verdadero), el Tag UBL no existe</t>
  </si>
  <si>
    <t>Si la 'Modalidad de traslado' es '02', el valor del Tag UBL es menor a la 'Fecha de emisión' (cbc:IssueDate)</t>
  </si>
  <si>
    <t>3343</t>
  </si>
  <si>
    <t>Si la 'Modalidad de traslado' es '01' y existe el 'Indicador de traslado en vehículos de categoría M1 o L' (verdadero), el valor del Tag UBL es menor a la 'Fecha de emisión' (cbc:IssueDate)</t>
  </si>
  <si>
    <t>Si la 'Modalidad de traslado' es '01' y el 'Indicador de traslado en vehículos de categoría M1 o L' no existe (Falso) y el 'Indicador de registro de vehículos y conductores del transportista' existe (Verdadero), el valor del Tag UBL es menor a la 'Fecha de emisión' (cbc:IssueDate)</t>
  </si>
  <si>
    <t>Si la 'Modalidad de traslado' es '02', el Tag UBL no cumple con el formato</t>
  </si>
  <si>
    <t>3407</t>
  </si>
  <si>
    <t>Si la 'Modalidad de traslado' es '01' y existe el 'Indicador de traslado en vehículos de categoría M1 o L' (verdadero), el formato del Tag UBL es diferente de 'YYYY-MM-DD'</t>
  </si>
  <si>
    <t>Si la 'Modalidad de traslado' es '01' y el 'Indicador de traslado en vehículos de categoría M1 o L' no existe (Falso) y el 'Indicador de registro de vehículos y conductores del transportista' existe (Verdadero), el formato del Tag UBL es diferente de 'YYYY-MM-DD'</t>
  </si>
  <si>
    <t>Fecha de entrega de bienes al transportista</t>
  </si>
  <si>
    <t>Si la 'Modalidad de traslado' es '01' y el 'Indicador de traslado en vehículos de categoría M1 o L' no existe (Falso) y el 'Indicador de registro de vehículos y conductores del transportista' no existe (Falso), el Tag UBL no existe</t>
  </si>
  <si>
    <t>4385</t>
  </si>
  <si>
    <t>Si la 'Modalidad de traslado' es '01' y el 'Indicador de traslado en vehículos de categoría M1 o L' no existe (Falso) y el 'Indicador de registro de vehículos y conductores del transportista' no existe (Falso), el valor del Tag UBL es menor a la 'Fecha de emisión' (cbc:IssueDate)</t>
  </si>
  <si>
    <t>4386</t>
  </si>
  <si>
    <t>Si la 'Modalidad de traslado' es '01' y el 'Indicador de traslado en vehículos de categoría M1 o L' no existe (Falso) y el 'Indicador de registro de vehículos y conductores del transportista' no existe (Falso) el formato del Tag UBL es diferente de 'YYYY-MM-DD'</t>
  </si>
  <si>
    <t>Indicador de Transbordo Programado</t>
  </si>
  <si>
    <t>"SUNAT_Envio_IndicadorTransbordoProgramado"</t>
  </si>
  <si>
    <t>/DespatchAdvice/cac:Shipment/cbc:SpecialInstructions</t>
  </si>
  <si>
    <t xml:space="preserve">Si existe el Tag UBL y las 6 primeras posiciones es "SUNAT_", el valor del Tag UBL es diferente de alguno de los siguientes valores:
SUNAT_Envio_IndicadorTransbordoProgramado
SUNAT_Envio_IndicadorTrasladoVehiculoM1L
SUNAT_Envio_IndicadorRetornoVehiculoEnvaseVacio
SUNAT_Envio_IndicadorRetornoVehiculoVacio
SUNAT_Envio_IndicadorTrasladoTotalDAMoDS
SUNAT_Envio_IndicadorVehiculoConductoresTransp
</t>
  </si>
  <si>
    <t>3388</t>
  </si>
  <si>
    <t>Existe más de un Tag UBL con valor "SUNAT_Envio_IndicadorTransbordoProgramado"</t>
  </si>
  <si>
    <t>3344</t>
  </si>
  <si>
    <t>Indicador de traslado en vehículos de categoría M1 o L</t>
  </si>
  <si>
    <t>"SUNAT_Envio_IndicadorTrasladoVehiculoM1L"</t>
  </si>
  <si>
    <t>Existe más de un Tag UBL con valor "SUNAT_Envio_IndicadorTrasladoVehiculoM1L"</t>
  </si>
  <si>
    <t>Indicador de retorno de vehículo con envases o embalajes vacíos</t>
  </si>
  <si>
    <t>"SUNAT_Envio_IndicadorRetornoVehiculoEnvaseVacio"</t>
  </si>
  <si>
    <t>Existe más de un Tag UBL con valor "SUNAT_Envio_IndicadorRetornoVehiculoEnvaseVacio"</t>
  </si>
  <si>
    <t>Indicador de retorno de vehículo vacío</t>
  </si>
  <si>
    <t>"SUNAT_Envio_IndicadorRetornoVehiculoVacio"</t>
  </si>
  <si>
    <t>Existe más de un Tag UBL con valor "SUNAT_Envio_IndicadorRetornoVehiculoVacio"</t>
  </si>
  <si>
    <t>Indicador de traslado total de la DAM o la DS</t>
  </si>
  <si>
    <t>"SUNAT_Envio_IndicadorTrasladoTotalDAMoDS"</t>
  </si>
  <si>
    <t>Si 'Motivo de traslado' es diferente de '08' Importación y '09' Exportación, y existe un Tag UBL con valor "SUNAT_Envio_IndicadorTrasladoTotalDAMoDS"</t>
  </si>
  <si>
    <t>3392</t>
  </si>
  <si>
    <t>Existe más de un Tag UBL con valor "SUNAT_Envio_IndicadorTrasladoTotalDAMoDS"</t>
  </si>
  <si>
    <t>Si no existe el Tag UBL y 'Motivo de traslado' es '08'</t>
  </si>
  <si>
    <t>4437</t>
  </si>
  <si>
    <r>
      <rPr>
        <rFont val="Calibri"/>
        <color rgb="FF000000"/>
        <sz val="9.0"/>
      </rPr>
      <t>Indicador de registro de vehículos y conductores del transportista</t>
    </r>
    <r>
      <rPr>
        <rFont val="Calibri"/>
        <i/>
        <color rgb="FF000000"/>
        <sz val="9.0"/>
      </rPr>
      <t xml:space="preserve"> (de acuerdo con el último párrafo del numeral 3.1. del artículo 3) de la RS N° 255-2015-SUNAT)</t>
    </r>
  </si>
  <si>
    <t>"SUNAT_Envio_IndicadorVehiculoConductoresTransp"</t>
  </si>
  <si>
    <t>Si 'Modalidad de traslado' es '02' y existe un Tag UBL con valor "SUNAT_Envio_IndicadorVehiculoConductoresTransp"</t>
  </si>
  <si>
    <t>3450</t>
  </si>
  <si>
    <t>Si 'Modalidad de traslado' es '01', existe un Tag UBL con valor "SUNAT_Envio_IndicadorTrasladoVehiculoM1L" y existe un Tag UBL con valor "SUNAT_Envio_IndicadorVehiculoConductoresTransp"</t>
  </si>
  <si>
    <t>3451</t>
  </si>
  <si>
    <t>Existe más de un Tag UBL con valor "SUNAT_Envio_IndicadorVehiculoConductoresTransp"</t>
  </si>
  <si>
    <t>Tipo de evento</t>
  </si>
  <si>
    <t>1-Transbordo no programado
2-Imposibilidad arribo
3-Imposibilidad entrega</t>
  </si>
  <si>
    <t>/DespatchAdvice/cac:Shipment/cac:ShipmentStage/cac:TransportEvent/cbc:TransportEventTypeCode</t>
  </si>
  <si>
    <t>Si existe el Tag UBL y es diferente de vacío
Nota: Este Tag es de uso exclusivo cuando se trata de una 'Guía por eventos', y no debe ser enviado</t>
  </si>
  <si>
    <t>3374</t>
  </si>
  <si>
    <t>Datos del Transportista</t>
  </si>
  <si>
    <t>Número de RUC transportista</t>
  </si>
  <si>
    <t>/DespatchAdvice/cac:Shipment/cac:ShipmentStage/cac:CarrierParty/cac:PartyIdentification/cbc:ID@schemeID (Tipo de documento de identidad)</t>
  </si>
  <si>
    <t>Si 'Modalidad de traslado' es '01' y el 'Indicador de traslado en vehículos de categoría M1 o L' no existe (Falso), no existe el atributo o es vacío</t>
  </si>
  <si>
    <t>2561</t>
  </si>
  <si>
    <t>Si 'Modalidad de traslado' es '01' y el 'Indicador de traslado en vehículos de categoría M1 o L' no existe (Falso), el valor del atributo es diferente a '6'</t>
  </si>
  <si>
    <t>2485</t>
  </si>
  <si>
    <t>Si 'Modalidad de traslado' es '02', el valor del atributo existe y es diferente de vacío</t>
  </si>
  <si>
    <t>3347</t>
  </si>
  <si>
    <t>/DespatchAdvice/cac:Shipment/cac:ShipmentStage/cac:CarrierParty/cac:PartyIdentification/cbc:ID (Número de RUC)</t>
  </si>
  <si>
    <t>Si 'Modalidad de traslado' es '01' y el 'Indicador de traslado en vehículos de categoría M1 o L' no existe (Falso), no existe el Tag UBL o es vacío</t>
  </si>
  <si>
    <t>2558</t>
  </si>
  <si>
    <t>Si 'Modalidad de traslado' es '01' y el 'Indicador de traslado en vehículos de categoría M1 o L' no existe (Falso), el valor del Tag UBL no existe en el listado</t>
  </si>
  <si>
    <t>3348</t>
  </si>
  <si>
    <t>Si 'Modalidad de traslado' es '01' y el 'Indicador de traslado en vehículos de categoría M1 o L' no existe (Falso), el valor del Tag UBL tiene un ind_estado diferente '00' en el listado</t>
  </si>
  <si>
    <t>3349</t>
  </si>
  <si>
    <t>Si 'Modalidad de traslado' es '01' y el 'Indicador de traslado en vehículos de categoría M1 o L' no existe (Falso), el valor del Tag UBL tiene un ind_condicion diferente a '00' en el listado</t>
  </si>
  <si>
    <t>3350</t>
  </si>
  <si>
    <t xml:space="preserve">Si 'Modalidad de traslado' es '01' y el 'Indicador de traslado en vehículos de categoría M1 o L' no existe (Falso), se encuentra afecto exclusivamente solo a los tributos Renta de primera categoría, Renta de segunda categoría o Renta de cuarta categoría (no está afecto a ningún otro tributo distinto de los indicados)
</t>
  </si>
  <si>
    <t>3351</t>
  </si>
  <si>
    <t>Si 'Modalidad de traslado' es '01' y el 'Indicador de traslado en vehículos de categoría M1 o L' no existe (Falso), el tipo y número de documento de identidad del transportista es el mismo que el remitente</t>
  </si>
  <si>
    <t>2560</t>
  </si>
  <si>
    <t>Si el Tag UBL existe y la 'Modalidad de traslado' es '02', el valor del Tag UBL es diferente de vacío</t>
  </si>
  <si>
    <t>Apellidos y Nombres o denominación o razón social del transportista</t>
  </si>
  <si>
    <t>/DespatchAdvice/cac:Shipment/cac:ShipmentStage/cac:CarrierParty/cac:PartyLegalEntity/cbc:RegistrationName</t>
  </si>
  <si>
    <t>Si 'Modalidad de traslado' es '01' y el el 'Indicador de traslado en vehículos de categoría M1 o L' no existe (Falso), no existe el Tag UBL o es vacío</t>
  </si>
  <si>
    <t>2563</t>
  </si>
  <si>
    <t>Si 'Modalidad de traslado' es '01', y el 'Indicador de traslado en vehículos de categoría M1 o L' no existe (Falso), el formato del Tag UBL es diferente a alfanumérico de 3 hasta 250 caracteres (se considera cualquier carácter incluido espacio, no se permite ningún otro 'whitespace character': salto de línea, tab, fin de línea, etc. Tampoco se permite solo espacios en blanco)</t>
  </si>
  <si>
    <t>4165</t>
  </si>
  <si>
    <t>Número de Registro MTC</t>
  </si>
  <si>
    <t xml:space="preserve">an..20
</t>
  </si>
  <si>
    <t>/DespatchAdvice/cac:Shipment/cac:ShipmentStage/cac:CarrierParty/cac:PartyLegalEntity/cbc:CompanyID (Número de Registro)</t>
  </si>
  <si>
    <t>Si 'Modalidad de traslado' es '01' y el el 'Indicador de traslado en vehículos de categoría M1 o L' no existe (Falso), no existe el Tag UBL</t>
  </si>
  <si>
    <t>4391</t>
  </si>
  <si>
    <t>Si el Tag UBL existe, y la 'Modalidad de traslado' es '01', y el 'Indicador de traslado en vehículos de categoría M1 o L' no existe (Falso), el valor del Tag UBL es vacío</t>
  </si>
  <si>
    <t>Si el Tag UBL existe y es diferente de vacío, y la 'Modalidad de traslado' es '01' y el 'Indicador de traslado en vehículos de categoría M1 o L' no existe (Falso), el formato del Tag UBL es diferente a alfanumérico de hasta 20 caracteres (solo se permite letras mayúsculas y números, no se permite ningún otro 'whitespace character': espacio, salto de línea, tab, fin de línea, etc. Tampoco se permite solamente ceros)</t>
  </si>
  <si>
    <t>4392</t>
  </si>
  <si>
    <t xml:space="preserve">Si el Tag UBL existe y es diferente de vacío, el valor del Tag UBL no se encuentra en el listado
</t>
  </si>
  <si>
    <t>4393</t>
  </si>
  <si>
    <t>Información de Registro MTC</t>
  </si>
  <si>
    <t>Si el Tag UBL existe y es diferente de vacío, existe otro cac:PartyLegalEntity</t>
  </si>
  <si>
    <t>Entidad emisora de la autorización especial - transportista
Número de autorización especial emitido por la entidad - transportista</t>
  </si>
  <si>
    <t>/DespatchAdvice/cac:Shipment/cac:ShipmentStage/cac:CarrierParty/cac:AgentParty/cac:PartyLegalEntity/cbc:CompanyID (Número de autorización)</t>
  </si>
  <si>
    <t>Si el Tag UBL existe y es diferente de vacío, el formato del Tag UBL es diferente a alfanumérico de 3 hasta 50 caracteres (se considera cualquier carácter incluido espacio, no se permite ningún otro 'whitespace character': salto de línea, tab, fin de línea, etc. Tampoco se permite solo espacios en blanco)</t>
  </si>
  <si>
    <t>4396</t>
  </si>
  <si>
    <t>/DespatchAdvice/cac:Shipment/cac:ShipmentStage/cac:CarrierParty/cac:AgentParty/cac:PartyLegalEntity/cbc:CompanyID@schemeID (Código de entidad autorizadora)</t>
  </si>
  <si>
    <t>Si existe el atributo, el valor ingresado no se encuentra en el listado y es diferente de vacío</t>
  </si>
  <si>
    <t>Si existe el atributo y es diferente de vacío, el 'Número de Autorización' es vacío</t>
  </si>
  <si>
    <t>Vehiculo Principal</t>
  </si>
  <si>
    <t>Número de placa del vehículo</t>
  </si>
  <si>
    <t>an..8</t>
  </si>
  <si>
    <t>/DespatchAdvice/cac:Shipment/cac:TransportHandlingUnit/cac:TransportEquipment/cbc:ID</t>
  </si>
  <si>
    <t>Si 'Modalidad de traslado' es igual a '02' y el 'Indicador de traslado en vehículos de categoría M1 o L' no existe (Falso), el Tag UBL no existe o está vacío</t>
  </si>
  <si>
    <t>2566</t>
  </si>
  <si>
    <t>Si 'Modalidad de traslado' es igual a '01', el 'Indicador de traslado en vehículos de categoría M1 o L' no existe (Falso), el 'Indicador de registro de vehículos y conductores del transportista' no existe (Falso), el Tag UBL existe y es diferente de vacío</t>
  </si>
  <si>
    <t>3354</t>
  </si>
  <si>
    <t>Si 'Modalidad de traslado' es igual a '01', el 'Indicador de traslado en vehículos de categoría M1 o L' no existe (Falso), el 'Indicador de registro de vehículos y conductores del transportista' existe (Verdadero), el Tag UBL no existe o está vacío</t>
  </si>
  <si>
    <t xml:space="preserve">Si el Tag UBL existe y es diferente de vacío, el formato del Tag UBL es diferente a alfanumérico de 6 a 8 caracteres (solo se permiten letras mayúsculas y números, no espacios en blanco ni guion, tampoco se permite solamente ceros) </t>
  </si>
  <si>
    <t>2567</t>
  </si>
  <si>
    <t>Si el Tag UBL existe y es diferente de vacío, el valor del Tag UBL no se encuentra en el listado</t>
  </si>
  <si>
    <t>4398</t>
  </si>
  <si>
    <t>Placas del MTC</t>
  </si>
  <si>
    <t>Tarjeta Única de Circulación Electrónica o Certificado de Habilitación vehicular</t>
  </si>
  <si>
    <t>/DespatchAdvice/cac:Shipment/cac:TransportHandlingUnit/cac:TransportEquipment/cac:ApplicableTransportMeans/cbc:RegistrationNationalityID</t>
  </si>
  <si>
    <t>Si 'Modalidad de traslado' es '01', el 'Indicador de traslado en vehículos de categoría M1 o L' no existe (Falso), el 'Indicador de registro de vehículos y conductores del transportista' existe (Verdadero), no existe el Tag UBL o es vacío</t>
  </si>
  <si>
    <t>4399</t>
  </si>
  <si>
    <t>Si 'Indicador de registro de vehículos y conductores del transportista' no existe (Falso), el Tag UBL existe y es diferente de vacío</t>
  </si>
  <si>
    <t>3452</t>
  </si>
  <si>
    <t>Si el Tag UBL existe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</si>
  <si>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3355</t>
  </si>
  <si>
    <t>4400</t>
  </si>
  <si>
    <t>Entidad emisora de la autorización especial - vehículo principal
Número de autorización especial del vehículo emitido por la entidad - vehículo principal</t>
  </si>
  <si>
    <t>/DespatchAdvice/cac:Shipment/cac:TransportHandlingUnit/cac:TransportEquipment/cac:ShipmentDocumentReference/cbc:ID (Número de autorización)</t>
  </si>
  <si>
    <t>Si 'Indicador de traslado en vehículos de categoría M1 o L'  existe (Verdadero), el Tag UBL existe y es diferente de vacío</t>
  </si>
  <si>
    <t>Si  'Modalidad de traslado' es '01', 'Indicador de traslado en vehículos de categoría M1 o L'  no existe (Falso), el 'Indicador de registro de vehículos y conductores del transportista' no existe (Falso), el Tag UBL existe y es diferente de vacío</t>
  </si>
  <si>
    <t>4406</t>
  </si>
  <si>
    <t xml:space="preserve">Si el Tag UBL existe y es diferente de vacío, existe otro cac:ShipmentDocumentReference </t>
  </si>
  <si>
    <t>3356</t>
  </si>
  <si>
    <t>/DespatchAdvice/cac:Shipment/cac:TransportHandlingUnit/cac:TransportEquipment/cac:ShipmentDocumentReference/cbc:ID@schemeID (Código de entidad emisora)</t>
  </si>
  <si>
    <t>4403</t>
  </si>
  <si>
    <t>4407</t>
  </si>
  <si>
    <t>Si existe el atributo y es diferente de vacío, el 'Número de autorización' es vacío</t>
  </si>
  <si>
    <t>4405</t>
  </si>
  <si>
    <r>
      <rPr>
        <rFont val="Calibri"/>
        <b/>
        <color rgb="FF000000"/>
        <sz val="9.0"/>
      </rPr>
      <t xml:space="preserve">Vehiculos Secundarios </t>
    </r>
    <r>
      <rPr>
        <rFont val="Calibri"/>
        <b/>
        <i/>
        <color rgb="FF000000"/>
        <sz val="9.0"/>
      </rPr>
      <t>Incremental hasta 2</t>
    </r>
  </si>
  <si>
    <t>/DespatchAdvice/cac:Shipment/cac:TransportHandlingUnit/cac:TransportEquipment/cac:AttachedTransportEquipment/cbc:ID</t>
  </si>
  <si>
    <t xml:space="preserve">Existe más de dos vehículos secundarios (cac:AttachedTransportEquipment) </t>
  </si>
  <si>
    <t>4389</t>
  </si>
  <si>
    <t>3453</t>
  </si>
  <si>
    <t xml:space="preserve">/DespatchAdvice/cac:Shipment/cac:TransportHandlingUnit/cac:TransportEquipment/cac:AttachedTransportEquipment/cac:ApplicableTransportMeans/cbc:RegistrationNationalityID (Número de documento)
</t>
  </si>
  <si>
    <t>Si la 'Modalidad de traslado' es '01', y el 'Indicador de traslado en vehículos de categoría M1 o L' no existe (Falso), y el 'Indicador de registro de vehículos y conductores del transportista' existe (Verdadero), y existe 'Número de placa del vehículo secundario' diferente de vacío, el Tag UBL no existe o es vacío</t>
  </si>
  <si>
    <t>3454</t>
  </si>
  <si>
    <t>Si existe el Tag UBL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</si>
  <si>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Entidad emisora de la autorización especial - vehículo secundario
Número de autorización especial del vehículo emitido por la entidad - vehículo secundario</t>
  </si>
  <si>
    <t xml:space="preserve">/DespatchAdvice/cac:Shipment/cac:TransportHandlingUnit/cac:TransportEquipment/cac:AttachedTransportEquipment/cac:ShipmentDocumentReference/cbc:ID (Número de autorización)
</t>
  </si>
  <si>
    <t>Si el Tag UBL existe y es diferente de vacío, existe otro cac:ShipmentDocumentReference</t>
  </si>
  <si>
    <t>/DespatchAdvice/cac:Shipment/cac:TransportHandlingUnit/cac:TransportEquipment/cac:AttachedTransportEquipment/cac:ShipmentDocumentReference/cbc:ID@schemeID (Código de entidad emisora)</t>
  </si>
  <si>
    <t>Conductor principal</t>
  </si>
  <si>
    <t>Tipo de Conductor</t>
  </si>
  <si>
    <t>an9</t>
  </si>
  <si>
    <t>'Principal'</t>
  </si>
  <si>
    <t>/DespatchAdvice/cac:Shipment/cac:ShipmentStage/cac:DriverPerson/cbc:JobTitle</t>
  </si>
  <si>
    <t>Si 'Modalidad de traslado' es '02' y el 'Indicador de traslados de vehículos de la categoría M1 o L' no existe (Falso), no existe un tag cac:DriverPerson con 'Tipo de Conductor' igual a 'Principal'</t>
  </si>
  <si>
    <t>3357</t>
  </si>
  <si>
    <t>Si 'Modalidad de traslado' es '01' y el 'Indicador de traslados de vehículos de la categoría M1 o L' no existe (Falso) y el 'Indicador de registro de vehículos y conductores del transportista' existe (Verdadero), no existe un tag cac:DriverPerson con 'Tipo de Conductor' igual a 'Principal'</t>
  </si>
  <si>
    <t>Existe más de un tag cac:DriverPerson con 'Tipo de Conductor' igual a 'Principal'</t>
  </si>
  <si>
    <t>3358</t>
  </si>
  <si>
    <t>Tipo y número de documento de identidad del conductor</t>
  </si>
  <si>
    <t>/DespatchAdvice/cac:Shipment/cac:ShipmentStage/cac:DriverPerson/cbc:ID@schemeID</t>
  </si>
  <si>
    <r>
      <rPr>
        <rFont val="Calibri"/>
        <color rgb="FF000000"/>
        <sz val="9.0"/>
      </rPr>
      <t>Si el 'Tipo de Conductor' es igual a 'Principal' y</t>
    </r>
    <r>
      <rPr>
        <rFont val="Calibri"/>
        <b/>
        <color rgb="FF000000"/>
        <sz val="9.0"/>
      </rPr>
      <t xml:space="preserve"> </t>
    </r>
    <r>
      <rPr>
        <rFont val="Calibri"/>
        <color rgb="FF000000"/>
        <sz val="9.0"/>
      </rPr>
      <t>la 'Modalidad de traslado' es '02' y el 'Indicador de traslados de vehículos de la categoría M1 o L' no existe (Falso), el atributo no existe o es vacío</t>
    </r>
  </si>
  <si>
    <t>2570</t>
  </si>
  <si>
    <t>Si el 'Tipo de Conductor' es igual a 'Principal' y la 'Modalidad de traslado' es '01' y el 'Indicador de traslados de vehículos de la categoría M1 o L' no existe (Falso) y el 'Indicador de registro de vehículos y conductores del transportista' existe (Verdadero), el atributo no existe o es vacío</t>
  </si>
  <si>
    <t>Si el 'Tipo de Conductor' es igual a 'Principal'  y el 'Indicador de traslado en vehículos de categoría M1 o L'  existe (Verdadero), el atributo existe y es diferente de vacío</t>
  </si>
  <si>
    <t>3455</t>
  </si>
  <si>
    <t>Si el 'Tipo de Conductor' es igual a 'Principal', la 'Modalidad de traslado' es '01' y el 'Indicador de traslados de vehículos de la categoría M1 o L' no existe (Falso) y el 'Indicador de registro de vehículos y conductores del transportista' no existe (Falso), el atributo existe y es diferente de vacío</t>
  </si>
  <si>
    <t xml:space="preserve">Si existe el atributo y es diferente de vacío, y el 'Tipo de Conductor' es igual a 'Principal', el valor del atributo es distinto al Catálogo N° 06 o es igual a '6' </t>
  </si>
  <si>
    <t>2571</t>
  </si>
  <si>
    <t>/DespatchAdvice/cac:Shipment/cac:ShipmentStage/cac:DriverPerson/cbc:ID</t>
  </si>
  <si>
    <t>Si el 'Tipo de Conductor' es igual a 'Principal' y la 'Modalidad de traslado' es '02' y el 'Indicador de traslados de vehículos de la categoría M1 o L' no existe (Falso), el Tag UBL no existe o es vacío</t>
  </si>
  <si>
    <t>2568</t>
  </si>
  <si>
    <t>Si el 'Tipo de Conductor' es igual a 'Principal' y la 'Modalidad de traslado' es '01' y el 'Indicador de traslados de vehículos de la categoría M1 o L' no existe (Falso) y el 'Indicador de registro de vehículos y conductores del transportista' existe (Verdadero), el Tag UBL no existe o es vacío</t>
  </si>
  <si>
    <t>Si el 'Tipo de Conductor' es igual a 'Principal', y el 'Indicador de traslado en vehículos de categoría M1 o L'  existe (Verdadero), el Tag UBL existe y es diferente de vacío</t>
  </si>
  <si>
    <t>Si el 'Tipo de Conductor' es igual a 'Principal' y la 'Modalidad de traslado' es '01' y el 'Indicador de traslados de vehículos de la categoría M1 o L' no existe (Falso) y el 'Indicador de registro de vehículos y conductores del transportista' no existe (Falso), el Tag UBL existe y es diferente de vacío</t>
  </si>
  <si>
    <t>Si el 'Tipo de Conductor' es igual a 'Principal', y el 'Tipo de documento de identidad del conductor' es '1', el fomato del Tag UBL es diferente a numérico de 8 dígitos</t>
  </si>
  <si>
    <t>2569</t>
  </si>
  <si>
    <t>Si el 'Tipo de Conductor' es igual a 'Principal', y el 'Tipo de documento de identidad del conductor' es '1', el valor del Tag UBL no se encuentra en el listado</t>
  </si>
  <si>
    <t>3359</t>
  </si>
  <si>
    <t>Si el 'Tipo de Conductor' es igual a 'Principal', y el 'Tipo de documento de identidad del conductor' es diferente a '1' y diferente de vacío, el formato del Tag UBL es diferente a alfanumérico de hasta 15 caracteres (se considera cualquier carácter, no se permite ningún otro 'whitespace character': espacio, salto de línea, tab, fin de línea, etc.)</t>
  </si>
  <si>
    <t>Apellidos y nombres del conductor</t>
  </si>
  <si>
    <t>/DespatchAdvice/cac:Shipment/cac:ShipmentStage/cac:DriverPerson/cbc:FirstName (Nombres)</t>
  </si>
  <si>
    <t>3360</t>
  </si>
  <si>
    <t>Si el 'Tipo de Conductor' es igual a 'Principal' y el 'Indicador de traslado en vehículos de categoría M1 o L'  existe (Verdadero), el Tag UBL existe y es diferente de vacío</t>
  </si>
  <si>
    <t>Si el Tag UBL existe y es diferente de vacío, el 'Tipo de Conductor' es igual a 'Principal', el formato del Tag UBL es diferente a alfanumérico de hasta 250 caracteres (se considera cualquier carácter incluido espacio, no se permite ningún otro 'whitespace character': salto de línea, tab, fin de línea, etc. Tampoco se permite solo espacios en blanco)</t>
  </si>
  <si>
    <t>4409</t>
  </si>
  <si>
    <t>/DespatchAdvice/cac:Shipment/cac:ShipmentStage/cac:DriverPerson/cbc:FamilyName (Apellidos)</t>
  </si>
  <si>
    <t>3361</t>
  </si>
  <si>
    <t>Si el 'Tipo de Conductor' es igual a 'Principal' y la 'Modalidad de traslado' es '01' y el 'Indicador de traslados de vehículos de la categoría M1 o L' no existe (Falso) y el 'Indicador de registro de vehículos y conductores del transportista' existe (Verdadero),  el Tag UBL no existe o es vacío</t>
  </si>
  <si>
    <t>Número de licencia de conducir</t>
  </si>
  <si>
    <t>an..10</t>
  </si>
  <si>
    <t>/DespatchAdvice/cac:Shipment/cac:ShipmentStage/cac:DriverPerson/cac:IdentityDocumentReference/cbc:ID</t>
  </si>
  <si>
    <t>2572</t>
  </si>
  <si>
    <t>Si el 'Tipo de Conductor' es igual a 'Principal', y el valor del Tag es diferente de vacío, el formato del Tag UBL es diferente a alfanumérico de 9 a 10 caracteres (solo se permiten letras mayúsculas y números, no se permite solamente ceros)</t>
  </si>
  <si>
    <t>2573</t>
  </si>
  <si>
    <t>Si el 'Tipo de Conductor' es igual a 'Principal', y el valor del Tag es diferente de vacío, el valor del Tag UBL no se encuentra en el listado</t>
  </si>
  <si>
    <t>4412</t>
  </si>
  <si>
    <t>Licencias MTC</t>
  </si>
  <si>
    <r>
      <rPr>
        <rFont val="Calibri"/>
        <b/>
        <color rgb="FF000000"/>
        <sz val="9.0"/>
      </rPr>
      <t xml:space="preserve">Conductores secundarios - </t>
    </r>
    <r>
      <rPr>
        <rFont val="Calibri"/>
        <b/>
        <i/>
        <color rgb="FF000000"/>
        <sz val="9.0"/>
      </rPr>
      <t>Incremental</t>
    </r>
    <r>
      <rPr>
        <rFont val="Calibri"/>
        <b/>
        <color rgb="FF000000"/>
        <sz val="9.0"/>
      </rPr>
      <t xml:space="preserve"> </t>
    </r>
    <r>
      <rPr>
        <rFont val="Calibri"/>
        <b/>
        <i/>
        <color rgb="FF000000"/>
        <sz val="9.0"/>
      </rPr>
      <t>hasta 2</t>
    </r>
  </si>
  <si>
    <t>'Secundario'</t>
  </si>
  <si>
    <t>Existe más de un tag cac:DriverPerson con 'Tipo de Conductor' igual a 'Secundario' y 'Número de licencia de conducir´secundario iguales (no se considera los 'Números de licencia de conducir' con valor vacío)</t>
  </si>
  <si>
    <t>3362</t>
  </si>
  <si>
    <t>Si el 'Tipo de Conductor' es igual a 'Secundario' y la 'Modalidad de traslado' es '02' y el 'Indicador de traslados de vehículos de la categoría M1 o L' no existe (Falso), y existe 'Número de documento de identidad' de conductor secundario con valor diferente de vacío, no existe el atributo o es vacío</t>
  </si>
  <si>
    <t>Si el 'Tipo de Conductor' es igual a 'Secundario' y la 'Modalidad de traslado' es '01' y el 'Indicador de traslados de vehículos de la categoría M1 o L' no existe (Falso), y existe 'Número de documento de identidad' de conductor secundario con valor diferente de vacío, no existe el atributo o es vacío</t>
  </si>
  <si>
    <t>Si el 'Tipo de Conductor' es igual a 'Secundario' y el 'Indicador de traslado en vehículos de categoría M1 o L'  existe (Verdadero), el atributo existe y es diferente de vacío</t>
  </si>
  <si>
    <t>3456</t>
  </si>
  <si>
    <t>Si el 'Tipo de Conductor' es igual a 'Secundario' y la 'Modalidad de traslado' es '01' y el 'Indicador de traslados de vehículos de la categoría M1 o L' no existe (Falso) y el 'Indicador de registro de vehículos y conductores del transportista' no existe (Falso), el atributo existe y es diferente de vacío</t>
  </si>
  <si>
    <t xml:space="preserve">Si existe el atributo, y el 'Tipo de Conductor' es igual a 'Secundario' y la 'Modalidad de traslado' es '02' y el 'Indicador de traslados de vehículos de la categoría M1 o L' no existe (Falso), el valor del atributo es distinto al Catálogo N° 06 o es igual a '6' </t>
  </si>
  <si>
    <r>
      <rPr>
        <rFont val="Calibri"/>
        <color rgb="FF000000"/>
        <sz val="9.0"/>
      </rPr>
      <t>Si existe el atributo, y el 'Tipo de Conductor' es igual a 'Secundario'</t>
    </r>
    <r>
      <rPr>
        <rFont val="Calibri"/>
        <b/>
        <color rgb="FF000000"/>
        <sz val="9.0"/>
      </rPr>
      <t xml:space="preserve"> </t>
    </r>
    <r>
      <rPr>
        <rFont val="Calibri"/>
        <color rgb="FF000000"/>
        <sz val="9.0"/>
      </rPr>
      <t xml:space="preserve">y la 'Modalidad de traslado' es '01' y el 'Indicador de traslados de vehículos de la categoría M1 o L' no existe (Falso), el valor del atributo es distinto al Catálogo N° 06 o es igual a '6' </t>
    </r>
  </si>
  <si>
    <t>Si el 'Tipo de Conductor' es igual a 'Secundario' y la 'Modalidad de traslado' es '02' y el 'Indicador de traslados de vehículos de la categoría M1 o L' no existe (Falso), y existe 'Tipo de documento de identidad' de conductor secundario con valor diferente de vacío,  el valor del Tag UBL es valor vacío</t>
  </si>
  <si>
    <t>Si el 'Tipo de Conductor' es igual a 'Secundario' y la 'Modalidad de traslado' es '01' y el 'Indicador de traslados de vehículos de la categoría M1 o L' no existe (Falso), y el 'Indicador de registro de vehículos y conductores del transportista' existe (Verdadero), y existe 'Tipo de documento de identidad' de conductor secundario con valor diferente de vacío, el valor del Tag UBL es vacío</t>
  </si>
  <si>
    <t>Si el 'Tipo de Conductor' es igual a 'Secundario' y la 'Modalidad de traslado' es '02' y el 'Indicador de traslados de vehículos de la categoría M1 o L' no existe (Falso), y existe 'Número de licencia de conducir' de conductor secundario con valor diferente de vacío, no existe el Tag UBL o es vacío</t>
  </si>
  <si>
    <t>Si el 'Tipo de Conductor' es igual a 'Secundario' y la 'Modalidad de traslado' es '01' y el 'Indicador de traslados de vehículos de la categoría M1 o L' no existe (Falso), y el 'Indicador de registro de vehículos y conductores del transportista' existe (Verdadero), y existe 'Número de licencia de conducir' de conductor secundario con valor diferente de vacío, no existe el Tag UBL o es vacío</t>
  </si>
  <si>
    <t>Si el 'Tipo de Conductor' es igual a 'Secundario' y el 'Indicador de traslado en vehículos de categoría M1 o L'  existe (Verdadero), el Tag UBL existe y es diferente de vacío</t>
  </si>
  <si>
    <t>Si el 'Tipo de Conductor' es igual a 'Secundario' y la 'Modalidad de traslado' es '01' y el 'Indicador de traslados de vehículos de la categoría M1 o L' no existe (Falso) y el 'Indicador de registro de vehículos y conductores del transportista' no existe (Falso), el Tag UBL existe y es diferente de vacío</t>
  </si>
  <si>
    <t>Si el 'Tipo de Conductor' es igual a 'Secundario', y el 'Tipo de documento de identidad del conductor' es '1', el fomato del Tag UBL es diferente a numérico de 8 dígitos</t>
  </si>
  <si>
    <t>Si el 'Tipo de Conductor' es igual a 'Secundario', y el 'Tipo de documento de identidad del conductor' es '1', el valor del Tag UBL no se encuentra en el listado</t>
  </si>
  <si>
    <t>Si el 'Tipo de Conductor' es igual a 'Secundario', y el 'Tipo de documento de identidad del conductor' es diferente a '1' y diferente de vacío, el formato del Tag UBL es diferente a alfanumérico de hasta 15 caracteres (se considera cualquier carácter, no se permite ningún otro 'whitespace character': espacio, salto de línea, tab, fin de línea, etc.)</t>
  </si>
  <si>
    <t>Si el Tag UBL existe y es diferente de vacío, el 'Tipo de Conductor' es igual a 'Secundario', el formato del Tag UBL es diferente a alfanumérico de hasta 250 caracteres (se considera cualquier carácter incluido espacio, no se permite ningún otro 'whitespace character': salto de línea, tab, fin de línea, etc. Tampoco se permite solo espacios en blanco)</t>
  </si>
  <si>
    <t>Si el 'Tipo de Conductor' es igual a 'Secundario' y la 'Modalidad de traslado' es '02' y el 'Indicador de traslados de vehículos de la categoría M1 o L' no existe (Falso), y existe 'Número de documento de identidad' de conductor secundario con valor diferente de vacío, no existe el Tag UBL o es vacío</t>
  </si>
  <si>
    <t>Si el 'Tipo de Conductor' es igual a 'Secundario' y la 'Modalidad de traslado' es '01' y el 'Indicador de traslados de vehículos de la categoría M1 o L' no existe (Falso), y existe 'Número de documento de identidad' del conductor secundario con valor diferente de vacío, no existe el Tag UBL o es vacío</t>
  </si>
  <si>
    <t>Si el 'Tipo de Conductor' es igual a 'Secundario', y el valor del Tag es diferente de vacío, el formato del Tag UBL es diferente a alfanumérico de 9 a 10 caracteres (solo se permiten letras mayúsculas y números, no se permite solamente ceros)</t>
  </si>
  <si>
    <t>Si el 'Tipo de Conductor' es igual a 'Secundario', y el valor del Tag es diferente de vacío, el valor del Tag UBL no se encuentra en el listado</t>
  </si>
  <si>
    <t>Dirección del punto de partida</t>
  </si>
  <si>
    <t>Ubigeo de partida</t>
  </si>
  <si>
    <t>an6</t>
  </si>
  <si>
    <t>(Catálogo N° 13)</t>
  </si>
  <si>
    <t>/DespatchAdvice/cac:Shipment/cac:Delivery/cac:Despatch/cac:DespatchAddress/cbc:ID</t>
  </si>
  <si>
    <t>2775</t>
  </si>
  <si>
    <t>El formato del Tag UBL es diferente a numérico de 6 dígitos</t>
  </si>
  <si>
    <t>2776</t>
  </si>
  <si>
    <t>3363</t>
  </si>
  <si>
    <t>Catálogo (013)</t>
  </si>
  <si>
    <t xml:space="preserve">Si 'Motivo de traslado' es '08', existe 'Código de puerto' válido (existe en el listado), el valor del Tag UBL no corresponde al ubigeo del puerto consignado
</t>
  </si>
  <si>
    <t>3364</t>
  </si>
  <si>
    <t>Catálogo (063)</t>
  </si>
  <si>
    <t xml:space="preserve">Si 'Motivo de traslado' es '08', existe 'Código de aeropuerto' válido (existe en el listado), el valor del Tag UBL no corresponde al ubigeo del aeropuero consignado
</t>
  </si>
  <si>
    <t>Catálogo (064)</t>
  </si>
  <si>
    <t>"PE:INEI"</t>
  </si>
  <si>
    <t>Si existe el atributo, el valor ingresado es diferente a 'PE:INEI'</t>
  </si>
  <si>
    <t>"Ubigeos"</t>
  </si>
  <si>
    <t>Si existe el atributo, el valor ingresado es diferente a 'Ubigeos'</t>
  </si>
  <si>
    <t>Dirección completa y detallada de partida</t>
  </si>
  <si>
    <t>an..500</t>
  </si>
  <si>
    <t>/DespatchAdvice/cac:Shipment/cac:Delivery/cac:Despatch/cac:DespatchAddress/cac:AddressLine/cbc:Line</t>
  </si>
  <si>
    <t>2577</t>
  </si>
  <si>
    <t>El formato del Tag UBL es diferente a alfanumérico de 3 hasta 500 caracteres (se considera cualquier carácter incluido espacio, no se permite ningún otro 'whitespace character': salto de línea, tab, fin de línea, etc. Tampoco se permite solo espacios en blanco)</t>
  </si>
  <si>
    <t>4076</t>
  </si>
  <si>
    <t>Número de RUC  asociado al punto de partida</t>
  </si>
  <si>
    <t>/DespatchAdvice/cac:Shipment/cac:Delivery/cac:Despatch/cac:DespatchAddress/cbc:AddressTypeCode@listID</t>
  </si>
  <si>
    <t>Si el 'Código de establecimiento de punto de partida' existe y es diferente de vacío, no existe el atributo o es vacío</t>
  </si>
  <si>
    <t>3410</t>
  </si>
  <si>
    <t>Si el atributo existe y es diferente de vacío, y el 'Motivo de traslado' es '02', '07' o '08', el valor de atributo es igual a 'Número de documento de identidad' del remitente</t>
  </si>
  <si>
    <t>3411</t>
  </si>
  <si>
    <t>Si el atributo existe y es diferente de vacío, y el 'Motivo de traslado' es '04', el valor del atributo es diferente a 'Número de documento de identidad' del remitente</t>
  </si>
  <si>
    <t>3414</t>
  </si>
  <si>
    <t>Si el 'Motivo de traslado' es '08', no existe 'Código de Puerto' o es vacío, y no existe 'Código de Aeropuerto' o es vacío, el Tag UBL existe y es diferente al número de RUC del depósito temporal consignado en la DAM o DS siempre que exista este dato en la DAM o DS (debe verificarse que se cumpla para todas las DAM o DS consignadas en la guía)</t>
  </si>
  <si>
    <t>3424</t>
  </si>
  <si>
    <t>Si el atributo existe y es diferente de vacío, el valor del atributo es diferente de numérico de 11 dígitos</t>
  </si>
  <si>
    <t>Si el atributo existe y es diferente de vacío, el valor del atributo no está en el listado</t>
  </si>
  <si>
    <t>3412</t>
  </si>
  <si>
    <t>Código de establecimiento de punto de partida</t>
  </si>
  <si>
    <t>an4</t>
  </si>
  <si>
    <t>n4</t>
  </si>
  <si>
    <t>/DespatchAdvice/cac:Shipment/cac:Delivery/cac:Despatch/cac:DespatchAddress/cbc:AddressTypeCode</t>
  </si>
  <si>
    <t>Si el 'Número de RUC asociado al punto de partida' existe y es diferente de vacío, el Tag UBL es vacío</t>
  </si>
  <si>
    <t>3365</t>
  </si>
  <si>
    <t>Si el 'Motivo de traslado' es '04', no existe el Tag UBL o es vacío</t>
  </si>
  <si>
    <t>Si el 'Motivo de traslado' es '08', y no existe 'Código de Puerto' o es vacío, y no existe 'Código de Aeropuerto' o es vacío, no existe el Tag UBL o es vacío</t>
  </si>
  <si>
    <t>Si existe el Tag UBL y es diferente de vacío y es diferente de '0000', el 'Número de RUC asociado al punto de partida' es igual al 'Número de RUC del remitente', el valor del Tag UBL no está en el listado</t>
  </si>
  <si>
    <t>3366</t>
  </si>
  <si>
    <t>Establecimientos Anexos</t>
  </si>
  <si>
    <t xml:space="preserve">Si existe el Tag UBL y es diferente de vacío y es diferente de '0000', el 'Número de RUC asociado al punto de partida' no es igual al 'Número de RUC del remitente', el valor del Tag UBL no está en el listado para el 'Número de RUC asociado al punto de partida'
</t>
  </si>
  <si>
    <t xml:space="preserve">Si existe el Tag UBL y es diferente de vacío y es diferente de '0000', el ubigeo del 'Código de establecimiento de punto de partida'  para el 'Número de RUC asociado al punto de partida' en el listado, es diferente al 'Ubigeo de partida' consignado </t>
  </si>
  <si>
    <t>3367</t>
  </si>
  <si>
    <t>"Establecimientos anexos"</t>
  </si>
  <si>
    <t>Si existe el atributo, el valor ingresado es diferente a 'Establecimientos anexos'</t>
  </si>
  <si>
    <t>Punto de georreferencia de partida</t>
  </si>
  <si>
    <t>n(3,8)</t>
  </si>
  <si>
    <t>/DespatchAdvice/cac:Shipment/cac:Delivery/cac:Despatch/cac:DespatchAddress/cac:LocationCoordinate/cbc:LatitudeDegreesMeasure (Longitud)</t>
  </si>
  <si>
    <t>El formato del Tag UBL es diferente de númerico de hasta 3 enteros y hasta 8 decimales (acepta valores positivos o negativos)</t>
  </si>
  <si>
    <t>3413</t>
  </si>
  <si>
    <t>'DD'</t>
  </si>
  <si>
    <t>@unitCode</t>
  </si>
  <si>
    <t>/DespatchAdvice/cac:Shipment/cac:Delivery/cac:Despatch/cac:DespatchAddress/cac:LocationCoordinate/cbc:LongitudeDegreesMeasure (Latitud)</t>
  </si>
  <si>
    <t>Dirección del punto de llegada</t>
  </si>
  <si>
    <t>Ubigeo de llegada</t>
  </si>
  <si>
    <t>/DespatchAdvice/cac:Shipment/cac:Delivery/cac:DeliveryAddress/cbc:ID</t>
  </si>
  <si>
    <t>Si 'Motivo de traslado' es diferente de '18', no existe el Tag UBL o es vacío</t>
  </si>
  <si>
    <t>Si 'Motivo de traslado' es diferente de '18', el formato del Tag UBL es diferente a numérico de 6 dígitos</t>
  </si>
  <si>
    <t>Si 'Motivo de traslado' es diferente de '18', el valor del Tag UBL no está en el listado</t>
  </si>
  <si>
    <t>3368</t>
  </si>
  <si>
    <t xml:space="preserve">Si 'Motivo de traslado' es '09' y existe 'Código de puerto' válido (existe en el listado), el valor del Tag UBL no corresponde al ubigeo del puerto consignado
</t>
  </si>
  <si>
    <t>Dirección completa y detallada de llegada</t>
  </si>
  <si>
    <t>/DespatchAdvice/cac:Shipment/cac:Delivery/cac:DeliveryAddress/cac:AddressLine/cbc:Line</t>
  </si>
  <si>
    <t>2574</t>
  </si>
  <si>
    <t>Si 'Motivo de traslado' es diferente de '18', el formato del Tag UBL es diferente a alfanumérico de 3 hasta 500 caracteres (se considera cualquier carácter incluido espacio, no se permite ningún otro 'whitespace character': salto de línea, tab, fin de línea, etc. Tampoco se permite solo espacios en blanco)</t>
  </si>
  <si>
    <t>4068</t>
  </si>
  <si>
    <t>Número de RUC asociado al punto de llegada</t>
  </si>
  <si>
    <t>/DespatchAdvice/cac:Shipment/cac:Delivery/cac:DeliveryAddress/cbc:AddressTypeCode@listID</t>
  </si>
  <si>
    <t>Si el 'Código de establecimiento de punto de llegada' existe y es diferente de vacío, no existe el atributo o es vacío</t>
  </si>
  <si>
    <t>Si el atributo existe y es diferente de vacío, el 'Motivo de traslado' es '01', '03', '05', '06', '14' o '17', el valor del atributo es igual a 'Número de documento de identidad' del remitente</t>
  </si>
  <si>
    <t>Código de establecimiento de punto de llegada</t>
  </si>
  <si>
    <t>/DespatchAdvice/cac:Shipment/cac:Delivery/cac:DeliveryAddress/cbc:AddressTypeCode</t>
  </si>
  <si>
    <t>Si el 'Número de RUC asociado al punto de llegada' existe y es diferente de vacío, el Tag UBL es vacío</t>
  </si>
  <si>
    <t>3369</t>
  </si>
  <si>
    <t>Si el 'Motivo de traslado' es '18', existe el Tag UBL y es diferente de vacío</t>
  </si>
  <si>
    <t>3416</t>
  </si>
  <si>
    <t>Si el 'Motivo de traslado' es '09', y no existe 'Código de Puerto' o es vacío, no existe el Tag UBL o es vacío</t>
  </si>
  <si>
    <t>Si existe el Tag UBL y es diferente de vacío y es diferente de '0000', y el 'Número de RUC asociado al punto de llegada' es igual al 'Número de RUC del remitente', el valor del Tag UBL no está en el listado</t>
  </si>
  <si>
    <t>3370</t>
  </si>
  <si>
    <t>Si existe el Tag UBL y es diferente de vacío y es diferente de '0000', y el 'Número de RUC asociado al punto de llegada' no es igual al 'Número de RUC del remitente', el valor del Tag UBL no está en el listado para el 'Número de RUC asociado al punto de llegada'</t>
  </si>
  <si>
    <t xml:space="preserve">Si existe el Tag UBL y es diferente de vacío y es diferente de '0000', el ubigeo del 'Código de establecimiento de punto de llegada'  para el 'Número de RUC asociado al punto de llegada' en el listado, es diferente al 'Ubigeo de llegada' consignado </t>
  </si>
  <si>
    <t>3371</t>
  </si>
  <si>
    <t>Punto de georreferencia de llegada</t>
  </si>
  <si>
    <t>/DespatchAdvice/cac:Shipment/cac:Delivery/cac:DeliveryAddress/cac:LocationCoordinate/cbc:LatitudeDegreesMeasure (Longitud)</t>
  </si>
  <si>
    <t>/DespatchAdvice/cac:Shipment/cac:Delivery/cac:DeliveryAddress/cac:LocationCoordinate/cbc:LongitudeDegreesMeasure (Latitud)</t>
  </si>
  <si>
    <t>Puerto o Aeropuerto de embarque/desembarque</t>
  </si>
  <si>
    <t>Código del Puerto</t>
  </si>
  <si>
    <t>(Catálogo N° 63)</t>
  </si>
  <si>
    <t>/DespatchAdvice/cac:Shipment/cac:FirstArrivalPortLocation/cbc:ID (Código del puerto)</t>
  </si>
  <si>
    <t>Si el 'Motivo de traslado' es '08' o '09', el 'Tipo de locacion' es '1', no existe el Tag UBL o es vacío</t>
  </si>
  <si>
    <t>4413</t>
  </si>
  <si>
    <t>Si el Tag UBL existe y es diferente de vacío, el 'Motivo de traslado' es '08' o '09', el 'Tipo de locacion' es '1', el valor del Tag UBL no se encuentra en el listado</t>
  </si>
  <si>
    <t>3459</t>
  </si>
  <si>
    <t>"Puertos"</t>
  </si>
  <si>
    <t>Si existe el atributo y el 'Tipo de locación' es '1', el valor ingresado es diferente a 'Puertos'</t>
  </si>
  <si>
    <t>"urn:pe:gob:sunat:cpe:see:gem:catalogos:catalogo63"</t>
  </si>
  <si>
    <t>Si 'Tipo de locación' es '1' y existe el atributo, el valor ingresado es diferente a 'urn:pe:gob:sunat:cpe:see:gem:catalogos:catalogo63'</t>
  </si>
  <si>
    <t>'1' Puerto</t>
  </si>
  <si>
    <t>/DespatchAdvice/cac:Shipment/cac:FirstArrivalPortLocation/cbc:LocationTypeCode (Tipo de locación)</t>
  </si>
  <si>
    <t>Si el 'Motivo de traslado' es '08' o '09', existe 'Código del puerto' con valor diferente de vacío, no existe el Tag UBL o es vacío</t>
  </si>
  <si>
    <t>4415</t>
  </si>
  <si>
    <t>Si el 'Motivo de traslado' es '08' o '09', existe 'Código del puerto' con valor diferente de vacío, el valor del Tag UBL es diferente de '1' y diferente de '2'</t>
  </si>
  <si>
    <t>4416</t>
  </si>
  <si>
    <t>Código del Aeropuerto</t>
  </si>
  <si>
    <t>(Catálogo N° 64)</t>
  </si>
  <si>
    <t>/DespatchAdvice/cac:Shipment/cac:FirstArrivalPortLocation/cbc:ID (Código del aeropuerto)</t>
  </si>
  <si>
    <t>Si el 'Motivo de traslado' es '08', el 'Tipo de locacion' es '2', no existe el Tag UBL o es vacío</t>
  </si>
  <si>
    <t>Si el Tag UBL existe y es diferente de vacío, el 'Motivo de traslado' es '08', el 'Tipo de locacion' es '2', el valor del Tag UBL no se encuentra en el listado</t>
  </si>
  <si>
    <t>3460</t>
  </si>
  <si>
    <t>"Aeropuertos"</t>
  </si>
  <si>
    <t>Si existe el atributo y el 'Tipo de locación' es '2', el valor ingresado es diferente a 'Aeropuertos'</t>
  </si>
  <si>
    <t>"urn:pe:gob:sunat:cpe:see:gem:catalogos:catalogo64"</t>
  </si>
  <si>
    <t>Si 'Tipo de locación' es '2' y existe el atributo, el valor ingresado es diferente a 'urn:pe:gob:sunat:cpe:see:gem:catalogos:catalogo64'</t>
  </si>
  <si>
    <t>'2' Aeropuerto</t>
  </si>
  <si>
    <t>Si el 'Motivo de traslado' es '08', existe 'Código del aeropuerto' con valor diferente de vacío, no existe el Tag UBL o es vacío</t>
  </si>
  <si>
    <t>Si el 'Motivo de traslado' es '08', existe 'Código del aeropuerto' con valor diferente de vacío, el valor del Tag UBL es diferente de '1' y diferente de '2'</t>
  </si>
  <si>
    <t>Nombre del puerto o aeropuerto</t>
  </si>
  <si>
    <t>an..200</t>
  </si>
  <si>
    <t>/DespatchAdvice/cac:Shipment/cac:FirstArrivalPortLocation/cbc:Name</t>
  </si>
  <si>
    <t>Si existe 'Código de puerto' o 'Código de aeropuerto' con valor diferente a vacio, el Tag UBL no existe o es vacío</t>
  </si>
  <si>
    <t>4418</t>
  </si>
  <si>
    <r>
      <rPr>
        <rFont val="Calibri"/>
        <b/>
        <color rgb="FF000000"/>
        <sz val="9.0"/>
      </rPr>
      <t xml:space="preserve">Bienes a trasladar - </t>
    </r>
    <r>
      <rPr>
        <rFont val="Calibri"/>
        <b/>
        <i/>
        <color rgb="FF000000"/>
        <sz val="9.0"/>
      </rPr>
      <t>Incremental</t>
    </r>
  </si>
  <si>
    <t>Número de orden del item</t>
  </si>
  <si>
    <t>Ítem</t>
  </si>
  <si>
    <t>n..4</t>
  </si>
  <si>
    <t>/DespatchAdvice/cac:DespatchLine/cbc:ID</t>
  </si>
  <si>
    <t>El formato del Tag UBL es diferente de numérico de hasta 4 dígitos</t>
  </si>
  <si>
    <t>2023</t>
  </si>
  <si>
    <t>El valor del Tag UBL se repite en el /DespatchAdvice</t>
  </si>
  <si>
    <t>2752</t>
  </si>
  <si>
    <t xml:space="preserve">/DespatchAdvice/cac:DespatchLine/cac:OrderLineReference/cbc:LineID </t>
  </si>
  <si>
    <t>Cantidad del bien</t>
  </si>
  <si>
    <t>an..23</t>
  </si>
  <si>
    <t>n(12,10)</t>
  </si>
  <si>
    <t>/DespatchAdvice/cac:DespatchLine/cbc:DeliveredQuantity</t>
  </si>
  <si>
    <t>Si no existe el 'Indicador de traslado total de la DAM o la DS' (Falso), el Tag UBL no existe o es cero (0)</t>
  </si>
  <si>
    <t>2580</t>
  </si>
  <si>
    <t>Si el Tag UBL existe, el formato del Tag UBL es diferente de decimal positivo de 12 enteros y hasta 10 decimales</t>
  </si>
  <si>
    <t>2780</t>
  </si>
  <si>
    <t>Si existe el 'Indicador de traslado total de la DAM o la DS' (Verdadero), el motivo de traslado es '08', el valor del Tag UBL es diferente a la cantidad de la serie (Número de serie) en la DAM o DS</t>
  </si>
  <si>
    <t>4436</t>
  </si>
  <si>
    <t>Unidad de medida del bien</t>
  </si>
  <si>
    <t>(Catálogo N° 03)
(Catálogo N° 65)</t>
  </si>
  <si>
    <t>/DespatchAdvice/cac:DespatchLine/cbc:DeliveredQuantity@unitCode</t>
  </si>
  <si>
    <t>Si no existe el 'Indicador de traslado total de la DAM o la DS' (Falso), no existe el atributo o es vacío</t>
  </si>
  <si>
    <t>2883</t>
  </si>
  <si>
    <t>Si no existe el 'Indicador de traslado total de la DAM o la DS' (Falso), el motivo de traslado es diferente a '08', '09' y '13', el valor del atributo no está en el listado del Catálogo 03</t>
  </si>
  <si>
    <t>4320</t>
  </si>
  <si>
    <t>Catálogo (003)</t>
  </si>
  <si>
    <t>Si no existe el 'Indicador de traslado total de la DAM o la DS' (Falso), el motivo de traslado es '13', el valor del atributo no está en el Catálogo 03 y Catálogo 65</t>
  </si>
  <si>
    <t>Si no existe el 'Indicador de traslado total de la DAM o la DS' (Falso), el motivo de traslado es '08' o '09', el valor del atributo no está en el listado Catálogo 65</t>
  </si>
  <si>
    <t>3446</t>
  </si>
  <si>
    <t>Catálogo (065)</t>
  </si>
  <si>
    <t>"UN/ECE rec 20"</t>
  </si>
  <si>
    <t>@unitCodeListID</t>
  </si>
  <si>
    <t>Si existe el atributo, el valor ingresado es diferente a 'UN/ECE rec 20'</t>
  </si>
  <si>
    <t>4258</t>
  </si>
  <si>
    <t>'"United Nations Economic Commission for Europe"</t>
  </si>
  <si>
    <t>@unitCodeListAgencyName</t>
  </si>
  <si>
    <t>Si existe el atributo, el valor ingresado es diferente a 'United Nations Economic Commission for Europe'</t>
  </si>
  <si>
    <t>4259</t>
  </si>
  <si>
    <t>Descripción detallada del bien</t>
  </si>
  <si>
    <t>/DespatchAdvice/cac:DespatchLine/cac:Item/cbc:Description</t>
  </si>
  <si>
    <t>Si no existe el 'Indicador de traslado total de la DAM o la DS' (Falso), el Tag UBL no existe o está vacío</t>
  </si>
  <si>
    <t>2781</t>
  </si>
  <si>
    <t>Si existe el Tag UBL, el formato del Tag UBL es diferente a alfanumérico de 3 hasta 500 caracteres (se considera cualquier carácter, permite 'whitespace character': espacio, salto de línea, fin de línea, tab, etc. No se permiten solo espacios en blanco)</t>
  </si>
  <si>
    <t>4084</t>
  </si>
  <si>
    <t>Código del bien</t>
  </si>
  <si>
    <t>an..30</t>
  </si>
  <si>
    <t xml:space="preserve">/DespatchAdvice/cac:DespatchLine/cac:Item/cac:SellersItemIdentification/cbc:ID </t>
  </si>
  <si>
    <t>Si el Tag UBL existe, el formato del Tag UBL es diferente a alfanumérico de hasta 30 caracteres (se considera cualquier carácter incluido espacio, no se permite ningún otro 'whitespace character': salto de línea, tab, fin de línea, etc.)</t>
  </si>
  <si>
    <t>4085</t>
  </si>
  <si>
    <t>Código producto SUNAT</t>
  </si>
  <si>
    <t>n..8</t>
  </si>
  <si>
    <t xml:space="preserve">(Catálogo N.° 25) </t>
  </si>
  <si>
    <t>/DespatchAdvice/cac:DespatchLine/cac:Item/cac:CommodityClassification/
cbc:ItemClassificationCode</t>
  </si>
  <si>
    <t>Si no existe el 'Indicador de traslado total de la DAM o la DS' (Falso), y el 'Indicador de bien normalizado' es '1', no existe el Tag UBL o es vacío</t>
  </si>
  <si>
    <t>3372</t>
  </si>
  <si>
    <t>Si el Tag UBL existe y es diferente de vacío, el valor del Tag UBL es diferente a numérico de hasta 8 caracteres (no se acepta solamente ceros)</t>
  </si>
  <si>
    <t>3002</t>
  </si>
  <si>
    <t>Si el Tag UBL existe y es diferente de vacío, el valor del Tag UBL no está en el listado</t>
  </si>
  <si>
    <t>3373</t>
  </si>
  <si>
    <t>Catálogo (025)</t>
  </si>
  <si>
    <t>Si no existe el 'Indicador de traslado total de la DAM o la DS' (Falso), y el 'Indicador de bien normalizado' es '1', el Tag UBL existe y es diferente de vacío, el valor del Tag UBL no está en el listado de bienes normalizados</t>
  </si>
  <si>
    <t>3425</t>
  </si>
  <si>
    <t>Catálogo (062)</t>
  </si>
  <si>
    <t>"UNSPSC"</t>
  </si>
  <si>
    <t>@listID</t>
  </si>
  <si>
    <t>Si existe el atributo, el valor ingresado es diferente a 'UNSPSC'</t>
  </si>
  <si>
    <t>4254</t>
  </si>
  <si>
    <t>"GS1 US"</t>
  </si>
  <si>
    <t>Si existe el atributo, el valor ingresado es diferente a 'GS1 US'</t>
  </si>
  <si>
    <t>"Item Classification"</t>
  </si>
  <si>
    <t>Si existe el atributo, el valor ingresado es diferente a 'Item Classification'</t>
  </si>
  <si>
    <t>Código GTIN</t>
  </si>
  <si>
    <t>an..14</t>
  </si>
  <si>
    <t>/DespatchAdvice/cac:DespatchLine/cac:Item/cac:StandardItemIdentification/cbc:ID (Código de producto GTIN)</t>
  </si>
  <si>
    <t>Si el Tag UBL existe y es diferente de vacío, el valor del Tag UBL es diferente de alfanumérico de hasta 14 caracteres</t>
  </si>
  <si>
    <t>3375</t>
  </si>
  <si>
    <t>@schemeID (Tipo de estructura GTIN)</t>
  </si>
  <si>
    <t>Si existe el atributo, el valor ingresado es diferente a 'GTIN-8', 'GTIN-12', 'GTIN-13' y 'GTIN-14'</t>
  </si>
  <si>
    <t>4335</t>
  </si>
  <si>
    <t>80
81
82
83</t>
  </si>
  <si>
    <t>Partida arancelaria
Indicador de bien normalizado
Numeración de la DAM o DS
Número de serie en la DAM o DS</t>
  </si>
  <si>
    <t>/DespatchAdvice/cac:DespatchLine/cac:Item/cac:AdditionalItemProperty/cbc:Name (Nombre del concepto)</t>
  </si>
  <si>
    <t>Si existe el tag y es vacío</t>
  </si>
  <si>
    <t>4235</t>
  </si>
  <si>
    <t>(Catálogo N.° 55)</t>
  </si>
  <si>
    <t>/DespatchAdvice/cac:DespatchLine/cac:Item/cac:AdditionalItemProperty/cbc:NameCode (Código del concepto)</t>
  </si>
  <si>
    <t>Si no existe el 'Indicador de traslado total de la DAM o la DS' (Falso), y el 'Indicador de bien normalizado' es '1', no existe el Tag con valor '7020' (Partida arancelaria)</t>
  </si>
  <si>
    <t>3426</t>
  </si>
  <si>
    <t>Si el 'Motivo de traslado' es '08' o '09', no existe el 'Indicador de traslado total de la DAM o la DS' (Falso), no existe el Tag con valor '7021' (Numeración de la DAM o DS)</t>
  </si>
  <si>
    <t>3427</t>
  </si>
  <si>
    <t>Si el 'Motivo de traslado' es '08' o '09', no existe el 'Indicador de traslado total de la DAM o la DS' (Falso), no existe el Tag con valor '7023' (Numero de serie en la DAM o DS)</t>
  </si>
  <si>
    <t>3428</t>
  </si>
  <si>
    <t>"Propiedad del item"</t>
  </si>
  <si>
    <t>Si existe el atributo, el valor ingresado es diferente a 'Propiedad del item'</t>
  </si>
  <si>
    <t>"urn:pe:gob:sunat:cpe:see:gem:catalogos:catalogo55"</t>
  </si>
  <si>
    <t>Si existe el atributo, el valor ingresado es diferente a 'urn:pe:gob:sunat:cpe:see:gem:catalogos:catalogo55'</t>
  </si>
  <si>
    <t>n..10
n1</t>
  </si>
  <si>
    <t>/DespatchAdvice/cac:DespatchLine/cac:Item/cac:AdditionalItemProperty/cbc:Value Partida arancelaria)</t>
  </si>
  <si>
    <t>De existir 'Código del concepto' '7020' o '7021' o '7022' o '7023', y no existe el tag o es vacio</t>
  </si>
  <si>
    <t>3064</t>
  </si>
  <si>
    <t>Si el 'Código del concepto' es '7020', el valor del Tag UBL es diferente a numérico de hasta 10 caracteres (no se acepta solamente ceros)</t>
  </si>
  <si>
    <t>3377</t>
  </si>
  <si>
    <t>Si el 'Código del concepto' es '7020', el valor del Tag UBL no se encuentra en el listado de Partidas arancelarias</t>
  </si>
  <si>
    <t>3378</t>
  </si>
  <si>
    <t>Partida arancelaria</t>
  </si>
  <si>
    <t>Si el 'Código del concepto' es '7020', y no existe el 'Indicador de traslado total de la DAM o la DS' (Falso), y el 'Indicador de bien normalizado' es '1', el valor del Tag UBL no está en el listado de bienes normalizados</t>
  </si>
  <si>
    <t>3429</t>
  </si>
  <si>
    <t>"0" Falso
"1" Verdadero</t>
  </si>
  <si>
    <t>/DespatchAdvice/cac:DespatchLine/cac:Item/cac:AdditionalItemProperty/cbc:Value (Indicador de bien normalizado)</t>
  </si>
  <si>
    <t>Si el 'Código de concepto' es '7022', el valor del Tag UBL es diferente de '0' y diferente de '1'</t>
  </si>
  <si>
    <t>3396</t>
  </si>
  <si>
    <t>Si no existe el 'Indicador de traslado total de la DAM o la DS' (Falso), y el 'Código del concepto' es '7022' y el valor del Tag UBL es '1', no existe al menos un documento relacionado (cac:AdditionalDocumentReference) con 'Código del tipo de documento' (cbc:DocumentTypeCode) igual a '49' o '80'</t>
  </si>
  <si>
    <t>3379</t>
  </si>
  <si>
    <t>an..18</t>
  </si>
  <si>
    <t>/DespatchAdvice/cac:DespatchLine/cac:Item/cac:AdditionalItemProperty/cbc:Value (Numeración de la DAM o DS)</t>
  </si>
  <si>
    <t>Si el 'Código de concepto' es '7021', el formato del Tag UBL es diferente a:
- [0-9]{3}-[0-9]{4}-[0-9]{2}-[0-9]{1,6}</t>
  </si>
  <si>
    <t>2769</t>
  </si>
  <si>
    <t>Si el 'Código de concepto' es '7021', y el 'Motivo de traslado' es '08' o '09', y no existe el 'Indicador de traslado total de la DAM o la DS' (Falso), el valor del Tag UBL no coincide con algún 'Número de documento relacionado' con 'Código de tipo de documento relacionado' igual a '50' o '52'</t>
  </si>
  <si>
    <t>3430</t>
  </si>
  <si>
    <t>an..4</t>
  </si>
  <si>
    <t>/DespatchAdvice/cac:DespatchLine/cac:Item/cac:AdditionalItemProperty/cbc:Value (Número de serie en la DAM o DS)</t>
  </si>
  <si>
    <t xml:space="preserve">Si el 'Código de concepto' es '7023', el valor del Tag UBL es diferente a numérico de hasta 04 caracteres
</t>
  </si>
  <si>
    <t>3431</t>
  </si>
  <si>
    <t>Si el 'Código de concepto' es '7023', y el 'Motivo de traslado' es '08' o '09' y no existe el 'Indicador de traslado total de la DAM o la DS' (Falso), el valor del Tag UBL no existe como número de serie de la DAM o DS consignada</t>
  </si>
  <si>
    <t>3432</t>
  </si>
  <si>
    <t>Firma Digital</t>
  </si>
  <si>
    <t>Firma digital</t>
  </si>
  <si>
    <t>an..3000</t>
  </si>
  <si>
    <t xml:space="preserve">La firma digital no existe </t>
  </si>
  <si>
    <t>1059</t>
  </si>
  <si>
    <t>Firmas digitales vigentes</t>
  </si>
  <si>
    <t>La firma digital no cumple los requisitos de vigencia.</t>
  </si>
  <si>
    <t>2336</t>
  </si>
  <si>
    <t>GUIA REMISION ELECTRÓNICA TRANSPORTISTA</t>
  </si>
  <si>
    <t>Version del UBL</t>
  </si>
  <si>
    <t>El valor del Tag UBL es diferente a "2.1"</t>
  </si>
  <si>
    <t>Version de la estructura del documento</t>
  </si>
  <si>
    <t>El valor del Tag UBL es diferente a "2.0"</t>
  </si>
  <si>
    <t>V###-NNNNNNNN</t>
  </si>
  <si>
    <t>El formato del Tag UBL es diferente a:
 [V][A-Z0-9]{3}-[0-9]{1,8}</t>
  </si>
  <si>
    <t>El valor del Tag UBL se encuentra en el listado con indicador de estado igual a '1'</t>
  </si>
  <si>
    <t>Comprobantes de pagos electrónicos</t>
  </si>
  <si>
    <t>El valor del Tag UBL se encuentra en el listado con indicador de estado igual a '2'</t>
  </si>
  <si>
    <t>an..2</t>
  </si>
  <si>
    <t>"31"</t>
  </si>
  <si>
    <t>El valor del Tag UBL es diferente a "31"</t>
  </si>
  <si>
    <t>Si el Tag UBL existe, el formato del Tag UBL es diferente a alfanumérico de hasta  250 caracteres  o es vacío (se considera cualquier carácter incluido espacio, no se permite ningún otro "whitespace character": salto de línea, tab, fin de línea, etc. Tampoco se permite solo espacios en blanco)</t>
  </si>
  <si>
    <t>Tipo y número de documento de identidad del transportista</t>
  </si>
  <si>
    <t>/DespatchAdvice/cac:DespatchSupplierParty/cac:Party/cac:PartyIdentification/cbc:ID@schemeID</t>
  </si>
  <si>
    <t>El valor del Tag UBL es diferente a "6"</t>
  </si>
  <si>
    <t>/DespatchAdvice/cac:DespatchSupplierParty/cac:Party/cac:PartyIdentification/cbc:ID</t>
  </si>
  <si>
    <t>El valor del Tag UBL tiene un ind_estado diferente "00" en el listado</t>
  </si>
  <si>
    <t>El valor del Tag UBL tiene un ind_condicion diferente a "00" en el listado</t>
  </si>
  <si>
    <t xml:space="preserve">Se encuentra afecto exclusivamente solo a los tributos Renta de primera categoría, Renta de segunda categoría o Renta de cuarta categoría (no está afecto a ningún otro tributo distinto de los indicados)
</t>
  </si>
  <si>
    <t>Afectacion</t>
  </si>
  <si>
    <t>Apellidos y Nombres o denominacion o razón social del transportista</t>
  </si>
  <si>
    <t>El formato del Tag UBL es diferente a alfanumérico de hasta 250 caracteres (se considera cualquier carácter incluido espacio, no se permite ningún otro "whitespace character": salto de línea, tab, fin de línea, etc. Tampoco se permite solo espacios en blanco)</t>
  </si>
  <si>
    <t>/DespatchAdvice/cac:Shipment/cac:ShipmentStage/cac:CarrierParty/cac:PartyLegalEntity/cbc:CompanyID</t>
  </si>
  <si>
    <t>Si el Tag UBL existe y es diferente de vacío, el formato del Tag UBL es diferente a alfanumérico de hasta 20 caracteres (solo se permite letras mayúsculas y números, no se permite ningún otro 'whitespace character': espacio, salto de línea, tab, fin de línea, etc. Tampoco se permite solo espacios en blanco o solamente ceros)</t>
  </si>
  <si>
    <t>Entidad emisora de la autorización especial - Transportista
Número de autorización especial  emitido por la entidad - Transportista</t>
  </si>
  <si>
    <t>Si el Tag UBL existe y es diferente de vacío, el formato del Tag UBL es diferente a alfanumérico de 3 a 50 caracteres (se considera cualquier carácter incluido espacio, no se permite ningún otro 'whitespace character': salto de línea, tab, fin de línea, etc. Tampoco se permite solo espacios en blanco)</t>
  </si>
  <si>
    <t>(Catálogo N° D-37)</t>
  </si>
  <si>
    <r>
      <rPr>
        <rFont val="Calibri"/>
        <b/>
        <color rgb="FF000000"/>
        <sz val="9.0"/>
      </rPr>
      <t>Documento relacionado</t>
    </r>
    <r>
      <rPr>
        <rFont val="Calibri"/>
        <b val="0"/>
        <i/>
        <color rgb="FF000000"/>
        <sz val="9.0"/>
      </rPr>
      <t xml:space="preserve"> - solo se permite un documento, excepto hasta 2 si se ingresa alguno de los códigos "31", "65", "66", "67", "68", "69", o más de 2 si se ingresa código "09" con serie electrónica</t>
    </r>
  </si>
  <si>
    <t>Si existe 'Código del tipo de documento relacionado' y es diferente de vacío, y no existe el Tag UBL o es vacío</t>
  </si>
  <si>
    <t>El formato es diferente a alfanumérico de hasta 120 caracteres (se considera cualquier carácter incluido espacio, no se permite ningún otro "whitespace character": salto de línea, tab, fin de línea, etc. Tampoco se permite solo espacios en blanco)</t>
  </si>
  <si>
    <t>Si existe un 'Documento relacionado' con 'Código del tipo de documento relacionado' igual a "31", "65", "66", "67", "68", "69", existe más de dos 'Documento relacionado' (cac:AdditionalDocumentReference con cbc:DocumentTypeCode diferente de vacío)</t>
  </si>
  <si>
    <t>3345</t>
  </si>
  <si>
    <t>Si no existe un 'Documento relacionado' con 'Código del tipo de documento relacionado' igual a "31", "65", "66", "67", "68", "69", y no existe un 'Documento relacionado' con 'Código del tipo de documento relacionado' igual a "09" con número de serie que no empieza con número, existe más de un 'Documento relacionado' (cac:AdditionalDocumentReference con cbc:DocumentTypeCode diferente de vacío)</t>
  </si>
  <si>
    <t>3346</t>
  </si>
  <si>
    <t>Si el 'Código del tipo de documento relacionado' es '09', el formato del Tag UBL es diferente a &lt;Serie&gt;-&lt;Numero&gt; con la siguiente estructura:
- [T][A-Z0-9]{3}-[0-9]{1,8}
- (EG07)-[0-9]{1,8}
- (EG02)-[0-9]{1,8}
- [0-9]{1,4}-[0-9]{1,8}
El campo &lt;Numero&gt; debe ser mayor a cero</t>
  </si>
  <si>
    <t>Si el 'Código del tipo de documento relacionado' es '31', el formato del Tag UBL es diferente a &lt;Serie&gt;-&lt;Numero&gt; con la siguiente estructura:
- [V][A-Z0-9]{3}-[0-9]{1,8}
- (EG03)-[0-9]{1,8}
- (EG04)-[0-9]{1,8}
El campo &lt;Numero&gt; debe ser mayor a cero</t>
  </si>
  <si>
    <t>Si el 'Código del tipo de documento relacionado' es  '82', '65', '66', '67', '68' o '69', el formato del Tag UBL es diferente a alfanumérico de hasta 100 caracteres (se considera cualquier carácter, no permite 'whitespace character': espacio, salto de línea, fin de línea, tab, etc.)</t>
  </si>
  <si>
    <t xml:space="preserve">Si el 'Código de tipo de documento' es '31', el valor del Tag UBL no se encuentra en el listado con estado de "Baja - por cambio de destinatario" 
</t>
  </si>
  <si>
    <t>Si el 'Código de tipo de documento' es '80' y se encuentra referenciada en otras GRE - remitente o GRE - transportista según el listado en los últimos 15 días calendario contados a partir de la fecha de recepción de la GRE</t>
  </si>
  <si>
    <t xml:space="preserve">Si existe el Tag UBL y el código de tipo de documento es '80', el valor del Tag UBL no se encuentra en el listado en los últimos 15 días calendario contados a partir de la fecha de recepción de la GRE
</t>
  </si>
  <si>
    <t>Si el 'Código de tipo de documento' es '09' y la serie no empieza con número, el valor del Tag UBL no se encuentra en el listado para el emisor de documento</t>
  </si>
  <si>
    <t>3433</t>
  </si>
  <si>
    <t>Si el 'Código de tipo de documento' es '01', '03', '04', '09' o '48' y la serie empieza con número, el valor del Tag UBL no se encuentra en el listado para el emisor de documento</t>
  </si>
  <si>
    <t>/DespatchAdvice/cac:AdditionalDocumentReference/cac:IssuerParty/cac:PartyIdentification/cbc:ID (Número de RUC del emisor del documento)</t>
  </si>
  <si>
    <t>Si el 'Código del tipo de documento relacionado' es '01', '03', '04', '12', '48', '09', '31' no existe el Tag UBL o es vacío</t>
  </si>
  <si>
    <t>Si el Tag UBL existe y es diferente de vacío y el 'Código del tipo de documento relacionado' es '09', y la serie no empieza con número, el valor del Tag UBL es diferente al RUC del remitente</t>
  </si>
  <si>
    <t>Si el Tag UBL existe y es diferente de vacío y el 'Código del tipo de documento relacionado' es '31', y la serie no empieza con número, el valor del Tag UBL es diferente al RUC del transportista</t>
  </si>
  <si>
    <t>Si el 'Código del tipo de documento relacionado' es '01', '03', '04', '12', '48', '09', '31', el atributo del atributo no existe o es diferente a 6 (RUC)</t>
  </si>
  <si>
    <t>/DespatchAdvice/cac:Shipment/cac:Delivery/cac:Despatch/cac:DespatchParty/cac:PartyIdentification/cbc:ID@schemeID (Tipo de documento de identidad)</t>
  </si>
  <si>
    <t>2541</t>
  </si>
  <si>
    <t>El valor del atributo no está en el listado</t>
  </si>
  <si>
    <t>2542</t>
  </si>
  <si>
    <t>/DespatchAdvice/cac:Shipment/cac:Delivery/cac:Despatch/cac:DespatchParty/cac:PartyIdentification/cbc:ID (Número de documento de identidad)</t>
  </si>
  <si>
    <t>3383</t>
  </si>
  <si>
    <t>Si el tipo y número de documento de identidad del tranportista es el mismo que el remitente</t>
  </si>
  <si>
    <t>Si "Tipo de documento de identidad del remitente" es "6" y el formato del Tag UBL es diferente a numérico de 11 dígitos</t>
  </si>
  <si>
    <t>3384</t>
  </si>
  <si>
    <t>Si "Tipo de documento de identidad del remitente" es "6", el valor del Tag UBL no se encuentra en el listado</t>
  </si>
  <si>
    <t>3385</t>
  </si>
  <si>
    <t>Si 'Tipo de documento de identidad del remitente' es "6" (RUC), el valor del Tag UBL tiene un ind_estado diferente "00" en el listado</t>
  </si>
  <si>
    <t>4420</t>
  </si>
  <si>
    <t>Si 'Tipo de documento de identidad del remitente' es "6" (RUC), el valor del Tag UBL tiene un ind_condicion diferente a "00" en el listado</t>
  </si>
  <si>
    <t>4421</t>
  </si>
  <si>
    <t xml:space="preserve">Si 'Tipo de documento de identidad del remitente' es '1', el valor del Tag UBL no se encuentra en base RENIEC
</t>
  </si>
  <si>
    <t>3386</t>
  </si>
  <si>
    <t>Si 'Tipo de documento de identidad del remitente' es diferente a '1' y diferente de '6', el formato del Tag UBL es diferente a alfanumérico de hasta 15 caracteres (se considera cualquier carácter, no permite 'whitespace character': espacio, salto de línea, fin de línea, tab, etc.)</t>
  </si>
  <si>
    <t>Apellidos y nombres, denominacion o razón social del remitente</t>
  </si>
  <si>
    <t>/DespatchAdvice/cac:Shipment/cac:Delivery/cac:Despatch/cac:DespatchParty/cac:PartyLegalEntity/cbc:RegistrationName</t>
  </si>
  <si>
    <t>3387</t>
  </si>
  <si>
    <t>4422</t>
  </si>
  <si>
    <t>/DespatchAdvice/cac:DeliveryCustomerParty/cac:Party/cac:PartyIdentification/cbc:ID@schemeID (Tipo de documento de identidad)</t>
  </si>
  <si>
    <t>Si el 'Número de documento del destinatario' es diferente de vacío, no existe el atributo o es vacío</t>
  </si>
  <si>
    <t>/DespatchAdvice/cac:DeliveryCustomerParty/cac:Party/cac:PartyIdentification/cbc:ID (Número de documento de identidad)</t>
  </si>
  <si>
    <t>Si 'Tipo de documento de identidad del destinatario' es "6", el formato del Tag UBL es diferente a numérico de 11 dígitos</t>
  </si>
  <si>
    <t>Si 'Tipo de documento de identidad del destinatario' es "6", el valor del Tag UBL no se encuentra en el listado</t>
  </si>
  <si>
    <t>Si 'Tipo de documento de identidad del destinatario' es "6" (RUC), el valor del Tag UBL tiene un ind_estado diferente "00" en el listado</t>
  </si>
  <si>
    <t>Si 'Tipo de documento de identidad del destinatario' es "6" (RUC), el valor del Tag UBL tiene un ind_condicion diferente a "00" en el listado</t>
  </si>
  <si>
    <t>Si "Tipo de documento de identidad del destinatario" es "1" y el formato del Tag UBL es diferente a numérico de 8 dígitos</t>
  </si>
  <si>
    <t>Si 'Tipo de documento de identidad del destinatario' es "1", el valor del Tag UBL no se encuentra en el listado</t>
  </si>
  <si>
    <t>Si existe 'Documento relacionado' con 'Código de tipo de documento relacionado' igual a  '09' y la serie no empieza con número y consigna 'Motivo de traslado' diferente a '18', el valor del Tag UBL es diferente al 'tipo y número de documento de identidad del destinatario' en dicho documento</t>
  </si>
  <si>
    <t>3434</t>
  </si>
  <si>
    <t>Apellidos y nombres, denominacion o razón social del destinatario</t>
  </si>
  <si>
    <t>Si el Tag UBL existe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</si>
  <si>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Bienes a transportar</t>
  </si>
  <si>
    <t xml:space="preserve">(Si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no existe al menos un Bien a transportar con 'Cantidad' mayor a cero (cac:DespatchLine con cbc:DeliveredQuantity mayor a cero)
</t>
  </si>
  <si>
    <t>3435</t>
  </si>
  <si>
    <t xml:space="preserve">(Si existe 'Documento relacionado' con 'Código de tipo de documento relacionado' igual a '09', con serie que no empieza con número)
o
(si existe 'Documento relacionado' con 'Código de tipo de documento relacionado' igual a '01'  o '04' con serie que no empieza con número y existe el  'Indicador de traslado total de bienes')
o
(si existe 'Documento relacionado' con 'Código de tipo de documento relacionado' igual a '50' o '52' y existe el  'Indicador de traslado total de bienes'), y existe algún Bien a transportar con 'Cantidad' mayor a cero (cac:DespatchLine con cbc:DeliveredQuantity mayor a cero)
</t>
  </si>
  <si>
    <t>4434</t>
  </si>
  <si>
    <t>(Si no existe 'Documento relacionado' con 'Código de tipo de documento relacionado' igual a '09' con serie que empieza con número) 
Y
(Si no existe 'Documento relacionado' con 'Código de tipo de documento relacionado' igual a '82') 
Y
(Si no existe 'Documento relacionado' con 'Código de tipo de documento relacionado' igual a '01' o '04' con serie que empieza con número o no existe 'Indicador de traslado total de bienes') 
Y
(Si no existe 'Documento relacionado' con 'Código de tipo de documento relacionado' igual a '03', '12' o '48' o no existe 'Indicador de traslado total de bienes'),
el Tag UBL existe con valor "0"</t>
  </si>
  <si>
    <t>3458</t>
  </si>
  <si>
    <t>Cantidad</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</si>
  <si>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el Tag UBL no existe</t>
  </si>
  <si>
    <t>Unidad de medida</t>
  </si>
  <si>
    <t>(Catálogo N.° 03)
(Catálogo N.° 65)</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</si>
  <si>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el atributo no existe o está vacío</t>
  </si>
  <si>
    <t>Si existe el atributo, el 'Código del tipo de documento relacionado' es diferente a '50' y '52', el valor del atributo no se encuentra en el listado Catálogo 03</t>
  </si>
  <si>
    <t>Si existe el atributo, el 'Código del tipo de documento relacionado' es igual a '50' o '52', el valor del atributo no se encuentra en el listado Catálogo 65</t>
  </si>
  <si>
    <t xml:space="preserve">Descripción detallada </t>
  </si>
  <si>
    <t xml:space="preserve">Item </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</si>
  <si>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el Tag UBL no existe o está vacío</t>
  </si>
  <si>
    <t>Si existe el Tag UBL, el formato del Tag UBL es diferente a alfanumérico de 3 a 500 caracteres (se considera cualquier carácter, permite "whitespace character": espacio, salto de línea, fin de línea, tab, etc. Tampoco se permite solo espacios en blanco)</t>
  </si>
  <si>
    <t>(Catálogo N.° 25)</t>
  </si>
  <si>
    <t>(Si existe 'Documento relacionado' con 'Código de tipo de documento relacionado' igual a '01', '03', '04', '12', '48', '50' o '52' y no existe el 'Indicador de traslado total de bienes' y existe el 'Indicador de bien normalizado' con valor '1')
o
(no existe 'Documento relacionado' con 'Código de tipo de documento relacionado' igual a '01', '03', '04', '12', '48', '50' o '52' o '09' o '82' y existe el 'Indicador de bien normalizado' con valor '1'), no existe el Tag UBL o es vacío</t>
  </si>
  <si>
    <t>Si existe el Tag UBL y es diferente de vacío, el valor del Tag UBL es diferente a numérico de hasta 8 caracteres (no acepta solamente ceros)</t>
  </si>
  <si>
    <t>Si existe el Tag UBL y es diferente de vacío, el valor del Tag UBL no está en el listado</t>
  </si>
  <si>
    <t>(Si existe el Tag UBL y es diferente de vacío, y existe el 'Indicador de bien normalizado' con valor '1'), el valor del Tag UBL no está en el listado de bienes normalizados</t>
  </si>
  <si>
    <t>Si existe el Tag UBL y es diferente de vacío, el valor del Tag UBL es diferente a alfanumérico de hasta 14 caracteres</t>
  </si>
  <si>
    <t>27
28</t>
  </si>
  <si>
    <t>Partida arancelaria
Indicador de bien normalizado</t>
  </si>
  <si>
    <t>Si existe el Tag UBL y es vacío</t>
  </si>
  <si>
    <t>(Si existe 'Documento relacionado' con 'Código de tipo de documento relacionado' igual a '01', '03', '04', '12', '48', '50' o '52' y no existe el 'Indicador de traslado total de bienes' y existe el 'Indicador de bien normalizado' con valor '1')
o
(no existe 'Documento relacionado' con 'Código de tipo de documento relacionado' igual a '01', '03', '04', '12', '48', '50' o '52' o '09' o '82' y existe el 'Indicador de bien normalizado' con valor '1'), no existe el Tag con código '7020' (Partida arancelaria)</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</si>
  <si>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y existe 'Documento relacionado' con 'Código de tipo de documento' igual a '80', no existe al menos un bien (cac:DespatchAdviceLine) que contenga el código '7020' (Partida arancelaria)</t>
  </si>
  <si>
    <t>n10</t>
  </si>
  <si>
    <t>/DespatchAdvice/cac:DespatchLine/cac:Item/cac:AdditionalItemProperty/cbc:Value (Partida arancelaria)</t>
  </si>
  <si>
    <t>De existir 'Código del concepto' igual a '7020' o '7022', no existe el tag o es vacío.</t>
  </si>
  <si>
    <t>Si el 'Código del concepto' es '7020', el valor del Tag UBL es diferente a numérico de hasta 10 caracteres (no acepta solamente ceros)</t>
  </si>
  <si>
    <t>Si el 'Código de concepto' es '7020', el valor del Tag UBL no se encuentra en el listado</t>
  </si>
  <si>
    <t>Si el 'Código del concepto' es '7020', y el 'Indicador de bien normalizado' es '1', el valor del Tag UBL no está en el listado de bienes normalizados</t>
  </si>
  <si>
    <t>"0" False
"1" True</t>
  </si>
  <si>
    <t>Si el 'Código de concepto' es '7022' y el valor del Tag UBL es '1', y no existe 'Documento relacionado' con 'Código de tipo de documento relacionado' igual a '01', '03', '04', '12', '48', '50', '52', '09' u '82', no existe 'Documento relacionado' con 'Código de tipo de documento relacionado' igual a '80'</t>
  </si>
  <si>
    <t>n6</t>
  </si>
  <si>
    <t>Direccion completa y detallada de partida</t>
  </si>
  <si>
    <t>Si no existe 'Documento relacionado' con 'Código de tipo de documento relacionado' igual a  '09' con serie que no empieza con número, y no existe 'Indicador de transbordo programado', no existe el Tag UBL o es vacío</t>
  </si>
  <si>
    <t>Si el Tag UBL existe, el formato del Tag UBL es diferente a alfanumérico de 3 a 500 caracteres (se considera cualquier carácter incluido espacio, no se permite ningún otro "whitespace character": salto de línea, tab, fin de línea, etc. Tampoco se permite solo espacios en blanco)</t>
  </si>
  <si>
    <t xml:space="preserve">/DespatchAdvice/cac:Shipment/cac:Delivery/cac:Despatch/cac:DespatchAddress/cac:LocationCoordinate/cbc:LatitudeDegreesMeasure (Longitud)
</t>
  </si>
  <si>
    <t>Si no existe 'Documento relacionado' con 'Código de tipo de documento relacionado' igual a  '09' con serie que no empieza con número y con 'Motivo de traslado' igual a '18' , y no existe 'Documento relacionado' con 'Código de tipo de documento relacionado' igual a  '09' con serie que empieza con número, no existe el Tag UBL o es vacío</t>
  </si>
  <si>
    <t>Si existe 'Documento relacionado' con 'Código de tipo de documento relacionado' igual a  '09' con serie que empieza con número, no existe el Tag UBL o es vacío</t>
  </si>
  <si>
    <t>4431</t>
  </si>
  <si>
    <t>Si el Tag UBL existe y es diferente de vacío, el formato del Tag UBL es diferente a numérico de 6 dígitos</t>
  </si>
  <si>
    <t>Direccion completa y detallada de llegada</t>
  </si>
  <si>
    <t>Si no existe 'Documento relacionado' con 'Código de tipo de documento relacionado' igual a  '09', y no existe el 'Indicador de transbordo programado', no existe el Tag UBL o es vacío</t>
  </si>
  <si>
    <t>Si existe 'Documento relacionado' con 'Código de tipo de documento relacionado' igual a '09' con serie que empieza con número, y no existe el 'Indicador de transbordo programado', no existe el Tag UBL o es vacío</t>
  </si>
  <si>
    <t>4178</t>
  </si>
  <si>
    <t>Si el Tag UBL existe y es diferente de vacío, el formato del Tag UBL es diferente a alfanumérico de 3 a 500 caracteres (se considera cualquier carácter incluido espacio, no se permite ningún otro "whitespace character": salto de línea, tab, fin de línea, etc. Tampoco se permite solo espacios en blanco)</t>
  </si>
  <si>
    <t>Vehículo principal</t>
  </si>
  <si>
    <t>Número de placa del vehiculo</t>
  </si>
  <si>
    <t>El Tag UBL no existe o está vacío</t>
  </si>
  <si>
    <t xml:space="preserve">/DespatchAdvice/cac:Shipment/cac:TransportHandlingUnit/cac:TransportEquipment/cac:ApplicableTransportMeans/cbc:RegistrationNationalityID (Número de documento)
</t>
  </si>
  <si>
    <t>Si el Tag UBL existe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</si>
  <si>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Entidad emisora de la autorización - vehículo principal
Número de autorización del vehículo emitido por la entidad - vehículo principal</t>
  </si>
  <si>
    <t>/DespatchAdvice/cac:Shipment/cac:TransportHandlingUnit/cac:TransportEquipment/cac:ShipmentDocumentReference/cbc:ID@schemeID (Entidad que emite el documento)</t>
  </si>
  <si>
    <r>
      <rPr>
        <rFont val="Calibri"/>
        <b/>
        <color rgb="FF000000"/>
        <sz val="9.0"/>
      </rPr>
      <t>Vehiculos Secundarios -</t>
    </r>
    <r>
      <rPr>
        <rFont val="Calibri"/>
        <b val="0"/>
        <i/>
        <color rgb="FF000000"/>
        <sz val="9.0"/>
      </rPr>
      <t xml:space="preserve"> Incremental hasta 2</t>
    </r>
  </si>
  <si>
    <t>Si existe 'Número de placa del vehículo secundario' diferente de vacío, el Tag UBL no existe o es vacío</t>
  </si>
  <si>
    <t>Si el Tag UBL existe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</si>
  <si>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Entidad emisora de la autorización - vehículo secundario
Número de autorización del vehículo emitido por la entidad - vehículo secundario</t>
  </si>
  <si>
    <t>/DespatchAdvice/cac:Shipment/cac:TransportHandlingUnit/cac:TransportEquipment/cac:AttachedTransportEquipment/cac:ShipmentDocumentReference/cbc:ID@schemeID (Entidad que emite el documento)</t>
  </si>
  <si>
    <t>No existe un tag cac:DriverPerson con 'Tipo de Conductor' igual a 'Principal'</t>
  </si>
  <si>
    <t>/DespatchAdvice/cac:Shipment/cac:ShipmentStage/cac:DriverPerson/cbc:ID@schemeID (Tipo de documento de identidad)</t>
  </si>
  <si>
    <t>Si el 'Tipo de Conductor' es igual a 'Principal', el atributo no existe o es vacío</t>
  </si>
  <si>
    <t xml:space="preserve">Si el 'Tipo de Conductor' es igual a 'Principal', el valor del atributo es distinto al Catálogo N° 06 o es igual a '6' </t>
  </si>
  <si>
    <t>/DespatchAdvice/cac:Shipment/cac:ShipmentStage/cac:DriverPerson/cbc:ID (Número de documento de identidad)</t>
  </si>
  <si>
    <t>Si el 'Tipo de Conductor' es igual a 'Principal', el Tag UBL no existe o es vacío</t>
  </si>
  <si>
    <t>Si el 'Tipo de documento de identidad del conductor' es "1", el fomato del Tag UBL es diferente a numérico de 8 dígitos</t>
  </si>
  <si>
    <t xml:space="preserve">Si el 'Tipo de documento de identidad del conductor' es "1", el valor del Tag UBL no se encuentra en el listado
</t>
  </si>
  <si>
    <t>Si el 'Tipo de documento de identidad del conductor' es diferente a '1', el formato del Tag UBL es diferente a alfanumérico de hasta 15 caracteres (se considera cualquier carácter, no se permite ningún otro 'whitespace character': espacio, salto de línea, tab, fin de línea, etc.)</t>
  </si>
  <si>
    <t>Si el Tag UBL existe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</si>
  <si>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Si el Tag UBL existe y es diferente de vacío, el formato del Tag UBL es diferente a alfanumérico de 9 a 10 caracteres (solo se permiten letras mayúsculas y números, no se permite solamente ceros)</t>
  </si>
  <si>
    <r>
      <rPr>
        <rFont val="Calibri"/>
        <b/>
        <color rgb="FF000000"/>
        <sz val="9.0"/>
      </rPr>
      <t xml:space="preserve">Conductores Secundarios </t>
    </r>
    <r>
      <rPr>
        <rFont val="Calibri"/>
        <b val="0"/>
        <color rgb="FF000000"/>
        <sz val="9.0"/>
      </rPr>
      <t xml:space="preserve">- </t>
    </r>
    <r>
      <rPr>
        <rFont val="Calibri"/>
        <b val="0"/>
        <i/>
        <color rgb="FF000000"/>
        <sz val="9.0"/>
      </rPr>
      <t>Incremental hasta 2</t>
    </r>
  </si>
  <si>
    <t>Existe más de dos tag cac:DriverPerson con 'Tipo de Conductor' igual a 'Secundario'</t>
  </si>
  <si>
    <t>4376</t>
  </si>
  <si>
    <t>Existe más de un tag cac:DriverPerson con 'Tipo de Conductor' igual a 'Secundario' y 'Número de licencia de conducir' secundario iguales (no se considera los 'Números de licencia de conducir' con valor vacío)</t>
  </si>
  <si>
    <t>Si el 'Tipo de Conductor' es igual a 'Secundario' y existe 'Número de documento de identidad' de conductor secundario con valor diferente de vacío, no existe el atributo o es vacío</t>
  </si>
  <si>
    <t xml:space="preserve">Si existe el atributo y es diferente de vacío, y el 'Tipo de Conductor' es igual a 'Secundario', el valor del atributo es distinto al Catálogo N° 06 o es igual a '6' </t>
  </si>
  <si>
    <t>Si el 'Tipo de Conductor' es igual a 'Secundario' y existe 'Tipo de documento de identidad' de conductor secundario con valor diferente de vacío, el valor del Tag UBL es vacío</t>
  </si>
  <si>
    <t>Si el 'Tipo de Conductor' es igual a 'Secundario' y existe 'Número de licencia de conducir' de conductor secundario con valor diferente de vacío, no existe el Tag UBL o es vacío</t>
  </si>
  <si>
    <t>Si el 'Tipo de documento de identidad del conductor' es diferente a '1' y diferente de vacío, el formato del Tag UBL es diferente a alfanumérico de hasta 15 caracteres (se considera cualquier carácter, no se permite ningún otro 'whitespace character': espacio, salto de línea, tab, fin de línea, etc.)</t>
  </si>
  <si>
    <t>Si el 'Tipo de Conductor' es igual a 'Secundario' y existe 'Número de documento de identidad' de conductor secundario con valor diferente de vacío, no existe el Tag UBL o es vacío</t>
  </si>
  <si>
    <t>Si el Tag UBL existe y es diferente de vacío, el formato del Tag UBL es diferente a alfanumérico de 9 a 10 caracteres (no se permite solamente ceros)</t>
  </si>
  <si>
    <t>Datos del traslado</t>
  </si>
  <si>
    <t>Si existe y el valor del Tag UBL es menor a la 'Fecha de emisión' de la guía (cbc:IssueDate)</t>
  </si>
  <si>
    <t>Si existe y el Tag UBL no cumple con el formato</t>
  </si>
  <si>
    <t xml:space="preserve">Anotación opcional sobre los bienes a transportar
</t>
  </si>
  <si>
    <t>n1</t>
  </si>
  <si>
    <t>"0"</t>
  </si>
  <si>
    <t>(Si existe 'Documento relacionado' con 'Código de tipo de documento relacionado' igual a '09' con serie que empieza con número) 
o 
(existe 'Documento relacionado' con 'Código de tipo de documento relacionado' igual a  '82'), no existe un cac:DespatchLine con cbc:ID con valor cero y que contenga el campo cac:Item/cbc:Description diferente de vacío</t>
  </si>
  <si>
    <t>4429</t>
  </si>
  <si>
    <t>(Si existe 'Indicador de traslado total de bienes' y existe 'Documento relacionado' con 'Código de tipo de documento relacionado' igual a '01' o '04', con serie que empieza con número)
o
(existe 'Indicador de traslado total de bienes' y existe 'Documento relacionado' con 'Código de tipo de documento relacionado' igual a  '03', '12' o '48'),  no existe un cac:DespatchLine con cbc:ID con valor cero y que contenga el campo cac:Item/cbc:Description diferente de vacío</t>
  </si>
  <si>
    <t>Si existe el Tag UBL y es diferente de vacío, el formato del Tag UBL es diferente a alfanumérico de 3 a 500 caracteres (se considera cualquier carácter, permite "whitespace character": espacio, salto de línea, fin de línea, tab, etc. Tampoco se permite solo espacios en blanco)</t>
  </si>
  <si>
    <t>4430</t>
  </si>
  <si>
    <t>"KGM" Kilogramos
"TNE" Toneladas</t>
  </si>
  <si>
    <t>Indicador de traslado total de bienes</t>
  </si>
  <si>
    <t>an…50</t>
  </si>
  <si>
    <t>"SUNAT_Envio_IndicadorTrasladoTotal"</t>
  </si>
  <si>
    <t>Existe más de un Tag UBL con valor "SUNAT_Envio_IndicadorTrasladoTotal"</t>
  </si>
  <si>
    <t>Si existe el Tag UBL y las 6 primeras posiciones es "SUNAT_", el valor del Tag UBL es diferente de alguno de los siguientes valores:
SUNAT_Envio_IndicadorTransbordoProgramado
SUNAT_Envio_IndicadorRetornoVehiculoEnvaseVacio
SUNAT_Envio_IndicadorRetornoVehiculoVacio
SUNAT_Envio_IndicadorTrasporteSubcontratado
SUNAT_Envio_IndicadorPagadorFlete_Remitente
SUNAT_Envio_IndicadorPagadorFlete_Subcontratador
SUNAT_Envio_IndicadorPagadorFlete_Tercero
SUNAT_Envio_IndicadorTrasladoTotal</t>
  </si>
  <si>
    <t>Indicador de transporte subcontratado</t>
  </si>
  <si>
    <t>"SUNAT_Envio_IndicadorTrasporteSubcontratado"</t>
  </si>
  <si>
    <t>Existe más de un Tag UBL con valor "SUNAT_Envio_IndicadorTrasporteSubcontratado"</t>
  </si>
  <si>
    <t>Indicador de pagador de flete</t>
  </si>
  <si>
    <t>"SUNAT_Envio_IndicadorPagadorFlete_Remitente"
"SUNAT_Envio_IndicadorPagadorFlete_Subcontratador"
"SUNAT_Envio_IndicadorPagadorFlete_Tercero"</t>
  </si>
  <si>
    <t>No existe un Tag UBL con valor "SUNAT_Envio_IndicadorPagadorFlete_Remitente" o
"SUNAT_Envio_IndicadorPagadorFlete_Subcontratador" o
"SUNAT_Envio_IndicadorPagadorFlete_Tercero"</t>
  </si>
  <si>
    <t>4388</t>
  </si>
  <si>
    <t>Existe más de un Tag UBL con las primeras 34 posiciones con valor "SUNAT_Envio_IndicadorPagadorFlete_"</t>
  </si>
  <si>
    <t>Datos de empresa que subcontrata</t>
  </si>
  <si>
    <t>Tipo y número de documento de identidad  del subcontratador</t>
  </si>
  <si>
    <t>/DespatchAdvice/cac:Shipment/cac:Consignment/cbc:ID (Identificador obligatorio)</t>
  </si>
  <si>
    <t xml:space="preserve">&lt;&lt;&lt; SIN VALIDACIÓN &gt;&gt;&gt; </t>
  </si>
  <si>
    <t>/DespatchAdvice/cac:Shipment/cac:Consignment/cac:LogisticsOperatorParty/cac:PartyIdentification/cbc:ID@schemeID (Tipo de documento)</t>
  </si>
  <si>
    <t>Si existe el 'Indicador de transporte subcontratado', no existe el atributo o es vacío</t>
  </si>
  <si>
    <t>4425</t>
  </si>
  <si>
    <t>Si existe el atributo y el valor del atributo es diferente a '6'</t>
  </si>
  <si>
    <t>3391</t>
  </si>
  <si>
    <t>/DespatchAdvice/cac:Shipment/cac:Consignment/cac:LogisticsOperatorParty/cac:PartyIdentification/cbc:ID (Número de RUC)</t>
  </si>
  <si>
    <t>Si existe el 'Indicador de transporte subcontratado', no existe el Tag UBL o es vacío</t>
  </si>
  <si>
    <t>4424</t>
  </si>
  <si>
    <t xml:space="preserve">Si existe el Tag UBL, el valor del Tag UBL es el mismo que el 'Número de RUC transportista' </t>
  </si>
  <si>
    <t>3390</t>
  </si>
  <si>
    <t>Si existe el Tag UBL y es diferente de vacío, el valor del Tag UBL no se encuentra en el listado</t>
  </si>
  <si>
    <t>3389</t>
  </si>
  <si>
    <t>Apellidos y nombres, denominacion o razón social del subcontratador</t>
  </si>
  <si>
    <t>/DespatchAdvice/cac:Shipment/cac:Consignment/cac:LogisticsOperatorParty/cac:PartyLegalEntity/cbc:RegistrationName</t>
  </si>
  <si>
    <t>4426</t>
  </si>
  <si>
    <t>Si existe el Tag UBL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</si>
  <si>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4427</t>
  </si>
  <si>
    <r>
      <rPr>
        <rFont val="Calibri"/>
        <b/>
        <color rgb="FF000000"/>
        <sz val="9.0"/>
      </rPr>
      <t>Datos quien paga el servicio de transporte</t>
    </r>
    <r>
      <rPr>
        <rFont val="Calibri"/>
        <b/>
        <i/>
        <color rgb="FF000000"/>
        <sz val="9.0"/>
      </rPr>
      <t xml:space="preserve"> - solo se completa cuando paga un tercero</t>
    </r>
  </si>
  <si>
    <t>Tipo y número de documento de identidad de quien paga el servicio</t>
  </si>
  <si>
    <t>/DespatchAdvice/cac:OriginatorCustomerParty/cac:Party/cac:PartyIdentification/cbc:ID@schemeID (Tipo de documento de identidad)</t>
  </si>
  <si>
    <t>Si existe el 'Indicador de pagador de flete' con valor  'SUNAT_Envio_IndicadorPagadorFlete_Tercero', no existe el atributo o es vacío</t>
  </si>
  <si>
    <t>4401</t>
  </si>
  <si>
    <t>Si existe el 'Indicador de pagador de flete' con valor  'SUNAT_Envio_IndicadorPagadorFlete_Tercero', el valor del atributo no está en el listado</t>
  </si>
  <si>
    <t>3399</t>
  </si>
  <si>
    <t>/DespatchAdvice/cac:OriginatorCustomerParty/cac:Party/cac:PartyIdentification/cbc:ID (Número de documento de identidad)</t>
  </si>
  <si>
    <t>Si existe el 'Indicador de pagador de flete' con valor   'SUNAT_Envio_IndicadorPagadorFlete_Tercero', no existe el Tag UBL o es vacío</t>
  </si>
  <si>
    <t>4402</t>
  </si>
  <si>
    <t>Si 'Tipo de documento de identidad de quien paga el servicio' es '1' y el fomato del Tag UBL es diferente a numérico de 8 dígitos</t>
  </si>
  <si>
    <t>3400</t>
  </si>
  <si>
    <t xml:space="preserve">Si 'Tipo de documento de identidad de quien paga el servicio' es '1', el valor del Tag UBL no se encuentra en base RENIEC
</t>
  </si>
  <si>
    <t>3401</t>
  </si>
  <si>
    <t>Si 'Tipo de documento de identidad de quien paga el servicio' es '6', el formato del Tag UBL es diferente a numérico de 11 dígitos</t>
  </si>
  <si>
    <t>Si 'Tipo de documento de identidad de quien paga el servicio' es '6', el valor del Tag UBL no se encuentra en el listado</t>
  </si>
  <si>
    <t>3402</t>
  </si>
  <si>
    <t>Si existe 'Tipo de documento de identidad de quien paga el servicio' y es diferente a '1', '6' y vacío, el formato del Tag UBL es diferente a alfanumérico de hasta 15 caracteres (se considera cualquier carácter, no permite 'whitespace character': espacio, salto de línea, fin de línea, tab, etc.)</t>
  </si>
  <si>
    <t>Apellidos y nombres, denominacion o razón social de quien paga el servicio</t>
  </si>
  <si>
    <t>/DespatchAdvice/cac:OriginatorCustomerParty/cac:Party/cac:PartyLegalEntity/cbc:RegistrationName</t>
  </si>
  <si>
    <t>Si existe el 'Indicador de pagador de flete' con valor  'SUNAT_Envio_IndicadorPagadorFlete_Tercero', no existe el Tag UBL o es vacío</t>
  </si>
  <si>
    <t>4370</t>
  </si>
  <si>
    <t>Si existe el Tag UBL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</si>
  <si>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4423</t>
  </si>
  <si>
    <t>Anexo V</t>
  </si>
  <si>
    <t>Anexo N.°8 : Catálogo de códigos</t>
  </si>
  <si>
    <t>No.</t>
  </si>
  <si>
    <t>01</t>
  </si>
  <si>
    <t>Catálogo</t>
  </si>
  <si>
    <t>Código de tipo de documento</t>
  </si>
  <si>
    <t>Código</t>
  </si>
  <si>
    <t>Descripción</t>
  </si>
  <si>
    <t>Factura</t>
  </si>
  <si>
    <t>03</t>
  </si>
  <si>
    <t>Boleta de venta</t>
  </si>
  <si>
    <t>04</t>
  </si>
  <si>
    <t>Liquidación de compra</t>
  </si>
  <si>
    <t>05</t>
  </si>
  <si>
    <t>Boletos de Transporte Aéreo que emiten las Compañías de Aviación Comercial por el servicio de transporte aéreo regular de pasajeros, emitido de manera manual, mecanizada o por medios electrónicos (BME)</t>
  </si>
  <si>
    <t>06</t>
  </si>
  <si>
    <t>Carta de porte aéreo</t>
  </si>
  <si>
    <t>07</t>
  </si>
  <si>
    <t>Nota de crédito</t>
  </si>
  <si>
    <t>08</t>
  </si>
  <si>
    <t>Nota de débito</t>
  </si>
  <si>
    <t>09</t>
  </si>
  <si>
    <t>Guía de remisión remitente</t>
  </si>
  <si>
    <t>Póliza emitida por las Bolsas de Valores</t>
  </si>
  <si>
    <t>12</t>
  </si>
  <si>
    <t>Ticket de máquina registradora</t>
  </si>
  <si>
    <t>13</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</si>
  <si>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</si>
  <si>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</si>
  <si>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</si>
  <si>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</si>
  <si>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18</t>
  </si>
  <si>
    <t>Documentos emitidos por las AFP</t>
  </si>
  <si>
    <t>Boleto por atracciones y espectáculos públicos</t>
  </si>
  <si>
    <t>20</t>
  </si>
  <si>
    <t>Comprobante de retención</t>
  </si>
  <si>
    <t>Conocimiento de embarque por el servicio de transporte de carga marítima</t>
  </si>
  <si>
    <t>Pólizas de Adjudicación por remate o adjudicación de bienes</t>
  </si>
  <si>
    <t>Certificado de pago de regalías emitidas por PERUPETRO S.A.</t>
  </si>
  <si>
    <t>Etiquetas por el pago de la Tarifa Unificada de Uso de Aeropuerto – TUUA</t>
  </si>
  <si>
    <t>Documentos emitidos por la COFOPRI</t>
  </si>
  <si>
    <t>30</t>
  </si>
  <si>
    <t>Documentos emitidos por las empresas que desempeñan el rol adquirente en los sistemas de pago mediante tarjetas de crédito y débito, emitidas por bancos e instituciones financieras o crediticias, domiciliados o no en el país.</t>
  </si>
  <si>
    <t>31</t>
  </si>
  <si>
    <t>Guía de remisión transportista</t>
  </si>
  <si>
    <t>Documentos emitidos por recaudadoras de la Garantía de Red Principal</t>
  </si>
  <si>
    <t>Documento del Operador</t>
  </si>
  <si>
    <t>Documento del Partícipe</t>
  </si>
  <si>
    <t>Recibo de Distribución de Gas Natural</t>
  </si>
  <si>
    <t>Documentos que emitan los concesionarios del servicio de revisiones técnicas</t>
  </si>
  <si>
    <t>40</t>
  </si>
  <si>
    <t xml:space="preserve">Comprobante de Percepción </t>
  </si>
  <si>
    <t>41</t>
  </si>
  <si>
    <t>Comprobante de Percepción – Venta interna ( físico - formato impreso)</t>
  </si>
  <si>
    <t>Documentos emitidos por los adq. en los sistemas de pago por tarj. de crédito emitidas por ellas mismas</t>
  </si>
  <si>
    <t>Boleto de compañías de aviación transporte aéreo no regular</t>
  </si>
  <si>
    <t>Documentos emitidos por centros educativos y culturales, universidades, asociaciones y fundaciones</t>
  </si>
  <si>
    <t>BVME para transporte ferroviario de pasajeros</t>
  </si>
  <si>
    <t>56</t>
  </si>
  <si>
    <t>Comprobante de pago SEAE</t>
  </si>
  <si>
    <t>71</t>
  </si>
  <si>
    <t>Guía de remisión remitente complementaria</t>
  </si>
  <si>
    <t>72</t>
  </si>
  <si>
    <t>Guía de remisión transportista complementaria</t>
  </si>
  <si>
    <t>Nota de crédito especial</t>
  </si>
  <si>
    <t>Nota de débito especial</t>
  </si>
  <si>
    <t>Código de tipo de unidad de medida comercial</t>
  </si>
  <si>
    <t>UN/ECE Recommendation 20 Revision 13</t>
  </si>
  <si>
    <t>https://www.unece.org/fileadmin/DAM/uncefact/recommendations/rec20/rec20_Rev13e_2017.xls</t>
  </si>
  <si>
    <t>Código de tipo de documento de identidad</t>
  </si>
  <si>
    <t>0</t>
  </si>
  <si>
    <t>DOC.TRIB.NO.DOM.SIN.RUC</t>
  </si>
  <si>
    <t>1</t>
  </si>
  <si>
    <t>Documento Nacional de Identidad</t>
  </si>
  <si>
    <t>4</t>
  </si>
  <si>
    <t>Carnet de extranjería</t>
  </si>
  <si>
    <t>6</t>
  </si>
  <si>
    <t>Registro Unico de Contributentes</t>
  </si>
  <si>
    <t>7</t>
  </si>
  <si>
    <t>Pasaporte</t>
  </si>
  <si>
    <t>A</t>
  </si>
  <si>
    <t>Cédula Diplomática de identidad</t>
  </si>
  <si>
    <t>B</t>
  </si>
  <si>
    <t>DOC.IDENT.PAIS.RESIDENCIA-NO.D</t>
  </si>
  <si>
    <t>Tax Identification Number - TIN – Doc Trib PP.NN</t>
  </si>
  <si>
    <t>D</t>
  </si>
  <si>
    <t>Identification Number - IN – Doc Trib PP. JJ</t>
  </si>
  <si>
    <t>E</t>
  </si>
  <si>
    <t xml:space="preserve">TAM- Tarjeta Andina de Migración </t>
  </si>
  <si>
    <t>F</t>
  </si>
  <si>
    <t>Permiso Temporal de Permanencia - PTP</t>
  </si>
  <si>
    <t>G</t>
  </si>
  <si>
    <t>Salvoconducto</t>
  </si>
  <si>
    <t>Código de ubicación geográfica (UBIGEO)</t>
  </si>
  <si>
    <t>Catálogo de ubigeos del INEI</t>
  </si>
  <si>
    <t>https://www.datosabiertos.gob.pe/dataset/c%C3%B3digo-de-ubicaci%C3%B3n-geogr%C3%A1fica-en-el-per%C3%BA-instituto-nacional-de-estad%C3%ADstica-e-inform%C3%A1tica</t>
  </si>
  <si>
    <t>Código de modalidad de transporte</t>
  </si>
  <si>
    <t>Transporte público</t>
  </si>
  <si>
    <t>02</t>
  </si>
  <si>
    <t>Transporte privado</t>
  </si>
  <si>
    <t>Código de motivo de traslado</t>
  </si>
  <si>
    <t>Venta</t>
  </si>
  <si>
    <t>Compra</t>
  </si>
  <si>
    <t>Venta con entrega a terceros</t>
  </si>
  <si>
    <t>Traslado entre establecimientos de la misma empresa</t>
  </si>
  <si>
    <t>Consignación</t>
  </si>
  <si>
    <t>Devolución</t>
  </si>
  <si>
    <t>Recojo de bienes transformados</t>
  </si>
  <si>
    <t>Importación</t>
  </si>
  <si>
    <t>Exportación</t>
  </si>
  <si>
    <t>Otros</t>
  </si>
  <si>
    <t>14</t>
  </si>
  <si>
    <t xml:space="preserve">Venta sujeta a confirmación del comprador   </t>
  </si>
  <si>
    <t>Traslado de bienes para transformación</t>
  </si>
  <si>
    <t>Traslado emisor itinerante CP</t>
  </si>
  <si>
    <t>25</t>
  </si>
  <si>
    <t>Código de producto SUNAT</t>
  </si>
  <si>
    <t>Sistema de Codificación Común de las Naciones Unidas - UNSPSC v14_0801 (nivel 3)</t>
  </si>
  <si>
    <t>https://www.unspsc.org/codeset-downloads/productid/28/createdbyuser/3?txtsearch=</t>
  </si>
  <si>
    <t>Códigos de leyendas</t>
  </si>
  <si>
    <t>Monto en Letras</t>
  </si>
  <si>
    <t>Leyenda "TRANSFERENCIA GRATUITA DE UN BIEN Y/O SERVICIO PRESTADO GRATUITAMENTE"</t>
  </si>
  <si>
    <t>Leyenda “COMPROBANTE DE PERCEPCIÓN”</t>
  </si>
  <si>
    <t>Leyenda “BIENES TRANSFERIDOS EN LA AMAZONÍA REGIÓN SELVA 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</si>
  <si>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</si>
  <si>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</si>
  <si>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</si>
  <si>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</si>
  <si>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r>
      <rPr>
        <rFont val="Calibri"/>
        <color rgb="FF000000"/>
        <sz val="10.0"/>
      </rPr>
      <t>Leyenda</t>
    </r>
    <r>
      <rPr>
        <rFont val="Calibri"/>
        <color rgb="FF000000"/>
        <sz val="10.0"/>
      </rPr>
      <t xml:space="preserve"> "Operación sujeta a detracción"</t>
    </r>
  </si>
  <si>
    <t>2007</t>
  </si>
  <si>
    <r>
      <rPr>
        <rFont val="Calibri"/>
        <color rgb="FF000000"/>
        <sz val="10.0"/>
      </rPr>
      <t>Leyenda</t>
    </r>
    <r>
      <rPr>
        <rFont val="Calibri"/>
        <color rgb="FF000000"/>
        <sz val="10.0"/>
      </rPr>
      <t xml:space="preserve"> "Operación sujeta al IVAP"</t>
    </r>
  </si>
  <si>
    <t>Leyenda: “VENTA EXONERADA DEL IGV-ISC-IPM. PROHIBIDA LA VENTA FUERA DE LA ZONA COMERCIAL DE TACNA”</t>
  </si>
  <si>
    <t>Leyenda: “PRIMERA VENTA DE MERCANCÍA IDENTIFICABLE ENTRE USUARIOS DE LA ZONA COMERCIAL”</t>
  </si>
  <si>
    <t>Restitucion Simplificado de Derechos Arancelarios</t>
  </si>
  <si>
    <t>Leyenda “EXPORTACION DE SERVICIOS - DECRETO LEGISLATIVO Nº 919”</t>
  </si>
  <si>
    <t>2012</t>
  </si>
  <si>
    <t>Observaciones relacionadas con el traslado de mercaderías</t>
  </si>
  <si>
    <t>Código de identificación del concepto tributario</t>
  </si>
  <si>
    <t>3001</t>
  </si>
  <si>
    <r>
      <rPr>
        <rFont val="Calibri"/>
        <color rgb="FF000000"/>
        <sz val="10.0"/>
      </rPr>
      <t xml:space="preserve">Detracciones: </t>
    </r>
    <r>
      <rPr>
        <rFont val="Calibri"/>
        <color rgb="FF000000"/>
        <sz val="10.0"/>
      </rPr>
      <t>Recursos Hidrobiológicos-Matrícula de la embarcación</t>
    </r>
  </si>
  <si>
    <r>
      <rPr>
        <rFont val="Calibri"/>
        <color rgb="FF000000"/>
        <sz val="10.0"/>
      </rPr>
      <t xml:space="preserve">Detracciones: </t>
    </r>
    <r>
      <rPr>
        <rFont val="Calibri"/>
        <color rgb="FF000000"/>
        <sz val="10.0"/>
      </rPr>
      <t>Recursos Hidrobiológicos-Nombre de la embarcación</t>
    </r>
  </si>
  <si>
    <t>3003</t>
  </si>
  <si>
    <r>
      <rPr>
        <rFont val="Calibri"/>
        <color rgb="FF000000"/>
        <sz val="10.0"/>
      </rPr>
      <t xml:space="preserve">Detracciones: </t>
    </r>
    <r>
      <rPr>
        <rFont val="Calibri"/>
        <color rgb="FF000000"/>
        <sz val="10.0"/>
      </rPr>
      <t>Recursos Hidrobiológicos-Tipo de especie vendida</t>
    </r>
  </si>
  <si>
    <t>3004</t>
  </si>
  <si>
    <r>
      <rPr>
        <rFont val="Calibri"/>
        <color rgb="FF000000"/>
        <sz val="10.0"/>
      </rPr>
      <t xml:space="preserve">Detracciones: </t>
    </r>
    <r>
      <rPr>
        <rFont val="Calibri"/>
        <color rgb="FF000000"/>
        <sz val="10.0"/>
      </rPr>
      <t>Recursos Hidrobiológicos-Lugar de descarga</t>
    </r>
  </si>
  <si>
    <t>3005</t>
  </si>
  <si>
    <r>
      <rPr>
        <rFont val="Calibri"/>
        <color rgb="FF000000"/>
        <sz val="10.0"/>
      </rPr>
      <t xml:space="preserve">Detracciones: </t>
    </r>
    <r>
      <rPr>
        <rFont val="Calibri"/>
        <color rgb="FF000000"/>
        <sz val="10.0"/>
      </rPr>
      <t>Recursos Hidrobiológicos-Fecha de descarga</t>
    </r>
  </si>
  <si>
    <t>3006</t>
  </si>
  <si>
    <r>
      <rPr>
        <rFont val="Calibri"/>
        <color rgb="FF000000"/>
        <sz val="10.0"/>
      </rPr>
      <t xml:space="preserve">Detracciones: </t>
    </r>
    <r>
      <rPr>
        <rFont val="Calibri"/>
        <color rgb="FF000000"/>
        <sz val="10.0"/>
      </rPr>
      <t>Recursos Hidrobiológicos-Cantidad de especie vendida</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</si>
  <si>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</si>
  <si>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</si>
  <si>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</si>
  <si>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</si>
  <si>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</si>
  <si>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</si>
  <si>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</si>
  <si>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</si>
  <si>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</si>
  <si>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</si>
  <si>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</si>
  <si>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</si>
  <si>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</si>
  <si>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</si>
  <si>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</si>
  <si>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</si>
  <si>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</si>
  <si>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</si>
  <si>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</si>
  <si>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</si>
  <si>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</si>
  <si>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</si>
  <si>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4000</t>
  </si>
  <si>
    <t>Beneficio Hospedajes-Paquete turístico: Código de país de emisión del pasaporte</t>
  </si>
  <si>
    <t>4001</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</si>
  <si>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</si>
  <si>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</si>
  <si>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</si>
  <si>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</si>
  <si>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</si>
  <si>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</si>
  <si>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</si>
  <si>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</si>
  <si>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</si>
  <si>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</si>
  <si>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Carta Porte Aéreo:  Lugar de origen - Código de ubigeo</t>
  </si>
  <si>
    <t>4031</t>
  </si>
  <si>
    <t>Carta Porte Aéreo:  Lugar de origen - Dirección detallada</t>
  </si>
  <si>
    <t>4032</t>
  </si>
  <si>
    <t>Carta Porte Aéreo:  Lugar de destino - Código de ubigeo</t>
  </si>
  <si>
    <t>4033</t>
  </si>
  <si>
    <t>Carta Porte Aéreo:  Lugar de destino - Dirección detallada</t>
  </si>
  <si>
    <t>4040</t>
  </si>
  <si>
    <t>BVME transporte ferroviario: Pasajero - Apellidos y Nombres</t>
  </si>
  <si>
    <t>4041</t>
  </si>
  <si>
    <t>BVME transporte ferroviario: Pasajero - Tipo de documento de identidad</t>
  </si>
  <si>
    <t>4042</t>
  </si>
  <si>
    <t>BVME transporte ferroviario: Servicio transporte: Ciudad o lugar de origen - Código de ubigeo</t>
  </si>
  <si>
    <t>4043</t>
  </si>
  <si>
    <t>BVME transporte ferroviario: Servicio transporte: Ciudad o lugar de origen - Dirección detallada</t>
  </si>
  <si>
    <t>4044</t>
  </si>
  <si>
    <t>BVME transporte ferroviario: Servicio transporte: Ciudad o lugar de destino - Código de ubigeo</t>
  </si>
  <si>
    <t>4045</t>
  </si>
  <si>
    <t>BVME transporte ferroviario: Servicio transporte: Ciudad o lugar de destino - Dirección detallada</t>
  </si>
  <si>
    <t>4046</t>
  </si>
  <si>
    <t>BVME transporte ferroviario: Servicio transporte:Número de asiento</t>
  </si>
  <si>
    <t>4047</t>
  </si>
  <si>
    <t>BVME transporte ferroviario: Servicio transporte: Hora programada de inicio de viaje</t>
  </si>
  <si>
    <t>4048</t>
  </si>
  <si>
    <t>BVME transporte ferroviario: Servicio transporte: Fecha programada de inicio de viaje</t>
  </si>
  <si>
    <t>4049</t>
  </si>
  <si>
    <t>BVME transporte ferroviario: Pasajero - Número de documento de identidad</t>
  </si>
  <si>
    <t>4060</t>
  </si>
  <si>
    <t>Regalía Petrolera: Decreto Supremo de aprobación del contrato</t>
  </si>
  <si>
    <t>4061</t>
  </si>
  <si>
    <t>Regalía Petrolera: Area de contrato (Lote)</t>
  </si>
  <si>
    <t>4062</t>
  </si>
  <si>
    <t>Regalía Petrolera: Periodo de pago - Fecha de inicio</t>
  </si>
  <si>
    <t>4063</t>
  </si>
  <si>
    <t>Regalía Petrolera: Periodo de pago - Fecha de fin</t>
  </si>
  <si>
    <t>4064</t>
  </si>
  <si>
    <t>Regalía Petrolera: Fecha de Pago</t>
  </si>
  <si>
    <t>Proveedores Estado: Número de Expediente</t>
  </si>
  <si>
    <t>Proveedores Estado: Código de Unidad Ejecutora</t>
  </si>
  <si>
    <t>Proveedores Estado: N° de Proceso de Selección</t>
  </si>
  <si>
    <t>Proveedores Estado: N° de Contrato</t>
  </si>
  <si>
    <t>5010</t>
  </si>
  <si>
    <t>Numero de Placa</t>
  </si>
  <si>
    <t>5011</t>
  </si>
  <si>
    <t>Categoria</t>
  </si>
  <si>
    <t>5012</t>
  </si>
  <si>
    <t>Marca</t>
  </si>
  <si>
    <t>5013</t>
  </si>
  <si>
    <t>Modelo</t>
  </si>
  <si>
    <t>5014</t>
  </si>
  <si>
    <t>Color</t>
  </si>
  <si>
    <t>5015</t>
  </si>
  <si>
    <t>Motor</t>
  </si>
  <si>
    <t>5016</t>
  </si>
  <si>
    <t>Combustible</t>
  </si>
  <si>
    <t>5017</t>
  </si>
  <si>
    <t>Form. Rodante</t>
  </si>
  <si>
    <t>5018</t>
  </si>
  <si>
    <t>VIN</t>
  </si>
  <si>
    <t>5019</t>
  </si>
  <si>
    <t>Serie/Chasis</t>
  </si>
  <si>
    <t>5020</t>
  </si>
  <si>
    <t>Año fabricacion</t>
  </si>
  <si>
    <t>5021</t>
  </si>
  <si>
    <t>Año modelo</t>
  </si>
  <si>
    <t>5022</t>
  </si>
  <si>
    <t>Version</t>
  </si>
  <si>
    <t>5023</t>
  </si>
  <si>
    <t>Ejes</t>
  </si>
  <si>
    <t>5024</t>
  </si>
  <si>
    <t>Asientos</t>
  </si>
  <si>
    <t>5025</t>
  </si>
  <si>
    <t>Pasajeros</t>
  </si>
  <si>
    <t>5026</t>
  </si>
  <si>
    <t>Ruedas</t>
  </si>
  <si>
    <t>5027</t>
  </si>
  <si>
    <t>Carroceria</t>
  </si>
  <si>
    <t>5028</t>
  </si>
  <si>
    <t>Potencia</t>
  </si>
  <si>
    <t>5029</t>
  </si>
  <si>
    <t>Cilindros</t>
  </si>
  <si>
    <t>5030</t>
  </si>
  <si>
    <t>Ciliindrada</t>
  </si>
  <si>
    <t>5031</t>
  </si>
  <si>
    <t>Peso Bruto</t>
  </si>
  <si>
    <t>5032</t>
  </si>
  <si>
    <t>Peso Neto</t>
  </si>
  <si>
    <t>5033</t>
  </si>
  <si>
    <t>Carga Util</t>
  </si>
  <si>
    <t>5034</t>
  </si>
  <si>
    <t>Longitud</t>
  </si>
  <si>
    <t>5035</t>
  </si>
  <si>
    <t>Altura</t>
  </si>
  <si>
    <t>5036</t>
  </si>
  <si>
    <t>Ancho</t>
  </si>
  <si>
    <t>5060</t>
  </si>
  <si>
    <t>Gas Natural - Lectura Anterior</t>
  </si>
  <si>
    <t>5061</t>
  </si>
  <si>
    <t>Gas Natural - Lectura Actual</t>
  </si>
  <si>
    <t>5062</t>
  </si>
  <si>
    <t>Gas Natural - Volumen consumido a Condiciones de lectura</t>
  </si>
  <si>
    <t>5063</t>
  </si>
  <si>
    <t>Gas Natural - Factor de correccion del volumen</t>
  </si>
  <si>
    <t>5064</t>
  </si>
  <si>
    <t>Gas Natural - Volumen a condiciones Estandares</t>
  </si>
  <si>
    <t>5065</t>
  </si>
  <si>
    <t>Gas Natural - Volumen facturado</t>
  </si>
  <si>
    <t>5066</t>
  </si>
  <si>
    <t>Gas Natural - Poder Calorifico Superior Promedio del Gas</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</si>
  <si>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</si>
  <si>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</si>
  <si>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</si>
  <si>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</si>
  <si>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</si>
  <si>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Comercialización de Oro : Naturaleza del mineral</t>
  </si>
  <si>
    <t>Comercialización de Oro : Nombre del derecho minero</t>
  </si>
  <si>
    <t>7000</t>
  </si>
  <si>
    <t>Gastos Art. 37 Renta:  Número de Placa</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</si>
  <si>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</si>
  <si>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</si>
  <si>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</si>
  <si>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7004</t>
  </si>
  <si>
    <t>Empresas del sistema financiero y cooperativas de ahorro y crédito no autorizadas a captar recursos del público: Número de contrato</t>
  </si>
  <si>
    <t>7005</t>
  </si>
  <si>
    <t>Empresas del sistema financiero y cooperativas de ahorro y crédito no autorizadas a captar recursos del público: Fecha de otorgamiento del crédito</t>
  </si>
  <si>
    <t>7006</t>
  </si>
  <si>
    <t>Empresas del sistema financiero y cooperativas de ahorro y crédito no autorizadas a captar recursos del público: Dirección del predio - Código de ubigeo</t>
  </si>
  <si>
    <t>7007</t>
  </si>
  <si>
    <t>Empresas del sistema financiero y cooperativas de ahorro y crédito no autorizadas a captar recursos del público: Dirección del predio - Dirección completa</t>
  </si>
  <si>
    <t>7008</t>
  </si>
  <si>
    <t>Empresas del sistema financiero y cooperativas de ahorro y crédito no autorizadas a captar recursos del público: Dirección del predio - Urbanización</t>
  </si>
  <si>
    <t>7009</t>
  </si>
  <si>
    <t>Empresas del sistema financiero y cooperativas de ahorro y crédito no autorizadas a captar recursos del público: Dirección del predio - Provincia</t>
  </si>
  <si>
    <t>7010</t>
  </si>
  <si>
    <t>Empresas del sistema financiero y cooperativas de ahorro y crédito no autorizadas a captar recursos del público: Dirección del predio - Distrito</t>
  </si>
  <si>
    <t>7011</t>
  </si>
  <si>
    <t>Empresas del sistema financiero y cooperativas de ahorro y crédito no autorizadas a captar recursos del público: Dirección del predio - Departamento</t>
  </si>
  <si>
    <t>7012</t>
  </si>
  <si>
    <t>Empresas del sistema financiero y cooperativas de ahorro y crédito no autorizadas a captar recursos del público: Monto del crédito otorgado (capital)</t>
  </si>
  <si>
    <t>7013</t>
  </si>
  <si>
    <t>Empresas del sistema de seguro: Número de póliza</t>
  </si>
  <si>
    <t>7014</t>
  </si>
  <si>
    <t>Empresas del sistema de seguro: Fecha de inicio/término de vigencia de cobertura</t>
  </si>
  <si>
    <t>7015</t>
  </si>
  <si>
    <t>Empresas del sistema de seguro: Tipo de seguro</t>
  </si>
  <si>
    <t>7016</t>
  </si>
  <si>
    <t>Empresas del sistema de seguro: Suma asegurada / alcance de cobertura o monto</t>
  </si>
  <si>
    <t>7017</t>
  </si>
  <si>
    <t>AFP: CUSPP</t>
  </si>
  <si>
    <t>7018</t>
  </si>
  <si>
    <t>AFP: Periodo</t>
  </si>
  <si>
    <t>7019</t>
  </si>
  <si>
    <t>AFP: Monto del interes moratorio</t>
  </si>
  <si>
    <t>7020</t>
  </si>
  <si>
    <t>7021</t>
  </si>
  <si>
    <t>Numero de declaracion aduanera (DAM)</t>
  </si>
  <si>
    <t>7022</t>
  </si>
  <si>
    <t>Indicador de bien normalizado</t>
  </si>
  <si>
    <t>7023</t>
  </si>
  <si>
    <t>Numero de serie en la DAM o DS</t>
  </si>
  <si>
    <t>Documentos relacionados al transporte de mercancías</t>
  </si>
  <si>
    <t>Nombre</t>
  </si>
  <si>
    <t>GRE Aplicable</t>
  </si>
  <si>
    <t>remitente, transportista</t>
  </si>
  <si>
    <t>Boleta de Venta</t>
  </si>
  <si>
    <t>Liquidación de Compra</t>
  </si>
  <si>
    <t>Guía de Remisión Remitente</t>
  </si>
  <si>
    <t>Ticket o cinta emitido por máquina registradora</t>
  </si>
  <si>
    <t>Guía de Remisión Transportista</t>
  </si>
  <si>
    <t>solo transportista</t>
  </si>
  <si>
    <t>Comprobante de Operaciones – Ley N° 29972</t>
  </si>
  <si>
    <t>Constancia de Depósito - IVAP (Ley 28211)</t>
  </si>
  <si>
    <t>solo remitente</t>
  </si>
  <si>
    <t>Declaración Aduanera de Mercancías</t>
  </si>
  <si>
    <t>Declaración Simplificada (DS)</t>
  </si>
  <si>
    <t>Autorización de Circulación para transportar MATPEL – Callao</t>
  </si>
  <si>
    <t>Autorización de Circulación para transporte de carga y mercancías en Lima Metropolitana</t>
  </si>
  <si>
    <t>Permiso de Operación Especial para el servicio de transporte de MATPEL - MTC</t>
  </si>
  <si>
    <t>Habilitación Sanitaria de Transporte Terrestre de Productos Pesqueros y Acuícolas</t>
  </si>
  <si>
    <t>Permiso / Autorización de operación de transporte de mercancías</t>
  </si>
  <si>
    <t>Resolución de Adjudicación de bienes – SUNAT</t>
  </si>
  <si>
    <t>Resolución de Comiso de bienes – SUNAT</t>
  </si>
  <si>
    <t>Guía de Transporte Forestal o de Fauna - SERFOR</t>
  </si>
  <si>
    <t>Guía de Tránsito – SUCAMEC</t>
  </si>
  <si>
    <t xml:space="preserve">Autorización para operar como empresa de Saneamiento Ambiental – MINSA - </t>
  </si>
  <si>
    <t>Autorización para manejo y recojo de residuos sólidos peligrosos y no peligrosos</t>
  </si>
  <si>
    <t xml:space="preserve">Certificado fitosanitario la movilización de plantas, productos vegetales, y otros artículos reglamentados </t>
  </si>
  <si>
    <t>Registro Único de Usuarios y Transportistas de Alcohol Etílico</t>
  </si>
  <si>
    <t>Constancia de Depósito – Detracción</t>
  </si>
  <si>
    <t>Código de autorización emitida por el SCOP</t>
  </si>
  <si>
    <t>Declaración jurada de mudanza</t>
  </si>
  <si>
    <t>Bienes normalizados</t>
  </si>
  <si>
    <t>Azúcar de caña</t>
  </si>
  <si>
    <t>Los demás azúcares de caña</t>
  </si>
  <si>
    <t>Con adición de aromatizante o colorante</t>
  </si>
  <si>
    <t>1701999000</t>
  </si>
  <si>
    <t>Los demás</t>
  </si>
  <si>
    <t>Melaza de caña</t>
  </si>
  <si>
    <t>Alcohol etílico sin desnaturalizar con grado alcohólico volumétrico superior o igual al 80 % vol</t>
  </si>
  <si>
    <t>Alcohol carburante</t>
  </si>
  <si>
    <t>Alcohol etílico sin desnaturalizar con grado alcohólico volumétrico inferior al 80% vol</t>
  </si>
  <si>
    <t>Arroz descascarillado (arroz cargo o arroz pardo)</t>
  </si>
  <si>
    <t>Arroz semiblanqueado o blanqueado, incluso pulido o glaseado</t>
  </si>
  <si>
    <t>Arroz partido</t>
  </si>
  <si>
    <t>No vigente</t>
  </si>
  <si>
    <t>Puertos del Perú</t>
  </si>
  <si>
    <t>Ubigeo</t>
  </si>
  <si>
    <t>PUB</t>
  </si>
  <si>
    <t>Bayóvar</t>
  </si>
  <si>
    <t>CLL</t>
  </si>
  <si>
    <t>Callao</t>
  </si>
  <si>
    <t>070101</t>
  </si>
  <si>
    <t>CON</t>
  </si>
  <si>
    <t>Conchán</t>
  </si>
  <si>
    <t>CHY</t>
  </si>
  <si>
    <t>Chancay</t>
  </si>
  <si>
    <t>CHM</t>
  </si>
  <si>
    <t>Chimbote</t>
  </si>
  <si>
    <t>021801</t>
  </si>
  <si>
    <t>EEN</t>
  </si>
  <si>
    <t>Eten</t>
  </si>
  <si>
    <t>HCO</t>
  </si>
  <si>
    <t>Huacho</t>
  </si>
  <si>
    <t>HUY</t>
  </si>
  <si>
    <t>Huarmey</t>
  </si>
  <si>
    <t>021101</t>
  </si>
  <si>
    <t>ILQ</t>
  </si>
  <si>
    <t>Ilo</t>
  </si>
  <si>
    <t>IQT</t>
  </si>
  <si>
    <t>Iquitos</t>
  </si>
  <si>
    <t>MRI</t>
  </si>
  <si>
    <t>Matarani</t>
  </si>
  <si>
    <t>040701</t>
  </si>
  <si>
    <t>PAI</t>
  </si>
  <si>
    <t>Paita</t>
  </si>
  <si>
    <t>PIO</t>
  </si>
  <si>
    <t>Pisco</t>
  </si>
  <si>
    <t>PCL</t>
  </si>
  <si>
    <t>Pucallpa</t>
  </si>
  <si>
    <t>PUN</t>
  </si>
  <si>
    <t>Puno</t>
  </si>
  <si>
    <t>SVY</t>
  </si>
  <si>
    <t>Salaverry</t>
  </si>
  <si>
    <t>SNX</t>
  </si>
  <si>
    <t>San Nicolas</t>
  </si>
  <si>
    <t>SUP</t>
  </si>
  <si>
    <t>Supe</t>
  </si>
  <si>
    <t>TYL</t>
  </si>
  <si>
    <t>Talara</t>
  </si>
  <si>
    <t>YMS</t>
  </si>
  <si>
    <t>Yurimaguas</t>
  </si>
  <si>
    <t>ZOR</t>
  </si>
  <si>
    <t>Zorritos</t>
  </si>
  <si>
    <t>Aeropuertos del Perú</t>
  </si>
  <si>
    <t>AQP</t>
  </si>
  <si>
    <t>Rodríguez Ballón</t>
  </si>
  <si>
    <t>040104</t>
  </si>
  <si>
    <t>ANS</t>
  </si>
  <si>
    <t>Andahuaylas</t>
  </si>
  <si>
    <t>030201</t>
  </si>
  <si>
    <t>ATA</t>
  </si>
  <si>
    <t>Comandante FAP Germán Arias Graciani</t>
  </si>
  <si>
    <t>020604</t>
  </si>
  <si>
    <t>AYP</t>
  </si>
  <si>
    <t>Coronel FAP Alfredo Mendívil Duarte</t>
  </si>
  <si>
    <t>050113</t>
  </si>
  <si>
    <t>CJA</t>
  </si>
  <si>
    <t>Mayor Gral. FAP Armando Revoredo Iglesias</t>
  </si>
  <si>
    <t>060108</t>
  </si>
  <si>
    <t>Tnte. FAP Jaime De Montruil M.</t>
  </si>
  <si>
    <t>021809</t>
  </si>
  <si>
    <t>CUZ</t>
  </si>
  <si>
    <t>Alejandro Velazco Astete</t>
  </si>
  <si>
    <t>080108</t>
  </si>
  <si>
    <t>CHH</t>
  </si>
  <si>
    <t>Chachapoyas</t>
  </si>
  <si>
    <t>010101</t>
  </si>
  <si>
    <t>CIX</t>
  </si>
  <si>
    <t>Capitán FAP José Quiñones G.</t>
  </si>
  <si>
    <t>HUU</t>
  </si>
  <si>
    <t>Alférez FAP David Figueroa Fernandini</t>
  </si>
  <si>
    <t>ILO</t>
  </si>
  <si>
    <t>Coronel FAP Francisco Secada Vignetta</t>
  </si>
  <si>
    <t>JAE</t>
  </si>
  <si>
    <t>Jaén - Shumba</t>
  </si>
  <si>
    <t>060802</t>
  </si>
  <si>
    <t>JJI</t>
  </si>
  <si>
    <t>Juanjuí</t>
  </si>
  <si>
    <t>JUL</t>
  </si>
  <si>
    <t>Manco Cápac</t>
  </si>
  <si>
    <t>JAU</t>
  </si>
  <si>
    <t>Francisco Carlé</t>
  </si>
  <si>
    <t>LIM</t>
  </si>
  <si>
    <t>Internacional Jorge Chávez</t>
  </si>
  <si>
    <t>MBP</t>
  </si>
  <si>
    <t>Moyobamba</t>
  </si>
  <si>
    <t>Capitán FAP Renán Elías Olivera</t>
  </si>
  <si>
    <t>PIU</t>
  </si>
  <si>
    <t>Capitán FAP Carlos Concha Iberico</t>
  </si>
  <si>
    <t>Capitán FAP David Abensur Rengifo</t>
  </si>
  <si>
    <t>PEM</t>
  </si>
  <si>
    <t>Padre Aldamiz</t>
  </si>
  <si>
    <t>RIJ</t>
  </si>
  <si>
    <t>Juan Simons Vela - Rioja</t>
  </si>
  <si>
    <t>TCQ</t>
  </si>
  <si>
    <t>Coronel FAP Carlos Ciriani Santa Rosa</t>
  </si>
  <si>
    <t>Capitán FAP Montes Arias</t>
  </si>
  <si>
    <t>TPP</t>
  </si>
  <si>
    <t>Cadete FAP Guillermo del Castillo Paredes</t>
  </si>
  <si>
    <t>TIG</t>
  </si>
  <si>
    <t>Tingo María</t>
  </si>
  <si>
    <t>TRU</t>
  </si>
  <si>
    <t>Capitán FAP Carlos Martínez Pinillos</t>
  </si>
  <si>
    <t>TBP</t>
  </si>
  <si>
    <t>Capitán FAP Pedro Canga Rodríguez</t>
  </si>
  <si>
    <t>ATG</t>
  </si>
  <si>
    <t>Atalaya - Tnte. Gral. Gerardo Pérez Pinedo</t>
  </si>
  <si>
    <t>Moisés Benzaquen Rengifo</t>
  </si>
  <si>
    <t xml:space="preserve"> Código de unidades de medida (para uso solo para la GRE en DAM o DS)</t>
  </si>
  <si>
    <t>DOCENA POR 10**6</t>
  </si>
  <si>
    <t>12U</t>
  </si>
  <si>
    <t>DOCENA</t>
  </si>
  <si>
    <t>2U</t>
  </si>
  <si>
    <t>PAR</t>
  </si>
  <si>
    <t>2U6</t>
  </si>
  <si>
    <t>PAR POR 10**6</t>
  </si>
  <si>
    <t>AM</t>
  </si>
  <si>
    <t>AMPOLLA</t>
  </si>
  <si>
    <t>BAL</t>
  </si>
  <si>
    <t>BALDE</t>
  </si>
  <si>
    <t>BID</t>
  </si>
  <si>
    <t>BIDONES</t>
  </si>
  <si>
    <t>BLS</t>
  </si>
  <si>
    <t>BOLSA</t>
  </si>
  <si>
    <t>BOB</t>
  </si>
  <si>
    <t>BOBINAS</t>
  </si>
  <si>
    <t>BOT</t>
  </si>
  <si>
    <t>BOTELLAS</t>
  </si>
  <si>
    <t>BRR</t>
  </si>
  <si>
    <t>BARRILES</t>
  </si>
  <si>
    <t>CAJ</t>
  </si>
  <si>
    <t>CAJA</t>
  </si>
  <si>
    <t>CIL</t>
  </si>
  <si>
    <t>CILINDRO</t>
  </si>
  <si>
    <t>CM</t>
  </si>
  <si>
    <t>CENTIMETRO LINEAL</t>
  </si>
  <si>
    <t>CM2</t>
  </si>
  <si>
    <t>CENTIMETRO CUADRADO</t>
  </si>
  <si>
    <t>CM3</t>
  </si>
  <si>
    <t>CENTIMETRO CUBICO</t>
  </si>
  <si>
    <t>CONOS</t>
  </si>
  <si>
    <t>CRT</t>
  </si>
  <si>
    <t>CARTONES</t>
  </si>
  <si>
    <t>FDO</t>
  </si>
  <si>
    <t>FARDO</t>
  </si>
  <si>
    <t>FRC</t>
  </si>
  <si>
    <t>FRASCOS</t>
  </si>
  <si>
    <t>GAL</t>
  </si>
  <si>
    <t>US GALON (3,7843 L)</t>
  </si>
  <si>
    <t>GLE</t>
  </si>
  <si>
    <t>GALON INGLES (4,545956L)</t>
  </si>
  <si>
    <t>GR</t>
  </si>
  <si>
    <t>GRAMO</t>
  </si>
  <si>
    <t>GRU</t>
  </si>
  <si>
    <t>GRUESA</t>
  </si>
  <si>
    <t>HL</t>
  </si>
  <si>
    <t>HECTOLITRO</t>
  </si>
  <si>
    <t>HOJ</t>
  </si>
  <si>
    <t>HOJA</t>
  </si>
  <si>
    <t>JGS</t>
  </si>
  <si>
    <t>JUEGO</t>
  </si>
  <si>
    <t>KG</t>
  </si>
  <si>
    <t>KILOGRAMO</t>
  </si>
  <si>
    <t>KG3</t>
  </si>
  <si>
    <t>KILOGRAMO POR 10**3 (TM)</t>
  </si>
  <si>
    <t>KG6</t>
  </si>
  <si>
    <t>KILOGRAMO POR 10**6</t>
  </si>
  <si>
    <t>KGA</t>
  </si>
  <si>
    <t>KILOGRAMO INGREDIENTE ACTIVO</t>
  </si>
  <si>
    <t>KI</t>
  </si>
  <si>
    <t>QUILATE</t>
  </si>
  <si>
    <t>KI6</t>
  </si>
  <si>
    <t>QUILATE 10**6</t>
  </si>
  <si>
    <t>KIT</t>
  </si>
  <si>
    <t>KL6</t>
  </si>
  <si>
    <t>KILOS X 10 EXP - 6 (MG)</t>
  </si>
  <si>
    <t>KL9</t>
  </si>
  <si>
    <t>KILOS X 10 EXP -9</t>
  </si>
  <si>
    <t>KM</t>
  </si>
  <si>
    <t>KILOMETRO</t>
  </si>
  <si>
    <t>KW3</t>
  </si>
  <si>
    <t>KILOVATIO HORA POR 10**3 (1000KWH)</t>
  </si>
  <si>
    <t>KW6</t>
  </si>
  <si>
    <t>KILOVATIO HORA POR 10**6</t>
  </si>
  <si>
    <t>KWH</t>
  </si>
  <si>
    <t>KILOVATIO HORA</t>
  </si>
  <si>
    <t>L</t>
  </si>
  <si>
    <t>LITRO</t>
  </si>
  <si>
    <t>L 6</t>
  </si>
  <si>
    <t>LITRO POR 10**6</t>
  </si>
  <si>
    <t>LAT</t>
  </si>
  <si>
    <t>LATAS</t>
  </si>
  <si>
    <t>LB</t>
  </si>
  <si>
    <t>LIBRAS</t>
  </si>
  <si>
    <t>METRO</t>
  </si>
  <si>
    <t>M 6</t>
  </si>
  <si>
    <t>METRO POR 10**6</t>
  </si>
  <si>
    <t>M2</t>
  </si>
  <si>
    <t>METRO CUADRADO</t>
  </si>
  <si>
    <t>M26</t>
  </si>
  <si>
    <t>METRO CUADRADO POR 10**6</t>
  </si>
  <si>
    <t>M3</t>
  </si>
  <si>
    <t>METRO CUBICO</t>
  </si>
  <si>
    <t>M36</t>
  </si>
  <si>
    <t>METRO CUBICO POR 10**6</t>
  </si>
  <si>
    <t>MGA</t>
  </si>
  <si>
    <t>MILIGRAMO ACTIVO</t>
  </si>
  <si>
    <t>MGR</t>
  </si>
  <si>
    <t>MILIGRAMOS</t>
  </si>
  <si>
    <t>ML</t>
  </si>
  <si>
    <t>MILILITRO</t>
  </si>
  <si>
    <t>MLL</t>
  </si>
  <si>
    <t>MILLARES</t>
  </si>
  <si>
    <t>MM</t>
  </si>
  <si>
    <t>MILIMETRO</t>
  </si>
  <si>
    <t>MM2</t>
  </si>
  <si>
    <t>MILIMETRO CUADRADO</t>
  </si>
  <si>
    <t>MM3</t>
  </si>
  <si>
    <t>MILIMETRO CUBICO</t>
  </si>
  <si>
    <t>MU</t>
  </si>
  <si>
    <t>MUESTRAS</t>
  </si>
  <si>
    <t>MWH</t>
  </si>
  <si>
    <t>MEGAWATT HORA</t>
  </si>
  <si>
    <t>OZ</t>
  </si>
  <si>
    <t>ONZAS</t>
  </si>
  <si>
    <t>PAILAS</t>
  </si>
  <si>
    <t>PAL</t>
  </si>
  <si>
    <t>PALETAS</t>
  </si>
  <si>
    <t>PAQ</t>
  </si>
  <si>
    <t>PAQUETE</t>
  </si>
  <si>
    <t>PL</t>
  </si>
  <si>
    <t>PLACAS</t>
  </si>
  <si>
    <t>PLC</t>
  </si>
  <si>
    <t>PLANCHAS</t>
  </si>
  <si>
    <t>PLG</t>
  </si>
  <si>
    <t>PLIEGO</t>
  </si>
  <si>
    <t>PS</t>
  </si>
  <si>
    <t>PIES</t>
  </si>
  <si>
    <t>PS2</t>
  </si>
  <si>
    <t>PIES CUADRADOS</t>
  </si>
  <si>
    <t>PS3</t>
  </si>
  <si>
    <t>PIES CUBICOS</t>
  </si>
  <si>
    <t>PST</t>
  </si>
  <si>
    <t>PIES TABLARES(MADERA)</t>
  </si>
  <si>
    <t>PUL</t>
  </si>
  <si>
    <t>PULGADAS</t>
  </si>
  <si>
    <t>PZA</t>
  </si>
  <si>
    <t>PIEZAS</t>
  </si>
  <si>
    <t>QQ</t>
  </si>
  <si>
    <t>QUINTAL METRICO (100 KG)</t>
  </si>
  <si>
    <t>QUT</t>
  </si>
  <si>
    <t>QUINTAL USA (100 LB)</t>
  </si>
  <si>
    <t>RAM</t>
  </si>
  <si>
    <t>RAMOS</t>
  </si>
  <si>
    <t>RES</t>
  </si>
  <si>
    <t>RESMA</t>
  </si>
  <si>
    <t>ROL</t>
  </si>
  <si>
    <t>ROLLOS</t>
  </si>
  <si>
    <t>SAC</t>
  </si>
  <si>
    <t>SACO</t>
  </si>
  <si>
    <t>SET</t>
  </si>
  <si>
    <t>TAM</t>
  </si>
  <si>
    <t>TAMBOR</t>
  </si>
  <si>
    <t>TC</t>
  </si>
  <si>
    <t>TONELADA CORTA</t>
  </si>
  <si>
    <t>TCS</t>
  </si>
  <si>
    <t>TONELADA CORTA SECA</t>
  </si>
  <si>
    <t>TIR</t>
  </si>
  <si>
    <t>TIRAS</t>
  </si>
  <si>
    <t>TL</t>
  </si>
  <si>
    <t>TONELADA LARGA</t>
  </si>
  <si>
    <t>TLS</t>
  </si>
  <si>
    <t>TONELADA LARGA SECA</t>
  </si>
  <si>
    <t>TM</t>
  </si>
  <si>
    <t>TONELADAS</t>
  </si>
  <si>
    <t>TM3</t>
  </si>
  <si>
    <t>TONELADA CUBICA</t>
  </si>
  <si>
    <t>TMS</t>
  </si>
  <si>
    <t>TONELADA METRICA SECA</t>
  </si>
  <si>
    <t>TUB</t>
  </si>
  <si>
    <t>TUBOS</t>
  </si>
  <si>
    <t>U</t>
  </si>
  <si>
    <t>UNIDAD</t>
  </si>
  <si>
    <t>U 3</t>
  </si>
  <si>
    <t>UNIDAD POR 10**3</t>
  </si>
  <si>
    <t>U 6</t>
  </si>
  <si>
    <t>UNIDAD PO 10**6</t>
  </si>
  <si>
    <t>U2</t>
  </si>
  <si>
    <t>CIENTO DE UNIDADES</t>
  </si>
  <si>
    <t>U3</t>
  </si>
  <si>
    <t>MILES DE UNIDADES</t>
  </si>
  <si>
    <t>U6</t>
  </si>
  <si>
    <t>MILLON DE UNIDADES</t>
  </si>
  <si>
    <t>YD</t>
  </si>
  <si>
    <t>YARDA</t>
  </si>
  <si>
    <t>YD2</t>
  </si>
  <si>
    <t>YARDA CUADRADA</t>
  </si>
  <si>
    <t>Otros Listados</t>
  </si>
  <si>
    <t>D-37</t>
  </si>
  <si>
    <t>Entidades que emiten autorizaciones especiales para el traslado</t>
  </si>
  <si>
    <t>Abreviatura</t>
  </si>
  <si>
    <t>Superintendencia Nacional de Control de Servicios de Seguridad, Armas, Municiones y Explosivos de Uso Civil</t>
  </si>
  <si>
    <t>SUCAMEC</t>
  </si>
  <si>
    <t>Dirección General de Medicamentos Insumos y Drogas</t>
  </si>
  <si>
    <t>DIGEMID</t>
  </si>
  <si>
    <t>Dirección General de Salud Ambiental</t>
  </si>
  <si>
    <t>DIGESA</t>
  </si>
  <si>
    <t>Servicio Nacional de Sanidad Agraria</t>
  </si>
  <si>
    <t>SENASA</t>
  </si>
  <si>
    <t>Servicio Nacional Forestal y de Fauna Silvestre</t>
  </si>
  <si>
    <t>SERFOR</t>
  </si>
  <si>
    <t>Ministerio de Transportes y Comunicaciones</t>
  </si>
  <si>
    <t>MTC</t>
  </si>
  <si>
    <t>Ministerio de la Producción</t>
  </si>
  <si>
    <t>PRODUCE</t>
  </si>
  <si>
    <t>Ministerio del Ambiente</t>
  </si>
  <si>
    <t>MIN. AMBIENTE</t>
  </si>
  <si>
    <t>Organismo Nacional de Sanidad Pesquera</t>
  </si>
  <si>
    <t>SANIPES</t>
  </si>
  <si>
    <t>Municipalidad Metropolitana de Lima</t>
  </si>
  <si>
    <t>MML</t>
  </si>
  <si>
    <t>Ministerio de Salud</t>
  </si>
  <si>
    <t>MINSA</t>
  </si>
  <si>
    <t>Gobierno Regional</t>
  </si>
  <si>
    <t>Descripción de Error u Observación</t>
  </si>
  <si>
    <t>0100</t>
  </si>
  <si>
    <t>El sistema no puede responder su solicitud. Intente nuevamente o comuníquese con su Administrador</t>
  </si>
  <si>
    <t>0101</t>
  </si>
  <si>
    <t>El encabezado de seguridad es incorrecto</t>
  </si>
  <si>
    <t>0102</t>
  </si>
  <si>
    <t>Usuario o contrasena incorrectos</t>
  </si>
  <si>
    <t>0103</t>
  </si>
  <si>
    <t>El Usuario ingresado no existe</t>
  </si>
  <si>
    <t>0104</t>
  </si>
  <si>
    <t>La Clave ingresada es incorrecta</t>
  </si>
  <si>
    <t>0105</t>
  </si>
  <si>
    <t>El Usuario no está activo</t>
  </si>
  <si>
    <t>0106</t>
  </si>
  <si>
    <t>El Usuario no es válido</t>
  </si>
  <si>
    <t>0109</t>
  </si>
  <si>
    <t>El sistema no puede responder su solicitud. (El servicio de autenticación no está disponible)</t>
  </si>
  <si>
    <t>0110</t>
  </si>
  <si>
    <t>No se pudo obtener la informacion del tipo de usuario</t>
  </si>
  <si>
    <t>0111</t>
  </si>
  <si>
    <t>No tiene el perfil para enviar comprobantes electronicos</t>
  </si>
  <si>
    <t>0112</t>
  </si>
  <si>
    <t>El usuario debe ser secundario</t>
  </si>
  <si>
    <t>0113</t>
  </si>
  <si>
    <t>El usuario no esta afiliado a Factura Electronica</t>
  </si>
  <si>
    <t>0125</t>
  </si>
  <si>
    <t>No se pudo obtener la constancia</t>
  </si>
  <si>
    <t>0126</t>
  </si>
  <si>
    <t>El ticket no le pertenece al usuario</t>
  </si>
  <si>
    <t>0127</t>
  </si>
  <si>
    <t>El ticket no existe</t>
  </si>
  <si>
    <t>0130</t>
  </si>
  <si>
    <t>El sistema no puede responder su solicitud. (No se pudo obtener el ticket de proceso)</t>
  </si>
  <si>
    <t>0131</t>
  </si>
  <si>
    <t>El sistema no puede responder su solicitud. (No se pudo grabar el archivo en el directorio)</t>
  </si>
  <si>
    <t>0132</t>
  </si>
  <si>
    <t>El sistema no puede responder su solicitud. (No se pudo grabar escribir en el archivo zip)</t>
  </si>
  <si>
    <t>0133</t>
  </si>
  <si>
    <t>El sistema no puede responder su solicitud. (No se pudo grabar la entrada del log)</t>
  </si>
  <si>
    <t>0134</t>
  </si>
  <si>
    <t>El sistema no puede responder su solicitud. (No se pudo grabar en el storage)</t>
  </si>
  <si>
    <t>0135</t>
  </si>
  <si>
    <t>El sistema no puede responder su solicitud. (No se pudo encolar el pedido)</t>
  </si>
  <si>
    <t>0136</t>
  </si>
  <si>
    <t>El sistema no puede responder su solicitud. (No se pudo recibir una respuesta del batch)</t>
  </si>
  <si>
    <t>0137</t>
  </si>
  <si>
    <t>El sistema no puede responder su solicitud. (Se obtuvo una respuesta nula)</t>
  </si>
  <si>
    <t>0138</t>
  </si>
  <si>
    <t>El sistema no puede responder su solicitud. (Error en Base de Datos)</t>
  </si>
  <si>
    <t>0140</t>
  </si>
  <si>
    <t>Existe un Documento igual en Proceso.</t>
  </si>
  <si>
    <t>0151</t>
  </si>
  <si>
    <t>El nombre del archivo ZIP es incorrecto</t>
  </si>
  <si>
    <t>0152</t>
  </si>
  <si>
    <t>No se puede enviar por este método un archivo de resumen</t>
  </si>
  <si>
    <t>0153</t>
  </si>
  <si>
    <t>No se puede enviar por este método un archivo por lotes</t>
  </si>
  <si>
    <t>0200</t>
  </si>
  <si>
    <t>No se pudo procesar su solicitud. (Ocurrio un error en el batch)</t>
  </si>
  <si>
    <t>0201</t>
  </si>
  <si>
    <t>No se pudo procesar su solicitud. (Llego un requerimiento nulo al batch)</t>
  </si>
  <si>
    <t>0202</t>
  </si>
  <si>
    <t>No se pudo procesar su solicitud. (No llego información del archivo ZIP)</t>
  </si>
  <si>
    <t>0203</t>
  </si>
  <si>
    <t>No se pudo procesar su solicitud. (No se encontro archivos en la informacion del archivo ZIP)</t>
  </si>
  <si>
    <t>0204</t>
  </si>
  <si>
    <t>No se pudo procesar su solicitud. (Este tipo de requerimiento solo acepta 1 archivo)</t>
  </si>
  <si>
    <t>0250</t>
  </si>
  <si>
    <t>No se pudo procesar su solicitud. (Ocurrio un error desconocido al hacer unzip)</t>
  </si>
  <si>
    <t>0251</t>
  </si>
  <si>
    <t>No se pudo procesar su solicitud. (No se pudo crear un directorio para el unzip)</t>
  </si>
  <si>
    <t>0252</t>
  </si>
  <si>
    <t>No se pudo procesar su solicitud. (No se encontro archivos dentro del zip)</t>
  </si>
  <si>
    <t>0253</t>
  </si>
  <si>
    <t>No se pudo procesar su solicitud. (No se pudo comprimir la constancia)</t>
  </si>
  <si>
    <t>0254</t>
  </si>
  <si>
    <t>No se pudo procesar su solicitud. (No se pudo enviar el mensaje)</t>
  </si>
  <si>
    <t>0300</t>
  </si>
  <si>
    <t>No se encontró la raíz documento xml</t>
  </si>
  <si>
    <t>0301</t>
  </si>
  <si>
    <t>Elemento raiz del xml no esta definido</t>
  </si>
  <si>
    <t>0302</t>
  </si>
  <si>
    <t>Codigo del tipo de comprobante no registrado</t>
  </si>
  <si>
    <t>0303</t>
  </si>
  <si>
    <t>No existe el directorio de schemas</t>
  </si>
  <si>
    <t>0304</t>
  </si>
  <si>
    <t>No existe el archivo de schema</t>
  </si>
  <si>
    <t>0305</t>
  </si>
  <si>
    <t>El sistema no puede procesar el archivo xml</t>
  </si>
  <si>
    <t>0307</t>
  </si>
  <si>
    <t>No se pudo recuperar la constancia</t>
  </si>
  <si>
    <t>0400</t>
  </si>
  <si>
    <t>No tiene permiso para enviar casos de pruebas</t>
  </si>
  <si>
    <t>0401</t>
  </si>
  <si>
    <t>El caso de prueba no existe</t>
  </si>
  <si>
    <t>0402</t>
  </si>
  <si>
    <t>La numeracion o nombre del documento ya ha sido enviado anteriormente</t>
  </si>
  <si>
    <t>0403</t>
  </si>
  <si>
    <t>El documento afectado por la nota no existe</t>
  </si>
  <si>
    <t>0404</t>
  </si>
  <si>
    <t>El documento afectado por la nota se encuentra rechazado</t>
  </si>
  <si>
    <t>ID - El dato SERIE-CORRELATIVO no cumple con el formato de acuerdo al tipo de comprobante</t>
  </si>
  <si>
    <t>1002</t>
  </si>
  <si>
    <t>El XML no contiene informacion en el tag ID</t>
  </si>
  <si>
    <t>1003</t>
  </si>
  <si>
    <t>InvoiceTypeCode - El valor del tipo de documento es invalido o no coincide con el nombre del archivo</t>
  </si>
  <si>
    <t>1004</t>
  </si>
  <si>
    <t>El XML no contiene el tag o no existe informacion de InvoiceTypeCode</t>
  </si>
  <si>
    <t>1005</t>
  </si>
  <si>
    <t>CustomerAssignedAccountID -  El dato ingresado no cumple con el estandar</t>
  </si>
  <si>
    <t>1006</t>
  </si>
  <si>
    <t>El XML no contiene el tag o no existe informacion de CustomerAssignedAccountID del emisor del documento</t>
  </si>
  <si>
    <t>1007</t>
  </si>
  <si>
    <t>El dato ingresado no cumple con el estandar</t>
  </si>
  <si>
    <t>1008</t>
  </si>
  <si>
    <t>El XML no contiene el tag o no existe informacion en tipo de documento del emisor.</t>
  </si>
  <si>
    <t>1009</t>
  </si>
  <si>
    <t>IssueDate - El dato ingresado  no cumple con el patron YYYY-MM-DD</t>
  </si>
  <si>
    <t>1010</t>
  </si>
  <si>
    <t>El XML no contiene el tag IssueDate</t>
  </si>
  <si>
    <t>1011</t>
  </si>
  <si>
    <t>IssueDate- El dato ingresado no es valido</t>
  </si>
  <si>
    <t>1012</t>
  </si>
  <si>
    <t>ID - El dato ingresado no cumple con el patron SERIE-CORRELATIVO</t>
  </si>
  <si>
    <t>1013</t>
  </si>
  <si>
    <t>1014</t>
  </si>
  <si>
    <t>CustomerAssignedAccountID - El dato ingresado no cumple con el estandar</t>
  </si>
  <si>
    <t>1015</t>
  </si>
  <si>
    <t>1016</t>
  </si>
  <si>
    <t>AdditionalAccountID - El dato ingresado no cumple con el estandar</t>
  </si>
  <si>
    <t>1017</t>
  </si>
  <si>
    <t>El XML no contiene el tag AdditionalAccountID del emisor del documento</t>
  </si>
  <si>
    <t>1018</t>
  </si>
  <si>
    <t>IssueDate - El dato ingresado no cumple con el patron YYYY-MM-DD</t>
  </si>
  <si>
    <t>1019</t>
  </si>
  <si>
    <t>1020</t>
  </si>
  <si>
    <t>1021</t>
  </si>
  <si>
    <t>Error en la validacion de la nota de credito</t>
  </si>
  <si>
    <t>1022</t>
  </si>
  <si>
    <t>La serie o numero del documento modificado por la Nota Electrónica no cumple con el formato establecido</t>
  </si>
  <si>
    <t>1023</t>
  </si>
  <si>
    <t>No se ha especificado el tipo de documento modificado por la Nota electronica</t>
  </si>
  <si>
    <t>1024</t>
  </si>
  <si>
    <t>1025</t>
  </si>
  <si>
    <t>1026</t>
  </si>
  <si>
    <t>1027</t>
  </si>
  <si>
    <t>1028</t>
  </si>
  <si>
    <t>1029</t>
  </si>
  <si>
    <t>1030</t>
  </si>
  <si>
    <t>1031</t>
  </si>
  <si>
    <t>Error en la validacion de la nota de debito</t>
  </si>
  <si>
    <t>El comprobante ya esta informado y se encuentra con estado anulado o rechazado</t>
  </si>
  <si>
    <t>El comprobante fue registrado previamente con otros datos</t>
  </si>
  <si>
    <t>Número de RUC del nombre del archivo no coincide con el consignado en el contenido del archivo XML</t>
  </si>
  <si>
    <t>Numero de Serie del nombre del archivo no coincide con el consignado en el contenido del archivo XML</t>
  </si>
  <si>
    <t>Número de documento en el nombre del archivo no coincide con el consignado en el contenido del XML</t>
  </si>
  <si>
    <t>El XML no contiene el tag o no existe informacion de RegistrationName del emisor del documento</t>
  </si>
  <si>
    <t>1038</t>
  </si>
  <si>
    <t>RegistrationName - El nombre o razon social del emisor no cumple con el estandar</t>
  </si>
  <si>
    <t>1039</t>
  </si>
  <si>
    <t>Solo se pueden recibir notas electronicas que modifican facturas</t>
  </si>
  <si>
    <t>1040</t>
  </si>
  <si>
    <t>El tipo de documento modificado por la nota electronica no es valido</t>
  </si>
  <si>
    <t>1041</t>
  </si>
  <si>
    <t>cac:PrepaidPayment/cbc:ID - El tag no contiene el atributo @SchemaID. que indica el tipo de documento que realiza el anticipo</t>
  </si>
  <si>
    <t>1042</t>
  </si>
  <si>
    <t>cac:PrepaidPayment/cbc:InstructionID - El tag no contiene el atributo @SchemaID. Que indica el tipo de documento del emisor del documento del anticipo.</t>
  </si>
  <si>
    <t>1043</t>
  </si>
  <si>
    <t>cac:OriginatorDocumentReference/cbc:ID - El tag no contiene el atributo @SchemaID. Que indica el tipo de documento del originador del documento electrónico.</t>
  </si>
  <si>
    <t>1044</t>
  </si>
  <si>
    <t>cac:PrepaidPayment/cbc:InstructionID - El dato ingresado no cumple con el estándar.</t>
  </si>
  <si>
    <t>1045</t>
  </si>
  <si>
    <t>cac:OriginatorDocumentReference/cbc:ID - El dato ingresado no cumple con el estándar.</t>
  </si>
  <si>
    <t>1046</t>
  </si>
  <si>
    <t>cbc:Amount - El dato ingresado no cumple con el estándar.</t>
  </si>
  <si>
    <t>1047</t>
  </si>
  <si>
    <t>cbc:Quantity - El dato ingresado no cumple con el estándar.</t>
  </si>
  <si>
    <t>1048</t>
  </si>
  <si>
    <t>El XML no contiene el tag o no existe información de PrepaidAmount para un documento con anticipo.</t>
  </si>
  <si>
    <t>1049</t>
  </si>
  <si>
    <t>ID - Serie y Número del archivo no coincide con el consignado en el contenido del XML.</t>
  </si>
  <si>
    <t>El XML no contiene informacion en el tag DespatchAdviceTypeCode.</t>
  </si>
  <si>
    <t>DespatchAdviceTypeCode - El valor del tipo de guía es inválido.</t>
  </si>
  <si>
    <t>1052</t>
  </si>
  <si>
    <t>DespatchAdviceTypeCode - No coincide con el consignado en el contenido del XML.</t>
  </si>
  <si>
    <t>1053</t>
  </si>
  <si>
    <t>cac:OrderReference - El XML no contiene informacion en serie y numero dado de baja (cbc:ID).</t>
  </si>
  <si>
    <t>1054</t>
  </si>
  <si>
    <t>cac:OrderReference - El valor en numero de documento no cumple con un formato valido (SERIE-NUMERO).</t>
  </si>
  <si>
    <t>1055</t>
  </si>
  <si>
    <t>cac:OrderReference - Numero de serie del documento no cumple con un formato valido (EG01 ó TXXX).</t>
  </si>
  <si>
    <t>1056</t>
  </si>
  <si>
    <t>cac:OrderReference - El XML no contiene informacion en el código de tipo de documento (cbc:OrderTypeCode).</t>
  </si>
  <si>
    <t>1057</t>
  </si>
  <si>
    <t>cac:AdditionalDocumentReference - El XML no contiene el tag o no existe información en el numero de documento adicional (cbc:ID).</t>
  </si>
  <si>
    <t>1058</t>
  </si>
  <si>
    <t>cac:AdditionalDocumentReference - El XML no contiene el tag o no existe información en el tipo de documento adicional (cbc:DocumentTypeCode).</t>
  </si>
  <si>
    <t>El XML no contiene firma digital.</t>
  </si>
  <si>
    <t>1060</t>
  </si>
  <si>
    <t>cac:Shipment - El XML no contiene el tag o no existe informacion del numero de RUC del Remitente (cac:).</t>
  </si>
  <si>
    <t>1061</t>
  </si>
  <si>
    <t>El numero de RUC del Remitente no existe.</t>
  </si>
  <si>
    <t>1062</t>
  </si>
  <si>
    <t>El XML no contiene el atributo o no existe informacion del motivo de traslado.</t>
  </si>
  <si>
    <t>1063</t>
  </si>
  <si>
    <t>El valor ingresado como motivo de traslado no es valido.</t>
  </si>
  <si>
    <t>1064</t>
  </si>
  <si>
    <t>El XML no contiene el atributo o no existe informacion en el tag cac:DespatchLine de bienes a transportar.</t>
  </si>
  <si>
    <t>1065</t>
  </si>
  <si>
    <t>El XML no contiene el atributo o no existe informacion en modalidad de transporte.</t>
  </si>
  <si>
    <t>1066</t>
  </si>
  <si>
    <t>El XML no contiene el atributo o no existe informacion de datos del transportista.</t>
  </si>
  <si>
    <t>1067</t>
  </si>
  <si>
    <t>El XML no contiene el atributo o no existe información de vehiculos.</t>
  </si>
  <si>
    <t>1068</t>
  </si>
  <si>
    <t>El XML no contiene el atributo o no existe información de conductores.</t>
  </si>
  <si>
    <t>1069</t>
  </si>
  <si>
    <t>El XML no contiene el atributo o no existe información de la fecha de inicio de traslado o fecha de entrega del bien al transportista.</t>
  </si>
  <si>
    <t>1070</t>
  </si>
  <si>
    <t>El valor ingresado  como fecha de inicio o fecha de entrega al transportista no cumple con el estandar (YYYY-MM-DD).</t>
  </si>
  <si>
    <t>1071</t>
  </si>
  <si>
    <t>El valor ingresado  como fecha de inicio o fecha de entrega al transportista no es valido.</t>
  </si>
  <si>
    <t>1072</t>
  </si>
  <si>
    <t>Starttime - El dato ingresado  no cumple con el patron HH:mm:ss.SZ.</t>
  </si>
  <si>
    <t>1073</t>
  </si>
  <si>
    <t>StartTime - El dato ingresado no es valido.</t>
  </si>
  <si>
    <t>1074</t>
  </si>
  <si>
    <t>cac:Shipment - El XML no contiene o no existe información en punto de llegada (cac:DeliveryAddress).</t>
  </si>
  <si>
    <t>1075</t>
  </si>
  <si>
    <t>cac:Shipment - El XML no contiene o no existe información en punto de partida (cac:OriginAddress).</t>
  </si>
  <si>
    <t>1076</t>
  </si>
  <si>
    <t>El XML no contiene el atributo o no existe información de sustento de traslado de mercaderias para el tipo de operación.</t>
  </si>
  <si>
    <t>1077</t>
  </si>
  <si>
    <t>El XML contiene el tag de sustento de traslado de mercaderias que no corresponde al tipo de operación.</t>
  </si>
  <si>
    <t>1078</t>
  </si>
  <si>
    <t>El emisor no se encuentra autorizado a emitir en el SEE-Desde los sistemas del contribuyente</t>
  </si>
  <si>
    <t>1079</t>
  </si>
  <si>
    <t>Solo puede enviar el comprobante en un resumen diario</t>
  </si>
  <si>
    <t>1080</t>
  </si>
  <si>
    <t>Debe enviar su comprobante por el SEE-Empresas supervisadas</t>
  </si>
  <si>
    <t>1081</t>
  </si>
  <si>
    <t>Por el servicio REST de recepcion solo se reciben comprobantes asociados a servicios publicos</t>
  </si>
  <si>
    <t>1082</t>
  </si>
  <si>
    <t>Por el servicio SOAP de recepcion no se reciben comprobantes asociados a servicios publicos</t>
  </si>
  <si>
    <t>1083</t>
  </si>
  <si>
    <t>El numero de RUC del receptor no existe.</t>
  </si>
  <si>
    <t>1084</t>
  </si>
  <si>
    <t>Comprobante de contingencia ya fue informado por su resumen, si desea modificarse debe realizarse por su primer canal de presentación</t>
  </si>
  <si>
    <t>1085</t>
  </si>
  <si>
    <t>Debe enviar las guias de remisión por el nuevo sistema de recepción de guias electronicas</t>
  </si>
  <si>
    <t>El contribuyente no esta activo</t>
  </si>
  <si>
    <t>El contribuyente no esta habido</t>
  </si>
  <si>
    <t>El contribuyente no está autorizado a emitir comprobantes electrónicos</t>
  </si>
  <si>
    <t>2013</t>
  </si>
  <si>
    <t>El contribuyente no cumple con tipo de empresa o tributos requeridos</t>
  </si>
  <si>
    <t>2014</t>
  </si>
  <si>
    <t>El XML no contiene el tag o no existe informacion del número de documento de identidad del receptor del documento</t>
  </si>
  <si>
    <t>2015</t>
  </si>
  <si>
    <t>El XML no contiene el tag o no existe informacion del tipo de documento de identidad del receptor del documento</t>
  </si>
  <si>
    <t>2016</t>
  </si>
  <si>
    <t>El dato ingresado  en el tipo de documento de identidad del receptor no cumple con el estandar o no esta permitido.</t>
  </si>
  <si>
    <t>2017</t>
  </si>
  <si>
    <t>El numero de documento de identidad del receptor debe ser  RUC</t>
  </si>
  <si>
    <t>2018</t>
  </si>
  <si>
    <t>2019</t>
  </si>
  <si>
    <t>El XML no contiene el tag o no existe informacion de nombre o razon social del emisor del documento</t>
  </si>
  <si>
    <t>2020</t>
  </si>
  <si>
    <t>El nombre o razon social del emisor no cumple con el estandar</t>
  </si>
  <si>
    <t>2021</t>
  </si>
  <si>
    <t>El XML no contiene el tag o no existe informacion de RegistrationName del receptor del documento</t>
  </si>
  <si>
    <t>2022</t>
  </si>
  <si>
    <t>RegistrationName -  El dato ingresado no cumple con el estandar</t>
  </si>
  <si>
    <t>El Numero de orden del item no cumple con el formato establecido</t>
  </si>
  <si>
    <t>2024</t>
  </si>
  <si>
    <t>El XML no contiene el tag InvoicedQuantity en el detalle de los Items o es cero (0)</t>
  </si>
  <si>
    <t>2025</t>
  </si>
  <si>
    <t>InvoicedQuantity El dato ingresado no cumple con el estandar</t>
  </si>
  <si>
    <t>2026</t>
  </si>
  <si>
    <t>El XML no contiene el tag cac:Item/cbc:Description en el detalle de los Items</t>
  </si>
  <si>
    <t>2027</t>
  </si>
  <si>
    <t>El XML no contiene el tag o no existe informacion de cac:Item/cbc:Description del item</t>
  </si>
  <si>
    <t>2028</t>
  </si>
  <si>
    <t>Debe existir el tag cac:AlternativeConditionPrice</t>
  </si>
  <si>
    <t>2029</t>
  </si>
  <si>
    <t>PriceTypeCode El dato ingresado no cumple con el estandar</t>
  </si>
  <si>
    <t>2030</t>
  </si>
  <si>
    <t>El XML no contiene el tag cbc:PriceTypeCode</t>
  </si>
  <si>
    <t>2031</t>
  </si>
  <si>
    <t>El dato ingresado en total valor de venta no cumple con el estandar</t>
  </si>
  <si>
    <t>2032</t>
  </si>
  <si>
    <t>El XML no contiene el tag LineExtensionAmount en el detalle de los Items</t>
  </si>
  <si>
    <t>2033</t>
  </si>
  <si>
    <t>El dato ingresado en TaxAmount de la linea no cumple con el formato establecido</t>
  </si>
  <si>
    <t>2034</t>
  </si>
  <si>
    <t>TaxAmount es obligatorio</t>
  </si>
  <si>
    <t>2035</t>
  </si>
  <si>
    <t>cac:TaxCategory/cac:TaxScheme/cbc:ID El dato ingresado no cumple con el estandar</t>
  </si>
  <si>
    <t>2036</t>
  </si>
  <si>
    <t>El codigo del tributo es invalido</t>
  </si>
  <si>
    <t>2037</t>
  </si>
  <si>
    <t>El XML no contiene el tag cac:TaxCategory/cac:TaxScheme/cbc:ID del Item</t>
  </si>
  <si>
    <t>2038</t>
  </si>
  <si>
    <t>cac:TaxScheme/cbc:Name del item - No existe el tag o el dato ingresado no cumple con el estandar</t>
  </si>
  <si>
    <t>2039</t>
  </si>
  <si>
    <t>El XML no contiene el tag cac:TaxCategory/cac:TaxScheme/cbc:Name del Item</t>
  </si>
  <si>
    <t>2040</t>
  </si>
  <si>
    <t>El tipo de afectacion del IGV es incorrecto</t>
  </si>
  <si>
    <t>2041</t>
  </si>
  <si>
    <t>El sistema de calculo del ISC es incorrecto</t>
  </si>
  <si>
    <t>2042</t>
  </si>
  <si>
    <t>Debe indicar el IGV. Es un campo obligatorio</t>
  </si>
  <si>
    <t>2043</t>
  </si>
  <si>
    <t>El dato ingresado en PayableAmount no cumple con el formato establecido</t>
  </si>
  <si>
    <t>2044</t>
  </si>
  <si>
    <t>PayableAmount es obligatorio</t>
  </si>
  <si>
    <t>2045</t>
  </si>
  <si>
    <t>El valor ingresado en AdditionalMonetaryTotal/cbc:ID es incorrecto</t>
  </si>
  <si>
    <t>2046</t>
  </si>
  <si>
    <t>AdditionalMonetaryTotal/cbc:ID debe tener valor</t>
  </si>
  <si>
    <t>2047</t>
  </si>
  <si>
    <t>Es obligatorio al menos un AdditionalMonetaryTotal con codigo 1001, 1002, 1003 o 3001</t>
  </si>
  <si>
    <t>2048</t>
  </si>
  <si>
    <t>El dato ingresado en TaxAmount no cumple con el formato establecido</t>
  </si>
  <si>
    <t>2049</t>
  </si>
  <si>
    <t>2050</t>
  </si>
  <si>
    <t>TaxScheme ID - No existe el tag o el dato ingresado no cumple con el estandar</t>
  </si>
  <si>
    <t>2051</t>
  </si>
  <si>
    <t>2052</t>
  </si>
  <si>
    <t>El XML no contiene el tag código de tributo internacional de impuestos globales</t>
  </si>
  <si>
    <t>2053</t>
  </si>
  <si>
    <t>TaxScheme Name - No existe el tag o el dato ingresado no cumple con el estandar</t>
  </si>
  <si>
    <t>2054</t>
  </si>
  <si>
    <t>El XML no contiene el tag TaxScheme Name de impuestos globales</t>
  </si>
  <si>
    <t>2055</t>
  </si>
  <si>
    <t>TaxScheme TaxTypeCode - El dato ingresado no cumple con el estandar</t>
  </si>
  <si>
    <t>2056</t>
  </si>
  <si>
    <t>El XML no contiene el tag TaxScheme TaxTypeCode de impuestos globales</t>
  </si>
  <si>
    <t>2057</t>
  </si>
  <si>
    <t>El Name o TaxTypeCode debe corresponder con el Id para el IGV</t>
  </si>
  <si>
    <t>2058</t>
  </si>
  <si>
    <t>El Name o TaxTypeCode debe corresponder con el Id para el ISC</t>
  </si>
  <si>
    <t>2059</t>
  </si>
  <si>
    <t>El dato ingresado en TaxSubtotal/cbc:TaxAmount no cumple con el formato establecido</t>
  </si>
  <si>
    <t>2060</t>
  </si>
  <si>
    <t>TaxSubtotal/cbc:TaxAmount es obligatorio</t>
  </si>
  <si>
    <t>2061</t>
  </si>
  <si>
    <t>El tag global cac:TaxTotal/cbc:TaxAmount debe tener el mismo valor que cac:TaxTotal/cac:Subtotal/cbc:TaxAmount</t>
  </si>
  <si>
    <t>2062</t>
  </si>
  <si>
    <t>2063</t>
  </si>
  <si>
    <t>El XML no contiene el tag PayableAmount</t>
  </si>
  <si>
    <t>2064</t>
  </si>
  <si>
    <t>El dato ingresado en ChargeTotalAmount no cumple con el formato establecido</t>
  </si>
  <si>
    <t>2065</t>
  </si>
  <si>
    <t>El dato ingresado en el campo Total Descuentos no cumple con el formato establecido</t>
  </si>
  <si>
    <t>2066</t>
  </si>
  <si>
    <t>Debe indicar una descripcion para el tag sac:AdditionalProperty/cbc:Value</t>
  </si>
  <si>
    <t>2067</t>
  </si>
  <si>
    <t>cac:Price/cbc:PriceAmount - El dato ingresado no cumple con el estandar</t>
  </si>
  <si>
    <t>2068</t>
  </si>
  <si>
    <t>El XML no contiene el tag cac:Price/cbc:PriceAmount en el detalle de los Items</t>
  </si>
  <si>
    <t>2069</t>
  </si>
  <si>
    <t>DocumentCurrencyCode - El dato ingresado no cumple con la estructura</t>
  </si>
  <si>
    <t>2070</t>
  </si>
  <si>
    <t>El XML no contiene el tag o no existe informacion de DocumentCurrencyCode</t>
  </si>
  <si>
    <t>2071</t>
  </si>
  <si>
    <t>La moneda debe ser la misma en todo el documento. Salvo las percepciones que sólo son en moneda nacional</t>
  </si>
  <si>
    <t>2072</t>
  </si>
  <si>
    <t>CustomizationID - La versión del documento no es la correcta</t>
  </si>
  <si>
    <t>2073</t>
  </si>
  <si>
    <t>El XML no existe informacion de CustomizationID</t>
  </si>
  <si>
    <t>2074</t>
  </si>
  <si>
    <t>UBLVersionID - La versión del UBL no es correcta</t>
  </si>
  <si>
    <t>2075</t>
  </si>
  <si>
    <t>El XML no contiene el tag o no existe informacion de UBLVersionID</t>
  </si>
  <si>
    <t>2076</t>
  </si>
  <si>
    <t>cac:Signature/cbc:ID - Falta el identificador de la firma</t>
  </si>
  <si>
    <t>2077</t>
  </si>
  <si>
    <t>El tag cac:Signature/cbc:ID debe contener informacion</t>
  </si>
  <si>
    <t>2078</t>
  </si>
  <si>
    <t>cac:Signature/cac:SignatoryParty/cac:PartyIdentification/cbc:ID - Debe ser igual al RUC del emisor</t>
  </si>
  <si>
    <t>2079</t>
  </si>
  <si>
    <t>El XML no contiene el tag cac:Signature/cac:SignatoryParty/cac:PartyIdentification/cbc:ID</t>
  </si>
  <si>
    <t>2080</t>
  </si>
  <si>
    <t>cac:Signature/cac:SignatoryParty/cac:PartyName/cbc:Name - No cumple con el estandar</t>
  </si>
  <si>
    <t>2081</t>
  </si>
  <si>
    <t>El XML no contiene el tag cac:Signature/cac:SignatoryParty/cac:PartyName/cbc:Name</t>
  </si>
  <si>
    <t>2082</t>
  </si>
  <si>
    <t>cac:Signature/cac:DigitalSignatureAttachment/cac:ExternalReference/cbc:URI - No cumple con el estandar</t>
  </si>
  <si>
    <t>2083</t>
  </si>
  <si>
    <t>El XML no contiene el tag cac:Signature/cac:DigitalSignatureAttachment/cac:ExternalReference/cbc:URI</t>
  </si>
  <si>
    <t>2084</t>
  </si>
  <si>
    <t>ext:UBLExtensions/ext:UBLExtension/ext:ExtensionContent/ds:Signature/@Id - No cumple con el estandar</t>
  </si>
  <si>
    <t>2085</t>
  </si>
  <si>
    <t>El XML no contiene el tag ext:UBLExtensions/ext:UBLExtension/ext:ExtensionContent/ds:Signature/@Id</t>
  </si>
  <si>
    <t>2086</t>
  </si>
  <si>
    <t>ext:UBLExtensions/.../ds:Signature/ds:SignedInfo/ds:CanonicalizationMethod/@Algorithm - No cumple con el estandar</t>
  </si>
  <si>
    <t>2087</t>
  </si>
  <si>
    <t>El XML no contiene el tag ext:UBLExtensions/.../ds:Signature/ds:SignedInfo/ds:CanonicalizationMethod/@Algorithm</t>
  </si>
  <si>
    <t>2088</t>
  </si>
  <si>
    <t>ext:UBLExtensions/.../ds:Signature/ds:SignedInfo/ds:SignatureMethod/@Algorithm - No cumple con el estandar</t>
  </si>
  <si>
    <t>2089</t>
  </si>
  <si>
    <t>El XML no contiene el tag ext:UBLExtensions/.../ds:Signature/ds:SignedInfo/ds:SignatureMethod/@Algorithm</t>
  </si>
  <si>
    <t>2090</t>
  </si>
  <si>
    <t>ext:UBLExtensions/.../ds:Signature/ds:SignedInfo/ds:Reference/@URI - Debe estar vacio para id</t>
  </si>
  <si>
    <t>2091</t>
  </si>
  <si>
    <t>El XML no contiene el tag ext:UBLExtensions/.../ds:Signature/ds:SignedInfo/ds:Reference/@URI</t>
  </si>
  <si>
    <t>2092</t>
  </si>
  <si>
    <t>ext:UBLExtensions/.../ds:Signature/ds:SignedInfo/.../ds:Transform@Algorithm - No cumple con el estandar</t>
  </si>
  <si>
    <t>2093</t>
  </si>
  <si>
    <t>El XML no contiene el tag ext:UBLExtensions/.../ds:Signature/ds:SignedInfo/ds:Reference/ds:Transform@Algorithm</t>
  </si>
  <si>
    <t>2094</t>
  </si>
  <si>
    <t>ext:UBLExtensions/.../ds:Signature/ds:SignedInfo/ds:Reference/ds:DigestMethod/@Algorithm - No cumple con el estandar</t>
  </si>
  <si>
    <t>2095</t>
  </si>
  <si>
    <t>El XML no contiene el tag ext:UBLExtensions/.../ds:Signature/ds:SignedInfo/ds:Reference/ds:DigestMethod/@Algorithm</t>
  </si>
  <si>
    <t>2096</t>
  </si>
  <si>
    <t>ext:UBLExtensions/.../ds:Signature/ds:SignedInfo/ds:Reference/ds:DigestValue - No  cumple con el estandar</t>
  </si>
  <si>
    <t>2097</t>
  </si>
  <si>
    <t>El XML no contiene el tag ext:UBLExtensions/.../ds:Signature/ds:SignedInfo/ds:Reference/ds:DigestValue</t>
  </si>
  <si>
    <t>2098</t>
  </si>
  <si>
    <t>ext:UBLExtensions/.../ds:Signature/ds:SignatureValue - No cumple con el estandar</t>
  </si>
  <si>
    <t>2099</t>
  </si>
  <si>
    <t>El XML no contiene el tag ext:UBLExtensions/.../ds:Signature/ds:SignatureValue</t>
  </si>
  <si>
    <t>2100</t>
  </si>
  <si>
    <t>ext:UBLExtensions/.../ds:Signature/ds:KeyInfo/ds:X509Data/ds:X509Certificate - No cumple con el estandar</t>
  </si>
  <si>
    <t>2101</t>
  </si>
  <si>
    <t>El XML no contiene el tag ext:UBLExtensions/.../ds:Signature/ds:KeyInfo/ds:X509Data/ds:X509Certificate</t>
  </si>
  <si>
    <t>2102</t>
  </si>
  <si>
    <t>Error al procesar la factura</t>
  </si>
  <si>
    <t>2103</t>
  </si>
  <si>
    <t>La serie ingresada no es válida</t>
  </si>
  <si>
    <t>2104</t>
  </si>
  <si>
    <t>Numero de RUC del emisor no existe</t>
  </si>
  <si>
    <t>2105</t>
  </si>
  <si>
    <t>Comprobante a dar de baja no se encuentra registrado en SUNAT</t>
  </si>
  <si>
    <t>2106</t>
  </si>
  <si>
    <t>Factura a dar de baja ya se encuentra en estado de baja</t>
  </si>
  <si>
    <t>2107</t>
  </si>
  <si>
    <t>Numero de RUC SOL no coincide con RUC emisor</t>
  </si>
  <si>
    <t>Presentacion fuera de fecha</t>
  </si>
  <si>
    <t>2109</t>
  </si>
  <si>
    <t>CustomizationID - La version del documento no es correcta</t>
  </si>
  <si>
    <t>El XML no contiene el tag o no existe informacion de CustomizationID</t>
  </si>
  <si>
    <t>2114</t>
  </si>
  <si>
    <t>DocumentCurrencyCode -  El dato ingresado no cumple con la estructura</t>
  </si>
  <si>
    <t>2115</t>
  </si>
  <si>
    <t>2116</t>
  </si>
  <si>
    <t>El tipo de documento modificado por la Nota de credito debe ser factura electronica o ticket</t>
  </si>
  <si>
    <t>2117</t>
  </si>
  <si>
    <t>La serie o numero del documento modificado por la Nota de Credito no cumple con el formato establecido</t>
  </si>
  <si>
    <t>2118</t>
  </si>
  <si>
    <t>Debe indicar las facturas relacionadas a la Nota de Credito</t>
  </si>
  <si>
    <t>2119</t>
  </si>
  <si>
    <t>El documento modificado en la Nota de credito no esta registrada.</t>
  </si>
  <si>
    <t>2120</t>
  </si>
  <si>
    <t>El documento modificado en la Nota de credito se encuentra de baja</t>
  </si>
  <si>
    <t>2121</t>
  </si>
  <si>
    <t>El documento modificado en la Nota de credito esta registrada como rechazada</t>
  </si>
  <si>
    <t>2122</t>
  </si>
  <si>
    <t>El tag cac:LegalMonetaryTotal/cbc:PayableAmount debe tener informacion valida</t>
  </si>
  <si>
    <t>2123</t>
  </si>
  <si>
    <t>2124</t>
  </si>
  <si>
    <t>El XML no contiene el tag RegistrationName del emisor del documento</t>
  </si>
  <si>
    <t>2125</t>
  </si>
  <si>
    <t>ReferenceID -  El dato ingresado debe indicar SERIE-CORRELATIVO del documento al que se relaciona la Nota</t>
  </si>
  <si>
    <t>2126</t>
  </si>
  <si>
    <t>El XML no contiene informacion en el tag ReferenceID del documento al que se relaciona la nota</t>
  </si>
  <si>
    <t>2127</t>
  </si>
  <si>
    <t>ResponseCode -  El dato ingresado no cumple  con  la  estructura</t>
  </si>
  <si>
    <t>2128</t>
  </si>
  <si>
    <t>El XML no contiene el tag o no existe informacion de ResponseCode</t>
  </si>
  <si>
    <t>2129</t>
  </si>
  <si>
    <t>AdditionalAccountID -  El dato ingresado  en el tipo de documento de identidad del receptor no cumple con el estandar</t>
  </si>
  <si>
    <t>2130</t>
  </si>
  <si>
    <t>El XML no contiene el tag o no existe informacion de AdditionalAccountID del receptor del documento</t>
  </si>
  <si>
    <t>2131</t>
  </si>
  <si>
    <t>CustomerAssignedAccountID - El numero de documento de identidad del receptor debe ser RUC</t>
  </si>
  <si>
    <t>2132</t>
  </si>
  <si>
    <t>El XML no contiene el tag o no existe informacion de CustomerAssignedAccountID del receptor del documento</t>
  </si>
  <si>
    <t>2133</t>
  </si>
  <si>
    <t>2134</t>
  </si>
  <si>
    <t>2135</t>
  </si>
  <si>
    <t>cac:DiscrepancyResponse/cbc:Description - El dato ingresado no cumple con la estructura</t>
  </si>
  <si>
    <t>2136</t>
  </si>
  <si>
    <t>El XML no contiene el tag o no existe informacion de cac:DiscrepancyResponse/cbc:Description</t>
  </si>
  <si>
    <t>2137</t>
  </si>
  <si>
    <t>2138</t>
  </si>
  <si>
    <t>CreditedQuantity/@unitCode - El dato ingresado no cumple con el estandar</t>
  </si>
  <si>
    <t>2139</t>
  </si>
  <si>
    <t>CreditedQuantity - El dato ingresado no cumple con el estandar</t>
  </si>
  <si>
    <t>2140</t>
  </si>
  <si>
    <t>El PriceTypeCode debe tener el valor 01</t>
  </si>
  <si>
    <t>2141</t>
  </si>
  <si>
    <t>cac:TaxCategory/cac:TaxScheme/cbc:ID - El dato ingresado no cumple con el estandar</t>
  </si>
  <si>
    <t>2142</t>
  </si>
  <si>
    <t>2143</t>
  </si>
  <si>
    <t>2144</t>
  </si>
  <si>
    <t>cac:TaxCategory/cac:TaxScheme/cbc:TaxTypeCode El dato ingresado no cumple con el estandar</t>
  </si>
  <si>
    <t>2145</t>
  </si>
  <si>
    <t>2146</t>
  </si>
  <si>
    <t>El Nombre Internacional debe ser VAT</t>
  </si>
  <si>
    <t>2147</t>
  </si>
  <si>
    <t>2148</t>
  </si>
  <si>
    <t>El Nombre Internacional debe ser EXC</t>
  </si>
  <si>
    <t>2149</t>
  </si>
  <si>
    <t>2150</t>
  </si>
  <si>
    <t>2151</t>
  </si>
  <si>
    <t>2152</t>
  </si>
  <si>
    <t>Es obligatorio al menos un AdditionalInformation</t>
  </si>
  <si>
    <t>2153</t>
  </si>
  <si>
    <t>Error al procesar la Nota de Credito</t>
  </si>
  <si>
    <t>2154</t>
  </si>
  <si>
    <t>TaxAmount - El dato ingresado en impuestos globales no cumple con el estandar</t>
  </si>
  <si>
    <t>2155</t>
  </si>
  <si>
    <t>El XML no contiene el tag TaxAmount de impuestos globales</t>
  </si>
  <si>
    <t>2156</t>
  </si>
  <si>
    <t>TaxScheme ID - El dato ingresado no cumple con el estandar</t>
  </si>
  <si>
    <t>2157</t>
  </si>
  <si>
    <t>2158</t>
  </si>
  <si>
    <t>El XML no contiene el tag o no existe informacion de TaxScheme ID de impuestos globales</t>
  </si>
  <si>
    <t>2159</t>
  </si>
  <si>
    <t>TaxScheme Name - El dato ingresado no cumple con el estandar</t>
  </si>
  <si>
    <t>2160</t>
  </si>
  <si>
    <t>El XML no contiene el tag o no existe informacion de TaxScheme Name de impuestos globales</t>
  </si>
  <si>
    <t>2161</t>
  </si>
  <si>
    <t>2162</t>
  </si>
  <si>
    <t>2163</t>
  </si>
  <si>
    <t>2164</t>
  </si>
  <si>
    <t>2165</t>
  </si>
  <si>
    <t>Error al procesar la Nota de Debito</t>
  </si>
  <si>
    <t>2166</t>
  </si>
  <si>
    <t>RegistrationName - El dato ingresado no cumple con el estandar</t>
  </si>
  <si>
    <t>2167</t>
  </si>
  <si>
    <t>2168</t>
  </si>
  <si>
    <t>DocumentCurrencyCode -  El dato ingresado no cumple con el formato establecido</t>
  </si>
  <si>
    <t>2169</t>
  </si>
  <si>
    <t>2170</t>
  </si>
  <si>
    <t>ReferenceID - El dato ingresado debe indicar SERIE-CORRELATIVO del documento al que se relaciona la Nota</t>
  </si>
  <si>
    <t>2171</t>
  </si>
  <si>
    <t>2172</t>
  </si>
  <si>
    <t>ResponseCode - El dato ingresado no cumple con la estructura</t>
  </si>
  <si>
    <t>2173</t>
  </si>
  <si>
    <t>2174</t>
  </si>
  <si>
    <t>2175</t>
  </si>
  <si>
    <t>2176</t>
  </si>
  <si>
    <t>2177</t>
  </si>
  <si>
    <t>2178</t>
  </si>
  <si>
    <t>CustomerAssignedAccountID - El numero de documento de identidad del receptor debe ser RUC.</t>
  </si>
  <si>
    <t>2179</t>
  </si>
  <si>
    <t>2180</t>
  </si>
  <si>
    <t>2181</t>
  </si>
  <si>
    <t>2182</t>
  </si>
  <si>
    <t>2183</t>
  </si>
  <si>
    <t>2184</t>
  </si>
  <si>
    <t>2185</t>
  </si>
  <si>
    <t>2186</t>
  </si>
  <si>
    <t>2187</t>
  </si>
  <si>
    <t>2188</t>
  </si>
  <si>
    <t>DebitedQuantity/@unitCode El dato ingresado no cumple con el estandar</t>
  </si>
  <si>
    <t>2189</t>
  </si>
  <si>
    <t>DebitedQuantity El dato ingresado no cumple con el estandar</t>
  </si>
  <si>
    <t>2190</t>
  </si>
  <si>
    <t>El XML no contiene el tag Price/cbc:PriceAmount en el detalle de los Items</t>
  </si>
  <si>
    <t>2191</t>
  </si>
  <si>
    <t>El XML no contiene el tag Price/cbc:LineExtensionAmount en el detalle de los Items</t>
  </si>
  <si>
    <t>2192</t>
  </si>
  <si>
    <t>EL PriceTypeCode debe tener el valor 01</t>
  </si>
  <si>
    <t>2193</t>
  </si>
  <si>
    <t>2194</t>
  </si>
  <si>
    <t>2195</t>
  </si>
  <si>
    <t>2196</t>
  </si>
  <si>
    <t>2197</t>
  </si>
  <si>
    <t>2198</t>
  </si>
  <si>
    <t>2199</t>
  </si>
  <si>
    <t>2200</t>
  </si>
  <si>
    <t>2201</t>
  </si>
  <si>
    <t>El tag cac:RequestedMonetaryTotal/cbc:PayableAmount debe tener informacion valida</t>
  </si>
  <si>
    <t>2202</t>
  </si>
  <si>
    <t>2203</t>
  </si>
  <si>
    <t>2204</t>
  </si>
  <si>
    <t>El tipo de documento modificado por la Nota de Debito debe ser factura electronica, ticket o documento autorizado</t>
  </si>
  <si>
    <t>2205</t>
  </si>
  <si>
    <t>La serie o numero del documento modificado por la Nota de Debito no cumple con el formato establecido</t>
  </si>
  <si>
    <t>2206</t>
  </si>
  <si>
    <t>Debe indicar los documentos afectados por la Nota de Debito</t>
  </si>
  <si>
    <t>2207</t>
  </si>
  <si>
    <t>El documento modificado en la Nota de debito se encuentra de baja</t>
  </si>
  <si>
    <t>2208</t>
  </si>
  <si>
    <t>El documento modificado en la Nota de debito esta registrada como rechazada</t>
  </si>
  <si>
    <t>2209</t>
  </si>
  <si>
    <t>El documento modificado en la Nota de debito no esta registrada</t>
  </si>
  <si>
    <t>2210</t>
  </si>
  <si>
    <t>El dato ingresado no cumple con el formato RC-fecha-correlativo</t>
  </si>
  <si>
    <t>2211</t>
  </si>
  <si>
    <t>El XML no contiene el tag ID</t>
  </si>
  <si>
    <t>2212</t>
  </si>
  <si>
    <t>UBLVersionID - La versión del UBL del resumen de boletas no es correcta</t>
  </si>
  <si>
    <t>2213</t>
  </si>
  <si>
    <t>El XML no contiene el tag UBLVersionID</t>
  </si>
  <si>
    <t>2214</t>
  </si>
  <si>
    <t>CustomizationID - La versión del resumen de boletas no es correcta</t>
  </si>
  <si>
    <t>2215</t>
  </si>
  <si>
    <t>El XML no contiene el tag CustomizationID</t>
  </si>
  <si>
    <t>2216</t>
  </si>
  <si>
    <t>2217</t>
  </si>
  <si>
    <t>El XML no contiene el tag CustomerAssignedAccountID del emisor del documento</t>
  </si>
  <si>
    <t>2218</t>
  </si>
  <si>
    <t>2219</t>
  </si>
  <si>
    <t>2220</t>
  </si>
  <si>
    <t>El ID debe coincidir con el nombre del archivo</t>
  </si>
  <si>
    <t>2221</t>
  </si>
  <si>
    <t>El RUC debe coincidir con el RUC del nombre del archivo</t>
  </si>
  <si>
    <t>2222</t>
  </si>
  <si>
    <t>El contribuyente no está autorizado a emitir comprobantes electronicos</t>
  </si>
  <si>
    <t>2223</t>
  </si>
  <si>
    <t>El archivo ya fue presentado anteriormente</t>
  </si>
  <si>
    <t>2224</t>
  </si>
  <si>
    <t>2225</t>
  </si>
  <si>
    <t>2226</t>
  </si>
  <si>
    <t>2227</t>
  </si>
  <si>
    <t>2228</t>
  </si>
  <si>
    <t>2229</t>
  </si>
  <si>
    <t>2230</t>
  </si>
  <si>
    <t>2231</t>
  </si>
  <si>
    <t>2232</t>
  </si>
  <si>
    <t>2233</t>
  </si>
  <si>
    <t>ReferenceDate - El dato ingresado no cumple con el patron YYYY-MM-DD</t>
  </si>
  <si>
    <t>2234</t>
  </si>
  <si>
    <t>El XML no contiene el tag ReferenceDate</t>
  </si>
  <si>
    <t>2235</t>
  </si>
  <si>
    <t>ReferenceDate- El dato ingresado no es valido</t>
  </si>
  <si>
    <t>2236</t>
  </si>
  <si>
    <t>La fecha del IssueDate no debe ser mayor a la fecha de recepción</t>
  </si>
  <si>
    <t>2237</t>
  </si>
  <si>
    <t>La fecha del ReferenceDate no debe ser mayor al Today</t>
  </si>
  <si>
    <t>2238</t>
  </si>
  <si>
    <t>LineID - El dato ingresado no cumple con el estandar</t>
  </si>
  <si>
    <t>2239</t>
  </si>
  <si>
    <t>LineID - El dato ingresado debe ser correlativo mayor a cero</t>
  </si>
  <si>
    <t>2240</t>
  </si>
  <si>
    <t>El XML no contiene el tag LineID de SummaryDocumentsLine</t>
  </si>
  <si>
    <t>2241</t>
  </si>
  <si>
    <t>DocumentTypeCode - El valor del tipo de documento es invalido</t>
  </si>
  <si>
    <t>2242</t>
  </si>
  <si>
    <t>El XML no contiene el tag DocumentTypeCode</t>
  </si>
  <si>
    <t>2243</t>
  </si>
  <si>
    <t>El dato ingresado  no cumple con el patron SERIE</t>
  </si>
  <si>
    <t>2244</t>
  </si>
  <si>
    <t>El XML no contiene el tag DocumentSerialID</t>
  </si>
  <si>
    <t>2245</t>
  </si>
  <si>
    <t>El dato ingresado en StartDocumentNumberID debe ser numerico</t>
  </si>
  <si>
    <t>2246</t>
  </si>
  <si>
    <t>El XML no contiene el tag StartDocumentNumberID</t>
  </si>
  <si>
    <t>2247</t>
  </si>
  <si>
    <t>El dato ingresado en sac:EndDocumentNumberID debe ser numerico</t>
  </si>
  <si>
    <t>2248</t>
  </si>
  <si>
    <t>El XML no contiene el tag sac:EndDocumentNumberID</t>
  </si>
  <si>
    <t>2249</t>
  </si>
  <si>
    <t>Los rangos deben ser mayores a cero</t>
  </si>
  <si>
    <t>2250</t>
  </si>
  <si>
    <t>En el rango de comprobantes, el EndDocumentNumberID debe ser mayor o igual al StartInvoiceNumberID</t>
  </si>
  <si>
    <t>2251</t>
  </si>
  <si>
    <t>El dato ingresado en TotalAmount debe ser numerico mayor o igual a cero</t>
  </si>
  <si>
    <t>2252</t>
  </si>
  <si>
    <t>El XML no contiene el tag TotalAmount</t>
  </si>
  <si>
    <t>2253</t>
  </si>
  <si>
    <t>El dato ingresado en TotalAmount debe ser numerico mayor a cero</t>
  </si>
  <si>
    <t>2254</t>
  </si>
  <si>
    <t>PaidAmount - El dato ingresado no cumple con el estandar</t>
  </si>
  <si>
    <t>2255</t>
  </si>
  <si>
    <t>El XML no contiene el tag PaidAmount</t>
  </si>
  <si>
    <t>2256</t>
  </si>
  <si>
    <t>InstructionID - El dato ingresado no cumple con el estandar</t>
  </si>
  <si>
    <t>2257</t>
  </si>
  <si>
    <t>El XML no contiene el tag InstructionID</t>
  </si>
  <si>
    <t>2258</t>
  </si>
  <si>
    <t>Debe indicar Referencia de Importes asociados a las boletas de venta</t>
  </si>
  <si>
    <t>2259</t>
  </si>
  <si>
    <t>Debe indicar 3 Referencias de Importes asociados a las boletas de venta</t>
  </si>
  <si>
    <t>2260</t>
  </si>
  <si>
    <t>PaidAmount - El dato ingresado debe ser mayor o igual a 0.00</t>
  </si>
  <si>
    <t>2261</t>
  </si>
  <si>
    <t>cbc:Amount - El dato ingresado no cumple con el estandar</t>
  </si>
  <si>
    <t>2262</t>
  </si>
  <si>
    <t>El XML no contiene el tag cbc:Amount</t>
  </si>
  <si>
    <t>2263</t>
  </si>
  <si>
    <t>ChargeIndicator - El dato ingresado no cumple con el estandar</t>
  </si>
  <si>
    <t>2264</t>
  </si>
  <si>
    <t>El XML no contiene el tag ChargeIndicator</t>
  </si>
  <si>
    <t>2265</t>
  </si>
  <si>
    <t>Debe indicar Información acerca del Importe Total de Otros Cargos</t>
  </si>
  <si>
    <t>2266</t>
  </si>
  <si>
    <t>Debe indicar cargos mayores o iguales a cero</t>
  </si>
  <si>
    <t>2267</t>
  </si>
  <si>
    <t>2268</t>
  </si>
  <si>
    <t>2269</t>
  </si>
  <si>
    <t>El XML no contiene el tag TaxScheme ID de Información acerca del importe total de un tipo particular de impuesto</t>
  </si>
  <si>
    <t>2270</t>
  </si>
  <si>
    <t>2271</t>
  </si>
  <si>
    <t>El XML no contiene el tag TaxScheme Name de impuesto</t>
  </si>
  <si>
    <t>2272</t>
  </si>
  <si>
    <t>2273</t>
  </si>
  <si>
    <t>TaxAmount - El dato ingresado no cumple con el estandar</t>
  </si>
  <si>
    <t>2274</t>
  </si>
  <si>
    <t>El XML no contiene el tag TaxAmount</t>
  </si>
  <si>
    <t>2275</t>
  </si>
  <si>
    <t>Si el codigo de tributo es 2000, el nombre del tributo debe ser ISC</t>
  </si>
  <si>
    <t>2276</t>
  </si>
  <si>
    <t>Si el codigo de tributo es 1000, el nombre del tributo debe ser IGV</t>
  </si>
  <si>
    <t>2277</t>
  </si>
  <si>
    <t>No se ha consignado ninguna informacion del importe total de tributos</t>
  </si>
  <si>
    <t>2278</t>
  </si>
  <si>
    <t>Debe indicar Información acerca del importe total de IGV/IVAP</t>
  </si>
  <si>
    <t>2279</t>
  </si>
  <si>
    <t>Debe indicar Items de consolidado de documentos</t>
  </si>
  <si>
    <t>2280</t>
  </si>
  <si>
    <t>Existen problemas con la informacion del resumen de comprobantes</t>
  </si>
  <si>
    <t>2281</t>
  </si>
  <si>
    <t>Error en la validacion de los rangos de los comprobantes</t>
  </si>
  <si>
    <t>2282</t>
  </si>
  <si>
    <t>Existe documento ya informado anteriormente</t>
  </si>
  <si>
    <t>2283</t>
  </si>
  <si>
    <t>El dato ingresado no cumple con el formato RA-fecha-correlativo</t>
  </si>
  <si>
    <t>2284</t>
  </si>
  <si>
    <t>El tag ID esta vacío</t>
  </si>
  <si>
    <t>2285</t>
  </si>
  <si>
    <t>El ID debe coincidir  con el nombre del archivo</t>
  </si>
  <si>
    <t>2286</t>
  </si>
  <si>
    <t>2287</t>
  </si>
  <si>
    <t>2288</t>
  </si>
  <si>
    <t>2289</t>
  </si>
  <si>
    <t>2290</t>
  </si>
  <si>
    <t>2291</t>
  </si>
  <si>
    <t>El contribuyente no esta autorizado a emitir comprobantes electronicos</t>
  </si>
  <si>
    <t>2292</t>
  </si>
  <si>
    <t>2293</t>
  </si>
  <si>
    <t>2294</t>
  </si>
  <si>
    <t>2295</t>
  </si>
  <si>
    <t>2296</t>
  </si>
  <si>
    <t>2297</t>
  </si>
  <si>
    <t>2298</t>
  </si>
  <si>
    <t>2299</t>
  </si>
  <si>
    <t>2300</t>
  </si>
  <si>
    <t>IssueDate - El dato ingresado no es valido</t>
  </si>
  <si>
    <t>2301</t>
  </si>
  <si>
    <t>2302</t>
  </si>
  <si>
    <t>2303</t>
  </si>
  <si>
    <t>2304</t>
  </si>
  <si>
    <t>ReferenceDate - El dato ingresado no es valido</t>
  </si>
  <si>
    <t>2305</t>
  </si>
  <si>
    <t>2306</t>
  </si>
  <si>
    <t>2307</t>
  </si>
  <si>
    <t>El tag LineID de VoidedDocumentsLine esta vacío</t>
  </si>
  <si>
    <t>2308</t>
  </si>
  <si>
    <t>2309</t>
  </si>
  <si>
    <t>El tag DocumentTypeCode es vacío</t>
  </si>
  <si>
    <t>2310</t>
  </si>
  <si>
    <t>2311</t>
  </si>
  <si>
    <t>El tag DocumentSerialID es vacío</t>
  </si>
  <si>
    <t>2312</t>
  </si>
  <si>
    <t>El dato ingresado en DocumentNumberID debe ser numerico y como maximo de 8 digitos</t>
  </si>
  <si>
    <t>2313</t>
  </si>
  <si>
    <t>El tag DocumentNumberID esta vacío</t>
  </si>
  <si>
    <t>2314</t>
  </si>
  <si>
    <t>El dato ingresado en VoidReasonDescription debe contener información válida</t>
  </si>
  <si>
    <t>2315</t>
  </si>
  <si>
    <t>El tag VoidReasonDescription esta vacío</t>
  </si>
  <si>
    <t>2316</t>
  </si>
  <si>
    <t>Debe indicar Items en VoidedDocumentsLine</t>
  </si>
  <si>
    <t>2317</t>
  </si>
  <si>
    <t>Error al procesar el resumen de anulados</t>
  </si>
  <si>
    <t>2318</t>
  </si>
  <si>
    <t>2319</t>
  </si>
  <si>
    <t>2320</t>
  </si>
  <si>
    <t>UBLVersionID - La version del UBL  no es la correcta</t>
  </si>
  <si>
    <t>2321</t>
  </si>
  <si>
    <t>2322</t>
  </si>
  <si>
    <t>Error en la validacion de los rangos</t>
  </si>
  <si>
    <t>2323</t>
  </si>
  <si>
    <t>Existe documento ya informado anteriormente en una comunicacion de baja</t>
  </si>
  <si>
    <t>2324</t>
  </si>
  <si>
    <t>El archivo de comunicacion de baja ya fue presentado anteriormente</t>
  </si>
  <si>
    <t>2325</t>
  </si>
  <si>
    <t>2326</t>
  </si>
  <si>
    <t>El certificado usado se encuentra de baja</t>
  </si>
  <si>
    <t>2327</t>
  </si>
  <si>
    <t>El certificado usado no se encuentra vigente</t>
  </si>
  <si>
    <t>2328</t>
  </si>
  <si>
    <t>El certificado usado se encuentra revocado</t>
  </si>
  <si>
    <t>La fecha de emision se encuentra fuera del limite permitido</t>
  </si>
  <si>
    <t>2330</t>
  </si>
  <si>
    <t>La fecha de generación de la comunicación debe ser igual a la fecha consignada en el nombre del archivo</t>
  </si>
  <si>
    <t>2331</t>
  </si>
  <si>
    <t>2332</t>
  </si>
  <si>
    <t>Número de Serie del nombre del archivo no coincide con el consignado en el contenido del archivo XML</t>
  </si>
  <si>
    <t>2333</t>
  </si>
  <si>
    <t>2334</t>
  </si>
  <si>
    <t>2335</t>
  </si>
  <si>
    <t>Ocurrió un error en el proceso de validación de la firma digital</t>
  </si>
  <si>
    <t>2337</t>
  </si>
  <si>
    <t>La moneda debe ser la misma en todo el documento</t>
  </si>
  <si>
    <t>2338</t>
  </si>
  <si>
    <t>2339</t>
  </si>
  <si>
    <t>2340</t>
  </si>
  <si>
    <t>2341</t>
  </si>
  <si>
    <t>2342</t>
  </si>
  <si>
    <t>Fecha de emision de la factura no coincide con la informada en la comunicacion</t>
  </si>
  <si>
    <t>2343</t>
  </si>
  <si>
    <t>cac:TaxTotal/cac:TaxSubtotal/cbc:TaxAmount - El dato ingresado no cumple con el estandar</t>
  </si>
  <si>
    <t>2344</t>
  </si>
  <si>
    <t>El XML no contiene el tag cac:TaxTotal/cac:TaxSubtotal/cbc:TaxAmount</t>
  </si>
  <si>
    <t>2345</t>
  </si>
  <si>
    <t>La serie no corresponde al tipo de comprobante</t>
  </si>
  <si>
    <t>2346</t>
  </si>
  <si>
    <t>La fecha de generación del resumen debe ser igual a la fecha consignada en el nombre del archivo</t>
  </si>
  <si>
    <t>2347</t>
  </si>
  <si>
    <t>Los rangos informados en el archivo XML se encuentran duplicados o superpuestos</t>
  </si>
  <si>
    <t>2348</t>
  </si>
  <si>
    <t>Los documentos informados en el archivo XML se encuentran duplicados</t>
  </si>
  <si>
    <t>2349</t>
  </si>
  <si>
    <t>Debe consignar solo un elemento sac:AdditionalMonetaryTotal con cbc:ID igual a 1001</t>
  </si>
  <si>
    <t>2350</t>
  </si>
  <si>
    <t>Debe consignar solo un elemento sac:AdditionalMonetaryTotal con cbc:ID igual a 1002</t>
  </si>
  <si>
    <t>2351</t>
  </si>
  <si>
    <t>Debe consignar solo un elemento sac:AdditionalMonetaryTotal con cbc:ID igual a 1003</t>
  </si>
  <si>
    <t>2352</t>
  </si>
  <si>
    <t>Debe consignar solo un elemento cac:TaxTotal a nivel global para IGV (cbc:ID igual a 1000)</t>
  </si>
  <si>
    <t>2353</t>
  </si>
  <si>
    <t>Debe consignar solo un elemento cac:TaxTotal a nivel global para ISC (cbc:ID igual a 2000)</t>
  </si>
  <si>
    <t>2354</t>
  </si>
  <si>
    <t>Debe consignar solo un elemento cac:TaxTotal a nivel global para Otros (cbc:ID igual a 9999)</t>
  </si>
  <si>
    <t>2355</t>
  </si>
  <si>
    <t>Debe consignar solo un elemento cac:TaxTotal a nivel de item por codigo de tributo</t>
  </si>
  <si>
    <t>2356</t>
  </si>
  <si>
    <t>Debe consignar solo un elemento cac:TaxTotal a nivel de item para ISC (cbc:ID igual a 2000)</t>
  </si>
  <si>
    <t>2357</t>
  </si>
  <si>
    <t>No debe existir un elemento sac:BillingPayment a nivel de item con el mismo valor de cbc:InstructionID</t>
  </si>
  <si>
    <t>2358</t>
  </si>
  <si>
    <t>Debe consignar solo un elemento sac:BillingPayment a nivel de item con cbc:InstructionID igual a 02</t>
  </si>
  <si>
    <t>2359</t>
  </si>
  <si>
    <t>Debe consignar solo un elemento sac:BillingPayment a nivel de item con cbc:InstructionID igual a 03</t>
  </si>
  <si>
    <t>2360</t>
  </si>
  <si>
    <t>Debe consignar solo un elemento sac:BillingPayment a nivel de item con cbc:InstructionID igual a 04</t>
  </si>
  <si>
    <t>2361</t>
  </si>
  <si>
    <t>Debe consignar solo un elemento cac:TaxTotal a nivel de item para Otros (cbc:ID igual a 9999)</t>
  </si>
  <si>
    <t>2362</t>
  </si>
  <si>
    <t>Debe consignar solo un tag cac:AccountingSupplierParty/cbc:AdditionalAccountID</t>
  </si>
  <si>
    <t>2363</t>
  </si>
  <si>
    <t>Debe consignar solo un tag cac:AccountingCustomerParty/cbc:AdditionalAccountID</t>
  </si>
  <si>
    <t>2364</t>
  </si>
  <si>
    <t>El comprobante contiene un tipo y número de Guía de Remisión repetido</t>
  </si>
  <si>
    <t>2365</t>
  </si>
  <si>
    <t>El comprobante contiene un tipo y número de Documento Relacionado repetido</t>
  </si>
  <si>
    <t>2366</t>
  </si>
  <si>
    <t>El codigo en el tag sac:AdditionalProperty/cbc:ID debe tener 4 posiciones</t>
  </si>
  <si>
    <t>2367</t>
  </si>
  <si>
    <t>El dato ingresado en PriceAmount del Precio de venta unitario por item no cumple con el formato establecido</t>
  </si>
  <si>
    <t>2368</t>
  </si>
  <si>
    <t>El dato ingresado en TaxSubtotal/cbc:TaxAmount del item no cumple con el formato establecido</t>
  </si>
  <si>
    <t>2369</t>
  </si>
  <si>
    <t>El dato ingresado en PriceAmount del Valor de venta unitario por item no cumple con el formato establecido</t>
  </si>
  <si>
    <t>2370</t>
  </si>
  <si>
    <t>El dato ingresado en LineExtensionAmount del item no cumple con el formato establecido</t>
  </si>
  <si>
    <t>2371</t>
  </si>
  <si>
    <t>El XML no contiene el tag cbc:TaxExemptionReasonCode de Afectacion al IGV</t>
  </si>
  <si>
    <t>2372</t>
  </si>
  <si>
    <t>El tag en el item cac:TaxTotal/cbc:TaxAmount debe tener el mismo valor que cac:TaxTotal/cac:TaxSubtotal/cbc:TaxAmount</t>
  </si>
  <si>
    <t>2373</t>
  </si>
  <si>
    <t>Si existe monto de ISC en el ITEM debe especificar el sistema de calculo</t>
  </si>
  <si>
    <t>2374</t>
  </si>
  <si>
    <t>La factura a dar de baja tiene una fecha de recepcion fuera del plazo permitido</t>
  </si>
  <si>
    <t>2375</t>
  </si>
  <si>
    <t>Fecha de emision del comprobante no coincide con la fecha de emision consignada en la comunicación</t>
  </si>
  <si>
    <t>2376</t>
  </si>
  <si>
    <t>La boleta de venta a dar de baja fue informada en un resumen con fecha de recepcion fuera del plazo permitido</t>
  </si>
  <si>
    <t>2377</t>
  </si>
  <si>
    <t>El Name o TaxTypeCode debe corresponder al codigo de tributo del item</t>
  </si>
  <si>
    <t>2378</t>
  </si>
  <si>
    <t>2379</t>
  </si>
  <si>
    <t>La numeracion de boleta de venta a dar de baja fue generada en una fecha fuera del plazo permitido</t>
  </si>
  <si>
    <t>2380</t>
  </si>
  <si>
    <t>El documento tiene observaciones</t>
  </si>
  <si>
    <t>2381</t>
  </si>
  <si>
    <t>Comprobante no cumple con el Grupo 1: No todos los items corresponden a operaciones gravadas a IGV</t>
  </si>
  <si>
    <t>2382</t>
  </si>
  <si>
    <t>Comprobante no cumple con el Grupo 2: No todos los items corresponden a operaciones inafectas o exoneradas al IGV</t>
  </si>
  <si>
    <t>2383</t>
  </si>
  <si>
    <t>Comprobante no cumple con el Grupo 3: Falta leyenda con codigo 1002</t>
  </si>
  <si>
    <t>2384</t>
  </si>
  <si>
    <t>Comprobante no cumple con el Grupo 3: Existe item con operación onerosa</t>
  </si>
  <si>
    <t>2385</t>
  </si>
  <si>
    <t>Comprobante no cumple con el Grupo 4: Debe exitir Total descuentos mayor a cero</t>
  </si>
  <si>
    <t>2386</t>
  </si>
  <si>
    <t>Comprobante no cumple con el Grupo 5: Todos los items deben tener operaciones afectas a ISC</t>
  </si>
  <si>
    <t>2387</t>
  </si>
  <si>
    <t>Comprobante no cumple con el Grupo 6: El monto de percepcion no existe o es cero</t>
  </si>
  <si>
    <t>2388</t>
  </si>
  <si>
    <t>Comprobante no cumple con el Grupo 6: Todos los items deben tener código de Afectación al IGV igual a 10</t>
  </si>
  <si>
    <t>2389</t>
  </si>
  <si>
    <t>Comprobante no cumple con el Grupo 7: El codigo de moneda no es diferente a PEN</t>
  </si>
  <si>
    <t>2390</t>
  </si>
  <si>
    <t>Comprobante no cumple con el Grupo 8: No todos los items corresponden a operaciones gravadas a IGV</t>
  </si>
  <si>
    <t>2391</t>
  </si>
  <si>
    <t>Comprobante no cumple con el Grupo 9: No todos los items corresponden a operaciones inafectas o exoneradas al IGV</t>
  </si>
  <si>
    <t>2392</t>
  </si>
  <si>
    <t>Comprobante no cumple con el Grupo 10: Falta leyenda con codigo 1002</t>
  </si>
  <si>
    <t>2393</t>
  </si>
  <si>
    <t>Comprobante no cumple con el Grupo 10: Existe item con operación onerosa</t>
  </si>
  <si>
    <t>2394</t>
  </si>
  <si>
    <t>Comprobante no cumple con el Grupo 11: Debe existir Total descuentos mayor a cero</t>
  </si>
  <si>
    <t>2395</t>
  </si>
  <si>
    <t>Comprobante no cumple con el Grupo 12: El codigo de moneda no es diferente a PEN</t>
  </si>
  <si>
    <t>2396</t>
  </si>
  <si>
    <t>Si el monto total es mayor a S/. 700.00 debe consignar tipo y numero de documento del adquiriente</t>
  </si>
  <si>
    <t>2397</t>
  </si>
  <si>
    <t>El tipo de documento del adquiriente no puede ser Numero de RUC</t>
  </si>
  <si>
    <t>2398</t>
  </si>
  <si>
    <t>El documento a dar de baja se encuentra rechazado</t>
  </si>
  <si>
    <t>2399</t>
  </si>
  <si>
    <t>El tipo de documento modificado por la Nota de credito debe ser boleta electronica</t>
  </si>
  <si>
    <t>2400</t>
  </si>
  <si>
    <t>El tipo de documento modificado por la Nota de debito debe ser boleta electronica</t>
  </si>
  <si>
    <t>2401</t>
  </si>
  <si>
    <t>2402</t>
  </si>
  <si>
    <t>2403</t>
  </si>
  <si>
    <t>2404</t>
  </si>
  <si>
    <t>Documento afectado por la nota electronica no se encuentra autorizado</t>
  </si>
  <si>
    <t>2405</t>
  </si>
  <si>
    <t>Contribuyente no se encuentra autorizado como emisor de boletas electronicas</t>
  </si>
  <si>
    <t>2406</t>
  </si>
  <si>
    <t>Existe mas de un tag sac:AdditionalMonetaryTotal con el mismo ID</t>
  </si>
  <si>
    <t>2407</t>
  </si>
  <si>
    <t>Existe mas de un tag sac:AdditionalProperty con el mismo ID</t>
  </si>
  <si>
    <t>2408</t>
  </si>
  <si>
    <t>El dato ingresado en PriceAmount del Valor referencial unitario por item no cumple con el formato establecido</t>
  </si>
  <si>
    <t>2409</t>
  </si>
  <si>
    <t>Existe mas de un tag cac:AlternativeConditionPrice con el mismo cbc:PriceTypeCode</t>
  </si>
  <si>
    <t>2410</t>
  </si>
  <si>
    <t>Se ha consignado un valor invalido en el campo cbc:PriceTypeCode</t>
  </si>
  <si>
    <t>2411</t>
  </si>
  <si>
    <t>Ha consignado mas de un elemento cac:AllowanceCharge con el mismo campo cbc:ChargeIndicator</t>
  </si>
  <si>
    <t>2412</t>
  </si>
  <si>
    <t>Se ha consignado mas de un documento afectado por la nota (tag cac:BillingReference)</t>
  </si>
  <si>
    <t>2413</t>
  </si>
  <si>
    <t>Se ha consignado mas de un motivo o sustento de la nota (tag cac:DiscrepancyResponse/cbc:Description)</t>
  </si>
  <si>
    <t>2414</t>
  </si>
  <si>
    <t>No se ha consignado en la nota el tag cac:DiscrepancyResponse</t>
  </si>
  <si>
    <t>2415</t>
  </si>
  <si>
    <t>Se ha consignado en la nota mas de un tag cac:DiscrepancyResponse</t>
  </si>
  <si>
    <t>2416</t>
  </si>
  <si>
    <t>Si existe leyenda Transferencia Gratuita debe consignar Total Valor de Venta de Operaciones Gratuitas</t>
  </si>
  <si>
    <t>2417</t>
  </si>
  <si>
    <t>Debe consignar Valor Referencial unitario por item en operaciones no onerosas</t>
  </si>
  <si>
    <t>2418</t>
  </si>
  <si>
    <t>Si consigna Valor Referencial unitario por item en operaciones no onerosas,la operacion debe ser no onerosa.</t>
  </si>
  <si>
    <t>2419</t>
  </si>
  <si>
    <t>El dato ingresado en AllowanceTotalAmount no cumple con el formato establecido</t>
  </si>
  <si>
    <t>2420</t>
  </si>
  <si>
    <t>Ya transcurrieron mas de 25 dias calendarios para concluir con su proceso de homologacion</t>
  </si>
  <si>
    <t>2421</t>
  </si>
  <si>
    <t>Debe indicar  toda la informacion de  sustento de translado de bienes.</t>
  </si>
  <si>
    <t>2422</t>
  </si>
  <si>
    <t>El valor unitario debe ser menor al precio unitario.</t>
  </si>
  <si>
    <t>2423</t>
  </si>
  <si>
    <t>Si ha consignado monto ISC a nivel de item, debe consignar un monto a nivel de total.</t>
  </si>
  <si>
    <t>2424</t>
  </si>
  <si>
    <t>RC Debe consignar solo un elemento sac:BillingPayment a nivel de item con cbc:InstructionID igual a 05.</t>
  </si>
  <si>
    <t>2425</t>
  </si>
  <si>
    <t>Si la  operacion es gratuita PriceTypeCode =02 y cbc:PriceAmount&gt; 0 el codigo de afectacion de igv debe ser  no onerosa es  decir diferente de 10,20,30.</t>
  </si>
  <si>
    <t>2426</t>
  </si>
  <si>
    <t>Documentos relacionados duplicados en el comprobante.</t>
  </si>
  <si>
    <t>2427</t>
  </si>
  <si>
    <t>Solo debe de existir un tag AdditionalInformation.</t>
  </si>
  <si>
    <t>2428</t>
  </si>
  <si>
    <t>Comprobante no cumple con grupo de facturas con detracciones.</t>
  </si>
  <si>
    <t>2429</t>
  </si>
  <si>
    <t>Comprobante no cumple con grupo de facturas con comercio exterior.</t>
  </si>
  <si>
    <t>2430</t>
  </si>
  <si>
    <t>Comprobante no cumple con grupo de facturas con tag de factura guia.</t>
  </si>
  <si>
    <t>2431</t>
  </si>
  <si>
    <t>Comprobante no cumple con grupo de facturas con tags no tributarios.</t>
  </si>
  <si>
    <t>2432</t>
  </si>
  <si>
    <t>Comprobante no cumple con grupo de boletas con tags no tributarios.</t>
  </si>
  <si>
    <t>2433</t>
  </si>
  <si>
    <t>Comprobante no cumple con grupo de facturas con tag venta itinerante.</t>
  </si>
  <si>
    <t>2434</t>
  </si>
  <si>
    <t>Comprobante no cumple con grupo de boletas con tag venta itinerante.</t>
  </si>
  <si>
    <t>2435</t>
  </si>
  <si>
    <t>Comprobante no cumple con grupo de boletas con ISC.</t>
  </si>
  <si>
    <t>2436</t>
  </si>
  <si>
    <t>Comprobante no cumple con el grupo de boletas de venta con percepcion: El monto de percepcion no existe o es cero.</t>
  </si>
  <si>
    <t>2437</t>
  </si>
  <si>
    <t>Comprobante no cumple con el grupo de boletas de venta con percepcion: Todos los items deben tener código de Afectación al IGV igual a 10.</t>
  </si>
  <si>
    <t>2438</t>
  </si>
  <si>
    <t>Comprobante no cumple con grupo de facturas con tag venta anticipada I.</t>
  </si>
  <si>
    <t>2439</t>
  </si>
  <si>
    <t>Comprobante no cumple con grupo de facturas con tag venta anticipada II.</t>
  </si>
  <si>
    <t>Número de DNI no existe</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</si>
  <si>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</si>
  <si>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</si>
  <si>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</si>
  <si>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</si>
  <si>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</si>
  <si>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</si>
  <si>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</si>
  <si>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</si>
  <si>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</si>
  <si>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</si>
  <si>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</si>
  <si>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</si>
  <si>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</si>
  <si>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</si>
  <si>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</si>
  <si>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</si>
  <si>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</si>
  <si>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</si>
  <si>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</si>
  <si>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</si>
  <si>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</si>
  <si>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</si>
  <si>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</si>
  <si>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</si>
  <si>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</si>
  <si>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</si>
  <si>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</si>
  <si>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</si>
  <si>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</si>
  <si>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</si>
  <si>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</si>
  <si>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</si>
  <si>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</si>
  <si>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</si>
  <si>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</si>
  <si>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</si>
  <si>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</si>
  <si>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</si>
  <si>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</si>
  <si>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</si>
  <si>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</si>
  <si>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</si>
  <si>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2472</t>
  </si>
  <si>
    <t>El documento no contiene la fecha de inicio del periodo de abono</t>
  </si>
  <si>
    <t>2473</t>
  </si>
  <si>
    <t>El documento no contiene la fecha de fin del periodo de abono</t>
  </si>
  <si>
    <t>2474</t>
  </si>
  <si>
    <t>El documento no contiene el 'Tipo de canal facturado'</t>
  </si>
  <si>
    <t>2475</t>
  </si>
  <si>
    <t>El dato ingresado como 'Tipo de canal facturado' es incorrecto</t>
  </si>
  <si>
    <t>2476</t>
  </si>
  <si>
    <t>Debe registrarse el 'Indicador de tipo de comisión'</t>
  </si>
  <si>
    <t>2477</t>
  </si>
  <si>
    <t>El dato ingresado en el 'Indicador de tipo de comisión' no corresponde al valor esperado</t>
  </si>
  <si>
    <t>2478</t>
  </si>
  <si>
    <t>Para Bancos emisores debe ingresar el 'Indicador de institución financiera'</t>
  </si>
  <si>
    <t>2479</t>
  </si>
  <si>
    <t>El dato ingresado en el 'Indicador de institución financiera' no corresponde al valor esperado</t>
  </si>
  <si>
    <t>2480</t>
  </si>
  <si>
    <t xml:space="preserve">Debe consignar el tag /cac:InvoiceLine/cac:ItemPriceExtension  </t>
  </si>
  <si>
    <t>2481</t>
  </si>
  <si>
    <t>El dato ingresado en el tag /cac:InvoiceLine/cac:ItemPriceExtension/cbc:Amount no cumple con el formato establecido</t>
  </si>
  <si>
    <t>2482</t>
  </si>
  <si>
    <t>Debe consignar el tag /cac:SubInvoiceLine/cac:ItemPriceExtension</t>
  </si>
  <si>
    <t>2483</t>
  </si>
  <si>
    <t>El dato ingresado en el tag cac:InvoiceLine/cac:SubInvoiceLine/cac:ItemPriceExtension/cbc:Amount no cumple con el formato establecido</t>
  </si>
  <si>
    <t>2484</t>
  </si>
  <si>
    <t>Para Bancos emisores locales debe ingresar el Numero de RUC</t>
  </si>
  <si>
    <t>Tipo de documento de identidad debe ser RUC</t>
  </si>
  <si>
    <t>2486</t>
  </si>
  <si>
    <t>El dato ingresado en el tag /cac:SubInvoiceLine/cbc:LineExtensionAmount no cumple con el formato establecido</t>
  </si>
  <si>
    <t>2487</t>
  </si>
  <si>
    <t>El XML no contiene el tag cac:LegalMonetaryTotal/cbc:LineExtensionAmount</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</si>
  <si>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</si>
  <si>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</si>
  <si>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</si>
  <si>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</si>
  <si>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</si>
  <si>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</si>
  <si>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</si>
  <si>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</si>
  <si>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</si>
  <si>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</si>
  <si>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</si>
  <si>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</si>
  <si>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</si>
  <si>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</si>
  <si>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</si>
  <si>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</si>
  <si>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</si>
  <si>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</si>
  <si>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</si>
  <si>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</si>
  <si>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</si>
  <si>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</si>
  <si>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</si>
  <si>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</si>
  <si>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2500</t>
  </si>
  <si>
    <t>Ingresar descripción y valor venta por ítem para documento de anticipos.</t>
  </si>
  <si>
    <t>2501</t>
  </si>
  <si>
    <t>Valor venta debe ser mayor a cero.</t>
  </si>
  <si>
    <t>2502</t>
  </si>
  <si>
    <t>El importe total para tipo de operación Venta interna-Anticipos debe ser mayor a cero.</t>
  </si>
  <si>
    <t>2503</t>
  </si>
  <si>
    <t>PaidAmount: monto anticipado por documento debe ser mayor a cero.</t>
  </si>
  <si>
    <t>2504</t>
  </si>
  <si>
    <t>Falta referencia de la factura relacionada con anticipo.</t>
  </si>
  <si>
    <t>2505</t>
  </si>
  <si>
    <t>Código de documento de referencia debe ser 02 o 03.</t>
  </si>
  <si>
    <t>2506</t>
  </si>
  <si>
    <t>cac:PrepaidPayment/cbc:ID: Factura o boleta no existe o comunicada de Baja.</t>
  </si>
  <si>
    <t>2507</t>
  </si>
  <si>
    <t>Factura relacionada con anticipo no corresponde como factura de anticipo.</t>
  </si>
  <si>
    <t>2508</t>
  </si>
  <si>
    <t>Ingresar documentos por anticipos.</t>
  </si>
  <si>
    <t>2509</t>
  </si>
  <si>
    <t>Total de anticipos diferente a los montos anticipados por documento.</t>
  </si>
  <si>
    <t>2510</t>
  </si>
  <si>
    <t>Nro nombre del documento no tiene el formato correcto.</t>
  </si>
  <si>
    <t>El tipo de documento no es aceptado.</t>
  </si>
  <si>
    <t>2512</t>
  </si>
  <si>
    <t>No existe información de serie o número.</t>
  </si>
  <si>
    <t>2513</t>
  </si>
  <si>
    <t>Dato no cumple con formato de acuerdo al tipo de documento</t>
  </si>
  <si>
    <t>2514</t>
  </si>
  <si>
    <t>No existe información de receptor de documento.</t>
  </si>
  <si>
    <t>2515</t>
  </si>
  <si>
    <t>Dato ingresado no cumple con catalogo 6.</t>
  </si>
  <si>
    <t>2516</t>
  </si>
  <si>
    <t>Debe indicar tipo de documento.</t>
  </si>
  <si>
    <t>2517</t>
  </si>
  <si>
    <t>Dato no cumple con formato establecido.</t>
  </si>
  <si>
    <t>2518</t>
  </si>
  <si>
    <t>Calculo IGV no es correcto.</t>
  </si>
  <si>
    <t>2519</t>
  </si>
  <si>
    <t>El importe total no coincide con la sumatoria de los valores de venta mas los tributos mas los cargos menos los descuentos que no afectan la base imponible</t>
  </si>
  <si>
    <t>2520</t>
  </si>
  <si>
    <t>El tipo documento del emisor que realiza el anticipo debe ser 6 del catalogo de tipo de documento.</t>
  </si>
  <si>
    <t>2521</t>
  </si>
  <si>
    <t>El dato ingresado debe indicar SERIE-CORRELATIVO del documento que se realizo el anticipo.</t>
  </si>
  <si>
    <t>2522</t>
  </si>
  <si>
    <t>No existe información del documento del anticipo.</t>
  </si>
  <si>
    <t>GrossWeightMeasure - El dato ingresado no cumple con el formato establecido.</t>
  </si>
  <si>
    <t>2524</t>
  </si>
  <si>
    <t>Debe indicar el documento afectado por la nota</t>
  </si>
  <si>
    <t>2525</t>
  </si>
  <si>
    <t>El dato ingresado en Quantity no cumple con el formato establecido.</t>
  </si>
  <si>
    <t>2526</t>
  </si>
  <si>
    <t>El dato ingresado en Percent no cumple con el formato establecido.</t>
  </si>
  <si>
    <t>2527</t>
  </si>
  <si>
    <t>PrepaidAmount: Monto total anticipado debe ser mayor a cero.</t>
  </si>
  <si>
    <t>2528</t>
  </si>
  <si>
    <t>cac:OriginatorDocumentReference/cbc:ID/@SchemaID - El tipo documento debe ser 6 del catalogo de tipo de documento.</t>
  </si>
  <si>
    <t>2529</t>
  </si>
  <si>
    <t>RUC que emitio documento de anticipo, no existe.</t>
  </si>
  <si>
    <t>2530</t>
  </si>
  <si>
    <t>RUC que solicita la emision de la factura, no existe.</t>
  </si>
  <si>
    <t>2531</t>
  </si>
  <si>
    <t>Codigo del Local Anexo del emisor no existe.</t>
  </si>
  <si>
    <t>No existe información de modalidad de transporte.</t>
  </si>
  <si>
    <t>2533</t>
  </si>
  <si>
    <t>Si ha consignado Transporte Privado, debe consignar Licencia de conducir, Placa, N constancia de inscripcion y marca del vehiculo.</t>
  </si>
  <si>
    <t>2534</t>
  </si>
  <si>
    <t>Si ha consignado Transporte Público, debe consignar Datos del transportista.</t>
  </si>
  <si>
    <t>2535</t>
  </si>
  <si>
    <t>La nota de crédito por otros conceptos tributarios debe tener Otros Documentos Relacionados.</t>
  </si>
  <si>
    <t>La serie y numero de la GRE consignada como documento relacionado no se encuentra registrado con baja por cambio de destinatario</t>
  </si>
  <si>
    <t>cac:OrderReference/cac:DocumentReference/cbc:DocumentTypeCode - El tipo de documento de serie y número dado de baja es incorrecta.</t>
  </si>
  <si>
    <t>2538</t>
  </si>
  <si>
    <t>El contribuyente no se encuentra autorizado como emisor electronico de Guía o de factura o de boletaFactura GEM.</t>
  </si>
  <si>
    <t>2539</t>
  </si>
  <si>
    <t>El contribuyente no esta activo.</t>
  </si>
  <si>
    <t>2540</t>
  </si>
  <si>
    <t>El contribuyente no esta habido.</t>
  </si>
  <si>
    <t>El XML no contiene el tag o no existe informacion del tipo de documento identidad del remitente.</t>
  </si>
  <si>
    <t>cac:DespatchSupplierParty/cbc:CustomerAssignedAccountID@schemeID - El valor ingresado como tipo de documento identidad del remitente es incorrecta.</t>
  </si>
  <si>
    <t>2543</t>
  </si>
  <si>
    <t>El XML no contiene el tag o no existe informacion de la dirección completa y detallada en domicilio fiscal.</t>
  </si>
  <si>
    <t>2544</t>
  </si>
  <si>
    <t>El XML no contiene el tag o no existe información de la provincia en domicilio fiscal.</t>
  </si>
  <si>
    <t>2545</t>
  </si>
  <si>
    <t>El XML no contiene el tag o no existe información del departamento en domicilio fiscal.</t>
  </si>
  <si>
    <t>2546</t>
  </si>
  <si>
    <t>El XML no contiene el tag o no existe información del distrito en domicilio fiscal.</t>
  </si>
  <si>
    <t>2547</t>
  </si>
  <si>
    <t>El XML no contiene el tag o no existe información del país en domicilio fiscal.</t>
  </si>
  <si>
    <t>2548</t>
  </si>
  <si>
    <t>El valor del país inválido.</t>
  </si>
  <si>
    <t>2549</t>
  </si>
  <si>
    <t>El XML no contiene el tag o no existe informacion del tipo de documento identidad del destinatario.</t>
  </si>
  <si>
    <t>2550</t>
  </si>
  <si>
    <t>cac:DeliveryCustomerParty/cbc:CustomerAssignedAccountID@schemeID - El dato ingresado de tipo de documento identidad del destinatario no cumple con el estandar.</t>
  </si>
  <si>
    <t>2551</t>
  </si>
  <si>
    <t>El XML no contiene el tag o no existe informacion de CustomerAssignedAccountID del proveedor de servicios.</t>
  </si>
  <si>
    <t>El XML no contiene el tag o no existe informacion del tipo de documento identidad del proveedor.</t>
  </si>
  <si>
    <t>2553</t>
  </si>
  <si>
    <t>cac:SellerSupplierParty/cbc:CustomerAssignedAccountID@schemeID - El dato ingresado no es valido.</t>
  </si>
  <si>
    <t>Para el motivo de traslado ingresado el Destinatario debe ser igual al remitente.</t>
  </si>
  <si>
    <t>Destinatario no debe ser igual al remitente.</t>
  </si>
  <si>
    <t>2556</t>
  </si>
  <si>
    <t>cbc:TransportModeCode -  dato ingresado no es valido.</t>
  </si>
  <si>
    <t>2557</t>
  </si>
  <si>
    <t>La fecha del StartDate no debe ser menor al Today.</t>
  </si>
  <si>
    <t>El XML no contiene el tag o no existe informacion en Numero de Ruc del transportista.</t>
  </si>
  <si>
    <t>2559</t>
  </si>
  <si>
    <t>/DespatchAdvice/cac:Shipment/cac:ShipmentStage/cac:CarrierParty/cac:PartyIdentification/cbc:ID  - El dato ingresado no cumple con el formato establecido.</t>
  </si>
  <si>
    <t>Transportista no debe ser igual al remitente</t>
  </si>
  <si>
    <t>El XML no contiene el tag o no existe informacion del tipo de documento identidad del transportista.</t>
  </si>
  <si>
    <t>2562</t>
  </si>
  <si>
    <t>/DespatchAdvice/cac:Shipment/cac:ShipmentStage/cac:CarrierParty/cac:PartyIdentification/cbc:ID@schemeID  - El dato ingresado no es valido.</t>
  </si>
  <si>
    <t>El XML no contiene el tag o no existe informacion de Apellido, Nombre o razon social del transportista.</t>
  </si>
  <si>
    <t>2564</t>
  </si>
  <si>
    <t>Razon social transportista - El dato ingresado no cumple con el formato establecido.</t>
  </si>
  <si>
    <t>2565</t>
  </si>
  <si>
    <t>El XML no contiene el tag o no existe informacion del tipo de unidad de transporte.</t>
  </si>
  <si>
    <t>El XML no contiene el tag o no existe informacion del Numero de placa del vehículo.</t>
  </si>
  <si>
    <t>Numero de placa del vehículo - El dato ingresado no cumple con el formato establecido.</t>
  </si>
  <si>
    <t>El XML no contiene el tag o no existe informacion en el Numero de documento de identidad del conductor.</t>
  </si>
  <si>
    <t>Documento identidad del conductor - El dato ingresado no cumple con el formato establecido.</t>
  </si>
  <si>
    <t>El XML no contiene el tag o no existe informacion del tipo de documento identidad del conductor.</t>
  </si>
  <si>
    <t>cac:DriverPerson/ID@schemeID - El valor ingresado de tipo de documento identidad de conductor es incorrecto.</t>
  </si>
  <si>
    <t>El XML no contiene el tag o no existe informacion del Numero de licencia del conductor.</t>
  </si>
  <si>
    <t>Numero de licencia del conductor - El dato ingresado no cumple con el formato establecido.</t>
  </si>
  <si>
    <t>El XML no contiene el tag o no existe informacion de direccion detallada de punto de llegada.</t>
  </si>
  <si>
    <t>2575</t>
  </si>
  <si>
    <t>El XML no contiene el tag o no existe informacion de CityName.</t>
  </si>
  <si>
    <t>2576</t>
  </si>
  <si>
    <t>El XML no contiene el tag o no existe informacion de District.</t>
  </si>
  <si>
    <t>El XML no contiene el tag o no existe informacion de direccion detallada de punto de partida.</t>
  </si>
  <si>
    <t>2578</t>
  </si>
  <si>
    <t>2579</t>
  </si>
  <si>
    <t>El XML No contiene el tag o no existe información de la cantidad del item.</t>
  </si>
  <si>
    <t>2581</t>
  </si>
  <si>
    <t>No puede dar de baja 'Recibos de servicios publicos' por SEE-Desde los sistemas del contribuyente</t>
  </si>
  <si>
    <t>2582</t>
  </si>
  <si>
    <t>Solo se debe incluir el tag de Comprobante de referencia cuando se trata de una nota de credito o debito</t>
  </si>
  <si>
    <t>2583</t>
  </si>
  <si>
    <t>Debe consignar tipo de documento que modifica</t>
  </si>
  <si>
    <t>2584</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</si>
  <si>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</si>
  <si>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</si>
  <si>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</si>
  <si>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</si>
  <si>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</si>
  <si>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</si>
  <si>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</si>
  <si>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</si>
  <si>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</si>
  <si>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</si>
  <si>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</si>
  <si>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2590</t>
  </si>
  <si>
    <t xml:space="preserve">El dato ingresado en el tag /cac:SubInvoiceLine/cac:TaxTotal/cac:TaxSubtotal/cbc:TaxableAmount no cumple el formato establecido </t>
  </si>
  <si>
    <t>2591</t>
  </si>
  <si>
    <t>No existe el tag cac:LegalMonetaryTotal/cbc:LineExtensionAmount</t>
  </si>
  <si>
    <t>2592</t>
  </si>
  <si>
    <t>No existe el tag cac:LegalMonetaryTotal/cbc:TaxInclusiveAmount</t>
  </si>
  <si>
    <t>2593</t>
  </si>
  <si>
    <t>La dirección completa y detallada del domicilio del vendedor no cumple con el formato establecido</t>
  </si>
  <si>
    <t>2594</t>
  </si>
  <si>
    <t>2595</t>
  </si>
  <si>
    <t>Falta consignar informacion del CUSPP</t>
  </si>
  <si>
    <t>2596</t>
  </si>
  <si>
    <t>Falta consignar informacion del Periodo</t>
  </si>
  <si>
    <t>2597</t>
  </si>
  <si>
    <t>Falta consignar información del monto de interes moratorio</t>
  </si>
  <si>
    <t>2600</t>
  </si>
  <si>
    <t>El comprobante fue enviado fuera del plazo permitido.</t>
  </si>
  <si>
    <t>2601</t>
  </si>
  <si>
    <t>Senor contribuyente a la fecha no se encuentra registrado ó habilitado con la condición de Agente de percepción.</t>
  </si>
  <si>
    <t>2602</t>
  </si>
  <si>
    <t>El régimen percepción enviado no corresponde con su condición de Agente de percepción.</t>
  </si>
  <si>
    <t>2603</t>
  </si>
  <si>
    <t>La tasa de percepción enviada no corresponde con el régimen de percepción.</t>
  </si>
  <si>
    <t>2604</t>
  </si>
  <si>
    <t>El Cliente no puede ser el mismo que el Emisor del comprobante de percepción.</t>
  </si>
  <si>
    <t>2605</t>
  </si>
  <si>
    <t>Número de RUC no existe.</t>
  </si>
  <si>
    <t>2606</t>
  </si>
  <si>
    <t>Documento de identidad del Cliente no existe.</t>
  </si>
  <si>
    <t>2607</t>
  </si>
  <si>
    <t>La moneda del importe de cobro debe ser la misma que la del documento relacionado.</t>
  </si>
  <si>
    <t>2608</t>
  </si>
  <si>
    <t>Los montos de pago, percibidos y montos cobrados consignados para el documento relacionado no son correctos.</t>
  </si>
  <si>
    <t>2609</t>
  </si>
  <si>
    <t>El comprobante electrónico enviado no se encuentra registrado en la SUNAT.</t>
  </si>
  <si>
    <t>2610</t>
  </si>
  <si>
    <t>La fecha de emisión, Importe total del comprobante y la moneda del comprobante electrónico enviado no son los registrados en los Sistemas de SUNAT.</t>
  </si>
  <si>
    <t>2611</t>
  </si>
  <si>
    <t>El comprobante electrónico no ha sido emitido al cliente.</t>
  </si>
  <si>
    <t>2612</t>
  </si>
  <si>
    <t>La fecha de cobro debe estar entre el primer día calendario del mes al cual corresponde la fecha de emisión del comprobante de percepción o desde la fecha de emisión del comprobante relacionado.</t>
  </si>
  <si>
    <t>2613</t>
  </si>
  <si>
    <t>El Nro. de documento con número de cobro ya se encuentra en la Relación de Documentos Relacionados agregados.</t>
  </si>
  <si>
    <t>2614</t>
  </si>
  <si>
    <t>El Nro. de documento con el número de cobro ya se encuentra registrado como pago realizado.</t>
  </si>
  <si>
    <t>2615</t>
  </si>
  <si>
    <t>Importe total percibido debe ser igual a la suma de los importes percibidos por cada documento relacionado.</t>
  </si>
  <si>
    <t>2616</t>
  </si>
  <si>
    <t>Importe total cobrado debe ser igual a la suma de los importe totales cobrados por cada documento relacionado.</t>
  </si>
  <si>
    <t>2617</t>
  </si>
  <si>
    <t>Senor contribuyente a la fecha no se encuentra registrado ó habilitado con la condición de Agente de retención.</t>
  </si>
  <si>
    <t>2618</t>
  </si>
  <si>
    <t>El régimen retención enviado no corresponde con su condición de Agente de retención.</t>
  </si>
  <si>
    <t>2619</t>
  </si>
  <si>
    <t>La tasa de retención enviada no corresponde con el régimen de retención.</t>
  </si>
  <si>
    <t>2620</t>
  </si>
  <si>
    <t>El Proveedor no puede ser el mismo que el Emisor del comprobante de retención.</t>
  </si>
  <si>
    <t>Número de RUC del Proveedor no existe.</t>
  </si>
  <si>
    <t>2622</t>
  </si>
  <si>
    <t>La moneda del importe de pago debe ser la misma que la del documento relacionado.</t>
  </si>
  <si>
    <t>2623</t>
  </si>
  <si>
    <t>Los montos de pago, retenidos y montos pagados consignados para el documento relacionado no son correctos.</t>
  </si>
  <si>
    <t>2624</t>
  </si>
  <si>
    <t>El comprobante electrónico no ha sido emitido por el proveedor.</t>
  </si>
  <si>
    <t>2625</t>
  </si>
  <si>
    <t>La fecha de pago debe estar entre el primer día calendario del mes al cual corresponde la fecha de emisión del comprobante de retención o desde la fecha de emisión del comprobante relacionado.</t>
  </si>
  <si>
    <t>2626</t>
  </si>
  <si>
    <t>El Nro. de documento con el número de pago ya se encuentra en la Relación de Documentos Relacionados agregados.</t>
  </si>
  <si>
    <t>2627</t>
  </si>
  <si>
    <t>El Nro. de documento con el número de pago ya se encuentra registrado como pago realizado.</t>
  </si>
  <si>
    <t>2628</t>
  </si>
  <si>
    <t>Importe total retenido debe ser igual a la suma de los importes retenidos por cada documento relacionado.</t>
  </si>
  <si>
    <t>2629</t>
  </si>
  <si>
    <t>Importe total pagado debe ser igual a la suma de los importes pagados por cada documento relacionado.</t>
  </si>
  <si>
    <t>2630</t>
  </si>
  <si>
    <t>La serie o numero del documento(01) modificado por la Nota de Credito no cumple con el formato establecido para tipo codigo Nota Credito 10.</t>
  </si>
  <si>
    <t>2631</t>
  </si>
  <si>
    <t>La serie o numero del documento(12) modificado por la Nota de Credito no cumple con el formato establecido para tipo codigo Nota Credito 10.</t>
  </si>
  <si>
    <t>2632</t>
  </si>
  <si>
    <t>La serie o numero del documento(56) modificado por la Nota de Credito no cumple con el formato establecido para tipo codigo Nota Credito 10.</t>
  </si>
  <si>
    <t>2633</t>
  </si>
  <si>
    <t>La serie o numero del documento(03) modificado por la Nota de Credito no cumple con el formato establecido para tipo codigo Nota Credito 10.</t>
  </si>
  <si>
    <t>2634</t>
  </si>
  <si>
    <t>ReferenceID - El dato ingresado debe indicar serie correcta del documento al que se relaciona la Nota tipo 10.</t>
  </si>
  <si>
    <t>2635</t>
  </si>
  <si>
    <t>Debe existir DocumentTypeCode de Otros documentos relacionados con valor 99 para un tipo codigo Nota Credito 10.</t>
  </si>
  <si>
    <t>2636</t>
  </si>
  <si>
    <t>No existe datos del ID de los documentos relacionados con valor 99 para un tipo codigo Nota Credito 10.</t>
  </si>
  <si>
    <t>2637</t>
  </si>
  <si>
    <t>No existe datos del DocumentType de los documentos relacionados con valor 99 para un tipo codigo Nota Credito 10.</t>
  </si>
  <si>
    <t>2638</t>
  </si>
  <si>
    <t xml:space="preserve">Si tiene operaciones de un tributo en alguna línea, debe consignar el tag del total del tributo </t>
  </si>
  <si>
    <t>2640</t>
  </si>
  <si>
    <t>Operacion gratuita, solo debe consignar un monto referencial</t>
  </si>
  <si>
    <t>2641</t>
  </si>
  <si>
    <t>Operacion gratuita,  debe consignar Total valor venta - operaciones gratuitas  mayor a cero</t>
  </si>
  <si>
    <t>2642</t>
  </si>
  <si>
    <t>Operaciones de exportacion, deben consignar Tipo Afectacion igual a 40</t>
  </si>
  <si>
    <t>2643</t>
  </si>
  <si>
    <t>Factura de operacion sujeta IVAP debe consignar Monto de impuestos por item</t>
  </si>
  <si>
    <t>2644</t>
  </si>
  <si>
    <t>Comprobante operacion sujeta IVAP solo debe tener ítems con código de afectación del IGV igual a 17</t>
  </si>
  <si>
    <t>2645</t>
  </si>
  <si>
    <t>Factura de operacion sujeta a IVAP debe consignar items con codigo de tributo 1000</t>
  </si>
  <si>
    <t>2646</t>
  </si>
  <si>
    <t>Factura de operacion sujeta a IVAP debe consignar  items con nombre  de tributo IVAP</t>
  </si>
  <si>
    <t>2647</t>
  </si>
  <si>
    <t>Código tributo  UN/ECE debe ser VAT</t>
  </si>
  <si>
    <t>2648</t>
  </si>
  <si>
    <t>Factura de operacion sujeta al IVAP, solo puede consignar informacion para operacion gravadas</t>
  </si>
  <si>
    <t>2649</t>
  </si>
  <si>
    <t>Operación sujeta al IVAP, debe consignar monto en total operaciones gravadas</t>
  </si>
  <si>
    <t>2650</t>
  </si>
  <si>
    <t>Factura de operacion sujeta al IVAP , no debe consignar valor para ISC o debe ser 0</t>
  </si>
  <si>
    <t>2651</t>
  </si>
  <si>
    <t>Factura de operacion sujeta al IVAP , no debe consignar valor para IGV o debe ser 0</t>
  </si>
  <si>
    <t>2652</t>
  </si>
  <si>
    <t>Factura de operacion sujeta al IVAP , debe registrar mensaje 2007</t>
  </si>
  <si>
    <t>2653</t>
  </si>
  <si>
    <t>Servicios prestados No domiciliados. Total IGV debe se mayor a cero</t>
  </si>
  <si>
    <t>2654</t>
  </si>
  <si>
    <t>Servicios prestados No domiciliados. Código tributo a consignar debe ser 1000</t>
  </si>
  <si>
    <t>2655</t>
  </si>
  <si>
    <t>Servicios prestados No domiciliados. El código de afectación debe ser 40</t>
  </si>
  <si>
    <t>2656</t>
  </si>
  <si>
    <t>Servicios prestados No domiciliados. Código tributo  UN/ECE debe ser VAT</t>
  </si>
  <si>
    <t>2657</t>
  </si>
  <si>
    <t>El Nro. de documento ya fué utilizado en la emision de CPE.</t>
  </si>
  <si>
    <t>2658</t>
  </si>
  <si>
    <t>El Nro. de documento no se ha informado o no se encuentra en estado Revertido</t>
  </si>
  <si>
    <t>2659</t>
  </si>
  <si>
    <t>La fecha de cobro de cada documento relacionado deben ser del mismo Periodo (mm/aaaa), asimismo estas fechas podrán ser menores o iguales a la fecha de emisión del comprobante de percepción</t>
  </si>
  <si>
    <t>2660</t>
  </si>
  <si>
    <t>Los datos del CPE revertido no corresponden a los registrados en la SUNAT</t>
  </si>
  <si>
    <t>2661</t>
  </si>
  <si>
    <t>La fecha de cobro de cada documento relacionado deben ser del mismo Periodo (mm/aaaa), asimismo estas fechas podrán ser menores o iguales a la fecha de emisión del comprobante de retencion</t>
  </si>
  <si>
    <t>2662</t>
  </si>
  <si>
    <t>El Nro. de documento ya fué utilizado en la emision de CRE.</t>
  </si>
  <si>
    <t>2663</t>
  </si>
  <si>
    <t>El documento indicado no existe no puede ser modificado</t>
  </si>
  <si>
    <t>2664</t>
  </si>
  <si>
    <t>El calculo de la base imponible de percepción y el monto de la percepción no coincide con el monto total informado.</t>
  </si>
  <si>
    <t>2665</t>
  </si>
  <si>
    <t>El contribuyente no se encuentra autorizado a emitir Tickets</t>
  </si>
  <si>
    <t>2666</t>
  </si>
  <si>
    <t>Las percepciones son solo válidas para boletas de venta al contado.</t>
  </si>
  <si>
    <t>2667</t>
  </si>
  <si>
    <t>2668</t>
  </si>
  <si>
    <t>Importe total cobrado debe ser igual a la suma de los importes cobrados por cada documento relacionado.</t>
  </si>
  <si>
    <t>2669</t>
  </si>
  <si>
    <t>El dato ingresado en TotalInvoiceAmount debe ser numérico mayor a cero</t>
  </si>
  <si>
    <t>2670</t>
  </si>
  <si>
    <t>La razón social no corresponde al ruc informado.</t>
  </si>
  <si>
    <t>2671</t>
  </si>
  <si>
    <t>La fecha de generación de la comunicación/resumen debe ser mayor o igual a la fecha de generación/emisión de los documentos</t>
  </si>
  <si>
    <t>2672</t>
  </si>
  <si>
    <t>La fecha de generación del documento revertido debe ser menor o igual a la fecha actual.</t>
  </si>
  <si>
    <t>2673</t>
  </si>
  <si>
    <t>El dato ingresado no cumple con el formato RR-fecha-correlativo.</t>
  </si>
  <si>
    <t>2674</t>
  </si>
  <si>
    <t>El dato ingresado  no cumple con el formato de DocumentSerialID, para DocumentTypeCode con valor 20.</t>
  </si>
  <si>
    <t>2675</t>
  </si>
  <si>
    <t>El dato ingresado  no cumple con el formato de DocumentSerialID, para DocumentTypeCode con valor 40.</t>
  </si>
  <si>
    <t>2676</t>
  </si>
  <si>
    <t>El XML no contiene el tag o no existe información del número de RUC del emisor</t>
  </si>
  <si>
    <t>2677</t>
  </si>
  <si>
    <t>El valor ingresado como número de RUC del emisor es incorrecto</t>
  </si>
  <si>
    <t>El XML no contiene el atributo o no existe información del tipo de documento del emisor</t>
  </si>
  <si>
    <t>2679</t>
  </si>
  <si>
    <t>El XML no contiene el tag o no existe información del número de documento de identidad del cliente</t>
  </si>
  <si>
    <t>2680</t>
  </si>
  <si>
    <t>El valor ingresado como documento de identidad del cliente es incorrecto</t>
  </si>
  <si>
    <t>2681</t>
  </si>
  <si>
    <t>El XML no contiene el atributo o no existe información del tipo de documento del cliente</t>
  </si>
  <si>
    <t>2682</t>
  </si>
  <si>
    <t>El valor ingresado como tipo de documento del cliente es incorrecto</t>
  </si>
  <si>
    <t>2683</t>
  </si>
  <si>
    <t>El XML no contiene el tag o no existe información del Importe total Percibido</t>
  </si>
  <si>
    <t>2684</t>
  </si>
  <si>
    <t>El XML no contiene el tag o no existe información de la moneda del Importe total Percibido</t>
  </si>
  <si>
    <t>2685</t>
  </si>
  <si>
    <t>El valor de la moneda del Importe total Percibido debe ser PEN</t>
  </si>
  <si>
    <t>2686</t>
  </si>
  <si>
    <t>El XML no contiene el tag o no existe información del Importe total Cobrado</t>
  </si>
  <si>
    <t>2687</t>
  </si>
  <si>
    <t>El dato ingresado en SUNATTotalCashed debe ser numérico mayor a cero</t>
  </si>
  <si>
    <t>2689</t>
  </si>
  <si>
    <t>El XML no contiene el tag o no existe información de la moneda del Importe total Cobrado</t>
  </si>
  <si>
    <t>2690</t>
  </si>
  <si>
    <t>El valor de la moneda del Importe total Cobrado debe ser PEN</t>
  </si>
  <si>
    <t>2691</t>
  </si>
  <si>
    <t>El XML no contiene el tag o no existe información del tipo de documento relacionado</t>
  </si>
  <si>
    <t>El tipo de documento relacionado no es válido</t>
  </si>
  <si>
    <t>2693</t>
  </si>
  <si>
    <t>El XML no contiene el tag o no existe información del número de documento relacionado</t>
  </si>
  <si>
    <t>2694</t>
  </si>
  <si>
    <t>El número de documento relacionado no está permitido o no es valido</t>
  </si>
  <si>
    <t>2695</t>
  </si>
  <si>
    <t>El XML no contiene el tag o no existe información del Importe total documento Relacionado</t>
  </si>
  <si>
    <t>2696</t>
  </si>
  <si>
    <t>El dato ingresado en el importe total documento relacionado debe ser numérico mayor a cero</t>
  </si>
  <si>
    <t>2697</t>
  </si>
  <si>
    <t>El XML no contiene el tag o no existe información del número de cobro</t>
  </si>
  <si>
    <t>2698</t>
  </si>
  <si>
    <t>El dato ingresado en el número de cobro no es válido</t>
  </si>
  <si>
    <t>2699</t>
  </si>
  <si>
    <t>El XML no contiene el tag o no existe información del Importe del cobro</t>
  </si>
  <si>
    <t>2700</t>
  </si>
  <si>
    <t>El dato ingresado en el Importe del cobro debe ser numérico mayor a cero</t>
  </si>
  <si>
    <t>2701</t>
  </si>
  <si>
    <t>El XML no contiene el tag o no existe información de la moneda del documento Relacionado</t>
  </si>
  <si>
    <t>2702</t>
  </si>
  <si>
    <t>El XML no contiene el tag o no existe información de la fecha de cobro del documento Relacionado</t>
  </si>
  <si>
    <t>2703</t>
  </si>
  <si>
    <t>La fecha de cobro del documento relacionado no es válido</t>
  </si>
  <si>
    <t>2704</t>
  </si>
  <si>
    <t>El XML no contiene el tag o no existe información del Importe percibido</t>
  </si>
  <si>
    <t>2705</t>
  </si>
  <si>
    <t>El dato ingresado en el Importe percibido debe ser numérico mayor a cero</t>
  </si>
  <si>
    <t>2706</t>
  </si>
  <si>
    <t>El XML no contiene el tag o no existe información de la moneda de importe percibido</t>
  </si>
  <si>
    <t>2707</t>
  </si>
  <si>
    <t>El valor de la moneda de importe percibido debe ser PEN</t>
  </si>
  <si>
    <t>2708</t>
  </si>
  <si>
    <t>El XML no contiene el tag o no existe información de la Fecha de Percepción</t>
  </si>
  <si>
    <t>2709</t>
  </si>
  <si>
    <t>La fecha de percepción no es válido</t>
  </si>
  <si>
    <t>2710</t>
  </si>
  <si>
    <t>El XML no contiene el tag o no existe información del Monto total a cobrar</t>
  </si>
  <si>
    <t>2711</t>
  </si>
  <si>
    <t>El dato ingresado en el Monto total a cobrar debe ser numérico mayor a cero</t>
  </si>
  <si>
    <t>2712</t>
  </si>
  <si>
    <t>El XML no contiene el tag o no existe información de la moneda del Monto total a cobrar</t>
  </si>
  <si>
    <t>2713</t>
  </si>
  <si>
    <t>El valor de la moneda del Monto total a cobrar debe ser PEN</t>
  </si>
  <si>
    <t>2714</t>
  </si>
  <si>
    <t>El valor de la moneda de referencia para el tipo de cambio no es válido</t>
  </si>
  <si>
    <t>2715</t>
  </si>
  <si>
    <t>El valor de la moneda objetivo para la Tasa de Cambio debe ser PEN</t>
  </si>
  <si>
    <t>2716</t>
  </si>
  <si>
    <t>El dato ingresado en el tipo de cambio debe ser numérico mayor a cero</t>
  </si>
  <si>
    <t>2717</t>
  </si>
  <si>
    <t>La fecha de cambio no es válido</t>
  </si>
  <si>
    <t>2718</t>
  </si>
  <si>
    <t>El valor de la moneda del documento Relacionado no es válido</t>
  </si>
  <si>
    <t>2719</t>
  </si>
  <si>
    <t>El XML no contiene el tag o no existe información de la moneda de referencia para el tipo de cambio</t>
  </si>
  <si>
    <t>2720</t>
  </si>
  <si>
    <t>El XML no contiene el tag o no existe información de la moneda objetivo para la Tasa de Cambio</t>
  </si>
  <si>
    <t>2721</t>
  </si>
  <si>
    <t>El XML no contiene el tag o no existe información del tipo de cambio</t>
  </si>
  <si>
    <t>2722</t>
  </si>
  <si>
    <t>El XML no contiene el tag o no existe información de la fecha de cambio</t>
  </si>
  <si>
    <t>El XML no contiene el tag o no existe información del número de documento de identidad del proveedor</t>
  </si>
  <si>
    <t>El valor ingresado como documento de identidad del proveedor es incorrecto</t>
  </si>
  <si>
    <t>2725</t>
  </si>
  <si>
    <t>El XML no contiene el tag o no existe información del Importe total Retenido</t>
  </si>
  <si>
    <t>2726</t>
  </si>
  <si>
    <t>El XML no contiene el tag o no existe información de la moneda del Importe total Retenido</t>
  </si>
  <si>
    <t>2727</t>
  </si>
  <si>
    <t>2728</t>
  </si>
  <si>
    <t>El valor de la moneda del Importe total Retenido debe ser PEN</t>
  </si>
  <si>
    <t>2729</t>
  </si>
  <si>
    <t>El XML no contiene el tag o no existe información del Importe total Pagado</t>
  </si>
  <si>
    <t>2730</t>
  </si>
  <si>
    <t>El dato ingresado en SUNATTotalPaid debe ser numérico mayor a cero</t>
  </si>
  <si>
    <t>2731</t>
  </si>
  <si>
    <t>El XML no contiene el tag o no existe información de la moneda del Importe total Pagado</t>
  </si>
  <si>
    <t>2732</t>
  </si>
  <si>
    <t>El valor de la moneda del Importe total Pagado debe ser PEN</t>
  </si>
  <si>
    <t>2733</t>
  </si>
  <si>
    <t>El XML no contiene el tag o no existe información del número de pago</t>
  </si>
  <si>
    <t>2734</t>
  </si>
  <si>
    <t>El dato ingresado en el número de pago no es válido</t>
  </si>
  <si>
    <t>2735</t>
  </si>
  <si>
    <t>El XML no contiene el tag o no existe información del Importe del pago</t>
  </si>
  <si>
    <t>2736</t>
  </si>
  <si>
    <t>El dato ingresado en el Importe del pago debe ser numérico mayor a cero</t>
  </si>
  <si>
    <t>2737</t>
  </si>
  <si>
    <t>El XML no contiene el tag o no existe información de la fecha de pago del documento Relacionado</t>
  </si>
  <si>
    <t>2738</t>
  </si>
  <si>
    <t>La fecha de pago del documento relacionado no es válido</t>
  </si>
  <si>
    <t>2739</t>
  </si>
  <si>
    <t>El XML no contiene el tag o no existe información del Importe retenido</t>
  </si>
  <si>
    <t>2740</t>
  </si>
  <si>
    <t>El dato ingresado en el Importe retenido debe ser numérico mayor a cero</t>
  </si>
  <si>
    <t>2741</t>
  </si>
  <si>
    <t>El XML no contiene el tag o no existe información de la moneda de importe retenido</t>
  </si>
  <si>
    <t>2742</t>
  </si>
  <si>
    <t>El valor de la moneda de importe retenido debe ser PEN</t>
  </si>
  <si>
    <t>2743</t>
  </si>
  <si>
    <t>El XML no contiene el tag o no existe información de la Fecha de Retención</t>
  </si>
  <si>
    <t>2744</t>
  </si>
  <si>
    <t>La fecha de retención no es válido</t>
  </si>
  <si>
    <t>2745</t>
  </si>
  <si>
    <t>El XML no contiene el tag o no existe información del Importe total a pagar (neto)</t>
  </si>
  <si>
    <t>2746</t>
  </si>
  <si>
    <t>El dato ingresado en el Importe total a pagar (neto) debe ser numérico mayor a cero</t>
  </si>
  <si>
    <t>2747</t>
  </si>
  <si>
    <t>El XML no contiene el tag o no existe información de la Moneda del monto neto pagado</t>
  </si>
  <si>
    <t>2748</t>
  </si>
  <si>
    <t>El valor de la Moneda del monto neto pagado debe ser PEN</t>
  </si>
  <si>
    <t>2749</t>
  </si>
  <si>
    <t>La moneda de referencia para el tipo de cambio debe ser la misma que la del documento relacionado</t>
  </si>
  <si>
    <t>2750</t>
  </si>
  <si>
    <t>El comprobante que desea revertir no existe.</t>
  </si>
  <si>
    <t>2751</t>
  </si>
  <si>
    <t>El comprobante fue informado previamente en una reversión.</t>
  </si>
  <si>
    <t>El número de ítem no puede estar duplicado.</t>
  </si>
  <si>
    <t>2753</t>
  </si>
  <si>
    <t>No debe existir mas de una referencia en guía dada de baja.</t>
  </si>
  <si>
    <t>2754</t>
  </si>
  <si>
    <t>El tipo de documento de la guia dada de baja es incorrecto (tipo documento = 09).</t>
  </si>
  <si>
    <t>2755</t>
  </si>
  <si>
    <t>El tipo de documento relacionado es incorrecto (ver catalogo nro 21).</t>
  </si>
  <si>
    <t>2756</t>
  </si>
  <si>
    <t>El numero de documento relacionado no cumple con el estandar.</t>
  </si>
  <si>
    <t>El XML no contiene el tag o no existe información del número de documento de identidad del destinatario.</t>
  </si>
  <si>
    <t>El valor ingresado como numero de documento de identidad del destinatario no cumple con el estandar.</t>
  </si>
  <si>
    <t>El XML no contiene el atributo o no existe información del tipo de documento del destinatario.</t>
  </si>
  <si>
    <t>El valor ingresado como tipo de documento del destinatario es incorrecto.</t>
  </si>
  <si>
    <t>El XML no contiene el atributo o no existe información del nombre o razon social del destinatario.</t>
  </si>
  <si>
    <t>2762</t>
  </si>
  <si>
    <t>El valor ingresado como tipo de documento del nombre o razon social del destinatario es incorrecto.</t>
  </si>
  <si>
    <t>2763</t>
  </si>
  <si>
    <t>El XML no contiene el tag o no existe información del número de documento de identidad del tercero relacionado.</t>
  </si>
  <si>
    <t>2764</t>
  </si>
  <si>
    <t>El valor ingresado como numero de documento de identidad del tercero relacionado no cumple con el estandar.</t>
  </si>
  <si>
    <t>2765</t>
  </si>
  <si>
    <t>El XML no contiene el atributo o no existe información del tipo de documento del tercero relacionado.</t>
  </si>
  <si>
    <t>2766</t>
  </si>
  <si>
    <t>El valor ingresado como tipo de documento del tercero relacionado es incorrecto.</t>
  </si>
  <si>
    <t>2767</t>
  </si>
  <si>
    <t>Para exportación, el XML no contiene el tag o no existe informacion del numero de DAM.</t>
  </si>
  <si>
    <t>2768</t>
  </si>
  <si>
    <t>Para importación, el XML no contiene el tag o no existe informacion del numero de manifiesto de carga o numero de DAM.</t>
  </si>
  <si>
    <t>El valor ingresado como numero de DAM no cumple con el estandar.</t>
  </si>
  <si>
    <t>2770</t>
  </si>
  <si>
    <t>El valor ingresado como numero de manifiesto de carga no cumple con el estandar.</t>
  </si>
  <si>
    <t>2771</t>
  </si>
  <si>
    <t>El XML no contiene el atributo o no existe informacion en numero de bultos o pallets obligatorio para importación.</t>
  </si>
  <si>
    <t>2772</t>
  </si>
  <si>
    <t>El valor ingresado como numero de bultos o pallets no cumple con el estandar.</t>
  </si>
  <si>
    <t>El valor ingresado como modalidad de transporte no es correcto.</t>
  </si>
  <si>
    <t>2774</t>
  </si>
  <si>
    <t>El XML contiene datos de vehiculo o datos de conductores para una operación de transporte publico completo.</t>
  </si>
  <si>
    <t>El XML no contiene el atributo o no existe informacion del codigo de ubigeo.</t>
  </si>
  <si>
    <t>El valor ingresado como codigo de ubigeo no cumple con el estandar.</t>
  </si>
  <si>
    <t>2777</t>
  </si>
  <si>
    <t>El XML no contiene el atributo o no existe informacion de direccion completa y detallada.</t>
  </si>
  <si>
    <t>2778</t>
  </si>
  <si>
    <t>El valor ingresado como direccion completa y detallada no cumple con el estandar.</t>
  </si>
  <si>
    <t>2779</t>
  </si>
  <si>
    <t>El XML no contiene el atributo o no existe informacion de cantida de items</t>
  </si>
  <si>
    <t>El valor ingresado en cantidad de items no cumple con el estandar</t>
  </si>
  <si>
    <t>El XML no contiene el atributo o no existe informacion de descripcion del items</t>
  </si>
  <si>
    <t>2782</t>
  </si>
  <si>
    <t>El valor ingresado en descripcion del items no cumple con el estandar</t>
  </si>
  <si>
    <t>2783</t>
  </si>
  <si>
    <t>El valor ingresado en codigo del item no cumple con el estandar.</t>
  </si>
  <si>
    <t>2784</t>
  </si>
  <si>
    <t>Debe consignar codigo de regimen de percepcion (sac:AdditionalMonetaryTotal/cbc:ID@schemeID).</t>
  </si>
  <si>
    <t>2785</t>
  </si>
  <si>
    <t>sac:ReferenceAmount es obligatorio y mayor a cero cuando sac:AdditionalMonetaryTotal/cbc:ID es 2001</t>
  </si>
  <si>
    <t>2786</t>
  </si>
  <si>
    <t>El dato ingresado en sac:ReferenceAmount no cumple con el formato establecido</t>
  </si>
  <si>
    <t>2787</t>
  </si>
  <si>
    <t>Debe consignar la moneda para la Base imponible percepcion.</t>
  </si>
  <si>
    <t>2788</t>
  </si>
  <si>
    <t>El dato ingresado en moneda debe ser PEN</t>
  </si>
  <si>
    <t>2789</t>
  </si>
  <si>
    <t>cbc:PayableAmount es obligatorio y mayor a cero cuando sac:AdditionalMonetaryTotal/cbc:ID es 2001</t>
  </si>
  <si>
    <t>2790</t>
  </si>
  <si>
    <t>El dato ingresado en cbc:PayableAmount no cumple con el formato establecido</t>
  </si>
  <si>
    <t>2791</t>
  </si>
  <si>
    <t>Debe consignar la moneda para el Monto de la percepcion (cbc:PayableAmount/@currencyID)</t>
  </si>
  <si>
    <t>2792</t>
  </si>
  <si>
    <t>El dato ingresado en moneda del monto de cargo/descuento para percepcion debe ser PEN</t>
  </si>
  <si>
    <t>2793</t>
  </si>
  <si>
    <t>sac:TotalAmount es obligatorio y mayor a cero cuando sac:AdditionalMonetaryTotal/cbc:ID es 2001</t>
  </si>
  <si>
    <t>2794</t>
  </si>
  <si>
    <t>El dato ingresado en sac:TotalAmount no cumple con el formato establecido</t>
  </si>
  <si>
    <t>2795</t>
  </si>
  <si>
    <t>Debe consignar la moneda para el Monto Total incluido la percepcion (sac:TotalAmount/@currencyID)</t>
  </si>
  <si>
    <t>2796</t>
  </si>
  <si>
    <t>El dato ingresado en sac:TotalAmount/@currencyID debe ser PEN</t>
  </si>
  <si>
    <t>2797</t>
  </si>
  <si>
    <t>El Monto de percepcion no puede ser mayor al importe total del comprobante.</t>
  </si>
  <si>
    <t>2798</t>
  </si>
  <si>
    <t>El Monto de percepcion no tiene el valor correcto según el tipo de percepcion.</t>
  </si>
  <si>
    <t>2799</t>
  </si>
  <si>
    <t>sac:TotalAmount no tiene el valor correcto cuando sac:AdditionalMonetaryTotal/cbc:ID es 2001</t>
  </si>
  <si>
    <t>2800</t>
  </si>
  <si>
    <t>El dato ingresado en el tipo de documento de identidad del receptor no esta permitido.</t>
  </si>
  <si>
    <t>2801</t>
  </si>
  <si>
    <t>El DNI ingresado no cumple con el estandar.</t>
  </si>
  <si>
    <t>2802</t>
  </si>
  <si>
    <t>El dato ingresado como numero de documento de identidad del receptor no cumple con el formato establecido</t>
  </si>
  <si>
    <t>2803</t>
  </si>
  <si>
    <t>ID - No cumple con el formato UUID</t>
  </si>
  <si>
    <t>2804</t>
  </si>
  <si>
    <t>La fecha de recepcion del comprobante por OSE, no debe de ser mayor a la fecha de recepcion de SUNAT</t>
  </si>
  <si>
    <t>2805</t>
  </si>
  <si>
    <t>El XML no contiene el tag IssueTime</t>
  </si>
  <si>
    <t>2806</t>
  </si>
  <si>
    <t>IssueTime - El dato ingresado  no cumple con el patrón hh:mm:ss.sssss</t>
  </si>
  <si>
    <t>2807</t>
  </si>
  <si>
    <t>El XML no contiene el tag ResponseDate</t>
  </si>
  <si>
    <t>2808</t>
  </si>
  <si>
    <t>ResponseDate - El dato ingresado  no cumple con el patrón YYYY-MM-DD</t>
  </si>
  <si>
    <t>2809</t>
  </si>
  <si>
    <t>La fecha de recepcion del comprobante por OSE, no debe de ser mayor a la fecha de comprobacion del OSE</t>
  </si>
  <si>
    <t>2810</t>
  </si>
  <si>
    <t>La fecha de comprobacion del comprobante en OSE no puede ser mayor a la fecha de recepcion en SUNAT</t>
  </si>
  <si>
    <t>2811</t>
  </si>
  <si>
    <t>El XML no contiene el tag ResponseTime</t>
  </si>
  <si>
    <t>2812</t>
  </si>
  <si>
    <t>ResponseTime - El dato ingresado  no cumple con el patrón hh:mm:ss.sssss</t>
  </si>
  <si>
    <t>2813</t>
  </si>
  <si>
    <t>El XML no contiene el tag o no existe información del Número de documento de identificación del que envía el CPE (emisor o PSE)</t>
  </si>
  <si>
    <t>2814</t>
  </si>
  <si>
    <t>El valor ingresado como Número de documento de identificación del que envía el CPE (emisor o PSE) es incorrecto</t>
  </si>
  <si>
    <t>2816</t>
  </si>
  <si>
    <t>El XML no contiene el atributo schemeID o no existe información del Tipo de documento de identidad del que envía el CPE (emisor o PSE)</t>
  </si>
  <si>
    <t>2817</t>
  </si>
  <si>
    <t>El valor ingresado como Tipo de documento de identidad del que envía el CPE (emisor o PSE) es incorrecto</t>
  </si>
  <si>
    <t>2818</t>
  </si>
  <si>
    <t>El XML no contiene el atributo schemeAgencyName o no existe información del Tipo de documento de identidad del que envía el CPE (emisor o PSE)</t>
  </si>
  <si>
    <t>2819</t>
  </si>
  <si>
    <t>El valor ingresado en el atributo schemeAgencyName del Tipo de documento de identidad del que envía el CPE (emisor o PSE) es incorrecto</t>
  </si>
  <si>
    <t>2820</t>
  </si>
  <si>
    <t>El XML no contiene el atributo schemeURI o no existe información del Tipo de documento de identidad del que envía el CPE (emisor o PSE)</t>
  </si>
  <si>
    <t>2821</t>
  </si>
  <si>
    <t>El valor ingresado en el atributo schemeURI del Tipo de documento de identidad del que envía el CPE (emisor o PSE) es incorrecto</t>
  </si>
  <si>
    <t>2822</t>
  </si>
  <si>
    <t>El XML no contiene el tag o no existe información del Número de documento de identificación del OSE</t>
  </si>
  <si>
    <t>2823</t>
  </si>
  <si>
    <t>El valor ingresado como Número de documento de identificación del OSE es incorrecto</t>
  </si>
  <si>
    <t>2824</t>
  </si>
  <si>
    <t>El certificado digital con el que se firma el CDR OSE no corresponde con el RUC del OSE informado</t>
  </si>
  <si>
    <t>2825</t>
  </si>
  <si>
    <t>El Número de documento de identificación del OSE informado no esta registrado en el padron.</t>
  </si>
  <si>
    <t>2826</t>
  </si>
  <si>
    <t>El XML no contiene el atributo schemeID o no existe información del Tipo de documento de identidad del OSE</t>
  </si>
  <si>
    <t>2827</t>
  </si>
  <si>
    <t>El valor ingresado como Tipo de documento de identidad del OSE es incorrecto</t>
  </si>
  <si>
    <t>2828</t>
  </si>
  <si>
    <t>El XML no contiene el atributo schemeAgencyName o no existe información del Tipo de documento de identidad del OSE</t>
  </si>
  <si>
    <t>2829</t>
  </si>
  <si>
    <t>El valor ingresado en el atributo schemeAgencyName del Tipo de documento de identidad del OSE es incorrecto</t>
  </si>
  <si>
    <t>2830</t>
  </si>
  <si>
    <t>El XML no contiene el atributo schemeURI o no existe información del Tipo de documento de identidad del OSE</t>
  </si>
  <si>
    <t>2831</t>
  </si>
  <si>
    <t>El valor ingresado en el atributo schemeURI del Tipo de documento de identidad del OSE es incorrecto</t>
  </si>
  <si>
    <t>2832</t>
  </si>
  <si>
    <t>El XML no contiene el tag o no existe información del Código de Respuesta</t>
  </si>
  <si>
    <t>2833</t>
  </si>
  <si>
    <t>El valor ingresado como Código de Respuesta es incorrecto</t>
  </si>
  <si>
    <t>2834</t>
  </si>
  <si>
    <t>El XML no contiene el atributo listAgencyName o no existe información del Código de Respuesta</t>
  </si>
  <si>
    <t>2835</t>
  </si>
  <si>
    <t>El valor ingresado en el atributo listAgencyName del Código de Respuesta es incorrecto</t>
  </si>
  <si>
    <t>2836</t>
  </si>
  <si>
    <t>El XML no contiene el tag o no existe información de la Descripción de la Respuesta</t>
  </si>
  <si>
    <t>2837</t>
  </si>
  <si>
    <t>El valor ingresado como Descripción de la Respuesta es incorrecto</t>
  </si>
  <si>
    <t>2838</t>
  </si>
  <si>
    <t>El valor ingresado como Código de observación es incorrecto</t>
  </si>
  <si>
    <t>2839</t>
  </si>
  <si>
    <t>El XML no contiene el atributo listURI o no existe información del Código de observación</t>
  </si>
  <si>
    <t>2840</t>
  </si>
  <si>
    <t>El valor ingresado en el atributo listURI del Código de observación es incorrecto</t>
  </si>
  <si>
    <t>2841</t>
  </si>
  <si>
    <t>El XML no contiene el tag o no existe información de la Descripción de la observación</t>
  </si>
  <si>
    <t>2842</t>
  </si>
  <si>
    <t>El valor ingresado como Descripción de la observación es incorrecto</t>
  </si>
  <si>
    <t>2843</t>
  </si>
  <si>
    <t>Se ha encontrado mas de una Descripción de la observación, tag cac:Response/cac:Status/cbc:StatusReason</t>
  </si>
  <si>
    <t>2844</t>
  </si>
  <si>
    <t>No se encontro el tag cbc:StatusReasonCode cuando ingresó la Descripción de la observación</t>
  </si>
  <si>
    <t>2845</t>
  </si>
  <si>
    <t>El XML contiene mas de un elemento cac:DocumentReference</t>
  </si>
  <si>
    <t>2846</t>
  </si>
  <si>
    <t>El XML no contiene informacion en el tag cac:DocumentReference/cbc:ID</t>
  </si>
  <si>
    <t>2848</t>
  </si>
  <si>
    <t>El valor ingresado como Serie y número del comprobante no corresponde con el del comprobante</t>
  </si>
  <si>
    <t>2849</t>
  </si>
  <si>
    <t>El XML no contiene el tag o no existe información de la Fecha de emisión del comprobante</t>
  </si>
  <si>
    <t>2851</t>
  </si>
  <si>
    <t>El valor ingresado como Fecha de emisión del comprobante no corresponde con el del comprobante</t>
  </si>
  <si>
    <t>2852</t>
  </si>
  <si>
    <t>El XML no contiene el tag o no existe información de la Hora de emisión del comprobante</t>
  </si>
  <si>
    <t>2853</t>
  </si>
  <si>
    <t>El valor ingresado como Hora de emisión del comprobante no cumple con el patrón hh:mm:ss.sssss</t>
  </si>
  <si>
    <t>2854</t>
  </si>
  <si>
    <t>El valor ingresado como Hora de emisión del comprobante no corresponde con el del comprobante</t>
  </si>
  <si>
    <t>2855</t>
  </si>
  <si>
    <t>El XML no contiene el tag o no existe información del Tipo de comprobante</t>
  </si>
  <si>
    <t>2856</t>
  </si>
  <si>
    <t>El valor ingresado como Tipo de comprobante es incorrecto</t>
  </si>
  <si>
    <t>2857</t>
  </si>
  <si>
    <t>El valor ingresado como Tipo de comprobante no corresponde con el del comprobante</t>
  </si>
  <si>
    <t>2858</t>
  </si>
  <si>
    <t>El XML no contiene el tag o no existe información del Hash del comprobante</t>
  </si>
  <si>
    <t>2859</t>
  </si>
  <si>
    <t>El valor ingresado como Hash del comprobante es incorrecto</t>
  </si>
  <si>
    <t>2860</t>
  </si>
  <si>
    <t>El valor ingresado como Hash del comprobante no corresponde con el del comprobante</t>
  </si>
  <si>
    <t>2861</t>
  </si>
  <si>
    <t>El XML no contiene el tag o no existe información del Número de documento de identificación del emisor</t>
  </si>
  <si>
    <t>2862</t>
  </si>
  <si>
    <t>El valor ingresado como Número de documento de identificación del emisor es incorrecto</t>
  </si>
  <si>
    <t>2863</t>
  </si>
  <si>
    <t>El valor ingresado como Número de documento de identificación del emisor no corresponde con el del comprobante</t>
  </si>
  <si>
    <t>2864</t>
  </si>
  <si>
    <t>El XML no contiene el atributo o no existe información del Tipo de documento de identidad del emisor</t>
  </si>
  <si>
    <t>2865</t>
  </si>
  <si>
    <t>El valor ingresado como Tipo de documento de identidad del emisor es incorrecto</t>
  </si>
  <si>
    <t>2866</t>
  </si>
  <si>
    <t>El valor ingresado como Tipo de documento de identidad del emisor no corresponde con el del comprobante</t>
  </si>
  <si>
    <t>2867</t>
  </si>
  <si>
    <t>El XML no contiene el tag o no existe información del Número de documento de identificación del receptor</t>
  </si>
  <si>
    <t>2868</t>
  </si>
  <si>
    <t>El valor ingresado como Número de documento de identificación del receptor es incorrecto</t>
  </si>
  <si>
    <t>2869</t>
  </si>
  <si>
    <t>El valor ingresado como Número de documento de identificación del receptor no corresponde con el del comprobante</t>
  </si>
  <si>
    <t>2870</t>
  </si>
  <si>
    <t>El XML no contiene el atributo o no existe información del Tipo de documento de identidad del receptor</t>
  </si>
  <si>
    <t>2871</t>
  </si>
  <si>
    <t>El valor ingresado como Tipo de documento de identidad del receptor es incorrecto</t>
  </si>
  <si>
    <t>2872</t>
  </si>
  <si>
    <t>El valor ingresado como Tipo de documento de identidad del receptor no corresponde con el del comprobante</t>
  </si>
  <si>
    <t>2873</t>
  </si>
  <si>
    <t>El PSE informado no se encuentra vinculado con el  emisor del comprobante en la fecha de comprobación</t>
  </si>
  <si>
    <t>2874</t>
  </si>
  <si>
    <t>El Número de documento de identificación del OSE informado no se encuentra vinculado al emisor del comprobante en la fecha de recepcion en SUNAT</t>
  </si>
  <si>
    <t>2875</t>
  </si>
  <si>
    <t>ID - El dato ingresado no cumple con el formato R#-fecha-correlativo</t>
  </si>
  <si>
    <t>2876</t>
  </si>
  <si>
    <t>La fecha de recepción del comprobante por OSE debe ser mayor a la fecha de emisión del comprobante enviado</t>
  </si>
  <si>
    <t>Es obligatorio ingresar el peso bruto total de la guía</t>
  </si>
  <si>
    <t>Es obligatorio indicar la unidad de medida del Peso Total de la guía</t>
  </si>
  <si>
    <t>Es obligatorio indicar la unidad de medida del ítem</t>
  </si>
  <si>
    <t>2884</t>
  </si>
  <si>
    <t>Los comprobantes modificados por la nota deben ser del mismo tipo</t>
  </si>
  <si>
    <t>2885</t>
  </si>
  <si>
    <t>La fecha de emisión de la nota debe ser mayor o igual a la fecha de emisión de los documentos que modifica</t>
  </si>
  <si>
    <t>2891</t>
  </si>
  <si>
    <t>La tasa de percepción no existe en el catálogo</t>
  </si>
  <si>
    <t>2892</t>
  </si>
  <si>
    <t>El valor del tag no cumple con el formato establecido</t>
  </si>
  <si>
    <t>2893</t>
  </si>
  <si>
    <t>El valor no cumple con el formato establecido o es menor o igual a cero (0)</t>
  </si>
  <si>
    <t>2894</t>
  </si>
  <si>
    <t>2895</t>
  </si>
  <si>
    <t>2896</t>
  </si>
  <si>
    <t>El código ingresado como estado del ítem no existe en el catálogo</t>
  </si>
  <si>
    <t>2897</t>
  </si>
  <si>
    <t>2898</t>
  </si>
  <si>
    <t>Para los tipos de seguro 1 y 2, debe consignar el numero de poliza, la fecha de cobertura y el monto asegurado</t>
  </si>
  <si>
    <t>2899</t>
  </si>
  <si>
    <t>Para el tipo de seguro 3 - Otros debe consignar el numero de poliza</t>
  </si>
  <si>
    <t>2900</t>
  </si>
  <si>
    <t>El Número de comprobante de fin de rango debe ser igual o mayor al de inicio</t>
  </si>
  <si>
    <t>2901</t>
  </si>
  <si>
    <t>El nombre comercial del emisor no cumple con el formato establecido</t>
  </si>
  <si>
    <t>2902</t>
  </si>
  <si>
    <t>La urbanización del domicilio fiscal del emisor no cumple con el formato establecido</t>
  </si>
  <si>
    <t>2903</t>
  </si>
  <si>
    <t>La provincia del domicilio fiscal del emisor no cumple con el formato establecido</t>
  </si>
  <si>
    <t>2904</t>
  </si>
  <si>
    <t>El departamento del domicilio fiscal del emisor no cumple con el formato establecido</t>
  </si>
  <si>
    <t>2905</t>
  </si>
  <si>
    <t>El distrito del domicilio fiscal del emisor no cumple con el formato establecido</t>
  </si>
  <si>
    <t>2906</t>
  </si>
  <si>
    <t>El nombre comercial del proveedor no cumple con el formato establecido</t>
  </si>
  <si>
    <t>2907</t>
  </si>
  <si>
    <t>La urbanización del domicilio fiscal del proveedor no cumple con el formato establecido</t>
  </si>
  <si>
    <t>2908</t>
  </si>
  <si>
    <t>La provincia del domicilio fiscal del proveedor no cumple con el formato establecido</t>
  </si>
  <si>
    <t>2909</t>
  </si>
  <si>
    <t>El departamento del domicilio fiscal del proveedor no cumple con el formato establecido</t>
  </si>
  <si>
    <t>2910</t>
  </si>
  <si>
    <t>El distrito del domicilio fiscal del proveedor no cumple con el formato establecido</t>
  </si>
  <si>
    <t>2911</t>
  </si>
  <si>
    <t>El nombre comercial del cliente no cumple con el formato establecido</t>
  </si>
  <si>
    <t>2912</t>
  </si>
  <si>
    <t>La urbanización del domicilio fiscal del cliente no cumple con el formato establecido</t>
  </si>
  <si>
    <t>2913</t>
  </si>
  <si>
    <t>La provincia del domicilio fiscal del cliente no cumple con el formato establecido</t>
  </si>
  <si>
    <t>2914</t>
  </si>
  <si>
    <t>El departamento del domicilio fiscal del cliente no cumple con el formato establecido</t>
  </si>
  <si>
    <t>2915</t>
  </si>
  <si>
    <t>El distrito del domicilio fiscal del cliente no cumple con el formato establecido</t>
  </si>
  <si>
    <t>2916</t>
  </si>
  <si>
    <t>La dirección completa y detallada del domicilio fiscal del emisor no cumple con el formato establecido</t>
  </si>
  <si>
    <t>2917</t>
  </si>
  <si>
    <t>Debe corresponder a algún valor válido establecido en el catálogo 13</t>
  </si>
  <si>
    <t>2918</t>
  </si>
  <si>
    <t>La dirección completa y detallada del domicilio fiscal del proveedor no cumple con el formato establecido</t>
  </si>
  <si>
    <t>2919</t>
  </si>
  <si>
    <t>La dirección completa y detallada del domicilio fiscal del cliente no cumple con el formato establecido</t>
  </si>
  <si>
    <t>2920</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</si>
  <si>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</si>
  <si>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</si>
  <si>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</si>
  <si>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</si>
  <si>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</si>
  <si>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</si>
  <si>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</si>
  <si>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</si>
  <si>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</si>
  <si>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</si>
  <si>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</si>
  <si>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</si>
  <si>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Comprobante de Servicio Publico no se encuenta registrado en sunat</t>
  </si>
  <si>
    <t>2928</t>
  </si>
  <si>
    <t>El valor del Tag no cumple con el tipo y longitud esperada</t>
  </si>
  <si>
    <t>2929</t>
  </si>
  <si>
    <t>Debe remitir información del número de teléfono para el código de servicios de telecomunicaciones informado</t>
  </si>
  <si>
    <t>2930</t>
  </si>
  <si>
    <t>El tipo de documento modificado por la Nota de debito debe ser Servicio Publico electronico</t>
  </si>
  <si>
    <t>2931</t>
  </si>
  <si>
    <t>2932</t>
  </si>
  <si>
    <t>Es obligatorio informar el código de tarifa contratada para el tipo servicio público informado</t>
  </si>
  <si>
    <t>2933</t>
  </si>
  <si>
    <t>Sólo enviar información para el tipos de servicios públicos 1 o 2</t>
  </si>
  <si>
    <t>2934</t>
  </si>
  <si>
    <t>2935</t>
  </si>
  <si>
    <t>Es obligatorio informar la unidad de medida</t>
  </si>
  <si>
    <t>2936</t>
  </si>
  <si>
    <t>El dato ingresado como unidad de medida no corresponde al valor esperado</t>
  </si>
  <si>
    <t>2937</t>
  </si>
  <si>
    <t>Es obligatorio informar el detalle de la potencia contratada</t>
  </si>
  <si>
    <t>2938</t>
  </si>
  <si>
    <t>Sólo enviar información para el tipo de servicios público 1</t>
  </si>
  <si>
    <t>2939</t>
  </si>
  <si>
    <t>2940</t>
  </si>
  <si>
    <t xml:space="preserve">Es obligatorio informar el tipo de medidor </t>
  </si>
  <si>
    <t>2941</t>
  </si>
  <si>
    <t>2942</t>
  </si>
  <si>
    <t>2943</t>
  </si>
  <si>
    <t>Es obligatorio informar el número del medidor</t>
  </si>
  <si>
    <t>2944</t>
  </si>
  <si>
    <t>2945</t>
  </si>
  <si>
    <t>2946</t>
  </si>
  <si>
    <t>Debe informar el consumo del periodo</t>
  </si>
  <si>
    <t>2947</t>
  </si>
  <si>
    <t>No existe el detalle del número del medidor</t>
  </si>
  <si>
    <t>2948</t>
  </si>
  <si>
    <t>2949</t>
  </si>
  <si>
    <t>El impuesto ICBPER no se encuentra vigente</t>
  </si>
  <si>
    <t>2950</t>
  </si>
  <si>
    <t>El comprobante ha sido presentado fuera de plazo</t>
  </si>
  <si>
    <t>2951</t>
  </si>
  <si>
    <t>2952</t>
  </si>
  <si>
    <t>2953</t>
  </si>
  <si>
    <t>2954</t>
  </si>
  <si>
    <t>El valor ingresado como codigo de motivo de cargo/descuento por linea no es valido (catalogo 53)</t>
  </si>
  <si>
    <t>2955</t>
  </si>
  <si>
    <t>El formato ingresado en el tag cac:InvoiceLine/cac:Allowancecharge/cbc:Amount no cumple con el formato establecido</t>
  </si>
  <si>
    <t>2956</t>
  </si>
  <si>
    <t>El Monto total de impuestos es obligatorio</t>
  </si>
  <si>
    <t>2957</t>
  </si>
  <si>
    <t>El comprobante no puede ser dado de baja por exceder el plazo desde su fecha de emision</t>
  </si>
  <si>
    <t>2958</t>
  </si>
  <si>
    <t>El comprobante no puede ser dado de baja por exceder el plazo desde su fecha de recepcion</t>
  </si>
  <si>
    <t>2959</t>
  </si>
  <si>
    <t>El valor del atributo del tag cac:TaxTotal/cac:TaxSubtotal/cac:TaxCategory/cbc:ID/ no corresponde al esperado.</t>
  </si>
  <si>
    <t>2960</t>
  </si>
  <si>
    <t>El valor del tag no corresponde al esperado.</t>
  </si>
  <si>
    <t>2961</t>
  </si>
  <si>
    <t>El valor del tag codigo de tributo internacional no corresponde al esperado.</t>
  </si>
  <si>
    <t>2962</t>
  </si>
  <si>
    <t>El valor del atributo del tag cac:TaxTotal/cac:TaxSubtotal/cac:TaxCategory/cac:TaxScheme/cbc:ID no corresponde al esperado.</t>
  </si>
  <si>
    <t>2963</t>
  </si>
  <si>
    <t>2964</t>
  </si>
  <si>
    <t>El valor del tag nombre del tributo no corresponde al esperado.</t>
  </si>
  <si>
    <t>2965</t>
  </si>
  <si>
    <t>La sumatoria de otros tributos no corresponde al total</t>
  </si>
  <si>
    <t>2966</t>
  </si>
  <si>
    <t>Sólo se puede indicar el códigos 55 del catálogo 53</t>
  </si>
  <si>
    <t>2967</t>
  </si>
  <si>
    <t>Los importes de otros cargos a nivel de línea no corresponden a la suma total.</t>
  </si>
  <si>
    <t>2968</t>
  </si>
  <si>
    <t xml:space="preserve">El dato ingresado en cac:AllowanceCharge/cbc:Amount no cumple con el formato establecido. </t>
  </si>
  <si>
    <t>2969</t>
  </si>
  <si>
    <t>2970</t>
  </si>
  <si>
    <t>El dato ingresado en sac:SUNATTotalPaidBeforeRounding debe ser numérico mayor a cero</t>
  </si>
  <si>
    <t>2971</t>
  </si>
  <si>
    <t>Si existe tag sac:SUNATTotalPaidBeforeRounding debe existir tag cbc:PayableRoundingAmount</t>
  </si>
  <si>
    <t>2972</t>
  </si>
  <si>
    <t>Importe total pagado antes de redondeo debe ser igual a la suma de los importes pagados por cada documento relacionado</t>
  </si>
  <si>
    <t>2973</t>
  </si>
  <si>
    <t>El valor de la moneda del Importe total pagado antes de redondeo debe ser PEN</t>
  </si>
  <si>
    <t>2974</t>
  </si>
  <si>
    <t>El dato ingresado en cbc:PayableRoundingAmount debe ser numérico valido</t>
  </si>
  <si>
    <t>2975</t>
  </si>
  <si>
    <t>Si existe tag cbc:PayableRoundingAmount debe existir tag sac:SUNATTotalPaidBeforeRounding</t>
  </si>
  <si>
    <t>2976</t>
  </si>
  <si>
    <t>El valor para el ajuste por redondeo no es válido</t>
  </si>
  <si>
    <t>2977</t>
  </si>
  <si>
    <t>El valor de la moneda del Ajuste por redondeo debe ser PEN</t>
  </si>
  <si>
    <t>2978</t>
  </si>
  <si>
    <t>Importe total pagado debe ser igual a la suma del Importe total pagado antes de redondeo mas el Ajuste por redondeo</t>
  </si>
  <si>
    <t>2979</t>
  </si>
  <si>
    <t>El dato ingresado en sac:SUNATTotalCashedBeforeRounding debe ser numérico mayor a cero</t>
  </si>
  <si>
    <t>2980</t>
  </si>
  <si>
    <t>Si existe tag sac:SUNATTotalCashedBeforeRounding debe existir tag cbc:PayableRoundingAmount</t>
  </si>
  <si>
    <t>2981</t>
  </si>
  <si>
    <t>Importe total cobrado antes de redondeo debe ser igual a la suma de los importes cobrados por cada documento relacionado</t>
  </si>
  <si>
    <t>2982</t>
  </si>
  <si>
    <t>El valor de la moneda del Importe total cobrado antes de redondeo debe ser PEN</t>
  </si>
  <si>
    <t>2983</t>
  </si>
  <si>
    <t>Si existe tag cbc:PayableRoundingAmount debe existir tag sac:SUNATTotalCashedBeforeRounding</t>
  </si>
  <si>
    <t>2984</t>
  </si>
  <si>
    <t>Importe total cobrado debe ser igual a la suma del Importe total cobrado antes de redondeo mas el Ajuste por redondeo</t>
  </si>
  <si>
    <t>2985</t>
  </si>
  <si>
    <t>Solo se acepta comprobantes con fecha de emisión hasta el 28/02/2014 si la tasa del comprobante de retencion 6%</t>
  </si>
  <si>
    <t>2986</t>
  </si>
  <si>
    <t>Solo se acepta informacion de percepcion para nuevas boletas.</t>
  </si>
  <si>
    <t>2987</t>
  </si>
  <si>
    <t>El comprobante ya fue informado y se encuentra anulado o rechazado.</t>
  </si>
  <si>
    <t>2988</t>
  </si>
  <si>
    <t>El comprobante (fisico) a la que hace referencia la nota, no se encuentra autorizado.</t>
  </si>
  <si>
    <t>2989</t>
  </si>
  <si>
    <t>El comprobante (electronico) a la que hace referencia la nota, no se encuentra informado.</t>
  </si>
  <si>
    <t>2990</t>
  </si>
  <si>
    <t>El comprobante (electronico) a la que hace referencia la nota, se encuentra anulado o rechazada.</t>
  </si>
  <si>
    <t>2991</t>
  </si>
  <si>
    <t>El tipo de documento modificado por la Nota de credito debe ser comprobante de servicio publico</t>
  </si>
  <si>
    <t>2992</t>
  </si>
  <si>
    <t>El XML no contiene el tag de la tasa del tributo de la línea</t>
  </si>
  <si>
    <t>2993</t>
  </si>
  <si>
    <t>El factor de afectación de IGV por linea debe ser diferente a 0.00.</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</si>
  <si>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</si>
  <si>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</si>
  <si>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</si>
  <si>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</si>
  <si>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</si>
  <si>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</si>
  <si>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</si>
  <si>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</si>
  <si>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</si>
  <si>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</si>
  <si>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</si>
  <si>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</si>
  <si>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3000</t>
  </si>
  <si>
    <t xml:space="preserve">El monto total del impuestos sobre el valor de venta de operaciones gratuitas/inafectas/exoneradas debe ser igual a 0.00 </t>
  </si>
  <si>
    <t>El Código producto de SUNAT no puede ser vacio si es de Exportacion</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</si>
  <si>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</si>
  <si>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</si>
  <si>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</si>
  <si>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</si>
  <si>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</si>
  <si>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3007</t>
  </si>
  <si>
    <t>El dato ingresado como codigo de tributo global no corresponde al valor esperado.</t>
  </si>
  <si>
    <t>3008</t>
  </si>
  <si>
    <t>La sumatoria del total valor de venta - Otros tributos de pago de línea no corresponden al total</t>
  </si>
  <si>
    <t>3009</t>
  </si>
  <si>
    <t>La sumatoria del total del importe del tributo Otros tributos de línea no corresponden al total</t>
  </si>
  <si>
    <t>3010</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</si>
  <si>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</si>
  <si>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</si>
  <si>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</si>
  <si>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</si>
  <si>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</si>
  <si>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</si>
  <si>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</si>
  <si>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</si>
  <si>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</si>
  <si>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</si>
  <si>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</si>
  <si>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</si>
  <si>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</si>
  <si>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</si>
  <si>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</si>
  <si>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</si>
  <si>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</si>
  <si>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</si>
  <si>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</si>
  <si>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</si>
  <si>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</si>
  <si>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</si>
  <si>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</si>
  <si>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</si>
  <si>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</si>
  <si>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</si>
  <si>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</si>
  <si>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</si>
  <si>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</si>
  <si>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</si>
  <si>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</si>
  <si>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</si>
  <si>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</si>
  <si>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</si>
  <si>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</si>
  <si>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</si>
  <si>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</si>
  <si>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</si>
  <si>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</si>
  <si>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</si>
  <si>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</si>
  <si>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</si>
  <si>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</si>
  <si>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</si>
  <si>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</si>
  <si>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</si>
  <si>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</si>
  <si>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</si>
  <si>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</si>
  <si>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</si>
  <si>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</si>
  <si>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</si>
  <si>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</si>
  <si>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</si>
  <si>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</si>
  <si>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</si>
  <si>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La sumatoria de los IGV (operaciones gravadas) de línea no corresponden al total</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</si>
  <si>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</si>
  <si>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</si>
  <si>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</si>
  <si>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</si>
  <si>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</si>
  <si>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</si>
  <si>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</si>
  <si>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</si>
  <si>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</si>
  <si>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</si>
  <si>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</si>
  <si>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</si>
  <si>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</si>
  <si>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</si>
  <si>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</si>
  <si>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</si>
  <si>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</si>
  <si>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</si>
  <si>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</si>
  <si>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</si>
  <si>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</si>
  <si>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El importe del IVAP no corresponden al determinado por la información consignada.</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</si>
  <si>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</si>
  <si>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</si>
  <si>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</si>
  <si>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</si>
  <si>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</si>
  <si>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</si>
  <si>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</si>
  <si>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</si>
  <si>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</si>
  <si>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XML no contiene el tag o no existe información de código de tributo.</t>
  </si>
  <si>
    <t>El valor del tag código de tributo no corresponde al esperado.</t>
  </si>
  <si>
    <t>3061</t>
  </si>
  <si>
    <t>No se permite importe mayor a cero cuando el codigo de tributo es IVAP y el comprobante esta sujeta a IVAP</t>
  </si>
  <si>
    <t>3062</t>
  </si>
  <si>
    <t>La tasa o porcentaje de detracción no corresponde al valor esperado.</t>
  </si>
  <si>
    <t>3063</t>
  </si>
  <si>
    <t>El XML no contiene el tag de matricula de embarcación en Detracciones para recursos hidrobiologicos.</t>
  </si>
  <si>
    <t>El XML no contiene tag o no existe información del valor del concepto por linea.</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</si>
  <si>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</si>
  <si>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</si>
  <si>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</si>
  <si>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</si>
  <si>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</si>
  <si>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</si>
  <si>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</si>
  <si>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</si>
  <si>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</si>
  <si>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</si>
  <si>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</si>
  <si>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</si>
  <si>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</si>
  <si>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El dato ingresado como codigo de motivo de cargo/descuento global no es valido (catalogo nro 53)</t>
  </si>
  <si>
    <t>3072</t>
  </si>
  <si>
    <t>El XML no contiene el tag o no existe informacion de codigo de motivo de cargo/descuento global.</t>
  </si>
  <si>
    <t>3073</t>
  </si>
  <si>
    <t>El XML no contiene el tag o no existe informacion de codigo de motivo de cargo/descuento por item.</t>
  </si>
  <si>
    <t>3074</t>
  </si>
  <si>
    <t xml:space="preserve">El monto del cargo para el para FISE debe ser igual mayor a 0.00 </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</si>
  <si>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</si>
  <si>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</si>
  <si>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</si>
  <si>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</si>
  <si>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</si>
  <si>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</si>
  <si>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</si>
  <si>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</si>
  <si>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</si>
  <si>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</si>
  <si>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</si>
  <si>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</si>
  <si>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</si>
  <si>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</si>
  <si>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</si>
  <si>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</si>
  <si>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</si>
  <si>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</si>
  <si>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</si>
  <si>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La sumatoria de valor de venta no corresponde a los importes consignados</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</si>
  <si>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</si>
  <si>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</si>
  <si>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</si>
  <si>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</si>
  <si>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</si>
  <si>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</si>
  <si>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</si>
  <si>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</si>
  <si>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</si>
  <si>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</si>
  <si>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</si>
  <si>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</si>
  <si>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</si>
  <si>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</si>
  <si>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</si>
  <si>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</si>
  <si>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</si>
  <si>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Si operación es sujeta a percepción y la forma de pago es Contado, debe ingresar cargo para Percepción</t>
  </si>
  <si>
    <t>3094</t>
  </si>
  <si>
    <t>El comprobante más "código de operación del ítem" no debe repetirse</t>
  </si>
  <si>
    <t>3095</t>
  </si>
  <si>
    <t>El comprobante no debe ser emitido y editado en el mismo envío</t>
  </si>
  <si>
    <t>3096</t>
  </si>
  <si>
    <t>El comprobante no debe ser editado y anulado en el mismo envío</t>
  </si>
  <si>
    <t>3097</t>
  </si>
  <si>
    <t>El emisor a la fecha no se encuentra registrado ó habilitado en el Registro de exportadores de servicios SUNAT</t>
  </si>
  <si>
    <t>3098</t>
  </si>
  <si>
    <t>El XML no contiene el tag o no existe información del pais de uso, exploración o aprovechamiento</t>
  </si>
  <si>
    <t>3099</t>
  </si>
  <si>
    <t>El dato ingresado como pais de uso, exploracion o aprovechamiento es incorrecto.</t>
  </si>
  <si>
    <t>3100</t>
  </si>
  <si>
    <t>El dato ingresado como codigo de tributo por linea es invalido para tipo de operación.</t>
  </si>
  <si>
    <t>3101</t>
  </si>
  <si>
    <t>El factor de afectación de IGV por linea debe ser igual a 0.00 para Exoneradas, Inafectas, Exportación, Gratuitas de exoneradas o Gratuitas de inafectas.</t>
  </si>
  <si>
    <t>3102</t>
  </si>
  <si>
    <t>El dato ingresado como factor de afectacion por linea no cumple con el formato establecido.</t>
  </si>
  <si>
    <t>3103</t>
  </si>
  <si>
    <t>El producto del factor y monto base de la afectación del IGV/IVAP no corresponde al monto de afectacion de linea.</t>
  </si>
  <si>
    <t>3104</t>
  </si>
  <si>
    <t>El factor de afectación de ISC por linea debe ser diferente a 0.00.</t>
  </si>
  <si>
    <t>3105</t>
  </si>
  <si>
    <t>El XML debe contener al menos un tributo por linea de afectacion por IGV</t>
  </si>
  <si>
    <t>3106</t>
  </si>
  <si>
    <t>El XML contiene mas de un tributo por linea (Gravado, Exonerado, Inafecto, Exportación)</t>
  </si>
  <si>
    <t>3107</t>
  </si>
  <si>
    <t>El dato ingresado como codigo de tributo global es invalido para tipo de operación.</t>
  </si>
  <si>
    <t>3108</t>
  </si>
  <si>
    <t>El producto del factor y monto base de la afectación del ISC no corresponde al monto de afectacion de linea.</t>
  </si>
  <si>
    <t>3109</t>
  </si>
  <si>
    <t>El producto del factor y monto base de la afectación de otros tributos no corresponde al monto de afectacion de linea.</t>
  </si>
  <si>
    <t>3110</t>
  </si>
  <si>
    <t>El monto de afectacion de IGV por linea debe ser igual a 0.00 para Exoneradas, Inafectas, Exportación, Gratuitas de exoneradas o Gratuitas de inafectas.</t>
  </si>
  <si>
    <t>3111</t>
  </si>
  <si>
    <t>El monto de afectación de IGV por linea debe ser diferente a 0.00.</t>
  </si>
  <si>
    <t>3112</t>
  </si>
  <si>
    <t>La sumatoria de los IGV de operaciones gratuitas de la línea (codigo tributo 9996) no corresponden al total</t>
  </si>
  <si>
    <t>3113</t>
  </si>
  <si>
    <t>El xml contiene información FISE que no corresponde al tipo de operación.</t>
  </si>
  <si>
    <t>3114</t>
  </si>
  <si>
    <t>El dato ingresado como indicador de cargo/descuento no corresponde al valor esperado.</t>
  </si>
  <si>
    <t>3115</t>
  </si>
  <si>
    <t>El dato ingresado como unidad de medida de cantidad de especie vendidas no corresponde al valor esperado.</t>
  </si>
  <si>
    <t>3116</t>
  </si>
  <si>
    <t>El XML no contiene el tag o no existe información del ubigeo de punto de origen en Detracciones - Servicio de transporte de carga.</t>
  </si>
  <si>
    <t>3117</t>
  </si>
  <si>
    <t>El XML no contiene el tag o no existe información de la dirección del punto de origen en Detracciones - Servicio de transporte de carga.</t>
  </si>
  <si>
    <t>3118</t>
  </si>
  <si>
    <t>El XML no contiene el tag o no existe información del ubigeo de punto de destino en Detracciones - Servicio de transporte de carga.</t>
  </si>
  <si>
    <t>3119</t>
  </si>
  <si>
    <t>El XML no contiene el tag o no existe información de la dirección del punto de destino en Detracciones - Servicio de transporte de carga.</t>
  </si>
  <si>
    <t>3120</t>
  </si>
  <si>
    <t>El XML no contiene el tag o no existe información del Detalle del viaje en Detracciones - Servicio de transporte de carga.</t>
  </si>
  <si>
    <t>3121</t>
  </si>
  <si>
    <t>El XML no contiene el tag o no existe información del tipo de valor referencial en Detracciones - Servicios de transporte de carga.</t>
  </si>
  <si>
    <t>3122</t>
  </si>
  <si>
    <t>El XML no contiene el tag o no existe información del monto del valor referencial en Detracciones - Servicios de transporte de carga.</t>
  </si>
  <si>
    <t>3123</t>
  </si>
  <si>
    <t>El dato ingresado como monto valor referencial en Detracciones - Servicios de transporte de carga no cumple con el formato establecido.</t>
  </si>
  <si>
    <t>3124</t>
  </si>
  <si>
    <t>Detracciones - Servicio de transporte de carga, debe tener un (y solo uno) Valor Referencial del Servicio de Transporte.</t>
  </si>
  <si>
    <t>3125</t>
  </si>
  <si>
    <t>Detracciones - Servicio de transporte de carga, debe tener un (y solo uno) Valor Referencial sobre la carga efectiva.</t>
  </si>
  <si>
    <t>3126</t>
  </si>
  <si>
    <t>Detracciones - Servicio de transporte de carga, debe tener un (y solo uno) Valor Referencial sobre la carga util nominal.</t>
  </si>
  <si>
    <t>3127</t>
  </si>
  <si>
    <t>El XML no contiene el tag o no existe información del Codigo de BBSS de detracción para el tipo de operación.</t>
  </si>
  <si>
    <t>3128</t>
  </si>
  <si>
    <t>El XML contiene información de codigo de bien y servicio de detracción que no corresponde al tipo de operación.</t>
  </si>
  <si>
    <t>3129</t>
  </si>
  <si>
    <t>El dato ingresado como codigo de BBSS de detracción no corresponde al valor esperado.</t>
  </si>
  <si>
    <t>3130</t>
  </si>
  <si>
    <t>El XML no contiene el tag de nombre de embarcación en Detracciones para recursos hidrobiologicos.</t>
  </si>
  <si>
    <t>3131</t>
  </si>
  <si>
    <t>El XML no contiene el tag de tipo de especie vendidas en Detracciones para recursos hidrobiologicos.</t>
  </si>
  <si>
    <t>3132</t>
  </si>
  <si>
    <t>El XML no contiene el tag de lugar de descarga en Detracciones para recursos hidrobiologicos.</t>
  </si>
  <si>
    <t>3133</t>
  </si>
  <si>
    <t>El XML no contiene el tag de cantidad de especies vendidas en Detracciones para recursos hidrobiologicos.</t>
  </si>
  <si>
    <t>3134</t>
  </si>
  <si>
    <t>El XML no contiene el tag de fecha de descarga en Detracciones para recursos hidrobiologicos.</t>
  </si>
  <si>
    <t>3135</t>
  </si>
  <si>
    <t>El XML no contiene tag de la cantidad del concepto por linea.</t>
  </si>
  <si>
    <t>3136</t>
  </si>
  <si>
    <t>El XML no contiene el tag de numero de documentos del huesped.</t>
  </si>
  <si>
    <t>3137</t>
  </si>
  <si>
    <t>El XML no contiene el tag de tipo de documentos del huesped.</t>
  </si>
  <si>
    <t>3138</t>
  </si>
  <si>
    <t>El XML no contiene el tag de codigo de pais de emision del documento de identidad</t>
  </si>
  <si>
    <t>3139</t>
  </si>
  <si>
    <t>El XML no contiene el tag de apellidos y nombres del huesped.</t>
  </si>
  <si>
    <t>3140</t>
  </si>
  <si>
    <t>El XML no contiene el tag de codigo del pais de residencia.</t>
  </si>
  <si>
    <t>3141</t>
  </si>
  <si>
    <t>El XML no contiene el tag de fecha de ingreso del pais.</t>
  </si>
  <si>
    <t>3142</t>
  </si>
  <si>
    <t>El XML no contiene el tag de fecha de ingreso al establecimiento.</t>
  </si>
  <si>
    <t>3143</t>
  </si>
  <si>
    <t>El XML no contiene el tag de fecha de salida del establecimiento.</t>
  </si>
  <si>
    <t>3144</t>
  </si>
  <si>
    <t>El XML no contiene el tag de fecha de consumo.</t>
  </si>
  <si>
    <t>3145</t>
  </si>
  <si>
    <t>El XML no contiene el tag de numero de dias de permanencia.</t>
  </si>
  <si>
    <t>3146</t>
  </si>
  <si>
    <t>El XML no contiene el tag de Proveedores Estado: Número de Expediente</t>
  </si>
  <si>
    <t>3147</t>
  </si>
  <si>
    <t>El XML no contiene el tag de Proveedores Estado: Código de Unidad Ejecutora</t>
  </si>
  <si>
    <t>3148</t>
  </si>
  <si>
    <t>El XML no contiene el tag de Proveedores Estado: N° de Proceso de Selección</t>
  </si>
  <si>
    <t>3149</t>
  </si>
  <si>
    <t>El XML no contiene el tag de Proveedores Estado: N° de Contrato</t>
  </si>
  <si>
    <t>3150</t>
  </si>
  <si>
    <t>El XML no contiene el tag de Créditos Hipotecarios: Tipo de préstamo</t>
  </si>
  <si>
    <t>3151</t>
  </si>
  <si>
    <t>El XML no contiene el tag de Créditos Hipotecarios: Partida Registral</t>
  </si>
  <si>
    <t>3152</t>
  </si>
  <si>
    <t>El XML no contiene el tag de Créditos Hipotecarios: Número de contrato</t>
  </si>
  <si>
    <t>3153</t>
  </si>
  <si>
    <t>El XML no contiene el tag de Créditos Hipotecarios: Fecha de otorgamiento del crédito</t>
  </si>
  <si>
    <t>3154</t>
  </si>
  <si>
    <t>El XML no contiene el tag de Créditos Hipotecarios: Dirección del predio - Código de ubigeo</t>
  </si>
  <si>
    <t>3155</t>
  </si>
  <si>
    <t>El XML no contiene el tag de Créditos Hipotecarios: Dirección del predio - Dirección completa</t>
  </si>
  <si>
    <t>3156</t>
  </si>
  <si>
    <t>El XML no contiene el tag de BVME transporte ferroviario: Agente de Viajes: Numero de Ruc</t>
  </si>
  <si>
    <t>3157</t>
  </si>
  <si>
    <t>El XML no contiene el tag de BVME transporte ferroviario: Agente de Viajes: Tipo de documento</t>
  </si>
  <si>
    <t>3158</t>
  </si>
  <si>
    <t>El dato ingresado como Agente de Viajes-Tipo de documento no corresponde al valor esperado.</t>
  </si>
  <si>
    <t>3159</t>
  </si>
  <si>
    <t>El XML no contiene el tag de BVME transporte ferroviario: Pasajero - Apellidos y Nombres</t>
  </si>
  <si>
    <t>3160</t>
  </si>
  <si>
    <t>El XML no contiene el tag de BVME transporte ferroviario: Pasajero - Tipo de documento de identidad</t>
  </si>
  <si>
    <t>3161</t>
  </si>
  <si>
    <t>El XML no contiene el tag de BVME transporte ferroviario: Servicio transporte: Ciudad o lugar de origen - Código de ubigeo</t>
  </si>
  <si>
    <t>3162</t>
  </si>
  <si>
    <t>El XML no contiene el tag de BVME transporte ferroviario: Servicio transporte: Ciudad o lugar de origen - Dirección detallada</t>
  </si>
  <si>
    <t>3163</t>
  </si>
  <si>
    <t>El XML no contiene el tag de BVME transporte ferroviario: Servicio transporte: Ciudad o lugar de destino - Código de ubigeo</t>
  </si>
  <si>
    <t>3164</t>
  </si>
  <si>
    <t>El XML no contiene el tag de BVME transporte ferroviario: Servicio transporte: Ciudad o lugar de destino - Dirección detallada</t>
  </si>
  <si>
    <t>3165</t>
  </si>
  <si>
    <t>El XML no contiene el tag de BVME transporte ferroviario: Servicio transporte:Número de asiento</t>
  </si>
  <si>
    <t>3166</t>
  </si>
  <si>
    <t>El XML no contiene el tag de BVME transporte ferroviario: Servicio transporte: Hora programada de inicio de viaje</t>
  </si>
  <si>
    <t>3167</t>
  </si>
  <si>
    <t>El XML no contiene el tag de BVME transporte ferroviario: Servicio transporte: Fecha programada de inicio de viaje</t>
  </si>
  <si>
    <t>3168</t>
  </si>
  <si>
    <t>El XML no contiene el tag de Carta Porte Aéreo:  Lugar de origen - Código de ubigeo</t>
  </si>
  <si>
    <t>3169</t>
  </si>
  <si>
    <t>El XML no contiene el tag de Carta Porte Aéreo:  Lugar de origen - Dirección detallada</t>
  </si>
  <si>
    <t>3170</t>
  </si>
  <si>
    <t>El XML no contiene el tag de Carta Porte Aéreo:  Lugar de destino - Código de ubigeo</t>
  </si>
  <si>
    <t>3171</t>
  </si>
  <si>
    <t>El XML no contiene el tag de Carta Porte Aéreo:  Lugar de destino - Dirección detallada</t>
  </si>
  <si>
    <t>3172</t>
  </si>
  <si>
    <t>El XML no contiene tag de la Hora del concepto por linea.</t>
  </si>
  <si>
    <t>3173</t>
  </si>
  <si>
    <t>El XML no contiene el tag de BVME transporte ferroviario: Servicio transporte: Forma de Pago</t>
  </si>
  <si>
    <t>3174</t>
  </si>
  <si>
    <t>El dato ingreso como Forma de Pago o Medio de Pago no corresponde al valor esperado (catalogo nro 59)</t>
  </si>
  <si>
    <t>3175</t>
  </si>
  <si>
    <t>El XML no contiene el tag de BVME transporte ferroviario: Servicio de transporte: Número de autorización de la transacción</t>
  </si>
  <si>
    <t>3176</t>
  </si>
  <si>
    <t>El XML no contiene el tag de Regalía Petrolera: Decreto Supremo de aprobación del contrato</t>
  </si>
  <si>
    <t>3177</t>
  </si>
  <si>
    <t>El XML no contiene el tag de Regalía Petrolera: Area de contrato (Lote)</t>
  </si>
  <si>
    <t>3178</t>
  </si>
  <si>
    <t>El XML no contiene el tag de Regalía Petrolera: Periodo de pago - Fecha de inicio</t>
  </si>
  <si>
    <t>3179</t>
  </si>
  <si>
    <t>El XML no contiene el tag de Regalía Petrolera: Periodo de pago - Fecha de fin</t>
  </si>
  <si>
    <t>3180</t>
  </si>
  <si>
    <t>El XML no contiene el tag de Regalía Petrolera: Fecha de Pago</t>
  </si>
  <si>
    <t>3181</t>
  </si>
  <si>
    <t>El dato ingresado como Codigo de producto SUNAT no corresponde al valor esperado para tipo de operación.</t>
  </si>
  <si>
    <t>3182</t>
  </si>
  <si>
    <t>El XML no contiene el tag de Transportre Terreste - Número de asiento</t>
  </si>
  <si>
    <t>3183</t>
  </si>
  <si>
    <t>El XML no contiene el tag de Transporte Terrestre - Información de manifiesto de pasajeros</t>
  </si>
  <si>
    <t>3184</t>
  </si>
  <si>
    <t>El XML no contiene el tag de Transporte Terrestre - Número de documento de identidad del pasajero</t>
  </si>
  <si>
    <t>3185</t>
  </si>
  <si>
    <t>El XML no contiene el tag de Transporte Terrestre - Tipo de documento de identidad del pasajero</t>
  </si>
  <si>
    <t>3186</t>
  </si>
  <si>
    <t>El XML no contiene el tag de Transporte Terrestre - Nombres y apellidos del pasajero</t>
  </si>
  <si>
    <t>3187</t>
  </si>
  <si>
    <t>El XML no contiene el tag de Transporte Terrestre - Ciudad o lugar de destino - Dirección detallada</t>
  </si>
  <si>
    <t>3188</t>
  </si>
  <si>
    <t>El XML no contiene el tag de Transporte Terrestre - Ciudad o lugar de origen - Ubigeo</t>
  </si>
  <si>
    <t>3189</t>
  </si>
  <si>
    <t>El XML no contiene el tag de Transporte Terrestre - Ciudad o lugar de origen - Dirección detallada</t>
  </si>
  <si>
    <t>3190</t>
  </si>
  <si>
    <t>El XML no contiene el tag de Transporte Terrestre - Fecha de inicio programado</t>
  </si>
  <si>
    <t>3191</t>
  </si>
  <si>
    <t>El XML no contiene el tag de Transporte Terrestre - Hora de inicio programado</t>
  </si>
  <si>
    <t>3192</t>
  </si>
  <si>
    <t>El XML no contiene el tag de Total de anticipos</t>
  </si>
  <si>
    <t>3193</t>
  </si>
  <si>
    <t>El dato ingresado Total anticipos no corresponde para el tipo de operación</t>
  </si>
  <si>
    <t>3194</t>
  </si>
  <si>
    <t>Para los ajustes de operaciones de exportación solo es permitido registrar un documento que modifica.</t>
  </si>
  <si>
    <t>3195</t>
  </si>
  <si>
    <t>El xml no contiene el tag de impuesto por linea (TaxtTotal).</t>
  </si>
  <si>
    <t>3196</t>
  </si>
  <si>
    <t>La sumatoria de impuestos globales no corresponde al monto total de impuestos.</t>
  </si>
  <si>
    <t>3197</t>
  </si>
  <si>
    <t>El XML no contiene el tag de Transporte Terrestre - Ciudad o lugar de destino - Ubigeo</t>
  </si>
  <si>
    <t>3198</t>
  </si>
  <si>
    <t>La fecha de cierre no puede ser inferior a la fecha de inicio del cómputo del ciclo de facturación</t>
  </si>
  <si>
    <t>3199</t>
  </si>
  <si>
    <t>Si utiliza el estandar GS1 debe especificar el tipo de estructura GTIN</t>
  </si>
  <si>
    <t>3200</t>
  </si>
  <si>
    <t>El tipo de estructura GS1 no tiene un valor permitido</t>
  </si>
  <si>
    <t>3201</t>
  </si>
  <si>
    <t>El código de producto GS1 no cumple el estandar</t>
  </si>
  <si>
    <t>3202</t>
  </si>
  <si>
    <t>3203</t>
  </si>
  <si>
    <t>El tipo de nota es un dato único</t>
  </si>
  <si>
    <t>3204</t>
  </si>
  <si>
    <t>El XML no contiene el tag de BVME transporte ferroviario: Pasajero - Número de documento de identidad</t>
  </si>
  <si>
    <t>3205</t>
  </si>
  <si>
    <t>Debe consignar el tipo de operación</t>
  </si>
  <si>
    <t>3206</t>
  </si>
  <si>
    <t>El dato ingresado como tipo de operación no corresponde a un valor esperado (catálogo nro. 51)</t>
  </si>
  <si>
    <t xml:space="preserve">Comprobante físico no se encuentra autorizado </t>
  </si>
  <si>
    <t>3208</t>
  </si>
  <si>
    <t>La moneda del monto de la detracción debe ser PEN</t>
  </si>
  <si>
    <t>3209</t>
  </si>
  <si>
    <t>El tipo de moneda de la nota debe ser el mismo que el declarado en el documento que modifica</t>
  </si>
  <si>
    <t>3210</t>
  </si>
  <si>
    <t>Solo debe consignar sistema de calculo si el tributo es ISC</t>
  </si>
  <si>
    <t>3211</t>
  </si>
  <si>
    <t>Falta identificador del pago del Monto de anticipo para relacionarlo con el comprobante que se realizo el  anticipo</t>
  </si>
  <si>
    <t>3212</t>
  </si>
  <si>
    <t>El comprobante contiene un identificador de pago repetido en los montos anticipados</t>
  </si>
  <si>
    <t>3213</t>
  </si>
  <si>
    <t>El comprobante contiene un pago anticipado pero no se ha consignado el documento que se realizo el anticipo</t>
  </si>
  <si>
    <t>3214</t>
  </si>
  <si>
    <t>No existe información del Monto Anticipado para el comprobante que se realizo el anticipo</t>
  </si>
  <si>
    <t>3215</t>
  </si>
  <si>
    <t>El comprobante contiene un identificador de pago repetido en los comprobantes que se realizo el anticipo</t>
  </si>
  <si>
    <t>3216</t>
  </si>
  <si>
    <t>Falta identificador del pago del comprobante para relacionarlo con el monto de  anticipo</t>
  </si>
  <si>
    <t>3217</t>
  </si>
  <si>
    <t>Debe consignar Numero de RUC del emisor del comprobante de anticipo</t>
  </si>
  <si>
    <t>3218</t>
  </si>
  <si>
    <t>El comprobante que se realizo el anticipo no existe</t>
  </si>
  <si>
    <t>3219</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</si>
  <si>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</si>
  <si>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</si>
  <si>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</si>
  <si>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</si>
  <si>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</si>
  <si>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</si>
  <si>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No existe información a nivel global de un tributo informado en la línea</t>
  </si>
  <si>
    <t>3223</t>
  </si>
  <si>
    <t>La combinación de tributos no es permitida</t>
  </si>
  <si>
    <t>3224</t>
  </si>
  <si>
    <t>Si existe 'Valor referencial unitario en operac. no onerosas' con monto mayor a cero, la operacion debe ser gratuita (codigo de tributo 9996)</t>
  </si>
  <si>
    <t>3225</t>
  </si>
  <si>
    <t>La base imponible a nivel de línea difiere de la información consignada en el comprobante</t>
  </si>
  <si>
    <t>3226</t>
  </si>
  <si>
    <t>El resultado del monto del cargo o descuento global es incorrecto en base a la información consignada</t>
  </si>
  <si>
    <t>3227</t>
  </si>
  <si>
    <t>La sumatoria del Total del valor de venta más los impuestos no concuerda con la base imponible</t>
  </si>
  <si>
    <t>3228</t>
  </si>
  <si>
    <t>El Comprobante de Pago no está autorizado en los Sistemas de la SUNAT.</t>
  </si>
  <si>
    <t>3229</t>
  </si>
  <si>
    <t>El monto para el redondeo del Importe Total excede el valor permitido</t>
  </si>
  <si>
    <t>3230</t>
  </si>
  <si>
    <t>Tipo de nota debe ser 'Ajustes afectos al IVAP'</t>
  </si>
  <si>
    <t>3231</t>
  </si>
  <si>
    <t>Debe consignar solo un elemento a nivel global para Percepciones (cbc:ID igual a 2001)</t>
  </si>
  <si>
    <t>3232</t>
  </si>
  <si>
    <t>Sólo los contribuyentes que hayan emitido los siguientes documentos: Guías, factura, boleta y sus respectivas notas, hasta el 30/09/2018 están autorizados a utilizar esta versión UBL</t>
  </si>
  <si>
    <t>3233</t>
  </si>
  <si>
    <t>Para cargo Percepción, debe ingresar monto base y debe ser mayor a 0.00</t>
  </si>
  <si>
    <t>3234</t>
  </si>
  <si>
    <t>El código de precio '02' es sólo para operaciones gratuitas</t>
  </si>
  <si>
    <t>3235</t>
  </si>
  <si>
    <t>No está autorizado a enviar comprobantes bajo el formato UBL 2.0</t>
  </si>
  <si>
    <t>3236</t>
  </si>
  <si>
    <t>El valor ingresado en el campo cac:TaxSubtotal/cbc:BaseUnitMeasure no corresponde al valor esperado</t>
  </si>
  <si>
    <t>3237</t>
  </si>
  <si>
    <t>Debe consignar el campo cac:TaxSubtotal/cbc:BaseUnitMeasure a nivel de ítem</t>
  </si>
  <si>
    <t>3238</t>
  </si>
  <si>
    <t>El valor ingresado en el campo cac:TaxSubtotal/cbc:PerUnitAmount del ítem no corresponde al valor esperado</t>
  </si>
  <si>
    <t>3239</t>
  </si>
  <si>
    <t>El código de local anexo consignado no se encuentra declarado en el RUC</t>
  </si>
  <si>
    <t>3240</t>
  </si>
  <si>
    <t>El impuesto ICBPER no aplica para el NRUS</t>
  </si>
  <si>
    <t>3241</t>
  </si>
  <si>
    <t>Para el tipo de operación 2100, 2101 y 2102 (Creditos) debe consignar Numero de contrato, Fecha de otorgamiento y Monto del crédito otorgado (capital)</t>
  </si>
  <si>
    <t>3242</t>
  </si>
  <si>
    <t>Para el tipo de operación 2104 - Empresas del sistema de seguros, debe consignar Información adicional  a nivel de ítem</t>
  </si>
  <si>
    <t>3243</t>
  </si>
  <si>
    <t>El XML no contiene tag o no existe información de la fecha del concepto por linea</t>
  </si>
  <si>
    <t>3244</t>
  </si>
  <si>
    <t>Debe consignar la informacion del tipo de transaccion del comprobante</t>
  </si>
  <si>
    <t>3245</t>
  </si>
  <si>
    <t>Debe informar si el tipo de transaccion es al Contado o al Credito</t>
  </si>
  <si>
    <t>3246</t>
  </si>
  <si>
    <t>El tipo de transaccion o el identificador de la cuota no cumple con el formato esperado</t>
  </si>
  <si>
    <t>3247</t>
  </si>
  <si>
    <t>El tipo de transaccion no puede ser a la vez al Contado y al Credito</t>
  </si>
  <si>
    <t>3248</t>
  </si>
  <si>
    <t>El tipo de transaccion o el identificador de la cuota no debe repetirse en el comprobante</t>
  </si>
  <si>
    <t>3249</t>
  </si>
  <si>
    <t>Si el tipo de transaccion es al Credito debe existir al menos información de una cuota de pago</t>
  </si>
  <si>
    <t>3250</t>
  </si>
  <si>
    <t>El Monto neto pendiente de pago no cumple el formato definido</t>
  </si>
  <si>
    <t>3251</t>
  </si>
  <si>
    <t>Si el tipo de transaccion es al Credito debe consignarse el Monto neto pendiente de pago</t>
  </si>
  <si>
    <t>3252</t>
  </si>
  <si>
    <t>Si existe información de cuota de pago, el tipo de transaccion debe ser al credito</t>
  </si>
  <si>
    <t>3253</t>
  </si>
  <si>
    <t>El Monto del pago único o de las cuotas no cumple el formato definido</t>
  </si>
  <si>
    <t>3254</t>
  </si>
  <si>
    <t>Si se consigna información de la cuota de pago, debe indicarse el monto de la cuota</t>
  </si>
  <si>
    <t>3255</t>
  </si>
  <si>
    <t>Fecha del pago único o de las cuotas no cumple el formato definido</t>
  </si>
  <si>
    <t>3256</t>
  </si>
  <si>
    <t>Si se consigna información de la cuota de pago, debe indicarse la fecha del pago único o de las cuotas</t>
  </si>
  <si>
    <t>3257</t>
  </si>
  <si>
    <t>Para el tipo de nota de credito 13 debe consignar información de la operación al credito</t>
  </si>
  <si>
    <t>3259</t>
  </si>
  <si>
    <t>Para el tipo de nota de credito 13 el documento afectado debe ser Factura</t>
  </si>
  <si>
    <t>3260</t>
  </si>
  <si>
    <t>Para el tipo de nota de credito 13 el documento afectado debe ser Factura al credito</t>
  </si>
  <si>
    <t>3261</t>
  </si>
  <si>
    <t>Para el tipo de nota de credito 13 no se puede modificar mas de una factura en la nota</t>
  </si>
  <si>
    <t>3262</t>
  </si>
  <si>
    <t>Si existe retencion de IGV en el comprobante, el receptor debe ser un Agente de Retencion</t>
  </si>
  <si>
    <t>3263</t>
  </si>
  <si>
    <t>El Importe de la retencion no tiene el valor correcto</t>
  </si>
  <si>
    <t>3264</t>
  </si>
  <si>
    <t>El importe total de la operación (base imponible de retencion) no puede ser mayor al importe total del comprobante.</t>
  </si>
  <si>
    <t>3265</t>
  </si>
  <si>
    <t>El Monto neto pendiente de pago debe ser menor o igual al Importe total del comprobante</t>
  </si>
  <si>
    <t>3266</t>
  </si>
  <si>
    <t>El Monto del pago único o de las cuotas debe ser menor o igual al Importe total del comprobante</t>
  </si>
  <si>
    <t>3267</t>
  </si>
  <si>
    <r>
      <rPr>
        <rFont val="Calibri"/>
        <color rgb="FF000000"/>
        <sz val="9.0"/>
      </rPr>
      <t xml:space="preserve">Fecha del pago único o de las cuotas no puede ser anterior </t>
    </r>
    <r>
      <rPr>
        <rFont val="Calibri"/>
        <b/>
        <color rgb="FF000000"/>
        <sz val="9.0"/>
      </rPr>
      <t xml:space="preserve">o igual </t>
    </r>
    <r>
      <rPr>
        <rFont val="Calibri"/>
        <color rgb="FF000000"/>
        <sz val="9.0"/>
      </rPr>
      <t>a la fecha de emisión del comprobante</t>
    </r>
  </si>
  <si>
    <t>3268</t>
  </si>
  <si>
    <t>3269</t>
  </si>
  <si>
    <t>Si existe retencion de IGV en el comprobante, el emisor no debe ser un Agente de Retencion</t>
  </si>
  <si>
    <t>3270</t>
  </si>
  <si>
    <t>El precio unitario de la operación que está informando difiere de los cálculos realizados en base a la información remitida</t>
  </si>
  <si>
    <t>3271</t>
  </si>
  <si>
    <t>El valor de venta por ítem difiere de los importes consignados.</t>
  </si>
  <si>
    <t>3272</t>
  </si>
  <si>
    <t>3273</t>
  </si>
  <si>
    <t>3274</t>
  </si>
  <si>
    <t>3275</t>
  </si>
  <si>
    <t>3276</t>
  </si>
  <si>
    <t>3277</t>
  </si>
  <si>
    <t>3278</t>
  </si>
  <si>
    <t>3279</t>
  </si>
  <si>
    <t>3280</t>
  </si>
  <si>
    <t>El importe total del comprobante no coincide con el valor calculado</t>
  </si>
  <si>
    <t>3281</t>
  </si>
  <si>
    <t>El emisor electrónico no se encuentra inscrito en el Registro de Establecimientos Autorizados (REA)</t>
  </si>
  <si>
    <t>3282</t>
  </si>
  <si>
    <t>Si se informa descuentos globales por anticipo debe existir 'Total de anticipos' con monto mayor a cero</t>
  </si>
  <si>
    <t>3283</t>
  </si>
  <si>
    <t>Si se utiliza la leyenda con código 2001, el total de operaciones exoneradas debe ser mayor a 0.00</t>
  </si>
  <si>
    <t>3284</t>
  </si>
  <si>
    <t>Si se utiliza la leyenda con código 2002, el total de operaciones exoneradas debe ser mayor a 0.00</t>
  </si>
  <si>
    <t>3285</t>
  </si>
  <si>
    <t>Si se utiliza la leyenda con código 2003, el total de operaciones exoneradas debe ser mayor a 0.00</t>
  </si>
  <si>
    <t>3286</t>
  </si>
  <si>
    <t>El monto total de la nota de credito debe ser menor o igual al monto de la factura</t>
  </si>
  <si>
    <t>3287</t>
  </si>
  <si>
    <t>Si se informa 'Total de anticipos' debe consignar los descuentos globales por anticipo con monto mayor a cero</t>
  </si>
  <si>
    <t>3288</t>
  </si>
  <si>
    <t>Debe consignar el Total Valor de Venta</t>
  </si>
  <si>
    <t>3289</t>
  </si>
  <si>
    <t>Si se utiliza la leyenda con código 2008, el total de operaciones exoneradas debe ser mayor a 0.00</t>
  </si>
  <si>
    <t>3290</t>
  </si>
  <si>
    <t>El valor de cargo/descuento por ítem difiere de los importes consignados.</t>
  </si>
  <si>
    <t>3291</t>
  </si>
  <si>
    <t>El cálculo del IGV es Incorrecto</t>
  </si>
  <si>
    <t>3292</t>
  </si>
  <si>
    <t>3293</t>
  </si>
  <si>
    <t>3294</t>
  </si>
  <si>
    <t>3295</t>
  </si>
  <si>
    <t>El importe del IVAP no corresponden al determinado por la informacion consignada.</t>
  </si>
  <si>
    <t>3296</t>
  </si>
  <si>
    <t>La sumatoria del monto base - ISC de línea no corresponden al total</t>
  </si>
  <si>
    <t>3297</t>
  </si>
  <si>
    <t>La sumatoria del monto base - Otros tributos de línea no corresponden al total</t>
  </si>
  <si>
    <t>3298</t>
  </si>
  <si>
    <t>3299</t>
  </si>
  <si>
    <t>3300</t>
  </si>
  <si>
    <t>3301</t>
  </si>
  <si>
    <t>3302</t>
  </si>
  <si>
    <t>3303</t>
  </si>
  <si>
    <t>3304</t>
  </si>
  <si>
    <t>La moneda del monto para el redondeo debe ser PEN</t>
  </si>
  <si>
    <t>3305</t>
  </si>
  <si>
    <t>Debe consignar el Total Precio de Venta</t>
  </si>
  <si>
    <t>3306</t>
  </si>
  <si>
    <t>La sumatoria del total del importe del tributo ICBPER de línea no corresponden al total</t>
  </si>
  <si>
    <t>3307</t>
  </si>
  <si>
    <t>El valor de cargo/descuento global difiere de los importes consignados</t>
  </si>
  <si>
    <t>3308</t>
  </si>
  <si>
    <t>Solo debe consignar informacion de percepciones si el tipo de operación es 2001-Operación sujeta a Percepcion</t>
  </si>
  <si>
    <t>3309</t>
  </si>
  <si>
    <t>Si forma de pago es Contado debe consignar un Payment Terms con indicador Percepcion</t>
  </si>
  <si>
    <t>3310</t>
  </si>
  <si>
    <t>Debe consignar el Monto total incluido la percepcion</t>
  </si>
  <si>
    <t>3311</t>
  </si>
  <si>
    <t>El Monto total incluido la percepción no cumple con el formato establecido</t>
  </si>
  <si>
    <t>3312</t>
  </si>
  <si>
    <t>El documento relacionado tiene monto informado de percepción</t>
  </si>
  <si>
    <t>3313</t>
  </si>
  <si>
    <t>Si consigna información del codigo bien sujeto a detraccion, debe informar la cuenta de BN y montos de la detraccion</t>
  </si>
  <si>
    <t>3314</t>
  </si>
  <si>
    <t>Si consigna cuenta de BN y montos de la detraccion, debe informar el codigo bien sujeto a detraccion</t>
  </si>
  <si>
    <t>3315</t>
  </si>
  <si>
    <t>Si el tipo de nota de credito es 13, el Importe total debe ser cero</t>
  </si>
  <si>
    <t>3316</t>
  </si>
  <si>
    <t>Si el tipo de operación es 2002, debe informar los datos de la retención de segunda categoria</t>
  </si>
  <si>
    <t>3317</t>
  </si>
  <si>
    <t>Si consigna infomacion de la retencion de segunda categoria, el tipo de operacion debe ser 2002</t>
  </si>
  <si>
    <t>3318</t>
  </si>
  <si>
    <t>Debe consignar la base de la retencion de segunda categoria</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</si>
  <si>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</si>
  <si>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</si>
  <si>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</si>
  <si>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</si>
  <si>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</si>
  <si>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</si>
  <si>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t>3322</t>
  </si>
  <si>
    <t>El valor debe ser 01 que corresponde a Emisión de Percepción Excepcional</t>
  </si>
  <si>
    <t>3323</t>
  </si>
  <si>
    <t>Solo se permite 1 documento relacionado cuando el Indicador de emisión excepcional es '01'</t>
  </si>
  <si>
    <t>3324</t>
  </si>
  <si>
    <t>Solo se permite '01' para el Tipo de documento relacionado cuando el valor del Indicador de emisión excepcional es '01'</t>
  </si>
  <si>
    <t>3325</t>
  </si>
  <si>
    <t>Se permite emitir comprobante de percepción excepcional cuando el documento de referencia es al contado.</t>
  </si>
  <si>
    <t>3326</t>
  </si>
  <si>
    <t>Solo se permite referenciar siempre y cuando el comprobante de percepción excepcional en el que se referencia al documento relacionado haya sido revertido.</t>
  </si>
  <si>
    <t>3327</t>
  </si>
  <si>
    <t>No esta permitido referenciar el Código del régimen de percepción con el regimen del documento relacionado.</t>
  </si>
  <si>
    <t>3328</t>
  </si>
  <si>
    <t>La boleta de venta relacionada tiene monto informado de percepción.</t>
  </si>
  <si>
    <t>3329</t>
  </si>
  <si>
    <t>Se permite emitir comprobante de percepción (no excepcional) cuando documento de referencia es al crédito o no tiene indicador de forma de pago.</t>
  </si>
  <si>
    <t>3330</t>
  </si>
  <si>
    <t>Solo debe consignar informacion de percepciones si la forma de pago es "Contado"</t>
  </si>
  <si>
    <t>El XML no contiene el tag o no existe informacion del tipo de documento identidad del Comprador</t>
  </si>
  <si>
    <t>El tipo de documento de identidad del Comprador es invalido</t>
  </si>
  <si>
    <t>El XML no contiene el tag o no existe informacion del numero de documento de identidad del Comprador</t>
  </si>
  <si>
    <t>El tipo y numero de documento de identidad del Remitente no puede ser es el mismo que el Comprador</t>
  </si>
  <si>
    <t>El tipo y numero de documento de identidad del Destinatario no debe ser es el mismo que el Comprador</t>
  </si>
  <si>
    <t>Numero de RUC del Comprador no existe</t>
  </si>
  <si>
    <t>El valor ingresado como documento de identidad del Comprador es incorrecto</t>
  </si>
  <si>
    <t>Numero de DNI del Comprador no existe</t>
  </si>
  <si>
    <t>El XML no contiene el tag o no existe informacion del nombre o razon social del Comprador</t>
  </si>
  <si>
    <t>El documento relacionado al traslado de mercancias se encuentra duplicado</t>
  </si>
  <si>
    <t>No existe el numero de Declaracion Aduanera de Mercancias (DAM) o el Declaracion Simplificada (DS)</t>
  </si>
  <si>
    <t>La Constancia de Deposito ingresada ya ha sido referenciada en otra GRE emitida</t>
  </si>
  <si>
    <t>La Fecha de inicio del traslado debe ser mayor o igual a la Fecha de emision del documento</t>
  </si>
  <si>
    <t>El indicador no debe repetirse</t>
  </si>
  <si>
    <t>Solo corresponde ingresar hasta dos 2 documentos relacionados si uno de los tipos de documentos relacionados es "31", "65", "66", "67", "68" o "69"</t>
  </si>
  <si>
    <t>Solo corresponde ingresar mas de 1 documento relacionado si uno de los tipos de documentos relacionados es "31", "65", "66", "67", "68" o "69", o "09" (solo guia electronica)</t>
  </si>
  <si>
    <t>No debe consignar los datos del transportista para una operacion de Transporte Privado</t>
  </si>
  <si>
    <t>El Numero de RUC del Transportista no existe</t>
  </si>
  <si>
    <t>El RUC del Transportista no esta activo</t>
  </si>
  <si>
    <t>El RUC del Transportista no esta habido</t>
  </si>
  <si>
    <t>El RUC del Transportista no esta afecto a los tributos autorizados</t>
  </si>
  <si>
    <t>Si ingreso un documento relacionado tipo "49" (solo en caso de GRE-Remitente) u "80", debe existir al menos un item con Partida arancelaria</t>
  </si>
  <si>
    <t>Solo debe consignar un Numero de autorizacion</t>
  </si>
  <si>
    <t>No debe ingresar informacion de vehiculo principal</t>
  </si>
  <si>
    <t>El Numero de Constancia de Inscripcion Vehicular o Certificado de Habilitacion Vehicular o la TUC (fisica o electronica) no cumple con el formato establecido</t>
  </si>
  <si>
    <t>Solo debe consignar un Numero de autorizacion del vehiculo</t>
  </si>
  <si>
    <t>Debe consignar informacion del conductor principal</t>
  </si>
  <si>
    <t>Solo debe existir informacion de un conductor principal</t>
  </si>
  <si>
    <t>El numero de DNI del conductor no existe</t>
  </si>
  <si>
    <t>Debe consignar informacion de los nombres del conductor</t>
  </si>
  <si>
    <t>Debe consignar informacion de los apellidos del conductor</t>
  </si>
  <si>
    <t>No debe repetirse la informacion de conductores</t>
  </si>
  <si>
    <t>El codigo de ubigeo del punto de partida no existe</t>
  </si>
  <si>
    <t>El codigo de ubigeo no corresponde a la direccion del puerto/aeropuerto consignado</t>
  </si>
  <si>
    <t>El codigo de establecimiento anexo del punto de partida no existe o no contiene informacion</t>
  </si>
  <si>
    <t>El codigo de establecimiento anexo del punto de partida no esta declarado en SUNAT</t>
  </si>
  <si>
    <t>El codigo de establecimiento anexo del punto de partida no coincide con el ubigeo de partida consignado</t>
  </si>
  <si>
    <t>El codigo de ubigeo del punto de llegada no existe</t>
  </si>
  <si>
    <t>El codigo de establecimiento anexo del punto de llegada no existe o no contiene informacion</t>
  </si>
  <si>
    <t>El codigo de establecimiento anexo del punto de llegada no esta declarado en SUNAT</t>
  </si>
  <si>
    <t>El codigo de establecimiento anexo del punto de llegada no coincide con el ubigeo de llegada consignado</t>
  </si>
  <si>
    <t>Si el bien es regulado por SUNAT (existe Indicador de bien normalizado), debe indicar el Codigo de producto SUNAT</t>
  </si>
  <si>
    <t>El Codigo de Producto SUNAT no se encuentra en el listado</t>
  </si>
  <si>
    <t>No debe consignar el el Tipo de evento</t>
  </si>
  <si>
    <t>El Codigo de Producto GTIN no cumple con el formato establecido</t>
  </si>
  <si>
    <t>El XML no contiene el tag o no existe informacion del Codigo de tipo de documento relacionado</t>
  </si>
  <si>
    <t>La Partida arancelaria no cumple con el formato establecido</t>
  </si>
  <si>
    <t>La Partida arancelaria no se encuentra en el listado</t>
  </si>
  <si>
    <t>Debe consignar un documento relacionado igual a '49' (solo en caso de GRE-Remitente) u '80' para un traslado que comprende un bien normalizado</t>
  </si>
  <si>
    <t>Debe consignar el RUC del emisor del documento relacionado</t>
  </si>
  <si>
    <t>El RUC del emisor del documento relacionado no corresponde</t>
  </si>
  <si>
    <t>El Tipo de documento del emisor del documento relacionado debe ser Numero de RUC</t>
  </si>
  <si>
    <t>Debe consignar el Numero de documento de identidad del Remitente</t>
  </si>
  <si>
    <t>El Numero de documento de identidad del Remitente no cumple con el formato establecido</t>
  </si>
  <si>
    <t>El Numero de RUC del Remitente no existe</t>
  </si>
  <si>
    <t>El Numero de DNI del Remitente no existe</t>
  </si>
  <si>
    <t>Debe consignar el Nombre o razon social del Remitente</t>
  </si>
  <si>
    <t>El indicador no cumple con el formato establecido</t>
  </si>
  <si>
    <t>El Numero de RUC del subcontratador no existe</t>
  </si>
  <si>
    <t>El tipo y numero de documento de identidad del subcontratador es el mismo que del Transportista</t>
  </si>
  <si>
    <t>El Tipo de documento de identidad del subcontratador debe ser 6-Numero de RUC</t>
  </si>
  <si>
    <t>El Indicador de traslado total de la DAM o la DS solo se consigna cuando el motivo de traslado es 08-Importacion o 09 - Exportacion</t>
  </si>
  <si>
    <t>3393</t>
  </si>
  <si>
    <t>El tipo y numero de documento de identidad del Proveedor no debe ser el mismo que del Destinatario</t>
  </si>
  <si>
    <t>Si existe mas de una DAM o DS, deben coincidir los tipos y numeros de documento de identidad del importador o exportador consignados en dichos documentos</t>
  </si>
  <si>
    <t>Si el motivo de traslado no es 08-Importacion ni 09-Exportacion, no debe consignar el campo 'Peso bruto total de los items seleccionados'</t>
  </si>
  <si>
    <t>El Indicador de bien normalizado es invalido</t>
  </si>
  <si>
    <t>El dato ingresado como 'Peso bruto total de los items seleccionados' no cumple con el formato establecido</t>
  </si>
  <si>
    <t>La unidad de medida del 'Peso bruto total de los items seleccionados' debe ser kilogramos (KGM)</t>
  </si>
  <si>
    <t>El Tipo de documento de identidad de quien paga el servicio es invalido</t>
  </si>
  <si>
    <t>El Numero de documento de identidad de quien paga el servicio no cumple con el formato establecido</t>
  </si>
  <si>
    <t>El Numero de DNI de quien paga el servicio no existe</t>
  </si>
  <si>
    <t>El Numero de RUC de quien paga el servicio no existe</t>
  </si>
  <si>
    <t>El XML no contiene el tag o no existe informacion del numero de documento relacionado</t>
  </si>
  <si>
    <t>El XML no contiene el tag o no existe informacion del motivo de traslado</t>
  </si>
  <si>
    <t>El valor ingresado como motivo de traslado no es valido</t>
  </si>
  <si>
    <t>El XML no contiene el tag o no existe informacion de la fecha de inicio de traslado o fecha de entrega del bien al Transportista</t>
  </si>
  <si>
    <t>El valor ingresado  como fecha de inicio o fecha de entrega al Transportista no cumple con el estandar (YYYY-MM-DD)</t>
  </si>
  <si>
    <t>El Numero de RUC del emisor del documento relacionado no existe</t>
  </si>
  <si>
    <t>El Numero de RUC no cumple con el formato establecido</t>
  </si>
  <si>
    <t>Debe indicar el Numero de RUC al cual pertenece el Codigo de establecimiento anexo del punto de partida/llegada</t>
  </si>
  <si>
    <t>El Numero de RUC  asociado al punto de partida/llegada no debe ser el igual al Numero de RUC del remitente</t>
  </si>
  <si>
    <t>El Numero de RUC aociado al establecimiento del punto de partida/llegada no existe</t>
  </si>
  <si>
    <t>El valor ingresado como Punto de georreferencia no cumple con el formato establecido</t>
  </si>
  <si>
    <t>El Numero de RUC  asociado al punto de partida/llegada debe ser el igual al Numero de RUC del remitente</t>
  </si>
  <si>
    <t>3415</t>
  </si>
  <si>
    <t>Si el Motivo de traslado es 09-Exportacion, y el punto de llegada no es un puerto, el Numero de Ruc del establecimiento debe corresponder al numero de RUC del deposito temporal consignado en la DAM o DS</t>
  </si>
  <si>
    <t>No corresponde informar codigo de establecimiento del punto de llegada</t>
  </si>
  <si>
    <t>Para el motivo de traslado 06 y 17 el tipo de documento de identidad del destinatario debe ser 6-RUC</t>
  </si>
  <si>
    <t>Si el motivo de traslado no es 08-Importacion ni 09-Exportacion, no debe consignar el campo 'Sustento de la diferencia del Peso bruto total de la carga'</t>
  </si>
  <si>
    <t>Si el Motivo de traslado es 08-Importacion o 09-Exportacion, debe consignar algun 'Numero de contenedor' o el 'Numero de Bultos o Pallets'</t>
  </si>
  <si>
    <t>Solo se pueden consignar como maximo dos contenedores</t>
  </si>
  <si>
    <t>El Numero de contenedor no debe repetirse</t>
  </si>
  <si>
    <t>Si existe Numero de contenedor debe indicarse el Numero de precinto</t>
  </si>
  <si>
    <t>El Numero de precinto no debe repetirse</t>
  </si>
  <si>
    <t>Si el Motivo de traslado es 08-Importacion, y el punto de partida no es un puerto ni aeropuerto, el Numero de Ruc del establecimiento debe corresponder al numero de RUC del deposito temporal consignado en la DAM o DS</t>
  </si>
  <si>
    <t>El Codigo de producto SUNAT no esta en el listado de bienes normalizados</t>
  </si>
  <si>
    <t>Si se trata de un bien normalizado por SUNAT, debe indicarse la Partida arancelaria</t>
  </si>
  <si>
    <t>Si el Motivo de traslado es 08-Importacion o 09-Exportacion y no es un Traslado Total de la DAM o DS, debe consignar la Numeracion de la DAM o DS</t>
  </si>
  <si>
    <t>Si el Motivo de traslado es 08-Importacion o 09-Exportacion y no es un Traslado Total de la DAM o DS, debe consignar la Numero de serie en la DAM o DS</t>
  </si>
  <si>
    <t>La Partida arancelaria no esta en el listado de bienes normalizados</t>
  </si>
  <si>
    <t>La Numeracion de la DAM o DS no se encuentra consignado como documento relacionado</t>
  </si>
  <si>
    <t>El Numero de la serie en la DAM o DS no cumple con el formato establecido</t>
  </si>
  <si>
    <t>El Numero de la serie en la DAM o DS no coincide con algun numero de serie de la DAM o DS consignada</t>
  </si>
  <si>
    <t>La GRE remitente no existe</t>
  </si>
  <si>
    <t>Si existe una GRE Remitente como documento relacionado, el tipo y numero de documento de identidad del Destinatario deben ser los mismos que del destinatario consignado en la GRE Remitente</t>
  </si>
  <si>
    <t>Debe consignar el detalle de los bienes a transportar</t>
  </si>
  <si>
    <t>El campo de fecha de emision no cumple con el formato establecido</t>
  </si>
  <si>
    <t>No existe informacion en el campo de hora de emision</t>
  </si>
  <si>
    <t>El campo de hora de emision no cumple con el formato establecido</t>
  </si>
  <si>
    <t>El RUC no esta afecto a los tributos autorizados</t>
  </si>
  <si>
    <t>No se ha ingresado el tipo Declaracion Aduanera de Mercancias (DAM) o el Declaracion Simplificada (DS)  para el motivo de traslado selecionado</t>
  </si>
  <si>
    <t>El numero de documento relacionado al traslado de mercancias no cumple con el formato establecido</t>
  </si>
  <si>
    <t>El Numero de RUC del Proveedor debe coincidir con alguno de los Numero de RUC emisor de los documentos relacionados</t>
  </si>
  <si>
    <t>El Numero de RUC del Destinatario no existe</t>
  </si>
  <si>
    <t>El Numero de DNI del Destinatario no existe</t>
  </si>
  <si>
    <t>El tipo de documento relacionado no corresponde para motivo de traslado seleccionado</t>
  </si>
  <si>
    <t>El tipo de documento de identidad del Proveedor es invalido</t>
  </si>
  <si>
    <t>El tipo y numero de documento de identidad del Remitente no puede ser es el mismo que el Proveedor</t>
  </si>
  <si>
    <t>El XML no contiene el tag o no existe informacion del nombre o razon social del Proveedor</t>
  </si>
  <si>
    <t>Para la modalidad de traslado Privado no debe consignarse el 'Indicador de registro de vehiculos y conductores del transportista'</t>
  </si>
  <si>
    <t>Para la modalidad de traslado Publico no debe consignarse simultaneamente los indicadores 'Indicador de registro de vehiculos y conductores del transportista' e 'Indicador de traslado en vehiculos de categoria M1 o L'</t>
  </si>
  <si>
    <t>No debe ingresar informacion adicional de vehiculos (registros y/o autorizaciones)</t>
  </si>
  <si>
    <t>No debe ingresar informacion de vehiculos secundarios</t>
  </si>
  <si>
    <t>No debe ingresar informacion adicional de vehiculos secundarios</t>
  </si>
  <si>
    <t>No debe ingresar informacion del conductor principal</t>
  </si>
  <si>
    <t>No debe ingresar informacion del conductores secundarios</t>
  </si>
  <si>
    <t>El XML no contiene el atributo o no existe informacion en descripcion del motivo de traslado.</t>
  </si>
  <si>
    <t>El numero de item debe ser mayor a cero. Solo se permite colocar cero para consignar una anotacion opcional sobre los bienes a transportar.</t>
  </si>
  <si>
    <t>El dato ingresado como codigo del puerto no corresponde a un valor esperado</t>
  </si>
  <si>
    <t>El dato ingresado como codigo del aeropuerto no corresponde a un valor esperado</t>
  </si>
  <si>
    <t>El documento ya fue presentado anteriormente.</t>
  </si>
  <si>
    <t>4002</t>
  </si>
  <si>
    <t>Para el TaxTypeCode, esta usando un valor que no existe en el catalogo.</t>
  </si>
  <si>
    <t>4003</t>
  </si>
  <si>
    <t>El comprobante fue registrado previamente como rechazado.</t>
  </si>
  <si>
    <t>4004</t>
  </si>
  <si>
    <t>El DocumentTypeCode de las guias debe existir y tener 2 posiciones</t>
  </si>
  <si>
    <t>4005</t>
  </si>
  <si>
    <t>El DocumentTypeCode de las guias debe ser 09 o 31</t>
  </si>
  <si>
    <t>4006</t>
  </si>
  <si>
    <t>El ID de las guias debe tener informacion de la SERIE-NUMERO de guia.</t>
  </si>
  <si>
    <t>4007</t>
  </si>
  <si>
    <t>El XML no contiene el ID de las guias.</t>
  </si>
  <si>
    <t>4008</t>
  </si>
  <si>
    <t>El DocumentTypeCode de Otros documentos relacionados no cumple con el estandar.</t>
  </si>
  <si>
    <t>4009</t>
  </si>
  <si>
    <t>El DocumentTypeCode de Otros documentos relacionados tiene valores incorrectos.</t>
  </si>
  <si>
    <t>4010</t>
  </si>
  <si>
    <t>El ID de los documentos relacionados no cumplen con el estandar.</t>
  </si>
  <si>
    <t>4011</t>
  </si>
  <si>
    <t>El XML no contiene el tag ID de documentos relacionados.</t>
  </si>
  <si>
    <t>4012</t>
  </si>
  <si>
    <t>El ubigeo indicado en el comprobante no es el mismo que esta registrado para el contribuyente.</t>
  </si>
  <si>
    <t>4013</t>
  </si>
  <si>
    <t>El RUC  del receptor no esta activo</t>
  </si>
  <si>
    <t>4014</t>
  </si>
  <si>
    <t>El RUC del receptor no esta habido</t>
  </si>
  <si>
    <t>4015</t>
  </si>
  <si>
    <t>Si el tipo de documento del receptor no es RUC, debe tener operaciones de exportacion</t>
  </si>
  <si>
    <t>4016</t>
  </si>
  <si>
    <t>El total valor venta neta de oper. gravadas IGV debe ser mayor a 0.00 o debe existir oper. gravadas onerosas</t>
  </si>
  <si>
    <t>4017</t>
  </si>
  <si>
    <t>El total valor venta neta de oper. inafectas IGV debe ser mayor a 0.00 o debe existir oper. inafectas onerosas o de export.</t>
  </si>
  <si>
    <t>4018</t>
  </si>
  <si>
    <t>El total valor venta neta de oper. exoneradas IGV debe ser mayor a 0.00 o debe existir oper. exoneradas</t>
  </si>
  <si>
    <t>4019</t>
  </si>
  <si>
    <t>El calculo del IGV no es correcto</t>
  </si>
  <si>
    <t>4020</t>
  </si>
  <si>
    <t>El ISC no esta informado correctamente</t>
  </si>
  <si>
    <t>4021</t>
  </si>
  <si>
    <t>Si se utiliza la leyenda con codigo 2000, el importe de percepcion debe ser mayor a 0.00</t>
  </si>
  <si>
    <t>4022</t>
  </si>
  <si>
    <t>4023</t>
  </si>
  <si>
    <t>4024</t>
  </si>
  <si>
    <t>4025</t>
  </si>
  <si>
    <t>Si usa la leyenda de Transferencia o Servivicio gratuito, todos los items deben ser  no onerosos</t>
  </si>
  <si>
    <t>4026</t>
  </si>
  <si>
    <t>No se puede indicar Guia de remision de remitente y Guia de remision de transportista en el mismo documento</t>
  </si>
  <si>
    <t>4027</t>
  </si>
  <si>
    <t>El importe total no coincide con la sumatoria de los valores de venta mas los tributos mas los cargos</t>
  </si>
  <si>
    <t>4028</t>
  </si>
  <si>
    <t>4029</t>
  </si>
  <si>
    <t>El ubigeo indicado en el comprobante no es el mismo que esta registrado para el contribuyente</t>
  </si>
  <si>
    <t>Debe indicar el nombre comercial</t>
  </si>
  <si>
    <t>Si el código del motivo de emisión de la Nota de Credito es 03, debe existir la descripción del item</t>
  </si>
  <si>
    <t>La fecha de generación de la numeración debe ser menor o igual a la fecha de generación de la comunicación</t>
  </si>
  <si>
    <t>4034</t>
  </si>
  <si>
    <t>El comprobante fue registrado previamente como baja</t>
  </si>
  <si>
    <t>4035</t>
  </si>
  <si>
    <t>El comprobante fue registrado previamente como rechazado</t>
  </si>
  <si>
    <t>4036</t>
  </si>
  <si>
    <t>La fecha de emisión de los rangos debe ser menor o igual a la fecha de generación del resumen</t>
  </si>
  <si>
    <t>4037</t>
  </si>
  <si>
    <t>El calculo del Total de IGV del Item no es correcto</t>
  </si>
  <si>
    <t>4038</t>
  </si>
  <si>
    <t>El resumen contiene menos series por tipo de documento que el envío anterior para la misma fecha de emisión</t>
  </si>
  <si>
    <t>4039</t>
  </si>
  <si>
    <t>No ha consignado información del ubigeo del domicilio fiscal</t>
  </si>
  <si>
    <t>Si el importe de percepcion es mayor a 0.00, debe utilizar una leyenda con codigo 2000</t>
  </si>
  <si>
    <t>El codigo de pais debe ser PE</t>
  </si>
  <si>
    <t>Para tipo de operación se está usando un valor que no existe en el catálogo. Nro. 17.</t>
  </si>
  <si>
    <t>Para el TransportModeCode, se está usando un valor que no existe en el catálogo Nro. 18.</t>
  </si>
  <si>
    <t>PrepaidAmount: Monto total anticipado no coincide con la sumatoria de los montos por documento de anticipo.</t>
  </si>
  <si>
    <t>No debe consignar los datos del transportista para la modalidad de transporte 02 - Transporte Privado.</t>
  </si>
  <si>
    <t>No debe consignar información adicional en la dirección para los locales anexos.</t>
  </si>
  <si>
    <t>sac:SUNATTransaction/cbc:ID debe ser igual a 10 o igual a 11 cuando ingrese información para sustentar el traslado.</t>
  </si>
  <si>
    <t>cac:AdditionalDocumentReference/cbc:DocumentTypeCode - Contiene un valor no valido para documentos relacionado.</t>
  </si>
  <si>
    <t>El numero de DNI del receptor no existe.</t>
  </si>
  <si>
    <t>4050</t>
  </si>
  <si>
    <t>El numero de RUC del proveedor no existe.</t>
  </si>
  <si>
    <t>El RUC del proveedor no esta activo.</t>
  </si>
  <si>
    <t>El RUC del proveedor no esta habido.</t>
  </si>
  <si>
    <t>4053</t>
  </si>
  <si>
    <t>Proveedor no debe ser igual al remitente o destinatario.</t>
  </si>
  <si>
    <t>La guía no debe contener datos del proveedor.</t>
  </si>
  <si>
    <t>4055</t>
  </si>
  <si>
    <t>El XML no contiene el atributo o no existe información en descripcion del motivo de traslado.</t>
  </si>
  <si>
    <t>4056</t>
  </si>
  <si>
    <t>El XML no contiene el tag o no existe información en el tag SplitConsignmentIndicator.</t>
  </si>
  <si>
    <t>4057</t>
  </si>
  <si>
    <t>4058</t>
  </si>
  <si>
    <t>cbc:TotalPackageQuantity - El dato ingresado no cumple con el formato establecido.</t>
  </si>
  <si>
    <t>4059</t>
  </si>
  <si>
    <t>Numero de bultos o pallets - información válida para importación.</t>
  </si>
  <si>
    <t>La guía no debe contener datos del transportista.</t>
  </si>
  <si>
    <t>El numero de RUC del transportista no existe.</t>
  </si>
  <si>
    <t>El RUC del transportista no esta activo.</t>
  </si>
  <si>
    <t>El RUC del transportista no esta habido.</t>
  </si>
  <si>
    <t>/DespatchAdvice/cac:Shipment/cac:ShipmentStage/cac:TransportMeans/cbc:RegistrationNationalityID - El dato ingresado no cumple con el formato establecido.</t>
  </si>
  <si>
    <t>4065</t>
  </si>
  <si>
    <t>cac:TransportMeans/cbc:TransportMeansTypeCode - El valor ingresado como tipo de unidad de transporte es incorrecta.</t>
  </si>
  <si>
    <t>4066</t>
  </si>
  <si>
    <t>El numero de DNI del conductor no existe.</t>
  </si>
  <si>
    <t>4067</t>
  </si>
  <si>
    <t>El XML no contiene el tag o no existe informacion del ubigeo del punto de llegada.</t>
  </si>
  <si>
    <t>Direccion de punto de llegada - El dato ingresado no cumple con el formato establecido.</t>
  </si>
  <si>
    <t>4069</t>
  </si>
  <si>
    <t>CityName - El dato ingresado no cumple con el formato establecido.</t>
  </si>
  <si>
    <t>4070</t>
  </si>
  <si>
    <t>District - El dato ingresado no cumple con el formato establecido.</t>
  </si>
  <si>
    <t>Numero de Contenedor - El dato ingresado no cumple con el formato establecido.</t>
  </si>
  <si>
    <t>4072</t>
  </si>
  <si>
    <t>Numero de contenedor - información válida para importación.</t>
  </si>
  <si>
    <t>4073</t>
  </si>
  <si>
    <t>TransEquipmentTypeCode - El valor ingresado como tipo de contenedor es incorrecta.</t>
  </si>
  <si>
    <t>Numero Precinto - El dato ingresado no cumple con el formato establecido.</t>
  </si>
  <si>
    <t>4075</t>
  </si>
  <si>
    <t>El XML no contiene el tag o no existe informacion del ubigeo del punto de partida.</t>
  </si>
  <si>
    <t>Direccion de punto de partida - El dato ingresado no cumple con el formato establecido.</t>
  </si>
  <si>
    <t>4077</t>
  </si>
  <si>
    <t>4078</t>
  </si>
  <si>
    <t>4079</t>
  </si>
  <si>
    <t>Código de Puerto o Aeropuerto - El dato ingresado no cumple con el formato establecido.</t>
  </si>
  <si>
    <t>4080</t>
  </si>
  <si>
    <t>Tipo de Puerto o Aeropuerto - El dato ingresado no cumple con el formato establecido.</t>
  </si>
  <si>
    <t>4081</t>
  </si>
  <si>
    <t>El XML No contiene El tag o No existe información del Numero de orden del item.</t>
  </si>
  <si>
    <t>4082</t>
  </si>
  <si>
    <t>Número de Orden del Ítem - El orden del ítem no cumple con el formato establecido.</t>
  </si>
  <si>
    <t>4083</t>
  </si>
  <si>
    <t>Cantidad - El dato ingresado no cumple con el formato establecido.</t>
  </si>
  <si>
    <t>Descripción del Ítem - El dato ingresado no cumple con el formato establecido.</t>
  </si>
  <si>
    <t>Código del Ítem - El dato ingresado no cumple con el formato establecido.</t>
  </si>
  <si>
    <t>4086</t>
  </si>
  <si>
    <t>El emisor y el cliente son Agentes de percepción de combustible en la fecha de emisión.</t>
  </si>
  <si>
    <t>4087</t>
  </si>
  <si>
    <t>El Comprobante de Pago Electrónico no está Registrado en los Sistemas de la SUNAT.</t>
  </si>
  <si>
    <t>4088</t>
  </si>
  <si>
    <t>4089</t>
  </si>
  <si>
    <t>La operación con este cliente está excluida del sistema de percepción. Es agente de retención.</t>
  </si>
  <si>
    <t>4090</t>
  </si>
  <si>
    <t>La operación con este cliente está excluida del sistema de percepción. Es entidad exceptuada de la percepción.</t>
  </si>
  <si>
    <t>4091</t>
  </si>
  <si>
    <t>La operación con este proveedor está excluida del sistema de retención. Es agente de percepción, agente de retención o buen contribuyente.</t>
  </si>
  <si>
    <t>4092</t>
  </si>
  <si>
    <t>4093</t>
  </si>
  <si>
    <t>El codigo de ubigeo del domicilio fiscal del emisor no es válido</t>
  </si>
  <si>
    <t>4094</t>
  </si>
  <si>
    <t>4095</t>
  </si>
  <si>
    <t>4096</t>
  </si>
  <si>
    <t>4097</t>
  </si>
  <si>
    <t>4098</t>
  </si>
  <si>
    <t>4099</t>
  </si>
  <si>
    <t>4100</t>
  </si>
  <si>
    <t>El ubigeo del cliente no cumple con el formato establecido o no es válido</t>
  </si>
  <si>
    <t>4101</t>
  </si>
  <si>
    <t>4102</t>
  </si>
  <si>
    <t>4103</t>
  </si>
  <si>
    <t>4104</t>
  </si>
  <si>
    <t>4105</t>
  </si>
  <si>
    <t>4107</t>
  </si>
  <si>
    <t>El ubigeo del proveedor no cumple con el formato establecido o no es válido</t>
  </si>
  <si>
    <t>4108</t>
  </si>
  <si>
    <t>4109</t>
  </si>
  <si>
    <t>4110</t>
  </si>
  <si>
    <t>4111</t>
  </si>
  <si>
    <t>4112</t>
  </si>
  <si>
    <t>4120</t>
  </si>
  <si>
    <t>El XML no contiene o no existe informacion en el tag de  Información que sustenta el traslado.</t>
  </si>
  <si>
    <t>4121</t>
  </si>
  <si>
    <t>Para el tipo de operación no se consigna el tag SUNATEmbededDespatchAdvice de Información de sustento de traslado.</t>
  </si>
  <si>
    <t>4122</t>
  </si>
  <si>
    <t>Factura con información que sustenta el traslado, debe registrar leyenda 2008.</t>
  </si>
  <si>
    <t>4123</t>
  </si>
  <si>
    <t>sac:SUNATEmbededDespatchAdvice - Para Factura Electrónica Remitente no se consigna datos en documento de referencia(cac:OrderReference).</t>
  </si>
  <si>
    <t>4124</t>
  </si>
  <si>
    <t>cac:Shipment - Para Factura Electrónica Remitente debe indicar sujeto que realiza el traslado de bienes (1: Vendendor o 2: Comprador).</t>
  </si>
  <si>
    <t>4125</t>
  </si>
  <si>
    <t>cac:Shipment - Para Factura Electrónica Remitente debe indicar modalidad de transporte para el sustento de traslado de bienes (cbc:TransportModeCode).</t>
  </si>
  <si>
    <t>4126</t>
  </si>
  <si>
    <t>cac:Shipment - Debe indicar fecha de inicio de traslado para el  sustento de traslado de bienes (cac:TransitPeriod/cbc:StartDate).</t>
  </si>
  <si>
    <t>4127</t>
  </si>
  <si>
    <t>cac:Shipment - Para Factura Electrónica Remitente debe indicar el punto de llegada para el sustento de traslado de bienes (cac:DeliveryAddrees).</t>
  </si>
  <si>
    <t>4128</t>
  </si>
  <si>
    <t>cac:Shipment - Para Factura Electrónica Remitente debe indicar el punto de partida para el sustento de traslado de bienes (cac:OriginAddress).</t>
  </si>
  <si>
    <t>4129</t>
  </si>
  <si>
    <t>Para Factura Electrónica Remitente no se consigna indicador de subcontratación (cbc:MarkAttentionIndicator)</t>
  </si>
  <si>
    <t>4130</t>
  </si>
  <si>
    <t>sac:SUNATEmbededDespatchAdvice - Para Factura Electrónica Remitente debe consignar datos en documento de referencia (cac:OrderReference).</t>
  </si>
  <si>
    <t>4131</t>
  </si>
  <si>
    <t>sac:SUNATEmbededDespatchAdvice - Para Factura Electrónica Transportista no se consigna destinatario para el sustento de traslado de bienes (cac:DeliveryCustomerParty).</t>
  </si>
  <si>
    <t>4132</t>
  </si>
  <si>
    <t>cac:Shipment - Para Factura Electrónica Transportista no se consigna sujeto que realiza el traslado (cbc:HandlingCode).</t>
  </si>
  <si>
    <t>4133</t>
  </si>
  <si>
    <t>Para Factura Electrónica Transportista no se consigna peso total de la factura para el sustento de traslado de bienes (cbc:GrossWeightMeasure).</t>
  </si>
  <si>
    <t>4134</t>
  </si>
  <si>
    <t>cac:Shipment - Para Factura Electrónica Transportista no se consigna modalidad de transporte para el sustento de traslado de bienes (cbc:TransportModeCode).</t>
  </si>
  <si>
    <t>4135</t>
  </si>
  <si>
    <t>cac:Shipment - Para Factura Electrónica Transportista no se consigna punto de llegada para el sustento de traslado de bienes (cac:DeliveryAddress).</t>
  </si>
  <si>
    <t>4136</t>
  </si>
  <si>
    <t>cac:Shipment - Para Factura Electrónica Transportista no se consigna punto de partida para el sustento de traslado de bienes (cac:OriginAddress).</t>
  </si>
  <si>
    <t>4137</t>
  </si>
  <si>
    <t>cac:OrderReference - Debe consignar número de  documento de referencia que sustenta el traslado (./cbc:ID).</t>
  </si>
  <si>
    <t>4138</t>
  </si>
  <si>
    <t>cac:OrderReference - Debe consignar tipo de documento de referencia que sustenta el traslado (./cbc:OrderTypeCode).</t>
  </si>
  <si>
    <t>4139</t>
  </si>
  <si>
    <t>cac:OrderReference - Tipo de documento de referencia que sustenta el traslado no válido (01 - Factura o 09 - Guía de Remisión).</t>
  </si>
  <si>
    <t>4140</t>
  </si>
  <si>
    <t>cac:OrderReference - Serie-Numero ingresado en documento de referencia que sustenta el traslado no cumple con el formato establecido.</t>
  </si>
  <si>
    <t>4141</t>
  </si>
  <si>
    <t>cac:OrderReference - Debe consignar RUC emisor del documento de referencia que sustenta el traslado (./cac:DocumentReference/cac:IssuerParty/cac:PartyIdentification/cbc:ID).</t>
  </si>
  <si>
    <t>4142</t>
  </si>
  <si>
    <t>cac:OrderReference -  RUC emisor del documento de referencia que sustenta el traslado no cumple con el formato establecido.</t>
  </si>
  <si>
    <t>4143</t>
  </si>
  <si>
    <t>cac:OrderReference - RUC Emisor de documento de referencia que sustenta el traslado no existe o se encuentra dado de baja.</t>
  </si>
  <si>
    <t>4144</t>
  </si>
  <si>
    <t>cac:OrderReference - Documento de Referencia ingresado no corresponde a un comprobante electrónico declarado y activo en SUNAT.</t>
  </si>
  <si>
    <t>4145</t>
  </si>
  <si>
    <t>cac:OrderReference - Documento de Referencia ingresado no corresponde comprobante autorizado por SUNAT.</t>
  </si>
  <si>
    <t>4146</t>
  </si>
  <si>
    <t>cac:OrderReference - Nombre o razon social del emisodr de referencia que sustenta el traslado de bienes no cumple con un formato válido.</t>
  </si>
  <si>
    <t>4147</t>
  </si>
  <si>
    <t>Debe consignar numero de documento de identidad del destinatario</t>
  </si>
  <si>
    <t>4148</t>
  </si>
  <si>
    <t>Debe consignar tipo de documento de identidad del destinatario</t>
  </si>
  <si>
    <t>4149</t>
  </si>
  <si>
    <t>Tipo de documento de identidad del destinatario no válido (Catálogo N° 06)</t>
  </si>
  <si>
    <t>4150</t>
  </si>
  <si>
    <t>Numero de documento de identidad del destinatario no cumple con un formato válido</t>
  </si>
  <si>
    <t>4151</t>
  </si>
  <si>
    <t>Debe consignar apellidos y nombres, denominación o razón social del destinatario</t>
  </si>
  <si>
    <t>Nombre o razon social del destinatario no cumple con un formato válido</t>
  </si>
  <si>
    <t>4153</t>
  </si>
  <si>
    <t>cbc:HandlingCode - Sujeto que realiza el traslado no es valido.</t>
  </si>
  <si>
    <t>4154</t>
  </si>
  <si>
    <t>cbc:GrossWeightMeasure@unitCode: El valor ingresado en la unidad de medida para el peso bruto total no es correcta (KGM).</t>
  </si>
  <si>
    <t>4155</t>
  </si>
  <si>
    <t>GrossWeightMeasure - El valor ingresado no cumple con el estandar.</t>
  </si>
  <si>
    <t>4156</t>
  </si>
  <si>
    <t>Debe ingresar la totalidad de la información requerida al transportista.</t>
  </si>
  <si>
    <t>4157</t>
  </si>
  <si>
    <t>No existe información en el tag datos de conductores.</t>
  </si>
  <si>
    <t>4158</t>
  </si>
  <si>
    <t>No existe información en el tag datos de vehículos.</t>
  </si>
  <si>
    <t>4159</t>
  </si>
  <si>
    <t>No es necesario consignar los datos del transportista para una operación de Transporte Privado.</t>
  </si>
  <si>
    <t>4160</t>
  </si>
  <si>
    <t>cac:CarrierParty: Debe consignar número de  documento de identidad del transportista.</t>
  </si>
  <si>
    <t>4161</t>
  </si>
  <si>
    <t>cac:CarrierParty: Debe consignar tipo de documento de identidad del transportista.</t>
  </si>
  <si>
    <t>4162</t>
  </si>
  <si>
    <t>cac:CarrierParty: Tipo de documento de identidad del transportista debe ser 6-RUC</t>
  </si>
  <si>
    <t>4163</t>
  </si>
  <si>
    <t>cac:CarrierParty: Numero de documento de identidad del transportista no cumple con un formato válido.</t>
  </si>
  <si>
    <t>4164</t>
  </si>
  <si>
    <t>cac:CarrierParty: Debe consignar apellidos y nombres, denominación o razón social del transportista.</t>
  </si>
  <si>
    <t>cac:CarrierParty: nombre o razon social del transportista no cumple con un formato válido.</t>
  </si>
  <si>
    <t>4166</t>
  </si>
  <si>
    <t>cac: TransportHandlingUnit: Numero de placa (cbc:ID) no coincide con el numero de placa del vehiculo prinicipal.</t>
  </si>
  <si>
    <t>4167</t>
  </si>
  <si>
    <t>cac:RoadTransport/cbc:LicensePlateID: Numero de placa del vehículo no cumple con el formato válido.</t>
  </si>
  <si>
    <t>4168</t>
  </si>
  <si>
    <t>cac: TransportHandlingUnit: Numero de placa del vehículo principal no existe o no cumple con el formato válido (cbc:ID).</t>
  </si>
  <si>
    <t>4169</t>
  </si>
  <si>
    <t>cac:TransportEquipment: debe consignar al menos un vehiculo secundario.</t>
  </si>
  <si>
    <t>4170</t>
  </si>
  <si>
    <t>cac:TransportEquipment: Numero de placa del vehículo secundario no cumple con el formato válido (cbc:ID).</t>
  </si>
  <si>
    <t>4171</t>
  </si>
  <si>
    <t>cac:DriverPerson: Debe consignar número de  documento de identidad del conductor (cbc:ID).</t>
  </si>
  <si>
    <t>4172</t>
  </si>
  <si>
    <t>cac:DriverPerson: Debe consignar tipo de documento de identidad del conductor (cbc:ID/@schemeID).</t>
  </si>
  <si>
    <t>4173</t>
  </si>
  <si>
    <t>cac:DriverPerson: Tipo de documento de identidad del conductor no válido (Catalogo Nro 06).</t>
  </si>
  <si>
    <t>4174</t>
  </si>
  <si>
    <t>cac:DriverPerson: Numero de documento de identidad del conductor no cumple con el formato válido.</t>
  </si>
  <si>
    <t>4175</t>
  </si>
  <si>
    <t>cac:DeliveryAddress: Debe consignar código de ubigeo de punto de llegada (cbc:ID).</t>
  </si>
  <si>
    <t>4176</t>
  </si>
  <si>
    <t>El dato ingresado como código de ubigeo de punto de llegada no corresponde a un valor esperado (catalogo nro 13).</t>
  </si>
  <si>
    <t>4177</t>
  </si>
  <si>
    <t>cac:DeliveryAddress: Debe consignar código de ubigeo válido (Catálogo N° 13).</t>
  </si>
  <si>
    <t>cac:DeliveryAddress: Debe consignar Dirección del punto de llegada (cbc:StreetName).</t>
  </si>
  <si>
    <t>4179</t>
  </si>
  <si>
    <t>cac:DeliveryAddress: Dirección completa y detallada del punto de llegada no cumple con el formato válido.</t>
  </si>
  <si>
    <t>4180</t>
  </si>
  <si>
    <t>cac:OriginAddress: Debe consignar código de ubigeo de punto de partida (cbc:ID).</t>
  </si>
  <si>
    <t>4181</t>
  </si>
  <si>
    <t>El dato ingresado como código de ubigeo de punto de partida no corresponde a un valor esperado (catalogo nro 13).</t>
  </si>
  <si>
    <t>4182</t>
  </si>
  <si>
    <t>cac:OriginAddress: Debe consignar código de ubigeo válido (Catálogo N° 13).</t>
  </si>
  <si>
    <t>4183</t>
  </si>
  <si>
    <t>cac:OriginAddress: Debe consignar Dirección detallada del punto de partida (cbc:StreetName).</t>
  </si>
  <si>
    <t>4184</t>
  </si>
  <si>
    <t>cac:OriginAddres: Dirección completa y detallada del punto de partida no cumple con el estandar.</t>
  </si>
  <si>
    <t>4185</t>
  </si>
  <si>
    <t>cac:OrderReference - Serie y numero no se encuentra registrado como baja por cambio de destinatario.</t>
  </si>
  <si>
    <t>cbc:Note - El campo observaciones supera la cantidad maxima especificada (250 carácteres).</t>
  </si>
  <si>
    <t>4187</t>
  </si>
  <si>
    <t>cac:OrderReference - El campo Tipo de documento (descripción) supera la cantidad maxima especificada (50 carácteres).</t>
  </si>
  <si>
    <t>4188</t>
  </si>
  <si>
    <t>El XML no contiene el atributo o no existe información del nombre o razon social del tercero relacionado.</t>
  </si>
  <si>
    <t>4189</t>
  </si>
  <si>
    <t>El valor ingresado como tipo de documento del nombre o razon social del tercero relacionado es incorrecto.</t>
  </si>
  <si>
    <t>El valor ingresado como descripcion de motivo de traslado no cumple con el estandar.</t>
  </si>
  <si>
    <t>4191</t>
  </si>
  <si>
    <t>Para el motivo de traslado, no se consigna información en el numero de DAM.</t>
  </si>
  <si>
    <t>4192</t>
  </si>
  <si>
    <t>Para el motivo de traslado, no se consigna información del manifiesto de carga.</t>
  </si>
  <si>
    <t>4193</t>
  </si>
  <si>
    <t>El valor ingresado como indicador de transbordo programado no cumple con el estandar.</t>
  </si>
  <si>
    <t>4194</t>
  </si>
  <si>
    <t>El XML no contiene el atributo o no existe información en peso bruto total de la guia.</t>
  </si>
  <si>
    <t>4195</t>
  </si>
  <si>
    <t>Numero de bultos o pallets es una información válida solo para importación.</t>
  </si>
  <si>
    <t>4196</t>
  </si>
  <si>
    <t>La fecha de recepción en SUNAT es mayor a 1 hora(s) respecto a la fecha de comprobación por OSE</t>
  </si>
  <si>
    <t>4197</t>
  </si>
  <si>
    <t>4198</t>
  </si>
  <si>
    <t>4199</t>
  </si>
  <si>
    <t>4200</t>
  </si>
  <si>
    <t>4201</t>
  </si>
  <si>
    <t>EL monto del ISC se debe detallar a nivel de línea</t>
  </si>
  <si>
    <t>4202</t>
  </si>
  <si>
    <t>El valor ingresado como numero de DAM no cumple con el estandar</t>
  </si>
  <si>
    <t>4203</t>
  </si>
  <si>
    <t>4204</t>
  </si>
  <si>
    <t>Comprobante físico no se encuentra autorizado como comprobante de contingencia</t>
  </si>
  <si>
    <t>4207</t>
  </si>
  <si>
    <t>El DNI debe tener 8 caracteres numéricos</t>
  </si>
  <si>
    <t>4208</t>
  </si>
  <si>
    <t>4209</t>
  </si>
  <si>
    <t>El dato ingresado no cumple con el formato establecido</t>
  </si>
  <si>
    <t>4210</t>
  </si>
  <si>
    <t>4211</t>
  </si>
  <si>
    <t>El importe del campo /cac:LegalMonetaryTotal/cbc:TaxInclusiveAmount no coincide con el valor calculado</t>
  </si>
  <si>
    <t>4212</t>
  </si>
  <si>
    <t>4230</t>
  </si>
  <si>
    <t xml:space="preserve">El comprobante tiene observaciones que no han sido detectados </t>
  </si>
  <si>
    <t>4231</t>
  </si>
  <si>
    <t>El código de Ubigeo no existe en el listado.</t>
  </si>
  <si>
    <t>4232</t>
  </si>
  <si>
    <t>La sumatoria de los IGV de línea no corresponden al total</t>
  </si>
  <si>
    <t>4233</t>
  </si>
  <si>
    <t>El dato ingresado en order de compra no cumple con el formato establecido.</t>
  </si>
  <si>
    <t>4234</t>
  </si>
  <si>
    <t>El código de producto no cumple con el formato establecido</t>
  </si>
  <si>
    <t>No existe información en el nombre del concepto.</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</si>
  <si>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</si>
  <si>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</si>
  <si>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</si>
  <si>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</si>
  <si>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</si>
  <si>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</si>
  <si>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</si>
  <si>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</si>
  <si>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</si>
  <si>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</si>
  <si>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</si>
  <si>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</si>
  <si>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</si>
  <si>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</si>
  <si>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</si>
  <si>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</si>
  <si>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</si>
  <si>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</si>
  <si>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</si>
  <si>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</si>
  <si>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</si>
  <si>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</si>
  <si>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</si>
  <si>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</si>
  <si>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</si>
  <si>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</si>
  <si>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4250</t>
  </si>
  <si>
    <t>El dato ingresado como schemeAgencyName es incorrecto.</t>
  </si>
  <si>
    <t>El dato ingresado como atributo @listAgencyName es incorrecto.</t>
  </si>
  <si>
    <t>El dato ingresado como atributo @listName es incorrecto.</t>
  </si>
  <si>
    <t>El dato ingresado como atributo @listURI es incorrecto.</t>
  </si>
  <si>
    <t>El dato ingresado como atributo @listID es incorrecto.</t>
  </si>
  <si>
    <t>El dato ingresado como atributo @schemeName es incorrecto.</t>
  </si>
  <si>
    <t>El dato ingresado como atributo @schemeAgencyName es incorrecto.</t>
  </si>
  <si>
    <t>El dato ingresado como atributo @schemeURI es incorrecto.</t>
  </si>
  <si>
    <t>El dato ingresado como atributo @unitCodeListID es incorrecto.</t>
  </si>
  <si>
    <t>El dato ingresado como atributo @unitCodeListAgencyName es incorrecto.</t>
  </si>
  <si>
    <t>4260</t>
  </si>
  <si>
    <t>El dato ingresado como atributo @name es incorrecto.</t>
  </si>
  <si>
    <t>4261</t>
  </si>
  <si>
    <t>El dato ingresado como atributo @listSchemeURI es incorrecto.</t>
  </si>
  <si>
    <t>4262</t>
  </si>
  <si>
    <t>El XML no contiene el atributo o no existe lugar donde se entrega el bien para venta itinerante</t>
  </si>
  <si>
    <t>4263</t>
  </si>
  <si>
    <t xml:space="preserve">Si no es una venta itinerante, no corresponde consignar lugar donde se entrega el bien </t>
  </si>
  <si>
    <t>4264</t>
  </si>
  <si>
    <t>El XML no contiene el codigo de leyenda 2007 para el tipo de operación IVAP</t>
  </si>
  <si>
    <t>4265</t>
  </si>
  <si>
    <t>El XML no contiene el codigo de leyenda 2006 para tipo de operación de detracciones</t>
  </si>
  <si>
    <t>4266</t>
  </si>
  <si>
    <t>El XML no contiene el codigo de leyenda 2005 para el tipo de operación Venta itinerante</t>
  </si>
  <si>
    <t>4267</t>
  </si>
  <si>
    <t>El dato ingresado como codigo de producto GS1 no cumple con el formato establecido</t>
  </si>
  <si>
    <t>4268</t>
  </si>
  <si>
    <t>El dato ingresado como cargo/descuento no es valido a nivel de ítem.</t>
  </si>
  <si>
    <t>4269</t>
  </si>
  <si>
    <t>El dato ingresado como codigo de producto no cumple con el formato establecido.</t>
  </si>
  <si>
    <t>4270</t>
  </si>
  <si>
    <t>El dato ingresado como detalle del viaje no cumple con el formato establecido.</t>
  </si>
  <si>
    <t>4271</t>
  </si>
  <si>
    <t>El dato ingresado como descripcion del tramo no cumple con el formato establecido.</t>
  </si>
  <si>
    <t>4272</t>
  </si>
  <si>
    <t>El dato ingresado como valor refrencia del tramo virtual no cumple con el formato establecido.</t>
  </si>
  <si>
    <t>4273</t>
  </si>
  <si>
    <t>El dato ingresado como configuración vehicular no cumple con el formato establecido.</t>
  </si>
  <si>
    <t>4274</t>
  </si>
  <si>
    <t>El dato ingresado como tipo de carga util es incorrecto.</t>
  </si>
  <si>
    <t>4275</t>
  </si>
  <si>
    <t>El XML no contiene el tag o no existe información del valor de la carga en TM.</t>
  </si>
  <si>
    <t>4276</t>
  </si>
  <si>
    <t>El dato ingresado como valor de la carga en TM cumple con el formato establecido.</t>
  </si>
  <si>
    <t>4277</t>
  </si>
  <si>
    <t>El dato ingresado como unidad de medida de la carga  del vehiculo no corresponde al valor esperado.</t>
  </si>
  <si>
    <t>4278</t>
  </si>
  <si>
    <t>El dato ingresado como valor referencial de carga util nominal no cumple con el formato establecido.</t>
  </si>
  <si>
    <t>4279</t>
  </si>
  <si>
    <t>El dato ingresado como codigo de identificación de concepto tributario no es valido (catalogo nro 55)</t>
  </si>
  <si>
    <t>4280</t>
  </si>
  <si>
    <t>El dato ingresado como valor del concepto de la linea no cumple con el formato establecido.</t>
  </si>
  <si>
    <t>4281</t>
  </si>
  <si>
    <t>El dato ingresado como cantidad del concepto de la linea no cumple con el formato establecido.</t>
  </si>
  <si>
    <t>4282</t>
  </si>
  <si>
    <t>La fecha de ingreso al establecimiento es mayor a la fecha de salida al establecimiento.</t>
  </si>
  <si>
    <t>4283</t>
  </si>
  <si>
    <t>El dato ingresado como atributo @schemeID es incorrecto.</t>
  </si>
  <si>
    <t>4284</t>
  </si>
  <si>
    <t>El cargo/descuento consignado no es permitido para el tipo de comprobante</t>
  </si>
  <si>
    <t>4285</t>
  </si>
  <si>
    <t>El emisor a la fecha no se encuentra registrado ó habilitado con la condición de Agente de percepción</t>
  </si>
  <si>
    <t>4286</t>
  </si>
  <si>
    <t>Si ha consignado Transporte Publico, debe consignar Datos del transportista.</t>
  </si>
  <si>
    <t>4287</t>
  </si>
  <si>
    <t>4288</t>
  </si>
  <si>
    <t>4289</t>
  </si>
  <si>
    <t>4290</t>
  </si>
  <si>
    <t>4291</t>
  </si>
  <si>
    <t>El dato ingresado como cargo/descuento no es valido a nivel global.</t>
  </si>
  <si>
    <t>4292</t>
  </si>
  <si>
    <t xml:space="preserve">Sólo hasta el 31.08.2019 se encuentra exceptuado de utilizar la versión 2.1 del estándar UBL </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</si>
  <si>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</si>
  <si>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</si>
  <si>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</si>
  <si>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</si>
  <si>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</si>
  <si>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</si>
  <si>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</si>
  <si>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</si>
  <si>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</si>
  <si>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</si>
  <si>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</si>
  <si>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</si>
  <si>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</si>
  <si>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</si>
  <si>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</si>
  <si>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</si>
  <si>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</si>
  <si>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</si>
  <si>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</si>
  <si>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</si>
  <si>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</si>
  <si>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El dato ingresado como unidad de medida de los dias de permanencia no corresponde al valor esperado.</t>
  </si>
  <si>
    <t>4314</t>
  </si>
  <si>
    <t>4315</t>
  </si>
  <si>
    <t>La moneda debe ser la misma en todo el documento. Salvo las percepciones que sólo son en moneda nacional.</t>
  </si>
  <si>
    <t>4316</t>
  </si>
  <si>
    <t>4317</t>
  </si>
  <si>
    <t>4318</t>
  </si>
  <si>
    <t>El dato ingresado en el campo cac:TaxSubtotal/cbc:TaxAmount del ítem no coincide con el valor calculado</t>
  </si>
  <si>
    <t>4321</t>
  </si>
  <si>
    <t>4322</t>
  </si>
  <si>
    <t>4323</t>
  </si>
  <si>
    <t>El dato ingresado como tipo de usuario no corresponde al valor esperado</t>
  </si>
  <si>
    <t>4324</t>
  </si>
  <si>
    <t>El dato ingresado como tipo de tarifa contratada no corresponde al valor esperado</t>
  </si>
  <si>
    <t>4326</t>
  </si>
  <si>
    <t>Para Factura Electrónica Transportista debe indicar el número de constancia de inscripcion del vehiculo o certificado de habilitación vehicular</t>
  </si>
  <si>
    <t>4327</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</si>
  <si>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</si>
  <si>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</si>
  <si>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</si>
  <si>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</si>
  <si>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</si>
  <si>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4330</t>
  </si>
  <si>
    <t xml:space="preserve">Para factura electrónica tranportista debe indicar la GRE remitente o FE remitente  </t>
  </si>
  <si>
    <t>4331</t>
  </si>
  <si>
    <t>Debe consignar obligatoriamente Codigo de producto SUNAT o Codigo de producto GTIN</t>
  </si>
  <si>
    <t>4332</t>
  </si>
  <si>
    <t>El Código producto de SUNAT no es válido</t>
  </si>
  <si>
    <t>4333</t>
  </si>
  <si>
    <t>4334</t>
  </si>
  <si>
    <t>4336</t>
  </si>
  <si>
    <t>A partir del 1 de julio de 2019 se encuentra obligado a emitir a traves de SEE-OSE y/o SEE-SOL</t>
  </si>
  <si>
    <t>4337</t>
  </si>
  <si>
    <t>El Codigo de producto SUNAT debe especificarse como minimo al tercer nivel jerarquico (a nivel de clase del codigo UNSPSC)</t>
  </si>
  <si>
    <t>4339</t>
  </si>
  <si>
    <t>El codigo de ubigeo del domicilio del vendedor no es válido</t>
  </si>
  <si>
    <t>4340</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</si>
  <si>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</si>
  <si>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</si>
  <si>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</si>
  <si>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</si>
  <si>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</si>
  <si>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</si>
  <si>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</si>
  <si>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</si>
  <si>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</si>
  <si>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</si>
  <si>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</si>
  <si>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</si>
  <si>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</si>
  <si>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4348</t>
  </si>
  <si>
    <t>El importe del campo /cac:InvoiceLine/cac:ItemPriceExtension/cbc:Amount no coincide con el valor calculado</t>
  </si>
  <si>
    <t>4349</t>
  </si>
  <si>
    <t>El importe del campo /cac:InvoiceLine/cac:SubInvoiceLine/cac:ItemPriceExtension/cbc:Amount no coincide con el valor calculado</t>
  </si>
  <si>
    <t>4350</t>
  </si>
  <si>
    <t>El nombre o razon social registrado no cumple con el estandar</t>
  </si>
  <si>
    <t>4351</t>
  </si>
  <si>
    <t>El Numero de RUC no esta activo</t>
  </si>
  <si>
    <t>4352</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</si>
  <si>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</si>
  <si>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</si>
  <si>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</si>
  <si>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</si>
  <si>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</si>
  <si>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</si>
  <si>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</si>
  <si>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</si>
  <si>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</si>
  <si>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</si>
  <si>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</si>
  <si>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</si>
  <si>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</si>
  <si>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</si>
  <si>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</si>
  <si>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</si>
  <si>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</si>
  <si>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</si>
  <si>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</si>
  <si>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</si>
  <si>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</si>
  <si>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</si>
  <si>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</si>
  <si>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</si>
  <si>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</si>
  <si>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</si>
  <si>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</si>
  <si>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4366</t>
  </si>
  <si>
    <t>4367</t>
  </si>
  <si>
    <t>El tipo de nota de crédito 04, 05 y 08 no debería estar vinculado a una boleta</t>
  </si>
  <si>
    <t>4368</t>
  </si>
  <si>
    <t>El dato ingresado como numero de autorizacion del Remitente no cumple con el formato establecido</t>
  </si>
  <si>
    <t>El XML no contiene el tag o no existe informacion del nombre o razon social de quien paga el servicio</t>
  </si>
  <si>
    <t>El XML no contiene el tag o no existe informacion de la descripcion del tipo de documento relacionado</t>
  </si>
  <si>
    <t>La descripcion del tipo de documento relacionado no cumple con el estandar</t>
  </si>
  <si>
    <t>El RUC del Destinatario no esta activo</t>
  </si>
  <si>
    <t>El RUC del destinatario no esta habido</t>
  </si>
  <si>
    <t>Corresponde ingresar informacion del Proveedor</t>
  </si>
  <si>
    <t>Solo debe consignar informacion de hasta dos conductores secundarios</t>
  </si>
  <si>
    <t>Para el motivo de traslado no corresponde consignar informacion del Comprador</t>
  </si>
  <si>
    <t>Para el motivo de traslado debe existir informacion del Comprador</t>
  </si>
  <si>
    <t>El RUC del Comprador no esta activo</t>
  </si>
  <si>
    <t>El RUC del Comprador no esta habido</t>
  </si>
  <si>
    <t>El nombre o razon social del Comprador no cumple con el formato establecido</t>
  </si>
  <si>
    <t>El numero de comprobante consignado como documento relacionado no existe</t>
  </si>
  <si>
    <t>Si el motivo de traslado es Importacion o Exportacion y no se trata de un traslado total de la DAM o DS, debe indicar el Peso bruto total de los items seleccionados</t>
  </si>
  <si>
    <t>El valor ingresado como numero de bultos o pallets no cumple con el estandar</t>
  </si>
  <si>
    <t>No ha ingresado el campo de “Fecha de entrega de bienes al transportista” o esta vacio</t>
  </si>
  <si>
    <t>La Fecha de entrega de bienes al transportista debe ser mayor o igual a la Fecha de emision del documento</t>
  </si>
  <si>
    <t>Si el motivo de traslado es Importacion o Exportacion y no se trata de un traslado total de la DAM o DS, debe indicar el Sustento de la diferencia del Peso bruto total de la carga</t>
  </si>
  <si>
    <t>Debe consignar el Indicador de pagador de flete</t>
  </si>
  <si>
    <t>Solo corresponde consignar hasta dos vehiculos secundarios</t>
  </si>
  <si>
    <t>4390</t>
  </si>
  <si>
    <t>Debe consignar la Constancia de Deposito el tratarse de un bien normalizado</t>
  </si>
  <si>
    <t>El Numero de Registro MTC del transportista no existe o no contiene informacion</t>
  </si>
  <si>
    <t>El Numero de Registro MTC del transportista no cumple con el formato establecido</t>
  </si>
  <si>
    <t>El Numero de Registro MTC del transportista no se encuentra en las bases consultadas</t>
  </si>
  <si>
    <t>Debe indicar la entidad autorizadora de la autorizacion especial</t>
  </si>
  <si>
    <t>El Codigo de entidad autorizadora es invalido</t>
  </si>
  <si>
    <t>El Numero de autorizacion del transportista no cumple con el formato establecido</t>
  </si>
  <si>
    <t>SI existe el Codigo de entidad autorizadora, debe consignar el Numero de autorizacion especial de la empresa</t>
  </si>
  <si>
    <t>El Numero de placa no se encuentra en las bases consultadas</t>
  </si>
  <si>
    <t>No ha consignado el Numero de Constancia de Inscripcion Vehicular o Certificado de Habilitacion Vehicular o la TUC (fisica o electronica)</t>
  </si>
  <si>
    <t>El Numero de Constancia de Inscripcion Vehicular o Certificado de Habilitacion Vehicular o la TUC (fisica o electronica) no se encuentra en las bases consultadas</t>
  </si>
  <si>
    <t>El XML no contiene el tag o no existe informacion del tipo de documento de identidad de quien paga el servicio</t>
  </si>
  <si>
    <t>El XML no contiene el atributo o no existe informacion del numero de documento de identidad de quien paga el servicio</t>
  </si>
  <si>
    <t>Debe indicar la entidad autorizadora del vehiculo</t>
  </si>
  <si>
    <t xml:space="preserve">La SUNAT no cuenta con la informacion en los ultimos 15 dias de la Constancia de Deposito en sus sistemas </t>
  </si>
  <si>
    <t>Si existe el Codigo de entidad autorizadora, debe consignar el Numero de autorizacion especial del vehiculo</t>
  </si>
  <si>
    <t>El Numero de autorizacion del vehiculo no cumple con el formato establecido</t>
  </si>
  <si>
    <t>El Codigo de entidad autorizadora del vehiculo no corresponde a un valor esperado</t>
  </si>
  <si>
    <t>4408</t>
  </si>
  <si>
    <t>Si consigna datos del vehiculo secundario, debe existir datos del vehiculo principal</t>
  </si>
  <si>
    <t>Los nombres y/o apellidos del conductor no cumplen con el formato establecido</t>
  </si>
  <si>
    <t>Si existe descripcion del documento relacionado debe existir informacion del codigo y numero del documento relacionado</t>
  </si>
  <si>
    <t>4411</t>
  </si>
  <si>
    <t>Si consigna datos del conductor secundario, debe existir datos del conductor principal</t>
  </si>
  <si>
    <t>El Numero de licencia de conducir no se encuentra en las bases consultadas</t>
  </si>
  <si>
    <t>SI ingresa el Tipo de locacion debe consignar el Codigo de puerto/aeropuerto</t>
  </si>
  <si>
    <t>4414</t>
  </si>
  <si>
    <t>El dato ingresado como Codigo del puerto no corresponde a un valor esperado</t>
  </si>
  <si>
    <t>SI ingresa el Codigo del puerto/aeropuerto debe consignar el Tipo de locacion</t>
  </si>
  <si>
    <t>El dato ingresado como Tipo de locacion no corresponde a un valor esperado</t>
  </si>
  <si>
    <t>4417</t>
  </si>
  <si>
    <t>El dato ingresado como Codigo del aeropuerto no corresponde a un valor esperado</t>
  </si>
  <si>
    <t>El Nombre del Puerto o Aeropuerto no existe o no contiene informacion</t>
  </si>
  <si>
    <t>4419</t>
  </si>
  <si>
    <t>La Partida arancelaria para bienes regulados por SUNAT (Indicador de bien normalizado) no contiene informacion o no existe</t>
  </si>
  <si>
    <t>El Numero de RUC del Remitente no esta activo</t>
  </si>
  <si>
    <t>El Numero de RUC del Remitente no esta habido</t>
  </si>
  <si>
    <t>El nombre o razon social del Remitente no cumple con el formato establecido</t>
  </si>
  <si>
    <t>El nombre o razon social de quien paga el servicio no cumple con el formato establecido</t>
  </si>
  <si>
    <t>El XML no contiene el tag o no existe informacion del numero de documento de identidad del subcontratador</t>
  </si>
  <si>
    <t>El XML no contiene el atributo o no existe informacion del tipo de documento de identidad del subcontratador</t>
  </si>
  <si>
    <t>El XML no contiene el atributo o no existe informacion del nombre o razon social del subcontratador</t>
  </si>
  <si>
    <t>El nombre/razon social del subcontratador no cumple con el formato establecido</t>
  </si>
  <si>
    <t>El Sustento de la diferencia del Peso bruto total de la carga no cumple con el formato establecido</t>
  </si>
  <si>
    <t>La anotacion opcional sobre los bienes a transportar no existe o no contiene informacion</t>
  </si>
  <si>
    <t>La anotacion opcional sobre los bienes a transportar no cumple con el formato establecido</t>
  </si>
  <si>
    <t>Si en caso el motivo de traslado de la guia remision remitente es Traslado emisor itinerante CP no corresponde informar codigo de ubigeo del punto de llegada</t>
  </si>
  <si>
    <t>La Constancia de Deposito ingresada ya ha sido referenciada en otra GRE emitida por el mismo remitente</t>
  </si>
  <si>
    <t>4433</t>
  </si>
  <si>
    <t>Si el motivo de traslado de la guia remitente es 18 - Traslado emisor itinerante CP no corresponde informar la direccion detalla del punto de llegada</t>
  </si>
  <si>
    <t>No corresponde consignar el detalle de los bienes a transportar</t>
  </si>
  <si>
    <t>El tipo y numero de documento de identidad del destinatario es diferente al del importador que figura en la(s) DAM / DS</t>
  </si>
  <si>
    <t>Ya se ha emitido una GRE por esta DAM o DS. La generacion de la GRE sera bajo su responsabilidad pues no se cuenta con saldo suficiente para este tipo de traslado</t>
  </si>
  <si>
    <t>El control de los saldos pendientes de traslado es responsabilidad del contribuyente</t>
  </si>
  <si>
    <t>Si existe mas de un campo 'Descripcion de motivo de traslado' solo se considera valido el primer campo</t>
  </si>
  <si>
    <r>
      <rPr>
        <rFont val="Calibri"/>
        <b/>
        <color rgb="FF000000"/>
        <sz val="10.0"/>
      </rPr>
      <t xml:space="preserve">Descripción de motivo "Otros": </t>
    </r>
    <r>
      <rPr>
        <rFont val="Calibri"/>
        <b val="0"/>
        <color rgb="FF000000"/>
        <sz val="10.0"/>
      </rPr>
      <t>mensaje de observación</t>
    </r>
  </si>
  <si>
    <t>Palabra(s) clave(s)</t>
  </si>
  <si>
    <t>Tipo de búsqueda</t>
  </si>
  <si>
    <t>Exacta</t>
  </si>
  <si>
    <t>Dentro del texto</t>
  </si>
  <si>
    <t>Otro</t>
  </si>
  <si>
    <t>X</t>
  </si>
  <si>
    <t>Traslado</t>
  </si>
  <si>
    <t>Traslados</t>
  </si>
  <si>
    <t>Transp</t>
  </si>
  <si>
    <t>Transporte</t>
  </si>
  <si>
    <t>Transportes</t>
  </si>
  <si>
    <t>Varios</t>
  </si>
  <si>
    <t>Ventas</t>
  </si>
  <si>
    <t>Vta</t>
  </si>
  <si>
    <t>Vta.</t>
  </si>
  <si>
    <t>Venta entrega a terceros</t>
  </si>
  <si>
    <t>Venta a terceros</t>
  </si>
  <si>
    <t>Compras</t>
  </si>
  <si>
    <t>Traslado entre establecimiento de la misma empresa</t>
  </si>
  <si>
    <t>Traslado entre establecimiento de la misma emp</t>
  </si>
  <si>
    <t>Traslado establecimientos de la misma emp</t>
  </si>
  <si>
    <t>Traslado establecimientos de misma emp</t>
  </si>
  <si>
    <t>Traslado entre establecimiento misma emp</t>
  </si>
  <si>
    <t>Consignacion</t>
  </si>
  <si>
    <t>Devolucion</t>
  </si>
  <si>
    <t>Recojo bienes transformados</t>
  </si>
  <si>
    <t>Recojo bs transformados</t>
  </si>
  <si>
    <t>Recojo de bien transformado</t>
  </si>
  <si>
    <t>Recojo bien transformado</t>
  </si>
  <si>
    <t>Importacion</t>
  </si>
  <si>
    <t>Exportacion</t>
  </si>
  <si>
    <t>Venta sujeta a confirmación del comprador</t>
  </si>
  <si>
    <t>Venta sujeta a confirmación</t>
  </si>
  <si>
    <t>Vta sujeta a confirmación</t>
  </si>
  <si>
    <t>Venta sujeta a confirmacion del comprador</t>
  </si>
  <si>
    <t>Venta sujeta a confirmacion</t>
  </si>
  <si>
    <t>Vta sujeta a confirmacion</t>
  </si>
  <si>
    <t>Traslado bienes para transformación</t>
  </si>
  <si>
    <t>Traslado bs para transformación</t>
  </si>
  <si>
    <t>Traslado de bien para transformación</t>
  </si>
  <si>
    <t>Traslado bien para transformación</t>
  </si>
  <si>
    <t>Traslado de bienes para transformacion</t>
  </si>
  <si>
    <t>Traslado bienes para transformacion</t>
  </si>
  <si>
    <t>Traslado de bien para transformacion</t>
  </si>
  <si>
    <t>Traslado bien para transformacion</t>
  </si>
  <si>
    <t>Traslado emisor itinerante de comprobantes de pago</t>
  </si>
  <si>
    <t>Traslado emisor itinerante de comprobantes</t>
  </si>
  <si>
    <t>Traslado emisor itinerante de cp</t>
  </si>
  <si>
    <t>Traslado emisor itinerante de cdp</t>
  </si>
  <si>
    <t>Traslado emisor itinerante comprobantes de pago</t>
  </si>
  <si>
    <t>Traslado emisor itinerante comprobantes</t>
  </si>
  <si>
    <t>Traslado emisor itinerante cp</t>
  </si>
  <si>
    <t>Traslado emisor itinerante cdp</t>
  </si>
  <si>
    <t>Emisor itinerante de comprobantes de pago</t>
  </si>
  <si>
    <t>Emisor itinerante de comprobantes</t>
  </si>
  <si>
    <t>Emisor itinerante de cp</t>
  </si>
  <si>
    <t>Emisor itinerante de cdp</t>
  </si>
  <si>
    <t>Emisor itinerante comprobantes de pago</t>
  </si>
  <si>
    <t>Emisor itinerante comprobantes</t>
  </si>
  <si>
    <t>Emisor itinerante cp</t>
  </si>
  <si>
    <t>Emisor itinerante cdp</t>
  </si>
  <si>
    <t>Emisor itinerante</t>
  </si>
  <si>
    <t>Traslado itinerante</t>
  </si>
  <si>
    <t>VERSIÓN EXCEL</t>
  </si>
  <si>
    <t>ERROR/OBSERVACION</t>
  </si>
  <si>
    <t>CAMPO</t>
  </si>
  <si>
    <t xml:space="preserve">TIPO </t>
  </si>
  <si>
    <t>DETALLE</t>
  </si>
  <si>
    <t>DOCUMENTO</t>
  </si>
  <si>
    <t>FECHA VIGENCIA</t>
  </si>
  <si>
    <t>Creación de Excel de Validaciones Nueva GRE</t>
  </si>
  <si>
    <t>OBS-4440</t>
  </si>
  <si>
    <t>Agrega validación</t>
  </si>
  <si>
    <t>Solo se considera un campo de Descripción de motivo de traslado. De existir más de uno, solo se tomará en cuenta el primero.</t>
  </si>
  <si>
    <t>GRE-R</t>
  </si>
  <si>
    <t>OBS-4074, OBS-4392, ERR-2567, ERR-3355, ERR-2573</t>
  </si>
  <si>
    <t>Modificación del texto de la validación</t>
  </si>
  <si>
    <t>Se precisa que solo se acepta letras mayúsculas</t>
  </si>
  <si>
    <t>OBS-4392, ERR-2567, ERR-3355, ERR-2573</t>
  </si>
  <si>
    <t>GRE-T</t>
  </si>
  <si>
    <t>Aclaración</t>
  </si>
  <si>
    <t>La mención del término "listado" usado en las validaciones se refiere al uso de información que dispone SUNAT en sus bases de datos</t>
  </si>
  <si>
    <t>GRE-R y GRE-T</t>
  </si>
  <si>
    <t>ERR-2883</t>
  </si>
  <si>
    <t>La validación también aplica si el atributo no existe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</si>
</sst>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9">
    <font>
      <sz val="11.0"/>
      <color rgb="FF000000"/>
      <name val="Calibri"/>
      <scheme val="minor"/>
    </font>
    <font>
      <sz val="11.0"/>
      <color rgb="FF000000"/>
      <name val="Calibri"/>
    </font>
    <font>
      <b/>
      <sz val="9.0"/>
      <color rgb="FF000000"/>
      <name val="Calibri"/>
    </font>
    <font>
      <sz val="9.0"/>
      <color rgb="FF000000"/>
      <name val="Calibri"/>
    </font>
    <font/>
    <font>
      <b/>
      <sz val="10.0"/>
      <color rgb="FF000000"/>
      <name val="Calibri"/>
    </font>
    <font>
      <sz val="10.0"/>
      <color rgb="FF000000"/>
      <name val="Calibri"/>
    </font>
    <font>
      <u/>
      <sz val="10.0"/>
      <color rgb="FF0000FF"/>
      <name val="Calibri"/>
    </font>
    <font>
      <u/>
      <sz val="10.0"/>
      <color rgb="FF0000FF"/>
      <name val="Calibri"/>
    </font>
    <font>
      <i/>
      <sz val="10.0"/>
      <color rgb="FF000000"/>
      <name val="Calibri"/>
    </font>
    <font>
      <u/>
      <sz val="9.0"/>
      <color rgb="FF0000FF"/>
      <name val="Calibri"/>
    </font>
    <font>
      <u/>
      <sz val="10.0"/>
      <color rgb="FF0000FF"/>
      <name val="Calibri"/>
    </font>
    <font>
      <u/>
      <sz val="10.0"/>
      <color rgb="FF0000FF"/>
      <name val="Calibri"/>
    </font>
    <font>
      <u/>
      <sz val="9.0"/>
      <color rgb="FF0000FF"/>
      <name val="Calibri"/>
    </font>
    <font>
      <b/>
      <sz val="9.0"/>
      <color rgb="FF000000"/>
      <name val="Arial"/>
    </font>
    <font>
      <b/>
      <sz val="11.0"/>
      <color rgb="FF000000"/>
      <name val="Calibri"/>
    </font>
    <font>
      <sz val="7.0"/>
      <color rgb="FF000000"/>
      <name val="Quattrocento Sans"/>
    </font>
    <font>
      <b/>
      <strike/>
      <sz val="10.0"/>
      <color rgb="FFFF0000"/>
      <name val="Calibri"/>
    </font>
    <font>
      <sz val="8.0"/>
      <color rgb="FF000000"/>
      <name val="Calibri"/>
    </font>
  </fonts>
  <fills count="9">
    <fill>
      <patternFill patternType="none"/>
    </fill>
    <fill>
      <patternFill patternType="lightGray"/>
    </fill>
    <fill>
      <patternFill patternType="solid">
        <fgColor rgb="FFFFFFFF"/>
        <bgColor rgb="FFFFFFFF"/>
      </patternFill>
    </fill>
    <fill>
      <patternFill patternType="solid">
        <fgColor rgb="FFC6D9F0"/>
        <bgColor rgb="FFC6D9F0"/>
      </patternFill>
    </fill>
    <fill>
      <patternFill patternType="solid">
        <fgColor rgb="FFFF0000"/>
        <bgColor rgb="FFFF0000"/>
      </patternFill>
    </fill>
    <fill>
      <patternFill patternType="solid">
        <fgColor rgb="FFD8D8D8"/>
        <bgColor rgb="FFD8D8D8"/>
      </patternFill>
    </fill>
    <fill>
      <patternFill patternType="solid">
        <fgColor rgb="FFFFFF00"/>
        <bgColor rgb="FFFFFF00"/>
      </patternFill>
    </fill>
    <fill>
      <patternFill patternType="solid">
        <fgColor rgb="FF8DB3E2"/>
        <bgColor rgb="FF8DB3E2"/>
      </patternFill>
    </fill>
    <fill>
      <patternFill patternType="solid">
        <fgColor rgb="FFDBE5F1"/>
        <bgColor rgb="FFDBE5F1"/>
      </patternFill>
    </fill>
  </fills>
  <borders count="42">
    <border/>
    <border>
      <left/>
      <right/>
      <top/>
      <bottom/>
    </border>
    <border>
      <left style="thin">
        <color rgb="FF548DD4"/>
      </left>
      <right style="thin">
        <color rgb="FF548DD4"/>
      </right>
      <top style="medium">
        <color rgb="FF548DD4"/>
      </top>
      <bottom style="thin">
        <color rgb="FF548DD4"/>
      </bottom>
    </border>
    <border>
      <left style="thin">
        <color rgb="FF548DD4"/>
      </left>
      <right style="medium">
        <color rgb="FF548DD4"/>
      </right>
      <top style="medium">
        <color rgb="FF548DD4"/>
      </top>
      <bottom style="thin">
        <color rgb="FF548DD4"/>
      </bottom>
    </border>
    <border>
      <left style="medium">
        <color rgb="FF538DD5"/>
      </left>
      <right style="medium">
        <color rgb="FF538DD5"/>
      </right>
    </border>
    <border>
      <left style="medium">
        <color rgb="FF538DD5"/>
      </left>
      <right style="medium">
        <color rgb="FF538DD5"/>
      </right>
      <top style="thin">
        <color rgb="FF548DD4"/>
      </top>
    </border>
    <border>
      <left style="medium">
        <color rgb="FF538DD5"/>
      </left>
      <right style="medium">
        <color rgb="FF538DD5"/>
      </right>
      <bottom style="medium">
        <color rgb="FF538DD5"/>
      </bottom>
    </border>
    <border>
      <right style="medium">
        <color rgb="FF538DD5"/>
      </right>
      <bottom style="medium">
        <color rgb="FF538DD5"/>
      </bottom>
    </border>
    <border>
      <left style="medium">
        <color rgb="FF538DD5"/>
      </left>
      <right style="medium">
        <color rgb="FF538DD5"/>
      </right>
      <top style="medium">
        <color rgb="FF538DD5"/>
      </top>
    </border>
    <border>
      <left style="thin">
        <color rgb="FF000000"/>
      </left>
      <right style="thin">
        <color rgb="FF000000"/>
      </right>
      <top style="thin">
        <color rgb="FF000000"/>
      </top>
      <bottom style="thin">
        <color rgb="FF000000"/>
      </bottom>
    </border>
    <border>
      <left style="thin">
        <color rgb="FFBFBFBF"/>
      </left>
      <right style="thin">
        <color rgb="FFBFBFBF"/>
      </right>
    </border>
    <border>
      <left style="thin">
        <color rgb="FF000000"/>
      </left>
      <right style="thin">
        <color rgb="FFBFBFBF"/>
      </right>
      <top style="thin">
        <color rgb="FF000000"/>
      </top>
      <bottom style="thin">
        <color rgb="FF000000"/>
      </bottom>
    </border>
    <border>
      <left style="thin">
        <color rgb="FFBFBFBF"/>
      </left>
      <right style="thin">
        <color rgb="FFBFBFBF"/>
      </right>
      <top style="thin">
        <color rgb="FF000000"/>
      </top>
      <bottom style="thin">
        <color rgb="FF000000"/>
      </bottom>
    </border>
    <border>
      <left style="thin">
        <color rgb="FFBFBFBF"/>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right style="thin">
        <color rgb="FF000000"/>
      </right>
      <top style="thin">
        <color rgb="FF000000"/>
      </top>
      <bottom style="thin">
        <color rgb="FF000000"/>
      </bottom>
    </border>
    <border>
      <left/>
      <right style="thin">
        <color rgb="FFBFBFBF"/>
      </right>
      <top style="thin">
        <color rgb="FF000000"/>
      </top>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top/>
      <bottom/>
    </border>
    <border>
      <top/>
      <bottom/>
    </border>
    <border>
      <right/>
      <top/>
      <bottom/>
    </border>
    <border>
      <left style="thin">
        <color rgb="FF000000"/>
      </left>
      <right style="thin">
        <color rgb="FF000000"/>
      </right>
      <top/>
      <bottom style="thin">
        <color rgb="FF000000"/>
      </bottom>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
      <left style="thin">
        <color rgb="FFA5A5A5"/>
      </left>
      <right style="thin">
        <color rgb="FFA5A5A5"/>
      </right>
      <top style="thin">
        <color rgb="FFA5A5A5"/>
      </top>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bottom style="thin">
        <color rgb="FFA5A5A5"/>
      </bottom>
    </border>
    <border>
      <left style="thin">
        <color rgb="FFA5A5A5"/>
      </left>
      <right style="thin">
        <color rgb="FFA5A5A5"/>
      </right>
      <top style="thin">
        <color rgb="FFA5A5A5"/>
      </top>
      <bottom style="thin">
        <color rgb="FFA5A5A5"/>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shrinkToFit="0" vertical="center" wrapText="1"/>
    </xf>
    <xf borderId="2" fillId="3" fontId="2" numFmtId="49" xfId="0" applyAlignment="1" applyBorder="1" applyFont="1" applyNumberFormat="1">
      <alignment horizontal="center" shrinkToFit="0" vertical="center" wrapText="1"/>
    </xf>
    <xf borderId="3" fillId="3" fontId="2" numFmtId="0" xfId="0" applyAlignment="1" applyBorder="1" applyFont="1">
      <alignment horizontal="center" shrinkToFit="0" vertical="center" wrapText="1"/>
    </xf>
    <xf borderId="4" fillId="0" fontId="3" numFmtId="0" xfId="0" applyAlignment="1" applyBorder="1" applyFont="1">
      <alignment shrinkToFit="0" vertical="center" wrapText="1"/>
    </xf>
    <xf borderId="5" fillId="0" fontId="3" numFmtId="0" xfId="0" applyAlignment="1" applyBorder="1" applyFont="1">
      <alignment horizontal="center" shrinkToFit="0" vertical="center" wrapText="1"/>
    </xf>
    <xf borderId="5" fillId="0" fontId="3" numFmtId="0" xfId="0" applyAlignment="1" applyBorder="1" applyFont="1">
      <alignment horizontal="center" vertical="center"/>
    </xf>
    <xf borderId="5" fillId="0" fontId="3" numFmtId="0" xfId="0" applyAlignment="1" applyBorder="1" applyFont="1">
      <alignment shrinkToFit="0" vertical="center" wrapText="1"/>
    </xf>
    <xf borderId="4" fillId="0" fontId="4" numFmtId="0" xfId="0" applyBorder="1" applyFont="1"/>
    <xf borderId="6" fillId="0" fontId="3" numFmtId="0" xfId="0" applyAlignment="1" applyBorder="1" applyFont="1">
      <alignment shrinkToFit="0" vertical="center" wrapText="1"/>
    </xf>
    <xf borderId="6" fillId="0" fontId="4" numFmtId="0" xfId="0" applyBorder="1" applyFont="1"/>
    <xf borderId="7" fillId="0" fontId="3" numFmtId="0" xfId="0" applyAlignment="1" applyBorder="1" applyFont="1">
      <alignment horizontal="center" shrinkToFit="0" vertical="center" wrapText="1"/>
    </xf>
    <xf borderId="7" fillId="0" fontId="3" numFmtId="0" xfId="0" applyAlignment="1" applyBorder="1" applyFont="1">
      <alignment horizontal="center" vertical="center"/>
    </xf>
    <xf borderId="7" fillId="0" fontId="3" numFmtId="0" xfId="0" applyAlignment="1" applyBorder="1" applyFont="1">
      <alignment shrinkToFit="0" vertical="center" wrapText="1"/>
    </xf>
    <xf borderId="8" fillId="0" fontId="3" numFmtId="0" xfId="0" applyAlignment="1" applyBorder="1" applyFont="1">
      <alignment horizontal="center" shrinkToFit="0" vertical="center" wrapText="1"/>
    </xf>
    <xf borderId="8" fillId="0" fontId="3" numFmtId="0" xfId="0" applyAlignment="1" applyBorder="1" applyFont="1">
      <alignment horizontal="center" vertical="center"/>
    </xf>
    <xf borderId="8" fillId="0" fontId="3" numFmtId="0" xfId="0" applyAlignment="1" applyBorder="1" applyFont="1">
      <alignment shrinkToFit="0" vertical="center" wrapText="1"/>
    </xf>
    <xf borderId="1" fillId="2" fontId="3" numFmtId="0" xfId="0" applyAlignment="1" applyBorder="1" applyFont="1">
      <alignment shrinkToFit="0" vertical="top" wrapText="1"/>
    </xf>
    <xf borderId="1" fillId="2" fontId="2" numFmtId="0" xfId="0" applyAlignment="1" applyBorder="1" applyFont="1">
      <alignment vertical="top"/>
    </xf>
    <xf borderId="0" fillId="0" fontId="3" numFmtId="0" xfId="0" applyAlignment="1" applyFont="1">
      <alignment shrinkToFit="0" vertical="top" wrapText="1"/>
    </xf>
    <xf borderId="1" fillId="2" fontId="3" numFmtId="0" xfId="0" applyAlignment="1" applyBorder="1" applyFont="1">
      <alignment horizontal="center" shrinkToFit="0" vertical="top" wrapText="1"/>
    </xf>
    <xf borderId="1" fillId="2" fontId="3" numFmtId="0" xfId="0" applyAlignment="1" applyBorder="1" applyFont="1">
      <alignment horizontal="left" shrinkToFit="0" vertical="top" wrapText="1"/>
    </xf>
    <xf borderId="1" fillId="2" fontId="3" numFmtId="49" xfId="0" applyAlignment="1" applyBorder="1" applyFont="1" applyNumberFormat="1">
      <alignment horizontal="center" shrinkToFit="0" vertical="top" wrapText="1"/>
    </xf>
    <xf borderId="1" fillId="2" fontId="2" numFmtId="0" xfId="0" applyAlignment="1" applyBorder="1" applyFont="1">
      <alignment shrinkToFit="0" vertical="top" wrapText="1"/>
    </xf>
    <xf borderId="9" fillId="3" fontId="2" numFmtId="0" xfId="0" applyAlignment="1" applyBorder="1" applyFont="1">
      <alignment horizontal="center" vertical="top"/>
    </xf>
    <xf borderId="9" fillId="3" fontId="2" numFmtId="0" xfId="0" applyAlignment="1" applyBorder="1" applyFont="1">
      <alignment horizontal="center" shrinkToFit="0" vertical="top" wrapText="1"/>
    </xf>
    <xf borderId="9" fillId="3" fontId="2" numFmtId="49" xfId="0" applyAlignment="1" applyBorder="1" applyFont="1" applyNumberFormat="1">
      <alignment horizontal="center" shrinkToFit="0" vertical="top" wrapText="1"/>
    </xf>
    <xf borderId="9" fillId="4" fontId="2" numFmtId="0" xfId="0" applyAlignment="1" applyBorder="1" applyFill="1" applyFont="1">
      <alignment horizontal="center" shrinkToFit="0" vertical="top" wrapText="1"/>
    </xf>
    <xf borderId="0" fillId="0" fontId="2" numFmtId="0" xfId="0" applyAlignment="1" applyFont="1">
      <alignment shrinkToFit="0" vertical="top" wrapText="1"/>
    </xf>
    <xf borderId="10" fillId="0" fontId="2" numFmtId="0" xfId="0" applyAlignment="1" applyBorder="1" applyFont="1">
      <alignment horizontal="center" vertical="top"/>
    </xf>
    <xf borderId="10" fillId="0" fontId="2" numFmtId="0" xfId="0" applyAlignment="1" applyBorder="1" applyFont="1">
      <alignment horizontal="center" shrinkToFit="0" vertical="top" wrapText="1"/>
    </xf>
    <xf borderId="10" fillId="0" fontId="3" numFmtId="0" xfId="0" applyAlignment="1" applyBorder="1" applyFont="1">
      <alignment horizontal="center" shrinkToFit="0" vertical="top" wrapText="1"/>
    </xf>
    <xf borderId="10" fillId="0" fontId="2" numFmtId="0" xfId="0" applyAlignment="1" applyBorder="1" applyFont="1">
      <alignment horizontal="left" shrinkToFit="0" vertical="top" wrapText="1"/>
    </xf>
    <xf borderId="10" fillId="0" fontId="2" numFmtId="49" xfId="0" applyAlignment="1" applyBorder="1" applyFont="1" applyNumberFormat="1">
      <alignment horizontal="center" shrinkToFit="0" vertical="top" wrapText="1"/>
    </xf>
    <xf borderId="11" fillId="5" fontId="2" numFmtId="0" xfId="0" applyAlignment="1" applyBorder="1" applyFill="1" applyFont="1">
      <alignment vertical="top"/>
    </xf>
    <xf borderId="12" fillId="5" fontId="2" numFmtId="0" xfId="0" applyAlignment="1" applyBorder="1" applyFont="1">
      <alignment vertical="top"/>
    </xf>
    <xf borderId="12" fillId="5" fontId="2" numFmtId="0" xfId="0" applyAlignment="1" applyBorder="1" applyFont="1">
      <alignment horizontal="center" vertical="top"/>
    </xf>
    <xf borderId="12" fillId="5" fontId="2" numFmtId="0" xfId="0" applyAlignment="1" applyBorder="1" applyFont="1">
      <alignment horizontal="left" vertical="top"/>
    </xf>
    <xf borderId="13" fillId="5" fontId="2" numFmtId="0" xfId="0" applyAlignment="1" applyBorder="1" applyFont="1">
      <alignment horizontal="center" vertical="top"/>
    </xf>
    <xf borderId="14" fillId="0" fontId="3" numFmtId="0" xfId="0" applyAlignment="1" applyBorder="1" applyFont="1">
      <alignment horizontal="center" vertical="top"/>
    </xf>
    <xf borderId="15" fillId="0" fontId="3" numFmtId="0" xfId="0" applyAlignment="1" applyBorder="1" applyFont="1">
      <alignment horizontal="left" shrinkToFit="0" vertical="top" wrapText="1"/>
    </xf>
    <xf borderId="14" fillId="0" fontId="3" numFmtId="0" xfId="0" applyAlignment="1" applyBorder="1" applyFont="1">
      <alignment horizontal="center" shrinkToFit="0" vertical="top" wrapText="1"/>
    </xf>
    <xf borderId="14" fillId="0" fontId="3" numFmtId="0" xfId="0" applyAlignment="1" applyBorder="1" applyFont="1">
      <alignment horizontal="left" shrinkToFit="0" vertical="top" wrapText="1"/>
    </xf>
    <xf borderId="9" fillId="0" fontId="3" numFmtId="0" xfId="0" applyAlignment="1" applyBorder="1" applyFont="1">
      <alignment shrinkToFit="0" vertical="top" wrapText="1"/>
    </xf>
    <xf borderId="9" fillId="0" fontId="3" numFmtId="0" xfId="0" applyAlignment="1" applyBorder="1" applyFont="1">
      <alignment horizontal="center" shrinkToFit="0" vertical="top" wrapText="1"/>
    </xf>
    <xf borderId="9" fillId="0" fontId="3" numFmtId="49" xfId="0" applyAlignment="1" applyBorder="1" applyFont="1" applyNumberFormat="1">
      <alignment horizontal="center" shrinkToFit="0" vertical="top"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9" fillId="0" fontId="3" numFmtId="0" xfId="0" applyAlignment="1" applyBorder="1" applyFont="1">
      <alignment horizontal="left" shrinkToFit="0" vertical="top" wrapText="1"/>
    </xf>
    <xf borderId="14" fillId="0" fontId="3" numFmtId="49" xfId="0" applyAlignment="1" applyBorder="1" applyFont="1" applyNumberFormat="1">
      <alignment horizontal="center" shrinkToFit="0" vertical="top" wrapText="1"/>
    </xf>
    <xf borderId="9" fillId="0" fontId="3" numFmtId="0" xfId="0" applyAlignment="1" applyBorder="1" applyFont="1">
      <alignment horizontal="center" vertical="top"/>
    </xf>
    <xf borderId="9" fillId="0" fontId="3" numFmtId="49" xfId="0" applyAlignment="1" applyBorder="1" applyFont="1" applyNumberFormat="1">
      <alignment horizontal="center" vertical="top"/>
    </xf>
    <xf borderId="20" fillId="0" fontId="3" numFmtId="0" xfId="0" applyAlignment="1" applyBorder="1" applyFont="1">
      <alignment horizontal="left" shrinkToFit="0" vertical="top" wrapText="1"/>
    </xf>
    <xf borderId="9" fillId="5" fontId="2" numFmtId="0" xfId="0" applyAlignment="1" applyBorder="1" applyFont="1">
      <alignment vertical="top"/>
    </xf>
    <xf borderId="21" fillId="5" fontId="2" numFmtId="0" xfId="0" applyAlignment="1" applyBorder="1" applyFont="1">
      <alignment vertical="top"/>
    </xf>
    <xf borderId="9" fillId="0" fontId="3" numFmtId="0" xfId="0" applyAlignment="1" applyBorder="1" applyFont="1">
      <alignment horizontal="left" vertical="top"/>
    </xf>
    <xf borderId="9" fillId="4" fontId="3" numFmtId="0" xfId="0" applyAlignment="1" applyBorder="1" applyFont="1">
      <alignment shrinkToFit="0" vertical="top" wrapText="1"/>
    </xf>
    <xf borderId="9" fillId="4" fontId="3" numFmtId="49" xfId="0" applyAlignment="1" applyBorder="1" applyFont="1" applyNumberFormat="1">
      <alignment horizontal="center" shrinkToFit="0" vertical="top" wrapText="1"/>
    </xf>
    <xf borderId="14" fillId="0" fontId="3" numFmtId="0" xfId="0" applyAlignment="1" applyBorder="1" applyFont="1">
      <alignment shrinkToFit="0" vertical="top" wrapText="1"/>
    </xf>
    <xf borderId="22" fillId="0" fontId="3" numFmtId="0" xfId="0" applyAlignment="1" applyBorder="1" applyFont="1">
      <alignment horizontal="left" shrinkToFit="0" vertical="top" wrapText="1"/>
    </xf>
    <xf borderId="9" fillId="0" fontId="3" numFmtId="0" xfId="0" applyAlignment="1" applyBorder="1" applyFont="1">
      <alignment shrinkToFit="0" vertical="center" wrapText="1"/>
    </xf>
    <xf borderId="23" fillId="0" fontId="4" numFmtId="0" xfId="0" applyBorder="1" applyFont="1"/>
    <xf borderId="24" fillId="0" fontId="4" numFmtId="0" xfId="0" applyBorder="1" applyFont="1"/>
    <xf borderId="18" fillId="0" fontId="3" numFmtId="0" xfId="0" applyAlignment="1" applyBorder="1" applyFont="1">
      <alignment horizontal="center" shrinkToFit="0" vertical="top" wrapText="1"/>
    </xf>
    <xf borderId="18" fillId="0" fontId="3" numFmtId="0" xfId="0" applyAlignment="1" applyBorder="1" applyFont="1">
      <alignment horizontal="left" shrinkToFit="0" vertical="top" wrapText="1"/>
    </xf>
    <xf borderId="16" fillId="0" fontId="3" numFmtId="0" xfId="0" applyAlignment="1" applyBorder="1" applyFont="1">
      <alignment shrinkToFit="0" vertical="top" wrapText="1"/>
    </xf>
    <xf borderId="16" fillId="0" fontId="3" numFmtId="0" xfId="0" applyAlignment="1" applyBorder="1" applyFont="1">
      <alignment horizontal="center" shrinkToFit="0" vertical="top" wrapText="1"/>
    </xf>
    <xf borderId="16" fillId="0" fontId="3" numFmtId="49" xfId="0" applyAlignment="1" applyBorder="1" applyFont="1" applyNumberFormat="1">
      <alignment horizontal="center" shrinkToFit="0" vertical="top" wrapText="1"/>
    </xf>
    <xf borderId="14" fillId="0" fontId="3" numFmtId="0" xfId="0" applyAlignment="1" applyBorder="1" applyFont="1">
      <alignment horizontal="left" vertical="top"/>
    </xf>
    <xf borderId="25" fillId="5" fontId="2" numFmtId="0" xfId="0" applyAlignment="1" applyBorder="1" applyFont="1">
      <alignment vertical="top"/>
    </xf>
    <xf borderId="25" fillId="5" fontId="2" numFmtId="0" xfId="0" applyAlignment="1" applyBorder="1" applyFont="1">
      <alignment horizontal="center" vertical="top"/>
    </xf>
    <xf borderId="25" fillId="5" fontId="2" numFmtId="0" xfId="0" applyAlignment="1" applyBorder="1" applyFont="1">
      <alignment horizontal="left" vertical="top"/>
    </xf>
    <xf borderId="26" fillId="5" fontId="2" numFmtId="0" xfId="0" applyAlignment="1" applyBorder="1" applyFont="1">
      <alignment horizontal="center" vertical="top"/>
    </xf>
    <xf borderId="14" fillId="0" fontId="3" numFmtId="49" xfId="0" applyAlignment="1" applyBorder="1" applyFont="1" applyNumberFormat="1">
      <alignment horizontal="center" vertical="top"/>
    </xf>
    <xf borderId="9" fillId="0" fontId="3" numFmtId="0" xfId="0" applyAlignment="1" applyBorder="1" applyFont="1">
      <alignment vertical="top"/>
    </xf>
    <xf borderId="15" fillId="0" fontId="3" numFmtId="0" xfId="0" applyAlignment="1" applyBorder="1" applyFont="1">
      <alignment shrinkToFit="0" vertical="top" wrapText="1"/>
    </xf>
    <xf borderId="9" fillId="6" fontId="3" numFmtId="0" xfId="0" applyAlignment="1" applyBorder="1" applyFill="1" applyFont="1">
      <alignment shrinkToFit="0" vertical="top" wrapText="1"/>
    </xf>
    <xf borderId="9" fillId="6" fontId="3" numFmtId="0" xfId="0" applyAlignment="1" applyBorder="1" applyFont="1">
      <alignment horizontal="center" shrinkToFit="0" vertical="top" wrapText="1"/>
    </xf>
    <xf borderId="9" fillId="6" fontId="3" numFmtId="49" xfId="0" applyAlignment="1" applyBorder="1" applyFont="1" applyNumberFormat="1">
      <alignment horizontal="center" shrinkToFit="0" vertical="top" wrapText="1"/>
    </xf>
    <xf borderId="20" fillId="0" fontId="3" numFmtId="0" xfId="0" applyAlignment="1" applyBorder="1" applyFont="1">
      <alignment shrinkToFit="0" vertical="top" wrapText="1"/>
    </xf>
    <xf borderId="19" fillId="0" fontId="3" numFmtId="0" xfId="0" applyAlignment="1" applyBorder="1" applyFont="1">
      <alignment horizontal="left" shrinkToFit="0" vertical="top" wrapText="1"/>
    </xf>
    <xf borderId="9" fillId="6" fontId="3" numFmtId="0" xfId="0" applyAlignment="1" applyBorder="1" applyFont="1">
      <alignment horizontal="left" shrinkToFit="0" vertical="top" wrapText="1"/>
    </xf>
    <xf borderId="9" fillId="0" fontId="2" numFmtId="0" xfId="0" applyAlignment="1" applyBorder="1" applyFont="1">
      <alignment horizontal="center" shrinkToFit="0" vertical="top" wrapText="1"/>
    </xf>
    <xf borderId="18" fillId="0" fontId="3" numFmtId="49" xfId="0" applyAlignment="1" applyBorder="1" applyFont="1" applyNumberFormat="1">
      <alignment horizontal="center" shrinkToFit="0" vertical="top" wrapText="1"/>
    </xf>
    <xf borderId="15" fillId="0" fontId="3" numFmtId="49" xfId="0" applyAlignment="1" applyBorder="1" applyFont="1" applyNumberFormat="1">
      <alignment horizontal="center" shrinkToFit="0" vertical="top" wrapText="1"/>
    </xf>
    <xf borderId="0" fillId="0" fontId="3" numFmtId="0" xfId="0" applyAlignment="1" applyFont="1">
      <alignment vertical="top"/>
    </xf>
    <xf borderId="0" fillId="0" fontId="3" numFmtId="0" xfId="0" applyAlignment="1" applyFont="1">
      <alignment horizontal="center" shrinkToFit="0" vertical="top" wrapText="1"/>
    </xf>
    <xf borderId="0" fillId="0" fontId="3" numFmtId="0" xfId="0" applyAlignment="1" applyFont="1">
      <alignment horizontal="left" shrinkToFit="0" vertical="top" wrapText="1"/>
    </xf>
    <xf borderId="0" fillId="0" fontId="3" numFmtId="0" xfId="0" applyAlignment="1" applyFont="1">
      <alignment vertical="center"/>
    </xf>
    <xf borderId="0" fillId="0" fontId="2" numFmtId="0" xfId="0" applyAlignment="1" applyFont="1">
      <alignment vertical="center"/>
    </xf>
    <xf borderId="0" fillId="0" fontId="3" numFmtId="0" xfId="0" applyAlignment="1" applyFont="1">
      <alignment horizontal="left" shrinkToFit="0" vertical="center" wrapText="1"/>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3" numFmtId="49" xfId="0" applyAlignment="1" applyFont="1" applyNumberFormat="1">
      <alignment horizontal="center" vertical="center"/>
    </xf>
    <xf borderId="1" fillId="2" fontId="3" numFmtId="0" xfId="0" applyAlignment="1" applyBorder="1" applyFont="1">
      <alignment vertical="center"/>
    </xf>
    <xf borderId="9" fillId="3" fontId="2" numFmtId="0" xfId="0" applyAlignment="1" applyBorder="1" applyFont="1">
      <alignment horizontal="left" shrinkToFit="0" vertical="top" wrapText="1"/>
    </xf>
    <xf borderId="1" fillId="2" fontId="3" numFmtId="0" xfId="0" applyAlignment="1" applyBorder="1" applyFont="1">
      <alignment shrinkToFit="0" vertical="center" wrapText="1"/>
    </xf>
    <xf borderId="0" fillId="0" fontId="3" numFmtId="0" xfId="0" applyAlignment="1" applyFont="1">
      <alignment shrinkToFit="0" vertical="center" wrapText="1"/>
    </xf>
    <xf borderId="9" fillId="0" fontId="2" numFmtId="0" xfId="0" applyAlignment="1" applyBorder="1" applyFont="1">
      <alignment horizontal="center" shrinkToFit="0" vertical="center" wrapText="1"/>
    </xf>
    <xf borderId="9" fillId="0" fontId="2"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horizontal="left" shrinkToFit="0" vertical="center" wrapText="1"/>
    </xf>
    <xf borderId="9" fillId="0" fontId="2" numFmtId="49" xfId="0" applyAlignment="1" applyBorder="1" applyFont="1" applyNumberFormat="1">
      <alignment horizontal="center" shrinkToFit="0" vertical="center" wrapText="1"/>
    </xf>
    <xf borderId="27" fillId="5" fontId="2" numFmtId="0" xfId="0" applyAlignment="1" applyBorder="1" applyFont="1">
      <alignment horizontal="left" vertical="center"/>
    </xf>
    <xf borderId="28" fillId="0" fontId="4" numFmtId="0" xfId="0" applyBorder="1" applyFont="1"/>
    <xf borderId="20" fillId="0" fontId="4" numFmtId="0" xfId="0" applyBorder="1" applyFont="1"/>
    <xf borderId="29" fillId="5" fontId="2" numFmtId="0" xfId="0" applyAlignment="1" applyBorder="1" applyFont="1">
      <alignment vertical="center"/>
    </xf>
    <xf borderId="25" fillId="5" fontId="2" numFmtId="0" xfId="0" applyAlignment="1" applyBorder="1" applyFont="1">
      <alignment horizontal="left" shrinkToFit="0" vertical="center" wrapText="1"/>
    </xf>
    <xf borderId="25" fillId="5" fontId="2" numFmtId="0" xfId="0" applyAlignment="1" applyBorder="1" applyFont="1">
      <alignment vertical="center"/>
    </xf>
    <xf borderId="25" fillId="5" fontId="2" numFmtId="0" xfId="0" applyAlignment="1" applyBorder="1" applyFont="1">
      <alignment horizontal="center" vertical="center"/>
    </xf>
    <xf borderId="25" fillId="5" fontId="2" numFmtId="0" xfId="0" applyAlignment="1" applyBorder="1" applyFont="1">
      <alignment horizontal="center" shrinkToFit="0" vertical="center" wrapText="1"/>
    </xf>
    <xf borderId="25" fillId="5" fontId="2" numFmtId="0" xfId="0" applyAlignment="1" applyBorder="1" applyFont="1">
      <alignment shrinkToFit="0" vertical="center" wrapText="1"/>
    </xf>
    <xf borderId="25" fillId="5" fontId="2" numFmtId="49" xfId="0" applyAlignment="1" applyBorder="1" applyFont="1" applyNumberFormat="1">
      <alignment vertical="center"/>
    </xf>
    <xf borderId="26" fillId="5" fontId="2" numFmtId="0" xfId="0" applyAlignment="1" applyBorder="1" applyFont="1">
      <alignment horizontal="center" shrinkToFit="0" vertical="top" wrapText="1"/>
    </xf>
    <xf borderId="25" fillId="5" fontId="3" numFmtId="0" xfId="0" applyAlignment="1" applyBorder="1" applyFont="1">
      <alignment horizontal="center" vertical="center"/>
    </xf>
    <xf borderId="18" fillId="0" fontId="3" numFmtId="0" xfId="0" applyAlignment="1" applyBorder="1" applyFont="1">
      <alignment horizontal="center" vertical="top"/>
    </xf>
    <xf borderId="29" fillId="5" fontId="2" numFmtId="0" xfId="0" applyAlignment="1" applyBorder="1" applyFont="1">
      <alignment horizontal="left" vertical="top"/>
    </xf>
    <xf borderId="25" fillId="5" fontId="3" numFmtId="0" xfId="0" applyAlignment="1" applyBorder="1" applyFont="1">
      <alignment horizontal="left" shrinkToFit="0" vertical="top" wrapText="1"/>
    </xf>
    <xf borderId="25" fillId="5" fontId="3" numFmtId="0" xfId="0" applyAlignment="1" applyBorder="1" applyFont="1">
      <alignment horizontal="center" vertical="top"/>
    </xf>
    <xf borderId="25" fillId="5" fontId="3" numFmtId="0" xfId="0" applyAlignment="1" applyBorder="1" applyFont="1">
      <alignment horizontal="center" shrinkToFit="0" vertical="top" wrapText="1"/>
    </xf>
    <xf borderId="25" fillId="5" fontId="3" numFmtId="49" xfId="0" applyAlignment="1" applyBorder="1" applyFont="1" applyNumberFormat="1">
      <alignment horizontal="center" vertical="top"/>
    </xf>
    <xf borderId="26" fillId="5" fontId="3" numFmtId="0" xfId="0" applyAlignment="1" applyBorder="1" applyFont="1">
      <alignment horizontal="center" shrinkToFit="0" vertical="top" wrapText="1"/>
    </xf>
    <xf borderId="16" fillId="0" fontId="3" numFmtId="0" xfId="0" applyAlignment="1" applyBorder="1" applyFont="1">
      <alignment horizontal="left" shrinkToFit="0" vertical="top" wrapText="1"/>
    </xf>
    <xf borderId="16" fillId="0" fontId="3" numFmtId="0" xfId="0" applyAlignment="1" applyBorder="1" applyFont="1">
      <alignment horizontal="center" vertical="top"/>
    </xf>
    <xf borderId="16" fillId="0" fontId="3" numFmtId="49" xfId="0" applyAlignment="1" applyBorder="1" applyFont="1" applyNumberFormat="1">
      <alignment horizontal="center" vertical="top"/>
    </xf>
    <xf borderId="9" fillId="0" fontId="3" numFmtId="49" xfId="0" applyAlignment="1" applyBorder="1" applyFont="1" applyNumberFormat="1">
      <alignment vertical="top"/>
    </xf>
    <xf borderId="14" fillId="0" fontId="3" numFmtId="0" xfId="0" applyAlignment="1" applyBorder="1" applyFont="1">
      <alignment horizontal="center" shrinkToFit="0" vertical="center" wrapText="1"/>
    </xf>
    <xf borderId="14" fillId="0" fontId="3" numFmtId="0" xfId="0" applyAlignment="1" applyBorder="1" applyFont="1">
      <alignment horizontal="left" shrinkToFit="0" vertical="center" wrapText="1"/>
    </xf>
    <xf borderId="9" fillId="0" fontId="3" numFmtId="49" xfId="0" applyAlignment="1" applyBorder="1" applyFont="1" applyNumberFormat="1">
      <alignment shrinkToFit="0" vertical="center" wrapText="1"/>
    </xf>
    <xf borderId="9" fillId="0" fontId="3" numFmtId="49" xfId="0" applyAlignment="1" applyBorder="1" applyFont="1" applyNumberFormat="1">
      <alignment horizontal="center" vertical="center"/>
    </xf>
    <xf borderId="30" fillId="2" fontId="5" numFmtId="0" xfId="0" applyAlignment="1" applyBorder="1" applyFont="1">
      <alignment horizontal="center"/>
    </xf>
    <xf borderId="31" fillId="0" fontId="4" numFmtId="0" xfId="0" applyBorder="1" applyFont="1"/>
    <xf borderId="32" fillId="0" fontId="4" numFmtId="0" xfId="0" applyBorder="1" applyFont="1"/>
    <xf borderId="1" fillId="2" fontId="6" numFmtId="0" xfId="0" applyBorder="1" applyFont="1"/>
    <xf borderId="1" fillId="2" fontId="6" numFmtId="0" xfId="0" applyAlignment="1" applyBorder="1" applyFont="1">
      <alignment shrinkToFit="0" wrapText="1"/>
    </xf>
    <xf borderId="9" fillId="7" fontId="5" numFmtId="0" xfId="0" applyBorder="1" applyFill="1" applyFont="1"/>
    <xf borderId="9" fillId="0" fontId="6" numFmtId="0" xfId="0" applyAlignment="1" applyBorder="1" applyFont="1">
      <alignment shrinkToFit="0" wrapText="1"/>
    </xf>
    <xf borderId="9" fillId="7" fontId="5" numFmtId="0" xfId="0" applyAlignment="1" applyBorder="1" applyFont="1">
      <alignment horizontal="center"/>
    </xf>
    <xf borderId="9" fillId="7" fontId="5" numFmtId="0" xfId="0" applyAlignment="1" applyBorder="1" applyFont="1">
      <alignment horizontal="center" shrinkToFit="0" wrapText="1"/>
    </xf>
    <xf borderId="9" fillId="0" fontId="6" numFmtId="0" xfId="0" applyAlignment="1" applyBorder="1" applyFont="1">
      <alignment horizontal="center"/>
    </xf>
    <xf borderId="9" fillId="0" fontId="6" numFmtId="0" xfId="0" applyAlignment="1" applyBorder="1" applyFont="1">
      <alignment horizontal="left" shrinkToFit="0" wrapText="1"/>
    </xf>
    <xf borderId="9" fillId="0" fontId="6" numFmtId="0" xfId="0" applyAlignment="1" applyBorder="1" applyFont="1">
      <alignment horizontal="center" vertical="center"/>
    </xf>
    <xf borderId="9" fillId="0" fontId="6" numFmtId="0" xfId="0" applyAlignment="1" applyBorder="1" applyFont="1">
      <alignment horizontal="left" shrinkToFit="0" vertical="top" wrapText="1"/>
    </xf>
    <xf borderId="1" fillId="2" fontId="7" numFmtId="0" xfId="0" applyAlignment="1" applyBorder="1" applyFont="1">
      <alignment horizontal="center"/>
    </xf>
    <xf borderId="1" fillId="2" fontId="8" numFmtId="0" xfId="0" applyAlignment="1" applyBorder="1" applyFont="1">
      <alignment horizontal="center" shrinkToFit="0" wrapText="1"/>
    </xf>
    <xf borderId="0" fillId="0" fontId="1" numFmtId="0" xfId="0" applyFont="1"/>
    <xf borderId="27" fillId="0" fontId="9" numFmtId="0" xfId="0" applyAlignment="1" applyBorder="1" applyFont="1">
      <alignment horizontal="center"/>
    </xf>
    <xf borderId="27" fillId="0" fontId="6" numFmtId="0" xfId="0" applyBorder="1" applyFont="1"/>
    <xf borderId="33" fillId="7" fontId="5" numFmtId="0" xfId="0" applyBorder="1" applyFont="1"/>
    <xf borderId="0" fillId="0" fontId="6" numFmtId="0" xfId="0" applyFont="1"/>
    <xf borderId="1" fillId="2" fontId="6" numFmtId="0" xfId="0" applyAlignment="1" applyBorder="1" applyFont="1">
      <alignment horizontal="center"/>
    </xf>
    <xf borderId="0" fillId="0" fontId="6" numFmtId="0" xfId="0" applyAlignment="1" applyFont="1">
      <alignment shrinkToFit="0" wrapText="1"/>
    </xf>
    <xf borderId="27" fillId="0" fontId="10" numFmtId="0" xfId="0" applyAlignment="1" applyBorder="1" applyFont="1">
      <alignment horizontal="left"/>
    </xf>
    <xf borderId="0" fillId="0" fontId="11" numFmtId="0" xfId="0" applyAlignment="1" applyFont="1">
      <alignment horizontal="center"/>
    </xf>
    <xf borderId="0" fillId="0" fontId="12" numFmtId="0" xfId="0" applyAlignment="1" applyFont="1">
      <alignment horizontal="center" shrinkToFit="0" wrapText="1"/>
    </xf>
    <xf borderId="0" fillId="0" fontId="6" numFmtId="0" xfId="0" applyAlignment="1" applyFont="1">
      <alignment horizontal="center"/>
    </xf>
    <xf borderId="9" fillId="0" fontId="6" numFmtId="0" xfId="0" applyAlignment="1" applyBorder="1" applyFont="1">
      <alignment horizontal="left"/>
    </xf>
    <xf borderId="27" fillId="0" fontId="13" numFmtId="0" xfId="0" applyAlignment="1" applyBorder="1" applyFont="1">
      <alignment horizontal="center"/>
    </xf>
    <xf borderId="9" fillId="0" fontId="6" numFmtId="49" xfId="0" applyAlignment="1" applyBorder="1" applyFont="1" applyNumberFormat="1">
      <alignment horizontal="center"/>
    </xf>
    <xf borderId="27" fillId="0" fontId="6" numFmtId="0" xfId="0" applyAlignment="1" applyBorder="1" applyFont="1">
      <alignment horizontal="left"/>
    </xf>
    <xf borderId="9" fillId="0" fontId="6" numFmtId="0" xfId="0" applyAlignment="1" applyBorder="1" applyFont="1">
      <alignment shrinkToFit="0" vertical="center" wrapText="1"/>
    </xf>
    <xf borderId="16" fillId="0" fontId="6" numFmtId="49" xfId="0" applyAlignment="1" applyBorder="1" applyFont="1" applyNumberFormat="1">
      <alignment horizontal="center"/>
    </xf>
    <xf borderId="16" fillId="0" fontId="6" numFmtId="0" xfId="0" applyAlignment="1" applyBorder="1" applyFont="1">
      <alignment horizontal="left"/>
    </xf>
    <xf borderId="9" fillId="0" fontId="6" numFmtId="49" xfId="0" applyAlignment="1" applyBorder="1" applyFont="1" applyNumberFormat="1">
      <alignment horizontal="left"/>
    </xf>
    <xf borderId="14" fillId="7" fontId="14" numFmtId="0" xfId="0" applyAlignment="1" applyBorder="1" applyFont="1">
      <alignment horizontal="center" vertical="center"/>
    </xf>
    <xf borderId="9" fillId="7" fontId="14" numFmtId="0" xfId="0" applyAlignment="1" applyBorder="1" applyFont="1">
      <alignment horizontal="center" shrinkToFit="0" vertical="center" wrapText="1"/>
    </xf>
    <xf borderId="14" fillId="7" fontId="14" numFmtId="0" xfId="0" applyAlignment="1" applyBorder="1" applyFont="1">
      <alignment horizontal="center" shrinkToFit="0" vertical="center" wrapText="1"/>
    </xf>
    <xf borderId="34" fillId="0" fontId="6" numFmtId="0" xfId="0" applyAlignment="1" applyBorder="1" applyFont="1">
      <alignment horizontal="center" vertical="center"/>
    </xf>
    <xf borderId="34" fillId="0" fontId="6" numFmtId="0" xfId="0" applyAlignment="1" applyBorder="1" applyFont="1">
      <alignment horizontal="left" vertical="center"/>
    </xf>
    <xf borderId="35" fillId="0" fontId="6" numFmtId="0" xfId="0" applyAlignment="1" applyBorder="1" applyFont="1">
      <alignment horizontal="center" vertical="center"/>
    </xf>
    <xf borderId="35" fillId="0" fontId="6" numFmtId="0" xfId="0" applyAlignment="1" applyBorder="1" applyFont="1">
      <alignment horizontal="left" vertical="center"/>
    </xf>
    <xf borderId="0" fillId="0" fontId="15" numFmtId="0" xfId="0" applyAlignment="1" applyFont="1">
      <alignment horizontal="center"/>
    </xf>
    <xf borderId="9" fillId="3" fontId="5" numFmtId="0" xfId="0" applyBorder="1" applyFont="1"/>
    <xf borderId="9" fillId="3" fontId="5" numFmtId="0" xfId="0" applyAlignment="1" applyBorder="1" applyFont="1">
      <alignment horizontal="center"/>
    </xf>
    <xf borderId="9" fillId="3" fontId="5" numFmtId="0" xfId="0" applyAlignment="1" applyBorder="1" applyFont="1">
      <alignment horizontal="center" shrinkToFit="0" wrapText="1"/>
    </xf>
    <xf borderId="9" fillId="8" fontId="2" numFmtId="0" xfId="0" applyAlignment="1" applyBorder="1" applyFill="1" applyFont="1">
      <alignment horizontal="center" vertical="center"/>
    </xf>
    <xf borderId="0" fillId="0" fontId="1" numFmtId="0" xfId="0" applyAlignment="1" applyFont="1">
      <alignment horizontal="center"/>
    </xf>
    <xf borderId="9" fillId="0" fontId="3" numFmtId="0" xfId="0" applyAlignment="1" applyBorder="1" applyFont="1">
      <alignment horizontal="center" vertical="center"/>
    </xf>
    <xf borderId="9" fillId="0" fontId="3" numFmtId="0" xfId="0" applyAlignment="1" applyBorder="1" applyFont="1">
      <alignment horizontal="left" vertical="center"/>
    </xf>
    <xf borderId="9" fillId="0" fontId="3" numFmtId="49" xfId="0" applyAlignment="1" applyBorder="1" applyFont="1" applyNumberFormat="1">
      <alignment horizontal="center" shrinkToFit="0" vertical="center" wrapText="1"/>
    </xf>
    <xf borderId="9" fillId="0" fontId="3" numFmtId="49" xfId="0" applyAlignment="1" applyBorder="1" applyFont="1" applyNumberFormat="1">
      <alignment horizontal="left" vertical="center"/>
    </xf>
    <xf borderId="9" fillId="6" fontId="3" numFmtId="0" xfId="0" applyAlignment="1" applyBorder="1" applyFont="1">
      <alignment horizontal="left" shrinkToFit="0" vertical="center" wrapText="1"/>
    </xf>
    <xf borderId="0" fillId="0" fontId="1" numFmtId="0" xfId="0" applyAlignment="1" applyFont="1">
      <alignment vertical="center"/>
    </xf>
    <xf borderId="0" fillId="0" fontId="16" numFmtId="0" xfId="0" applyAlignment="1" applyFont="1">
      <alignment vertical="center"/>
    </xf>
    <xf borderId="0" fillId="0" fontId="1" numFmtId="0" xfId="0" applyAlignment="1" applyFont="1">
      <alignment horizontal="left" vertical="center"/>
    </xf>
    <xf borderId="0" fillId="0" fontId="5" numFmtId="0" xfId="0" applyFont="1"/>
    <xf borderId="36" fillId="8" fontId="6" numFmtId="0" xfId="0" applyAlignment="1" applyBorder="1" applyFont="1">
      <alignment horizontal="center" vertical="center"/>
    </xf>
    <xf borderId="37" fillId="8" fontId="6" numFmtId="0" xfId="0" applyAlignment="1" applyBorder="1" applyFont="1">
      <alignment horizontal="center"/>
    </xf>
    <xf borderId="38" fillId="0" fontId="4" numFmtId="0" xfId="0" applyBorder="1" applyFont="1"/>
    <xf borderId="39" fillId="0" fontId="4" numFmtId="0" xfId="0" applyBorder="1" applyFont="1"/>
    <xf borderId="40" fillId="8" fontId="6" numFmtId="0" xfId="0" applyAlignment="1" applyBorder="1" applyFont="1">
      <alignment horizontal="center" shrinkToFit="0" vertical="center" wrapText="1"/>
    </xf>
    <xf borderId="40" fillId="0" fontId="6" numFmtId="0" xfId="0" applyBorder="1" applyFont="1"/>
    <xf borderId="40" fillId="0" fontId="6" numFmtId="0" xfId="0" applyAlignment="1" applyBorder="1" applyFont="1">
      <alignment horizontal="center"/>
    </xf>
    <xf borderId="0" fillId="0" fontId="6" numFmtId="0" xfId="0" applyAlignment="1" applyFont="1">
      <alignment shrinkToFit="0" vertical="center" wrapText="1"/>
    </xf>
    <xf borderId="41" fillId="0" fontId="6" numFmtId="0" xfId="0" applyAlignment="1" applyBorder="1" applyFont="1">
      <alignment horizontal="left" vertical="center"/>
    </xf>
    <xf borderId="40" fillId="0" fontId="17" numFmtId="0" xfId="0" applyAlignment="1" applyBorder="1" applyFont="1">
      <alignment horizontal="center"/>
    </xf>
    <xf borderId="0" fillId="0" fontId="6" numFmtId="164" xfId="0" applyAlignment="1" applyFont="1" applyNumberFormat="1">
      <alignment horizontal="center"/>
    </xf>
    <xf borderId="0" fillId="0" fontId="6" numFmtId="0" xfId="0" applyAlignment="1" applyFont="1">
      <alignment horizontal="center" vertical="top"/>
    </xf>
    <xf borderId="0" fillId="0" fontId="6" numFmtId="164" xfId="0" applyAlignment="1" applyFont="1" applyNumberFormat="1">
      <alignment horizontal="center" vertical="top"/>
    </xf>
    <xf borderId="35" fillId="8" fontId="5" numFmtId="164" xfId="0" applyAlignment="1" applyBorder="1" applyFont="1" applyNumberFormat="1">
      <alignment horizontal="center" shrinkToFit="0" vertical="top" wrapText="1"/>
    </xf>
    <xf borderId="35" fillId="8" fontId="5" numFmtId="0" xfId="0" applyAlignment="1" applyBorder="1" applyFont="1">
      <alignment horizontal="center" vertical="top"/>
    </xf>
    <xf borderId="35" fillId="8" fontId="5" numFmtId="164" xfId="0" applyAlignment="1" applyBorder="1" applyFont="1" applyNumberFormat="1">
      <alignment horizontal="center" vertical="top"/>
    </xf>
    <xf borderId="35" fillId="2" fontId="18" numFmtId="165" xfId="0" applyAlignment="1" applyBorder="1" applyFont="1" applyNumberFormat="1">
      <alignment horizontal="center" vertical="top"/>
    </xf>
    <xf borderId="35" fillId="0" fontId="18" numFmtId="0" xfId="0" applyAlignment="1" applyBorder="1" applyFont="1">
      <alignment vertical="top"/>
    </xf>
    <xf borderId="35" fillId="0" fontId="18" numFmtId="0" xfId="0" applyAlignment="1" applyBorder="1" applyFont="1">
      <alignment horizontal="center" vertical="top"/>
    </xf>
    <xf borderId="35" fillId="0" fontId="18" numFmtId="0" xfId="0" applyAlignment="1" applyBorder="1" applyFont="1">
      <alignment horizontal="center" shrinkToFit="0" vertical="top" wrapText="1"/>
    </xf>
    <xf borderId="35" fillId="0" fontId="18" numFmtId="164" xfId="0" applyAlignment="1" applyBorder="1" applyFont="1" applyNumberFormat="1">
      <alignment horizontal="center" vertical="top"/>
    </xf>
    <xf borderId="35" fillId="6" fontId="18" numFmtId="165" xfId="0" applyAlignment="1" applyBorder="1" applyFont="1" applyNumberFormat="1">
      <alignment horizontal="center" vertical="top"/>
    </xf>
    <xf borderId="35" fillId="0" fontId="18" numFmtId="0" xfId="0" applyAlignment="1" applyBorder="1" applyFont="1">
      <alignment shrinkToFit="0" vertical="top" wrapText="1"/>
    </xf>
    <xf borderId="0" fillId="0" fontId="1" numFmtId="164" xfId="0" applyAlignment="1" applyFont="1" applyNumberFormat="1">
      <alignment vertical="top"/>
    </xf>
    <xf borderId="0" fillId="0" fontId="1" numFmtId="0" xfId="0" applyAlignment="1" applyFont="1">
      <alignment vertical="top"/>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atosabiertos.gob.pe/dataset/c%C3%B3digo-de-ubicaci%C3%B3n-geogr%C3%A1fica-en-el-per%C3%BA-instituto-nacional-de-estad%C3%ADstica-e-inform%C3%A1tica" TargetMode="External"/><Relationship Id="rId2" Type="http://schemas.openxmlformats.org/officeDocument/2006/relationships/hyperlink" Target="https://www.unspsc.org/codeset-downloads/productid/28/createdbyuser/3?txtsearch="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7"/>
    <col customWidth="1" min="2" max="2" width="50.14"/>
    <col customWidth="1" min="3" max="3" width="8.14"/>
    <col customWidth="1" min="4" max="4" width="8.57"/>
    <col customWidth="1" min="5" max="5" width="46.14"/>
    <col customWidth="1" min="6" max="6" width="17.14"/>
    <col customWidth="1" min="7" max="7" width="2.57"/>
    <col customWidth="1" min="8" max="26" width="10.71"/>
  </cols>
  <sheetData>
    <row r="1" ht="23.25" customHeight="1">
      <c r="A1" s="1"/>
      <c r="B1" s="1"/>
      <c r="C1" s="1"/>
      <c r="D1" s="1"/>
      <c r="E1" s="1"/>
      <c r="F1" s="1"/>
      <c r="G1" s="1"/>
    </row>
    <row r="2" ht="23.25" customHeight="1">
      <c r="A2" s="1"/>
      <c r="B2" s="2" t="s">
        <v>0</v>
      </c>
      <c r="C2" s="3" t="s">
        <v>1</v>
      </c>
      <c r="D2" s="3" t="s">
        <v>2</v>
      </c>
      <c r="E2" s="2" t="s">
        <v>3</v>
      </c>
      <c r="F2" s="4" t="s">
        <v>4</v>
      </c>
      <c r="G2" s="1"/>
    </row>
    <row r="3" ht="23.25" customHeight="1">
      <c r="A3" s="1"/>
      <c r="B3" s="5" t="s">
        <v>5</v>
      </c>
      <c r="C3" s="6" t="s">
        <v>6</v>
      </c>
      <c r="D3" s="7" t="s">
        <v>7</v>
      </c>
      <c r="E3" s="8" t="s">
        <v>8</v>
      </c>
      <c r="F3" s="6" t="s">
        <v>9</v>
      </c>
      <c r="G3" s="1"/>
    </row>
    <row r="4" ht="23.25" customHeight="1">
      <c r="B4" s="5" t="s">
        <v>10</v>
      </c>
      <c r="C4" s="9"/>
      <c r="D4" s="9"/>
      <c r="E4" s="9"/>
      <c r="F4" s="9"/>
    </row>
    <row r="5" ht="23.25" customHeight="1">
      <c r="B5" s="10" t="s">
        <v>11</v>
      </c>
      <c r="C5" s="11"/>
      <c r="D5" s="11"/>
      <c r="E5" s="11"/>
      <c r="F5" s="11"/>
    </row>
    <row r="6" ht="23.25" customHeight="1">
      <c r="B6" s="10" t="s">
        <v>12</v>
      </c>
      <c r="C6" s="12" t="s">
        <v>6</v>
      </c>
      <c r="D6" s="13" t="s">
        <v>13</v>
      </c>
      <c r="E6" s="14" t="s">
        <v>14</v>
      </c>
      <c r="F6" s="12" t="s">
        <v>15</v>
      </c>
    </row>
    <row r="7" ht="23.25" customHeight="1">
      <c r="B7" s="10" t="s">
        <v>16</v>
      </c>
      <c r="C7" s="12" t="s">
        <v>6</v>
      </c>
      <c r="D7" s="13" t="s">
        <v>17</v>
      </c>
      <c r="E7" s="14" t="s">
        <v>16</v>
      </c>
      <c r="F7" s="12" t="s">
        <v>15</v>
      </c>
    </row>
    <row r="8" ht="23.25" customHeight="1">
      <c r="B8" s="10" t="s">
        <v>18</v>
      </c>
      <c r="C8" s="12" t="s">
        <v>6</v>
      </c>
      <c r="D8" s="13" t="s">
        <v>19</v>
      </c>
      <c r="E8" s="14" t="s">
        <v>20</v>
      </c>
      <c r="F8" s="12" t="s">
        <v>15</v>
      </c>
    </row>
    <row r="9" ht="23.25" customHeight="1">
      <c r="B9" s="10" t="s">
        <v>21</v>
      </c>
      <c r="C9" s="12" t="s">
        <v>6</v>
      </c>
      <c r="D9" s="13" t="s">
        <v>22</v>
      </c>
      <c r="E9" s="14" t="s">
        <v>23</v>
      </c>
      <c r="F9" s="12" t="s">
        <v>15</v>
      </c>
    </row>
    <row r="10" ht="23.25" customHeight="1">
      <c r="B10" s="5" t="s">
        <v>24</v>
      </c>
      <c r="C10" s="15" t="s">
        <v>6</v>
      </c>
      <c r="D10" s="16" t="s">
        <v>25</v>
      </c>
      <c r="E10" s="17" t="s">
        <v>26</v>
      </c>
      <c r="F10" s="15" t="s">
        <v>15</v>
      </c>
    </row>
    <row r="11" ht="23.25" customHeight="1">
      <c r="B11" s="10" t="s">
        <v>27</v>
      </c>
      <c r="C11" s="11"/>
      <c r="D11" s="11"/>
      <c r="E11" s="11"/>
      <c r="F11" s="11"/>
    </row>
    <row r="12" ht="23.25" customHeight="1">
      <c r="B12" s="10" t="s">
        <v>28</v>
      </c>
      <c r="C12" s="12" t="s">
        <v>6</v>
      </c>
      <c r="D12" s="13" t="s">
        <v>29</v>
      </c>
      <c r="E12" s="14" t="s">
        <v>30</v>
      </c>
      <c r="F12" s="12" t="s">
        <v>15</v>
      </c>
    </row>
    <row r="13" ht="23.25" customHeight="1">
      <c r="B13" s="10" t="s">
        <v>31</v>
      </c>
      <c r="C13" s="12" t="s">
        <v>6</v>
      </c>
      <c r="D13" s="13" t="s">
        <v>32</v>
      </c>
      <c r="E13" s="14" t="s">
        <v>31</v>
      </c>
      <c r="F13" s="12" t="s">
        <v>15</v>
      </c>
    </row>
    <row r="14" ht="23.25" customHeight="1">
      <c r="B14" s="10" t="s">
        <v>33</v>
      </c>
      <c r="C14" s="12" t="s">
        <v>6</v>
      </c>
      <c r="D14" s="13" t="s">
        <v>34</v>
      </c>
      <c r="E14" s="14" t="s">
        <v>35</v>
      </c>
      <c r="F14" s="12" t="s">
        <v>15</v>
      </c>
    </row>
    <row r="15" ht="23.25" customHeight="1">
      <c r="B15" s="10" t="s">
        <v>36</v>
      </c>
      <c r="C15" s="12" t="s">
        <v>6</v>
      </c>
      <c r="D15" s="13">
        <v>2325.0</v>
      </c>
      <c r="E15" s="14" t="s">
        <v>37</v>
      </c>
      <c r="F15" s="12" t="s">
        <v>38</v>
      </c>
    </row>
    <row r="16" ht="23.25" customHeight="1">
      <c r="B16" s="10" t="s">
        <v>39</v>
      </c>
      <c r="C16" s="12" t="s">
        <v>6</v>
      </c>
      <c r="D16" s="13">
        <v>2335.0</v>
      </c>
      <c r="E16" s="14" t="s">
        <v>40</v>
      </c>
      <c r="F16" s="12" t="s">
        <v>15</v>
      </c>
    </row>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8">
    <mergeCell ref="C3:C5"/>
    <mergeCell ref="D3:D5"/>
    <mergeCell ref="E3:E5"/>
    <mergeCell ref="F3:F5"/>
    <mergeCell ref="C10:C11"/>
    <mergeCell ref="D10:D11"/>
    <mergeCell ref="E10:E11"/>
    <mergeCell ref="F10:F1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6"/>
    <col customWidth="1" min="2" max="2" width="3.43"/>
    <col customWidth="1" min="3" max="3" width="28.57"/>
    <col customWidth="1" min="4" max="4" width="6.43"/>
    <col customWidth="1" min="5" max="5" width="7.14"/>
    <col customWidth="1" min="6" max="6" width="6.14"/>
    <col customWidth="1" min="7" max="7" width="15.43"/>
    <col customWidth="1" min="8" max="8" width="36.57"/>
    <col customWidth="1" min="9" max="9" width="60.43"/>
    <col customWidth="1" min="10" max="10" width="8.43"/>
    <col customWidth="1" min="11" max="11" width="8.14"/>
    <col customWidth="1" min="12" max="12" width="72.57"/>
    <col customWidth="1" min="13" max="13" width="14.43"/>
    <col customWidth="1" min="14" max="14" width="12.57"/>
    <col customWidth="1" min="15" max="15" width="10.86"/>
    <col customWidth="1" min="16" max="26" width="10.71"/>
  </cols>
  <sheetData>
    <row r="1" ht="12.0" customHeight="1">
      <c r="A1" s="18"/>
      <c r="B1" s="19" t="s">
        <v>41</v>
      </c>
      <c r="C1" s="20"/>
      <c r="D1" s="21"/>
      <c r="E1" s="21"/>
      <c r="F1" s="21"/>
      <c r="G1" s="21"/>
      <c r="H1" s="22"/>
      <c r="I1" s="18"/>
      <c r="J1" s="21"/>
      <c r="K1" s="23"/>
      <c r="L1" s="18"/>
      <c r="M1" s="21"/>
      <c r="N1" s="21"/>
      <c r="O1" s="18"/>
      <c r="P1" s="20"/>
      <c r="Q1" s="20"/>
      <c r="R1" s="20"/>
      <c r="S1" s="20"/>
      <c r="T1" s="20"/>
      <c r="U1" s="20"/>
      <c r="V1" s="20"/>
      <c r="W1" s="20"/>
      <c r="X1" s="20"/>
      <c r="Y1" s="20"/>
      <c r="Z1" s="20"/>
    </row>
    <row r="2" ht="12.0" customHeight="1">
      <c r="A2" s="24"/>
      <c r="B2" s="25" t="s">
        <v>42</v>
      </c>
      <c r="C2" s="26" t="s">
        <v>43</v>
      </c>
      <c r="D2" s="26" t="s">
        <v>44</v>
      </c>
      <c r="E2" s="26" t="s">
        <v>45</v>
      </c>
      <c r="F2" s="26" t="s">
        <v>46</v>
      </c>
      <c r="G2" s="26" t="s">
        <v>47</v>
      </c>
      <c r="H2" s="26" t="s">
        <v>48</v>
      </c>
      <c r="I2" s="26" t="s">
        <v>0</v>
      </c>
      <c r="J2" s="27" t="s">
        <v>49</v>
      </c>
      <c r="K2" s="27" t="s">
        <v>50</v>
      </c>
      <c r="L2" s="26" t="s">
        <v>51</v>
      </c>
      <c r="M2" s="28" t="s">
        <v>52</v>
      </c>
      <c r="N2" s="28" t="s">
        <v>4</v>
      </c>
      <c r="O2" s="24"/>
      <c r="P2" s="29"/>
      <c r="Q2" s="29"/>
      <c r="R2" s="29"/>
      <c r="S2" s="29"/>
      <c r="T2" s="29"/>
      <c r="U2" s="29"/>
      <c r="V2" s="29"/>
      <c r="W2" s="29"/>
      <c r="X2" s="29"/>
      <c r="Y2" s="29"/>
      <c r="Z2" s="29"/>
    </row>
    <row r="3" ht="12.0" customHeight="1">
      <c r="A3" s="18"/>
      <c r="B3" s="30" t="s">
        <v>15</v>
      </c>
      <c r="C3" s="31" t="s">
        <v>15</v>
      </c>
      <c r="D3" s="31"/>
      <c r="E3" s="32"/>
      <c r="F3" s="31"/>
      <c r="G3" s="31"/>
      <c r="H3" s="33"/>
      <c r="I3" s="32"/>
      <c r="J3" s="34"/>
      <c r="K3" s="34"/>
      <c r="L3" s="32"/>
      <c r="M3" s="31"/>
      <c r="N3" s="31"/>
      <c r="O3" s="18"/>
      <c r="P3" s="20"/>
      <c r="Q3" s="20"/>
      <c r="R3" s="20"/>
      <c r="S3" s="20"/>
      <c r="T3" s="20"/>
      <c r="U3" s="20"/>
      <c r="V3" s="20"/>
      <c r="W3" s="20"/>
      <c r="X3" s="20"/>
      <c r="Y3" s="20"/>
      <c r="Z3" s="20"/>
    </row>
    <row r="4" ht="12.0" customHeight="1">
      <c r="A4" s="18"/>
      <c r="B4" s="35" t="s">
        <v>53</v>
      </c>
      <c r="C4" s="36"/>
      <c r="D4" s="36"/>
      <c r="E4" s="36"/>
      <c r="F4" s="36"/>
      <c r="G4" s="37"/>
      <c r="H4" s="38"/>
      <c r="I4" s="36"/>
      <c r="J4" s="36"/>
      <c r="K4" s="36"/>
      <c r="L4" s="36"/>
      <c r="M4" s="37"/>
      <c r="N4" s="39"/>
      <c r="O4" s="18"/>
      <c r="P4" s="20"/>
      <c r="Q4" s="20"/>
      <c r="R4" s="20"/>
      <c r="S4" s="20"/>
      <c r="T4" s="20"/>
      <c r="U4" s="20"/>
      <c r="V4" s="20"/>
      <c r="W4" s="20"/>
      <c r="X4" s="20"/>
      <c r="Y4" s="20"/>
      <c r="Z4" s="20"/>
    </row>
    <row r="5" ht="12.0" customHeight="1">
      <c r="A5" s="18"/>
      <c r="B5" s="40">
        <v>1.0</v>
      </c>
      <c r="C5" s="41" t="s">
        <v>54</v>
      </c>
      <c r="D5" s="42" t="s">
        <v>55</v>
      </c>
      <c r="E5" s="42" t="s">
        <v>56</v>
      </c>
      <c r="F5" s="42" t="s">
        <v>57</v>
      </c>
      <c r="G5" s="40" t="s">
        <v>58</v>
      </c>
      <c r="H5" s="43" t="s">
        <v>59</v>
      </c>
      <c r="I5" s="44" t="s">
        <v>60</v>
      </c>
      <c r="J5" s="45" t="s">
        <v>6</v>
      </c>
      <c r="K5" s="46" t="s">
        <v>61</v>
      </c>
      <c r="L5" s="44" t="str">
        <f>VLOOKUP(K5,'CódigosRetorno'!$A$2:$B$1996,2,FALSE)</f>
        <v>El XML no contiene el tag o no existe informacion de UBLVersionID</v>
      </c>
      <c r="M5" s="45" t="s">
        <v>62</v>
      </c>
      <c r="N5" s="45"/>
      <c r="O5" s="18"/>
      <c r="P5" s="20"/>
      <c r="Q5" s="20"/>
      <c r="R5" s="20"/>
      <c r="S5" s="20"/>
      <c r="T5" s="20"/>
      <c r="U5" s="20"/>
      <c r="V5" s="20"/>
      <c r="W5" s="20"/>
      <c r="X5" s="20"/>
      <c r="Y5" s="20"/>
      <c r="Z5" s="20"/>
    </row>
    <row r="6" ht="12.0" customHeight="1">
      <c r="A6" s="18"/>
      <c r="B6" s="47"/>
      <c r="C6" s="48"/>
      <c r="D6" s="47"/>
      <c r="E6" s="47"/>
      <c r="F6" s="47"/>
      <c r="G6" s="47"/>
      <c r="H6" s="47"/>
      <c r="I6" s="44" t="s">
        <v>63</v>
      </c>
      <c r="J6" s="45" t="s">
        <v>6</v>
      </c>
      <c r="K6" s="46" t="s">
        <v>64</v>
      </c>
      <c r="L6" s="44" t="str">
        <f>VLOOKUP(K6,'CódigosRetorno'!$A$2:$B$1996,2,FALSE)</f>
        <v>UBLVersionID - La versión del UBL no es correcta</v>
      </c>
      <c r="M6" s="45" t="s">
        <v>62</v>
      </c>
      <c r="N6" s="45"/>
      <c r="O6" s="18"/>
      <c r="P6" s="20"/>
      <c r="Q6" s="20"/>
      <c r="R6" s="20"/>
      <c r="S6" s="20"/>
      <c r="T6" s="20"/>
      <c r="U6" s="20"/>
      <c r="V6" s="20"/>
      <c r="W6" s="20"/>
      <c r="X6" s="20"/>
      <c r="Y6" s="20"/>
      <c r="Z6" s="20"/>
    </row>
    <row r="7" ht="12.0" customHeight="1">
      <c r="A7" s="18"/>
      <c r="B7" s="40">
        <f>+B5+1</f>
        <v>2</v>
      </c>
      <c r="C7" s="41" t="s">
        <v>65</v>
      </c>
      <c r="D7" s="42" t="s">
        <v>55</v>
      </c>
      <c r="E7" s="42" t="s">
        <v>56</v>
      </c>
      <c r="F7" s="42" t="s">
        <v>57</v>
      </c>
      <c r="G7" s="40" t="s">
        <v>66</v>
      </c>
      <c r="H7" s="43" t="s">
        <v>67</v>
      </c>
      <c r="I7" s="44" t="s">
        <v>60</v>
      </c>
      <c r="J7" s="45" t="s">
        <v>6</v>
      </c>
      <c r="K7" s="46" t="s">
        <v>68</v>
      </c>
      <c r="L7" s="44" t="str">
        <f>VLOOKUP(K7,'CódigosRetorno'!$A$2:$B$1996,2,FALSE)</f>
        <v>El XML no contiene el tag o no existe informacion de CustomizationID</v>
      </c>
      <c r="M7" s="45" t="s">
        <v>62</v>
      </c>
      <c r="N7" s="45"/>
      <c r="O7" s="18"/>
      <c r="P7" s="20"/>
      <c r="Q7" s="20"/>
      <c r="R7" s="20"/>
      <c r="S7" s="20"/>
      <c r="T7" s="20"/>
      <c r="U7" s="20"/>
      <c r="V7" s="20"/>
      <c r="W7" s="20"/>
      <c r="X7" s="20"/>
      <c r="Y7" s="20"/>
      <c r="Z7" s="20"/>
    </row>
    <row r="8" ht="12.0" customHeight="1">
      <c r="A8" s="18"/>
      <c r="B8" s="47"/>
      <c r="C8" s="48"/>
      <c r="D8" s="47"/>
      <c r="E8" s="47"/>
      <c r="F8" s="47"/>
      <c r="G8" s="47"/>
      <c r="H8" s="47"/>
      <c r="I8" s="44" t="s">
        <v>69</v>
      </c>
      <c r="J8" s="45" t="s">
        <v>6</v>
      </c>
      <c r="K8" s="46" t="s">
        <v>70</v>
      </c>
      <c r="L8" s="44" t="str">
        <f>VLOOKUP(K8,'CódigosRetorno'!$A$2:$B$1996,2,FALSE)</f>
        <v>CustomizationID - La version del documento no es correcta</v>
      </c>
      <c r="M8" s="45" t="s">
        <v>62</v>
      </c>
      <c r="N8" s="45"/>
      <c r="O8" s="18"/>
      <c r="P8" s="20"/>
      <c r="Q8" s="20"/>
      <c r="R8" s="20"/>
      <c r="S8" s="20"/>
      <c r="T8" s="20"/>
      <c r="U8" s="20"/>
      <c r="V8" s="20"/>
      <c r="W8" s="20"/>
      <c r="X8" s="20"/>
      <c r="Y8" s="20"/>
      <c r="Z8" s="20"/>
    </row>
    <row r="9" ht="24.0" customHeight="1">
      <c r="A9" s="18"/>
      <c r="B9" s="40">
        <f>+B7+1</f>
        <v>3</v>
      </c>
      <c r="C9" s="41" t="s">
        <v>71</v>
      </c>
      <c r="D9" s="42" t="s">
        <v>55</v>
      </c>
      <c r="E9" s="42" t="s">
        <v>56</v>
      </c>
      <c r="F9" s="42" t="s">
        <v>72</v>
      </c>
      <c r="G9" s="42" t="s">
        <v>73</v>
      </c>
      <c r="H9" s="43" t="s">
        <v>74</v>
      </c>
      <c r="I9" s="44" t="s">
        <v>75</v>
      </c>
      <c r="J9" s="45" t="s">
        <v>6</v>
      </c>
      <c r="K9" s="46" t="s">
        <v>76</v>
      </c>
      <c r="L9" s="44" t="str">
        <f>VLOOKUP(K9,'CódigosRetorno'!$A$2:$B$1996,2,FALSE)</f>
        <v>ID - El dato SERIE-CORRELATIVO no cumple con el formato de acuerdo al tipo de comprobante</v>
      </c>
      <c r="M9" s="45" t="s">
        <v>62</v>
      </c>
      <c r="N9" s="45"/>
      <c r="O9" s="18"/>
      <c r="P9" s="20"/>
      <c r="Q9" s="20"/>
      <c r="R9" s="20"/>
      <c r="S9" s="20"/>
      <c r="T9" s="20"/>
      <c r="U9" s="20"/>
      <c r="V9" s="20"/>
      <c r="W9" s="20"/>
      <c r="X9" s="20"/>
      <c r="Y9" s="20"/>
      <c r="Z9" s="20"/>
    </row>
    <row r="10" ht="12.0" customHeight="1">
      <c r="A10" s="18"/>
      <c r="B10" s="49"/>
      <c r="C10" s="50"/>
      <c r="D10" s="49"/>
      <c r="E10" s="49"/>
      <c r="F10" s="49"/>
      <c r="G10" s="49"/>
      <c r="H10" s="49"/>
      <c r="I10" s="51" t="s">
        <v>77</v>
      </c>
      <c r="J10" s="46" t="s">
        <v>6</v>
      </c>
      <c r="K10" s="46" t="s">
        <v>78</v>
      </c>
      <c r="L10" s="44" t="str">
        <f>VLOOKUP(K10,'CódigosRetorno'!$A$2:$B$1996,2,FALSE)</f>
        <v>Numero de Serie del nombre del archivo no coincide con el consignado en el contenido del archivo XML</v>
      </c>
      <c r="M10" s="45" t="s">
        <v>62</v>
      </c>
      <c r="N10" s="45"/>
      <c r="O10" s="18"/>
      <c r="P10" s="20"/>
      <c r="Q10" s="20"/>
      <c r="R10" s="20"/>
      <c r="S10" s="20"/>
      <c r="T10" s="20"/>
      <c r="U10" s="20"/>
      <c r="V10" s="20"/>
      <c r="W10" s="20"/>
      <c r="X10" s="20"/>
      <c r="Y10" s="20"/>
      <c r="Z10" s="20"/>
    </row>
    <row r="11" ht="12.0" customHeight="1">
      <c r="A11" s="18"/>
      <c r="B11" s="49"/>
      <c r="C11" s="50"/>
      <c r="D11" s="49"/>
      <c r="E11" s="49"/>
      <c r="F11" s="49"/>
      <c r="G11" s="49"/>
      <c r="H11" s="49"/>
      <c r="I11" s="51" t="s">
        <v>79</v>
      </c>
      <c r="J11" s="46" t="s">
        <v>6</v>
      </c>
      <c r="K11" s="46" t="s">
        <v>80</v>
      </c>
      <c r="L11" s="44" t="str">
        <f>VLOOKUP(K11,'CódigosRetorno'!$A$2:$B$1996,2,FALSE)</f>
        <v>Número de documento en el nombre del archivo no coincide con el consignado en el contenido del XML</v>
      </c>
      <c r="M11" s="45" t="s">
        <v>62</v>
      </c>
      <c r="N11" s="45"/>
      <c r="O11" s="18"/>
      <c r="P11" s="20"/>
      <c r="Q11" s="20"/>
      <c r="R11" s="20"/>
      <c r="S11" s="20"/>
      <c r="T11" s="20"/>
      <c r="U11" s="20"/>
      <c r="V11" s="20"/>
      <c r="W11" s="20"/>
      <c r="X11" s="20"/>
      <c r="Y11" s="20"/>
      <c r="Z11" s="20"/>
    </row>
    <row r="12" ht="12.0" customHeight="1">
      <c r="A12" s="18"/>
      <c r="B12" s="49"/>
      <c r="C12" s="50"/>
      <c r="D12" s="49"/>
      <c r="E12" s="49"/>
      <c r="F12" s="49"/>
      <c r="G12" s="49"/>
      <c r="H12" s="49"/>
      <c r="I12" s="51" t="s">
        <v>81</v>
      </c>
      <c r="J12" s="46" t="s">
        <v>6</v>
      </c>
      <c r="K12" s="46" t="s">
        <v>82</v>
      </c>
      <c r="L12" s="44" t="str">
        <f>VLOOKUP(K12,'CódigosRetorno'!$A$2:$B$1996,2,FALSE)</f>
        <v>El comprobante fue registrado previamente con otros datos</v>
      </c>
      <c r="M12" s="45" t="s">
        <v>83</v>
      </c>
      <c r="N12" s="45" t="s">
        <v>84</v>
      </c>
      <c r="O12" s="18"/>
      <c r="P12" s="20"/>
      <c r="Q12" s="20"/>
      <c r="R12" s="20"/>
      <c r="S12" s="20"/>
      <c r="T12" s="20"/>
      <c r="U12" s="20"/>
      <c r="V12" s="20"/>
      <c r="W12" s="20"/>
      <c r="X12" s="20"/>
      <c r="Y12" s="20"/>
      <c r="Z12" s="20"/>
    </row>
    <row r="13" ht="12.0" customHeight="1">
      <c r="A13" s="18"/>
      <c r="B13" s="47"/>
      <c r="C13" s="48"/>
      <c r="D13" s="47"/>
      <c r="E13" s="47"/>
      <c r="F13" s="47"/>
      <c r="G13" s="47"/>
      <c r="H13" s="47"/>
      <c r="I13" s="44" t="s">
        <v>85</v>
      </c>
      <c r="J13" s="45" t="s">
        <v>6</v>
      </c>
      <c r="K13" s="46" t="s">
        <v>86</v>
      </c>
      <c r="L13" s="44" t="str">
        <f>VLOOKUP(K13,'CódigosRetorno'!$A$2:$B$1996,2,FALSE)</f>
        <v>El comprobante ya esta informado y se encuentra con estado anulado o rechazado</v>
      </c>
      <c r="M13" s="45" t="s">
        <v>83</v>
      </c>
      <c r="N13" s="45" t="s">
        <v>84</v>
      </c>
      <c r="O13" s="18"/>
      <c r="P13" s="20"/>
      <c r="Q13" s="20"/>
      <c r="R13" s="20"/>
      <c r="S13" s="20"/>
      <c r="T13" s="20"/>
      <c r="U13" s="20"/>
      <c r="V13" s="20"/>
      <c r="W13" s="20"/>
      <c r="X13" s="20"/>
      <c r="Y13" s="20"/>
      <c r="Z13" s="20"/>
    </row>
    <row r="14" ht="12.0" customHeight="1">
      <c r="A14" s="18"/>
      <c r="B14" s="40">
        <f>+B9+1</f>
        <v>4</v>
      </c>
      <c r="C14" s="41" t="s">
        <v>87</v>
      </c>
      <c r="D14" s="42" t="s">
        <v>55</v>
      </c>
      <c r="E14" s="42" t="s">
        <v>56</v>
      </c>
      <c r="F14" s="42" t="s">
        <v>88</v>
      </c>
      <c r="G14" s="42" t="s">
        <v>89</v>
      </c>
      <c r="H14" s="43" t="s">
        <v>90</v>
      </c>
      <c r="I14" s="44" t="s">
        <v>91</v>
      </c>
      <c r="J14" s="46" t="s">
        <v>6</v>
      </c>
      <c r="K14" s="46" t="s">
        <v>92</v>
      </c>
      <c r="L14" s="44" t="str">
        <f>VLOOKUP(K14,'CódigosRetorno'!$A$2:$B$1996,2,FALSE)</f>
        <v>El campo de fecha de emision no cumple con el formato establecido</v>
      </c>
      <c r="M14" s="45" t="s">
        <v>62</v>
      </c>
      <c r="N14" s="45"/>
      <c r="O14" s="18"/>
      <c r="P14" s="20"/>
      <c r="Q14" s="20"/>
      <c r="R14" s="20"/>
      <c r="S14" s="20"/>
      <c r="T14" s="20"/>
      <c r="U14" s="20"/>
      <c r="V14" s="20"/>
      <c r="W14" s="20"/>
      <c r="X14" s="20"/>
      <c r="Y14" s="20"/>
      <c r="Z14" s="20"/>
    </row>
    <row r="15" ht="12.0" customHeight="1">
      <c r="A15" s="18"/>
      <c r="B15" s="49"/>
      <c r="C15" s="50"/>
      <c r="D15" s="49"/>
      <c r="E15" s="49"/>
      <c r="F15" s="49"/>
      <c r="G15" s="49"/>
      <c r="H15" s="49"/>
      <c r="I15" s="44" t="s">
        <v>93</v>
      </c>
      <c r="J15" s="46" t="s">
        <v>6</v>
      </c>
      <c r="K15" s="46" t="s">
        <v>94</v>
      </c>
      <c r="L15" s="44" t="str">
        <f>VLOOKUP(K15,'CódigosRetorno'!$A$2:$B$1996,2,FALSE)</f>
        <v>Presentacion fuera de fecha</v>
      </c>
      <c r="M15" s="45" t="s">
        <v>83</v>
      </c>
      <c r="N15" s="45" t="s">
        <v>95</v>
      </c>
      <c r="O15" s="18"/>
      <c r="P15" s="20"/>
      <c r="Q15" s="20"/>
      <c r="R15" s="20"/>
      <c r="S15" s="20"/>
      <c r="T15" s="20"/>
      <c r="U15" s="20"/>
      <c r="V15" s="20"/>
      <c r="W15" s="20"/>
      <c r="X15" s="20"/>
      <c r="Y15" s="20"/>
      <c r="Z15" s="20"/>
    </row>
    <row r="16" ht="12.0" customHeight="1">
      <c r="A16" s="18"/>
      <c r="B16" s="47"/>
      <c r="C16" s="48"/>
      <c r="D16" s="47"/>
      <c r="E16" s="47"/>
      <c r="F16" s="47"/>
      <c r="G16" s="47"/>
      <c r="H16" s="47"/>
      <c r="I16" s="51" t="s">
        <v>96</v>
      </c>
      <c r="J16" s="46" t="s">
        <v>6</v>
      </c>
      <c r="K16" s="46" t="s">
        <v>97</v>
      </c>
      <c r="L16" s="44" t="str">
        <f>VLOOKUP(K16,'CódigosRetorno'!$A$2:$B$1996,2,FALSE)</f>
        <v>La fecha de emision se encuentra fuera del limite permitido</v>
      </c>
      <c r="M16" s="45" t="s">
        <v>62</v>
      </c>
      <c r="N16" s="45"/>
      <c r="O16" s="18"/>
      <c r="P16" s="20"/>
      <c r="Q16" s="20"/>
      <c r="R16" s="20"/>
      <c r="S16" s="20"/>
      <c r="T16" s="20"/>
      <c r="U16" s="20"/>
      <c r="V16" s="20"/>
      <c r="W16" s="20"/>
      <c r="X16" s="20"/>
      <c r="Y16" s="20"/>
      <c r="Z16" s="20"/>
    </row>
    <row r="17" ht="12.0" customHeight="1">
      <c r="A17" s="18"/>
      <c r="B17" s="40">
        <f>+B14+1</f>
        <v>5</v>
      </c>
      <c r="C17" s="41" t="s">
        <v>98</v>
      </c>
      <c r="D17" s="42" t="s">
        <v>55</v>
      </c>
      <c r="E17" s="42" t="s">
        <v>56</v>
      </c>
      <c r="F17" s="42" t="s">
        <v>99</v>
      </c>
      <c r="G17" s="52" t="s">
        <v>100</v>
      </c>
      <c r="H17" s="43" t="s">
        <v>101</v>
      </c>
      <c r="I17" s="51" t="s">
        <v>102</v>
      </c>
      <c r="J17" s="46" t="s">
        <v>6</v>
      </c>
      <c r="K17" s="46" t="s">
        <v>103</v>
      </c>
      <c r="L17" s="44" t="str">
        <f>VLOOKUP(K17,'CódigosRetorno'!$A$2:$B$1996,2,FALSE)</f>
        <v>No existe informacion en el campo de hora de emision</v>
      </c>
      <c r="M17" s="45" t="s">
        <v>62</v>
      </c>
      <c r="N17" s="45"/>
      <c r="O17" s="18"/>
      <c r="P17" s="20"/>
      <c r="Q17" s="20"/>
      <c r="R17" s="20"/>
      <c r="S17" s="20"/>
      <c r="T17" s="20"/>
      <c r="U17" s="20"/>
      <c r="V17" s="20"/>
      <c r="W17" s="20"/>
      <c r="X17" s="20"/>
      <c r="Y17" s="20"/>
      <c r="Z17" s="20"/>
    </row>
    <row r="18" ht="12.0" customHeight="1">
      <c r="A18" s="18"/>
      <c r="B18" s="47"/>
      <c r="C18" s="48"/>
      <c r="D18" s="47"/>
      <c r="E18" s="47"/>
      <c r="F18" s="47"/>
      <c r="G18" s="47"/>
      <c r="H18" s="47"/>
      <c r="I18" s="44" t="s">
        <v>91</v>
      </c>
      <c r="J18" s="46" t="s">
        <v>6</v>
      </c>
      <c r="K18" s="46" t="s">
        <v>104</v>
      </c>
      <c r="L18" s="44" t="str">
        <f>VLOOKUP(K18,'CódigosRetorno'!$A$2:$B$1996,2,FALSE)</f>
        <v>El campo de hora de emision no cumple con el formato establecido</v>
      </c>
      <c r="M18" s="45" t="s">
        <v>62</v>
      </c>
      <c r="N18" s="45"/>
      <c r="O18" s="18"/>
      <c r="P18" s="20"/>
      <c r="Q18" s="20"/>
      <c r="R18" s="20"/>
      <c r="S18" s="20"/>
      <c r="T18" s="20"/>
      <c r="U18" s="20"/>
      <c r="V18" s="20"/>
      <c r="W18" s="20"/>
      <c r="X18" s="20"/>
      <c r="Y18" s="20"/>
      <c r="Z18" s="20"/>
    </row>
    <row r="19" ht="12.0" customHeight="1">
      <c r="A19" s="18"/>
      <c r="B19" s="40">
        <f>+B17+1</f>
        <v>6</v>
      </c>
      <c r="C19" s="41" t="s">
        <v>105</v>
      </c>
      <c r="D19" s="42" t="s">
        <v>55</v>
      </c>
      <c r="E19" s="42" t="s">
        <v>56</v>
      </c>
      <c r="F19" s="42" t="s">
        <v>106</v>
      </c>
      <c r="G19" s="42" t="s">
        <v>107</v>
      </c>
      <c r="H19" s="43" t="s">
        <v>108</v>
      </c>
      <c r="I19" s="44" t="s">
        <v>60</v>
      </c>
      <c r="J19" s="45" t="s">
        <v>6</v>
      </c>
      <c r="K19" s="46" t="s">
        <v>109</v>
      </c>
      <c r="L19" s="44" t="str">
        <f>VLOOKUP(K19,'CódigosRetorno'!$A$2:$B$1996,2,FALSE)</f>
        <v>El XML no contiene informacion en el tag DespatchAdviceTypeCode.</v>
      </c>
      <c r="M19" s="45" t="s">
        <v>62</v>
      </c>
      <c r="N19" s="45"/>
      <c r="O19" s="18"/>
      <c r="P19" s="20"/>
      <c r="Q19" s="20"/>
      <c r="R19" s="20"/>
      <c r="S19" s="20"/>
      <c r="T19" s="20"/>
      <c r="U19" s="20"/>
      <c r="V19" s="20"/>
      <c r="W19" s="20"/>
      <c r="X19" s="20"/>
      <c r="Y19" s="20"/>
      <c r="Z19" s="20"/>
    </row>
    <row r="20" ht="12.0" customHeight="1">
      <c r="A20" s="18"/>
      <c r="B20" s="49"/>
      <c r="C20" s="50"/>
      <c r="D20" s="49"/>
      <c r="E20" s="49"/>
      <c r="F20" s="49"/>
      <c r="G20" s="47"/>
      <c r="H20" s="47"/>
      <c r="I20" s="44" t="s">
        <v>110</v>
      </c>
      <c r="J20" s="45" t="s">
        <v>6</v>
      </c>
      <c r="K20" s="46" t="s">
        <v>111</v>
      </c>
      <c r="L20" s="44" t="str">
        <f>VLOOKUP(K20,'CódigosRetorno'!$A$2:$B$1996,2,FALSE)</f>
        <v>DespatchAdviceTypeCode - El valor del tipo de guía es inválido.</v>
      </c>
      <c r="M20" s="45" t="s">
        <v>62</v>
      </c>
      <c r="N20" s="45"/>
      <c r="O20" s="18"/>
      <c r="P20" s="20"/>
      <c r="Q20" s="20"/>
      <c r="R20" s="20"/>
      <c r="S20" s="20"/>
      <c r="T20" s="20"/>
      <c r="U20" s="20"/>
      <c r="V20" s="20"/>
      <c r="W20" s="20"/>
      <c r="X20" s="20"/>
      <c r="Y20" s="20"/>
      <c r="Z20" s="20"/>
    </row>
    <row r="21" ht="12.0" customHeight="1">
      <c r="A21" s="18"/>
      <c r="B21" s="49"/>
      <c r="C21" s="50"/>
      <c r="D21" s="49"/>
      <c r="E21" s="49"/>
      <c r="F21" s="49"/>
      <c r="G21" s="45" t="s">
        <v>112</v>
      </c>
      <c r="H21" s="44" t="s">
        <v>113</v>
      </c>
      <c r="I21" s="44" t="s">
        <v>114</v>
      </c>
      <c r="J21" s="53" t="s">
        <v>115</v>
      </c>
      <c r="K21" s="46" t="s">
        <v>116</v>
      </c>
      <c r="L21" s="44" t="str">
        <f>VLOOKUP(K21,'CódigosRetorno'!$A$2:$B$1996,2,FALSE)</f>
        <v>El dato ingresado como atributo @listAgencyName es incorrecto.</v>
      </c>
      <c r="M21" s="45" t="s">
        <v>62</v>
      </c>
      <c r="N21" s="45"/>
      <c r="O21" s="18"/>
      <c r="P21" s="20"/>
      <c r="Q21" s="20"/>
      <c r="R21" s="20"/>
      <c r="S21" s="20"/>
      <c r="T21" s="20"/>
      <c r="U21" s="20"/>
      <c r="V21" s="20"/>
      <c r="W21" s="20"/>
      <c r="X21" s="20"/>
      <c r="Y21" s="20"/>
      <c r="Z21" s="20"/>
    </row>
    <row r="22" ht="12.0" customHeight="1">
      <c r="A22" s="18"/>
      <c r="B22" s="49"/>
      <c r="C22" s="50"/>
      <c r="D22" s="49"/>
      <c r="E22" s="49"/>
      <c r="F22" s="49"/>
      <c r="G22" s="45" t="s">
        <v>117</v>
      </c>
      <c r="H22" s="44" t="s">
        <v>118</v>
      </c>
      <c r="I22" s="44" t="s">
        <v>119</v>
      </c>
      <c r="J22" s="53" t="s">
        <v>115</v>
      </c>
      <c r="K22" s="46" t="s">
        <v>120</v>
      </c>
      <c r="L22" s="44" t="str">
        <f>VLOOKUP(K22,'CódigosRetorno'!$A$2:$B$1996,2,FALSE)</f>
        <v>El dato ingresado como atributo @listName es incorrecto.</v>
      </c>
      <c r="M22" s="45" t="s">
        <v>62</v>
      </c>
      <c r="N22" s="45"/>
      <c r="O22" s="18"/>
      <c r="P22" s="20"/>
      <c r="Q22" s="20"/>
      <c r="R22" s="20"/>
      <c r="S22" s="20"/>
      <c r="T22" s="20"/>
      <c r="U22" s="20"/>
      <c r="V22" s="20"/>
      <c r="W22" s="20"/>
      <c r="X22" s="20"/>
      <c r="Y22" s="20"/>
      <c r="Z22" s="20"/>
    </row>
    <row r="23" ht="12.0" customHeight="1">
      <c r="A23" s="18"/>
      <c r="B23" s="47"/>
      <c r="C23" s="48"/>
      <c r="D23" s="47"/>
      <c r="E23" s="47"/>
      <c r="F23" s="47"/>
      <c r="G23" s="45" t="s">
        <v>121</v>
      </c>
      <c r="H23" s="44" t="s">
        <v>122</v>
      </c>
      <c r="I23" s="44" t="s">
        <v>123</v>
      </c>
      <c r="J23" s="46" t="s">
        <v>115</v>
      </c>
      <c r="K23" s="54" t="s">
        <v>124</v>
      </c>
      <c r="L23" s="44" t="str">
        <f>VLOOKUP(K23,'CódigosRetorno'!$A$2:$B$1996,2,FALSE)</f>
        <v>El dato ingresado como atributo @listURI es incorrecto.</v>
      </c>
      <c r="M23" s="45" t="s">
        <v>62</v>
      </c>
      <c r="N23" s="45"/>
      <c r="O23" s="18"/>
      <c r="P23" s="20"/>
      <c r="Q23" s="20"/>
      <c r="R23" s="20"/>
      <c r="S23" s="20"/>
      <c r="T23" s="20"/>
      <c r="U23" s="20"/>
      <c r="V23" s="20"/>
      <c r="W23" s="20"/>
      <c r="X23" s="20"/>
      <c r="Y23" s="20"/>
      <c r="Z23" s="20"/>
    </row>
    <row r="24" ht="12.0" customHeight="1">
      <c r="A24" s="18"/>
      <c r="B24" s="53">
        <f>+B19+1</f>
        <v>7</v>
      </c>
      <c r="C24" s="55" t="s">
        <v>125</v>
      </c>
      <c r="D24" s="45" t="s">
        <v>55</v>
      </c>
      <c r="E24" s="45" t="s">
        <v>126</v>
      </c>
      <c r="F24" s="45" t="s">
        <v>127</v>
      </c>
      <c r="G24" s="45"/>
      <c r="H24" s="51" t="s">
        <v>128</v>
      </c>
      <c r="I24" s="44" t="s">
        <v>129</v>
      </c>
      <c r="J24" s="45" t="s">
        <v>115</v>
      </c>
      <c r="K24" s="46" t="s">
        <v>130</v>
      </c>
      <c r="L24" s="44" t="str">
        <f>VLOOKUP(K24,'CódigosRetorno'!$A$2:$B$1996,2,FALSE)</f>
        <v>cbc:Note - El campo observaciones supera la cantidad maxima especificada (250 carácteres).</v>
      </c>
      <c r="M24" s="45" t="s">
        <v>62</v>
      </c>
      <c r="N24" s="45"/>
      <c r="O24" s="18"/>
      <c r="P24" s="20"/>
      <c r="Q24" s="20"/>
      <c r="R24" s="20"/>
      <c r="S24" s="20"/>
      <c r="T24" s="20"/>
      <c r="U24" s="20"/>
      <c r="V24" s="20"/>
      <c r="W24" s="20"/>
      <c r="X24" s="20"/>
      <c r="Y24" s="20"/>
      <c r="Z24" s="20"/>
    </row>
    <row r="25" ht="12.0" customHeight="1">
      <c r="A25" s="18"/>
      <c r="B25" s="56" t="s">
        <v>131</v>
      </c>
      <c r="C25" s="57"/>
      <c r="D25" s="36"/>
      <c r="E25" s="36"/>
      <c r="F25" s="36"/>
      <c r="G25" s="37"/>
      <c r="H25" s="38"/>
      <c r="I25" s="36"/>
      <c r="J25" s="36"/>
      <c r="K25" s="36"/>
      <c r="L25" s="36"/>
      <c r="M25" s="37"/>
      <c r="N25" s="39"/>
      <c r="O25" s="18"/>
      <c r="P25" s="20"/>
      <c r="Q25" s="20"/>
      <c r="R25" s="20"/>
      <c r="S25" s="20"/>
      <c r="T25" s="20"/>
      <c r="U25" s="20"/>
      <c r="V25" s="20"/>
      <c r="W25" s="20"/>
      <c r="X25" s="20"/>
      <c r="Y25" s="20"/>
      <c r="Z25" s="20"/>
    </row>
    <row r="26" ht="18.75" customHeight="1">
      <c r="A26" s="18"/>
      <c r="B26" s="40">
        <f>B24+1</f>
        <v>8</v>
      </c>
      <c r="C26" s="43" t="s">
        <v>132</v>
      </c>
      <c r="D26" s="42" t="s">
        <v>55</v>
      </c>
      <c r="E26" s="42" t="s">
        <v>56</v>
      </c>
      <c r="F26" s="42" t="s">
        <v>133</v>
      </c>
      <c r="G26" s="42" t="s">
        <v>134</v>
      </c>
      <c r="H26" s="43" t="s">
        <v>135</v>
      </c>
      <c r="I26" s="44" t="s">
        <v>136</v>
      </c>
      <c r="J26" s="45" t="s">
        <v>6</v>
      </c>
      <c r="K26" s="46" t="s">
        <v>137</v>
      </c>
      <c r="L26" s="44" t="str">
        <f>VLOOKUP(K26,'CódigosRetorno'!$A$2:$B$1996,2,FALSE)</f>
        <v>El XML no contiene el atributo o no existe información del tipo de documento del emisor</v>
      </c>
      <c r="M26" s="45" t="s">
        <v>62</v>
      </c>
      <c r="N26" s="45"/>
      <c r="O26" s="18"/>
      <c r="P26" s="20"/>
      <c r="Q26" s="20"/>
      <c r="R26" s="20"/>
      <c r="S26" s="20"/>
      <c r="T26" s="20"/>
      <c r="U26" s="20"/>
      <c r="V26" s="20"/>
      <c r="W26" s="20"/>
      <c r="X26" s="20"/>
      <c r="Y26" s="20"/>
      <c r="Z26" s="20"/>
    </row>
    <row r="27" ht="38.25" customHeight="1">
      <c r="A27" s="18"/>
      <c r="B27" s="49"/>
      <c r="C27" s="49"/>
      <c r="D27" s="49"/>
      <c r="E27" s="49"/>
      <c r="F27" s="49"/>
      <c r="G27" s="47"/>
      <c r="H27" s="47"/>
      <c r="I27" s="44" t="s">
        <v>138</v>
      </c>
      <c r="J27" s="45" t="s">
        <v>6</v>
      </c>
      <c r="K27" s="46" t="s">
        <v>139</v>
      </c>
      <c r="L27" s="44" t="str">
        <f>VLOOKUP(K27,'CódigosRetorno'!$A$2:$B$1996,2,FALSE)</f>
        <v>El tipo de documento no es aceptado.</v>
      </c>
      <c r="M27" s="45" t="s">
        <v>62</v>
      </c>
      <c r="N27" s="45"/>
      <c r="O27" s="18"/>
      <c r="P27" s="20"/>
      <c r="Q27" s="20"/>
      <c r="R27" s="20"/>
      <c r="S27" s="20"/>
      <c r="T27" s="20"/>
      <c r="U27" s="20"/>
      <c r="V27" s="20"/>
      <c r="W27" s="20"/>
      <c r="X27" s="20"/>
      <c r="Y27" s="20"/>
      <c r="Z27" s="20"/>
    </row>
    <row r="28" ht="12.0" customHeight="1">
      <c r="A28" s="18"/>
      <c r="B28" s="49"/>
      <c r="C28" s="49"/>
      <c r="D28" s="49"/>
      <c r="E28" s="49"/>
      <c r="F28" s="49"/>
      <c r="G28" s="45" t="s">
        <v>140</v>
      </c>
      <c r="H28" s="58" t="s">
        <v>141</v>
      </c>
      <c r="I28" s="44" t="s">
        <v>142</v>
      </c>
      <c r="J28" s="45" t="s">
        <v>115</v>
      </c>
      <c r="K28" s="46" t="s">
        <v>143</v>
      </c>
      <c r="L28" s="44" t="str">
        <f>VLOOKUP(K28,'CódigosRetorno'!$A$2:$B$1996,2,FALSE)</f>
        <v>El dato ingresado como atributo @schemeName es incorrecto.</v>
      </c>
      <c r="M28" s="45" t="s">
        <v>62</v>
      </c>
      <c r="N28" s="45"/>
      <c r="O28" s="18"/>
      <c r="P28" s="20"/>
      <c r="Q28" s="20"/>
      <c r="R28" s="20"/>
      <c r="S28" s="20"/>
      <c r="T28" s="20"/>
      <c r="U28" s="20"/>
      <c r="V28" s="20"/>
      <c r="W28" s="20"/>
      <c r="X28" s="20"/>
      <c r="Y28" s="20"/>
      <c r="Z28" s="20"/>
    </row>
    <row r="29" ht="12.0" customHeight="1">
      <c r="A29" s="18"/>
      <c r="B29" s="49"/>
      <c r="C29" s="49"/>
      <c r="D29" s="49"/>
      <c r="E29" s="49"/>
      <c r="F29" s="49"/>
      <c r="G29" s="45" t="s">
        <v>112</v>
      </c>
      <c r="H29" s="58" t="s">
        <v>144</v>
      </c>
      <c r="I29" s="44" t="s">
        <v>114</v>
      </c>
      <c r="J29" s="45" t="s">
        <v>115</v>
      </c>
      <c r="K29" s="46" t="s">
        <v>145</v>
      </c>
      <c r="L29" s="44" t="str">
        <f>VLOOKUP(K29,'CódigosRetorno'!$A$2:$B$1996,2,FALSE)</f>
        <v>El dato ingresado como atributo @schemeAgencyName es incorrecto.</v>
      </c>
      <c r="M29" s="45" t="s">
        <v>62</v>
      </c>
      <c r="N29" s="45"/>
      <c r="O29" s="18"/>
      <c r="P29" s="20"/>
      <c r="Q29" s="20"/>
      <c r="R29" s="20"/>
      <c r="S29" s="20"/>
      <c r="T29" s="20"/>
      <c r="U29" s="20"/>
      <c r="V29" s="20"/>
      <c r="W29" s="20"/>
      <c r="X29" s="20"/>
      <c r="Y29" s="20"/>
      <c r="Z29" s="20"/>
    </row>
    <row r="30" ht="12.0" customHeight="1">
      <c r="A30" s="18"/>
      <c r="B30" s="49"/>
      <c r="C30" s="49"/>
      <c r="D30" s="49"/>
      <c r="E30" s="49"/>
      <c r="F30" s="47"/>
      <c r="G30" s="45" t="s">
        <v>146</v>
      </c>
      <c r="H30" s="58" t="s">
        <v>147</v>
      </c>
      <c r="I30" s="44" t="s">
        <v>148</v>
      </c>
      <c r="J30" s="45" t="s">
        <v>115</v>
      </c>
      <c r="K30" s="46" t="s">
        <v>149</v>
      </c>
      <c r="L30" s="44" t="str">
        <f>VLOOKUP(K30,'CódigosRetorno'!$A$2:$B$1996,2,FALSE)</f>
        <v>El dato ingresado como atributo @schemeURI es incorrecto.</v>
      </c>
      <c r="M30" s="45" t="s">
        <v>62</v>
      </c>
      <c r="N30" s="45"/>
      <c r="O30" s="18"/>
      <c r="P30" s="20"/>
      <c r="Q30" s="20"/>
      <c r="R30" s="20"/>
      <c r="S30" s="20"/>
      <c r="T30" s="20"/>
      <c r="U30" s="20"/>
      <c r="V30" s="20"/>
      <c r="W30" s="20"/>
      <c r="X30" s="20"/>
      <c r="Y30" s="20"/>
      <c r="Z30" s="20"/>
    </row>
    <row r="31" ht="24.0" customHeight="1">
      <c r="A31" s="18"/>
      <c r="B31" s="49"/>
      <c r="C31" s="49"/>
      <c r="D31" s="49"/>
      <c r="E31" s="49"/>
      <c r="F31" s="42" t="s">
        <v>150</v>
      </c>
      <c r="G31" s="42" t="s">
        <v>151</v>
      </c>
      <c r="H31" s="43" t="s">
        <v>152</v>
      </c>
      <c r="I31" s="44" t="s">
        <v>153</v>
      </c>
      <c r="J31" s="46" t="s">
        <v>6</v>
      </c>
      <c r="K31" s="46" t="s">
        <v>154</v>
      </c>
      <c r="L31" s="44" t="str">
        <f>VLOOKUP(K31,'CódigosRetorno'!$A$2:$B$1996,2,FALSE)</f>
        <v>Número de RUC del nombre del archivo no coincide con el consignado en el contenido del archivo XML</v>
      </c>
      <c r="M31" s="45" t="s">
        <v>62</v>
      </c>
      <c r="N31" s="45"/>
      <c r="O31" s="18"/>
      <c r="P31" s="20"/>
      <c r="Q31" s="20"/>
      <c r="R31" s="20"/>
      <c r="S31" s="20"/>
      <c r="T31" s="20"/>
      <c r="U31" s="20"/>
      <c r="V31" s="20"/>
      <c r="W31" s="20"/>
      <c r="X31" s="20"/>
      <c r="Y31" s="20"/>
      <c r="Z31" s="20"/>
    </row>
    <row r="32" ht="12.0" customHeight="1">
      <c r="A32" s="18"/>
      <c r="B32" s="49"/>
      <c r="C32" s="49"/>
      <c r="D32" s="49"/>
      <c r="E32" s="49"/>
      <c r="F32" s="49"/>
      <c r="G32" s="49"/>
      <c r="H32" s="49"/>
      <c r="I32" s="44" t="s">
        <v>155</v>
      </c>
      <c r="J32" s="46" t="s">
        <v>6</v>
      </c>
      <c r="K32" s="46" t="s">
        <v>156</v>
      </c>
      <c r="L32" s="44" t="str">
        <f>VLOOKUP(K32,'CódigosRetorno'!$A$2:$B$1996,2,FALSE)</f>
        <v>El contribuyente no esta activo</v>
      </c>
      <c r="M32" s="45" t="s">
        <v>83</v>
      </c>
      <c r="N32" s="45" t="s">
        <v>157</v>
      </c>
      <c r="O32" s="18"/>
      <c r="P32" s="20"/>
      <c r="Q32" s="20"/>
      <c r="R32" s="20"/>
      <c r="S32" s="20"/>
      <c r="T32" s="20"/>
      <c r="U32" s="20"/>
      <c r="V32" s="20"/>
      <c r="W32" s="20"/>
      <c r="X32" s="20"/>
      <c r="Y32" s="20"/>
      <c r="Z32" s="20"/>
    </row>
    <row r="33" ht="12.0" customHeight="1">
      <c r="A33" s="18"/>
      <c r="B33" s="49"/>
      <c r="C33" s="49"/>
      <c r="D33" s="49"/>
      <c r="E33" s="49"/>
      <c r="F33" s="49"/>
      <c r="G33" s="49"/>
      <c r="H33" s="49"/>
      <c r="I33" s="44" t="s">
        <v>158</v>
      </c>
      <c r="J33" s="46" t="s">
        <v>6</v>
      </c>
      <c r="K33" s="46" t="s">
        <v>159</v>
      </c>
      <c r="L33" s="44" t="str">
        <f>VLOOKUP(K33,'CódigosRetorno'!$A$2:$B$1996,2,FALSE)</f>
        <v>El contribuyente no esta habido</v>
      </c>
      <c r="M33" s="45" t="s">
        <v>83</v>
      </c>
      <c r="N33" s="45" t="s">
        <v>157</v>
      </c>
      <c r="O33" s="18"/>
      <c r="P33" s="20"/>
      <c r="Q33" s="20"/>
      <c r="R33" s="20"/>
      <c r="S33" s="20"/>
      <c r="T33" s="20"/>
      <c r="U33" s="20"/>
      <c r="V33" s="20"/>
      <c r="W33" s="20"/>
      <c r="X33" s="20"/>
      <c r="Y33" s="20"/>
      <c r="Z33" s="20"/>
    </row>
    <row r="34" ht="12.0" customHeight="1">
      <c r="A34" s="18"/>
      <c r="B34" s="49"/>
      <c r="C34" s="49"/>
      <c r="D34" s="49"/>
      <c r="E34" s="49"/>
      <c r="F34" s="49"/>
      <c r="G34" s="49"/>
      <c r="H34" s="49"/>
      <c r="I34" s="44" t="s">
        <v>160</v>
      </c>
      <c r="J34" s="46" t="s">
        <v>6</v>
      </c>
      <c r="K34" s="46" t="s">
        <v>161</v>
      </c>
      <c r="L34" s="44" t="str">
        <f>VLOOKUP(K34,'CódigosRetorno'!$A$2:$B$1996,2,FALSE)</f>
        <v>El RUC no esta afecto a los tributos autorizados</v>
      </c>
      <c r="M34" s="45"/>
      <c r="N34" s="45"/>
      <c r="O34" s="18"/>
      <c r="P34" s="20"/>
      <c r="Q34" s="20"/>
      <c r="R34" s="20"/>
      <c r="S34" s="20"/>
      <c r="T34" s="20"/>
      <c r="U34" s="20"/>
      <c r="V34" s="20"/>
      <c r="W34" s="20"/>
      <c r="X34" s="20"/>
      <c r="Y34" s="20"/>
      <c r="Z34" s="20"/>
    </row>
    <row r="35" ht="66.0" customHeight="1">
      <c r="A35" s="18"/>
      <c r="B35" s="49"/>
      <c r="C35" s="49"/>
      <c r="D35" s="49"/>
      <c r="E35" s="49"/>
      <c r="F35" s="47"/>
      <c r="G35" s="47"/>
      <c r="H35" s="47"/>
      <c r="I35" s="59" t="s">
        <v>162</v>
      </c>
      <c r="J35" s="60" t="s">
        <v>6</v>
      </c>
      <c r="K35" s="60" t="s">
        <v>161</v>
      </c>
      <c r="L35" s="59" t="str">
        <f>VLOOKUP(K35,'CódigosRetorno'!$A$2:$B$1996,2,FALSE)</f>
        <v>El RUC no esta afecto a los tributos autorizados</v>
      </c>
      <c r="M35" s="45" t="s">
        <v>83</v>
      </c>
      <c r="N35" s="45" t="s">
        <v>163</v>
      </c>
      <c r="O35" s="18"/>
      <c r="P35" s="20"/>
      <c r="Q35" s="20"/>
      <c r="R35" s="20"/>
      <c r="S35" s="20"/>
      <c r="T35" s="20"/>
      <c r="U35" s="20"/>
      <c r="V35" s="20"/>
      <c r="W35" s="20"/>
      <c r="X35" s="20"/>
      <c r="Y35" s="20"/>
      <c r="Z35" s="20"/>
    </row>
    <row r="36" ht="12.0" customHeight="1">
      <c r="A36" s="18"/>
      <c r="B36" s="40">
        <f>+B26+1</f>
        <v>9</v>
      </c>
      <c r="C36" s="41" t="s">
        <v>164</v>
      </c>
      <c r="D36" s="42" t="s">
        <v>55</v>
      </c>
      <c r="E36" s="42" t="s">
        <v>56</v>
      </c>
      <c r="F36" s="42" t="s">
        <v>127</v>
      </c>
      <c r="G36" s="42"/>
      <c r="H36" s="43" t="s">
        <v>165</v>
      </c>
      <c r="I36" s="44" t="s">
        <v>60</v>
      </c>
      <c r="J36" s="45" t="s">
        <v>6</v>
      </c>
      <c r="K36" s="46" t="s">
        <v>166</v>
      </c>
      <c r="L36" s="44" t="str">
        <f>VLOOKUP(K36,'CódigosRetorno'!$A$2:$B$1996,2,FALSE)</f>
        <v>El XML no contiene el tag o no existe informacion de RegistrationName del emisor del documento</v>
      </c>
      <c r="M36" s="45" t="s">
        <v>62</v>
      </c>
      <c r="N36" s="45"/>
      <c r="O36" s="18"/>
      <c r="P36" s="20"/>
      <c r="Q36" s="20"/>
      <c r="R36" s="20"/>
      <c r="S36" s="20"/>
      <c r="T36" s="20"/>
      <c r="U36" s="20"/>
      <c r="V36" s="20"/>
      <c r="W36" s="20"/>
      <c r="X36" s="20"/>
      <c r="Y36" s="20"/>
      <c r="Z36" s="20"/>
    </row>
    <row r="37" ht="12.0" customHeight="1">
      <c r="A37" s="18"/>
      <c r="B37" s="47"/>
      <c r="C37" s="48"/>
      <c r="D37" s="47"/>
      <c r="E37" s="47"/>
      <c r="F37" s="47"/>
      <c r="G37" s="47"/>
      <c r="H37" s="47"/>
      <c r="I37" s="44" t="s">
        <v>167</v>
      </c>
      <c r="J37" s="45" t="s">
        <v>115</v>
      </c>
      <c r="K37" s="46" t="s">
        <v>168</v>
      </c>
      <c r="L37" s="44" t="str">
        <f>VLOOKUP(K37,'CódigosRetorno'!$A$2:$B$1996,2,FALSE)</f>
        <v>RegistrationName - El nombre o razon social del emisor no cumple con el estandar</v>
      </c>
      <c r="M37" s="45" t="s">
        <v>62</v>
      </c>
      <c r="N37" s="45"/>
      <c r="O37" s="18"/>
      <c r="P37" s="20"/>
      <c r="Q37" s="20"/>
      <c r="R37" s="20"/>
      <c r="S37" s="20"/>
      <c r="T37" s="20"/>
      <c r="U37" s="20"/>
      <c r="V37" s="20"/>
      <c r="W37" s="20"/>
      <c r="X37" s="20"/>
      <c r="Y37" s="20"/>
      <c r="Z37" s="20"/>
    </row>
    <row r="38" ht="12.0" customHeight="1">
      <c r="A38" s="18"/>
      <c r="B38" s="42">
        <f>B36+1</f>
        <v>10</v>
      </c>
      <c r="C38" s="41" t="s">
        <v>169</v>
      </c>
      <c r="D38" s="42" t="s">
        <v>55</v>
      </c>
      <c r="E38" s="42" t="s">
        <v>126</v>
      </c>
      <c r="F38" s="42" t="s">
        <v>170</v>
      </c>
      <c r="G38" s="42"/>
      <c r="H38" s="43" t="s">
        <v>171</v>
      </c>
      <c r="I38" s="44" t="s">
        <v>172</v>
      </c>
      <c r="J38" s="45" t="s">
        <v>115</v>
      </c>
      <c r="K38" s="46" t="s">
        <v>173</v>
      </c>
      <c r="L38" s="44" t="str">
        <f>VLOOKUP(K38,'CódigosRetorno'!$A$2:$B$1996,2,FALSE)</f>
        <v>El dato ingresado como numero de autorizacion del Remitente no cumple con el formato establecido</v>
      </c>
      <c r="M38" s="45" t="s">
        <v>62</v>
      </c>
      <c r="N38" s="45"/>
      <c r="O38" s="18"/>
      <c r="P38" s="20"/>
      <c r="Q38" s="20"/>
      <c r="R38" s="20"/>
      <c r="S38" s="20"/>
      <c r="T38" s="20"/>
      <c r="U38" s="20"/>
      <c r="V38" s="20"/>
      <c r="W38" s="20"/>
      <c r="X38" s="20"/>
      <c r="Y38" s="20"/>
      <c r="Z38" s="20"/>
    </row>
    <row r="39" ht="12.0" customHeight="1">
      <c r="A39" s="18"/>
      <c r="B39" s="49"/>
      <c r="C39" s="50"/>
      <c r="D39" s="49"/>
      <c r="E39" s="49"/>
      <c r="F39" s="47"/>
      <c r="G39" s="47"/>
      <c r="H39" s="47"/>
      <c r="I39" s="44" t="s">
        <v>174</v>
      </c>
      <c r="J39" s="45" t="s">
        <v>6</v>
      </c>
      <c r="K39" s="46" t="s">
        <v>175</v>
      </c>
      <c r="L39" s="44" t="str">
        <f>VLOOKUP(K39,'CódigosRetorno'!$A$2:$B$1996,2,FALSE)</f>
        <v>Solo debe consignar un Numero de autorizacion</v>
      </c>
      <c r="M39" s="45" t="s">
        <v>62</v>
      </c>
      <c r="N39" s="45"/>
      <c r="O39" s="18"/>
      <c r="P39" s="20"/>
      <c r="Q39" s="20"/>
      <c r="R39" s="20"/>
      <c r="S39" s="20"/>
      <c r="T39" s="20"/>
      <c r="U39" s="20"/>
      <c r="V39" s="20"/>
      <c r="W39" s="20"/>
      <c r="X39" s="20"/>
      <c r="Y39" s="20"/>
      <c r="Z39" s="20"/>
    </row>
    <row r="40" ht="48.0" customHeight="1">
      <c r="A40" s="18"/>
      <c r="B40" s="49"/>
      <c r="C40" s="50"/>
      <c r="D40" s="49"/>
      <c r="E40" s="49"/>
      <c r="F40" s="42" t="s">
        <v>106</v>
      </c>
      <c r="G40" s="42" t="s">
        <v>176</v>
      </c>
      <c r="H40" s="43" t="s">
        <v>177</v>
      </c>
      <c r="I40" s="44" t="s">
        <v>178</v>
      </c>
      <c r="J40" s="45" t="s">
        <v>115</v>
      </c>
      <c r="K40" s="46" t="s">
        <v>179</v>
      </c>
      <c r="L40" s="44" t="str">
        <f>VLOOKUP(K40,'CódigosRetorno'!$A$2:$B$1996,2,FALSE)</f>
        <v>El Codigo de entidad autorizadora es invalido</v>
      </c>
      <c r="M40" s="45" t="s">
        <v>62</v>
      </c>
      <c r="N40" s="45" t="s">
        <v>180</v>
      </c>
      <c r="O40" s="18"/>
      <c r="P40" s="20"/>
      <c r="Q40" s="20"/>
      <c r="R40" s="20"/>
      <c r="S40" s="20"/>
      <c r="T40" s="20"/>
      <c r="U40" s="20"/>
      <c r="V40" s="20"/>
      <c r="W40" s="20"/>
      <c r="X40" s="20"/>
      <c r="Y40" s="20"/>
      <c r="Z40" s="20"/>
    </row>
    <row r="41" ht="12.0" customHeight="1">
      <c r="A41" s="18"/>
      <c r="B41" s="49"/>
      <c r="C41" s="50"/>
      <c r="D41" s="49"/>
      <c r="E41" s="49"/>
      <c r="F41" s="49"/>
      <c r="G41" s="49"/>
      <c r="H41" s="49"/>
      <c r="I41" s="44" t="s">
        <v>181</v>
      </c>
      <c r="J41" s="45" t="s">
        <v>115</v>
      </c>
      <c r="K41" s="46" t="s">
        <v>182</v>
      </c>
      <c r="L41" s="44" t="str">
        <f>VLOOKUP(K41,'CódigosRetorno'!$A$2:$B$1996,2,FALSE)</f>
        <v>Debe indicar la entidad autorizadora de la autorizacion especial</v>
      </c>
      <c r="M41" s="45" t="s">
        <v>62</v>
      </c>
      <c r="N41" s="45"/>
      <c r="O41" s="18"/>
      <c r="P41" s="20"/>
      <c r="Q41" s="20"/>
      <c r="R41" s="20"/>
      <c r="S41" s="20"/>
      <c r="T41" s="20"/>
      <c r="U41" s="20"/>
      <c r="V41" s="20"/>
      <c r="W41" s="20"/>
      <c r="X41" s="20"/>
      <c r="Y41" s="20"/>
      <c r="Z41" s="20"/>
    </row>
    <row r="42" ht="12.0" customHeight="1">
      <c r="A42" s="18"/>
      <c r="B42" s="49"/>
      <c r="C42" s="50"/>
      <c r="D42" s="49"/>
      <c r="E42" s="49"/>
      <c r="F42" s="47"/>
      <c r="G42" s="47"/>
      <c r="H42" s="47"/>
      <c r="I42" s="44" t="s">
        <v>183</v>
      </c>
      <c r="J42" s="45" t="s">
        <v>115</v>
      </c>
      <c r="K42" s="46" t="s">
        <v>184</v>
      </c>
      <c r="L42" s="44" t="str">
        <f>VLOOKUP(K42,'CódigosRetorno'!$A$2:$B$1996,2,FALSE)</f>
        <v>SI existe el Codigo de entidad autorizadora, debe consignar el Numero de autorizacion especial de la empresa</v>
      </c>
      <c r="M42" s="45" t="s">
        <v>62</v>
      </c>
      <c r="N42" s="45"/>
      <c r="O42" s="18"/>
      <c r="P42" s="20"/>
      <c r="Q42" s="20"/>
      <c r="R42" s="20"/>
      <c r="S42" s="20"/>
      <c r="T42" s="20"/>
      <c r="U42" s="20"/>
      <c r="V42" s="20"/>
      <c r="W42" s="20"/>
      <c r="X42" s="20"/>
      <c r="Y42" s="20"/>
      <c r="Z42" s="20"/>
    </row>
    <row r="43" ht="12.0" customHeight="1">
      <c r="A43" s="18"/>
      <c r="B43" s="49"/>
      <c r="C43" s="50"/>
      <c r="D43" s="49"/>
      <c r="E43" s="49"/>
      <c r="F43" s="42"/>
      <c r="G43" s="45" t="s">
        <v>185</v>
      </c>
      <c r="H43" s="51" t="s">
        <v>141</v>
      </c>
      <c r="I43" s="44" t="s">
        <v>186</v>
      </c>
      <c r="J43" s="45" t="s">
        <v>115</v>
      </c>
      <c r="K43" s="46" t="s">
        <v>143</v>
      </c>
      <c r="L43" s="44" t="str">
        <f>VLOOKUP(K43,'CódigosRetorno'!$A$2:$B$1996,2,FALSE)</f>
        <v>El dato ingresado como atributo @schemeName es incorrecto.</v>
      </c>
      <c r="M43" s="45" t="s">
        <v>62</v>
      </c>
      <c r="N43" s="45"/>
      <c r="O43" s="18"/>
      <c r="P43" s="20"/>
      <c r="Q43" s="20"/>
      <c r="R43" s="20"/>
      <c r="S43" s="20"/>
      <c r="T43" s="20"/>
      <c r="U43" s="20"/>
      <c r="V43" s="20"/>
      <c r="W43" s="20"/>
      <c r="X43" s="20"/>
      <c r="Y43" s="20"/>
      <c r="Z43" s="20"/>
    </row>
    <row r="44" ht="12.0" customHeight="1">
      <c r="A44" s="18"/>
      <c r="B44" s="47"/>
      <c r="C44" s="48"/>
      <c r="D44" s="47"/>
      <c r="E44" s="47"/>
      <c r="F44" s="47"/>
      <c r="G44" s="45" t="s">
        <v>112</v>
      </c>
      <c r="H44" s="51" t="s">
        <v>144</v>
      </c>
      <c r="I44" s="44" t="s">
        <v>114</v>
      </c>
      <c r="J44" s="45" t="s">
        <v>115</v>
      </c>
      <c r="K44" s="46" t="s">
        <v>145</v>
      </c>
      <c r="L44" s="44" t="str">
        <f>VLOOKUP(K44,'CódigosRetorno'!$A$2:$B$1996,2,FALSE)</f>
        <v>El dato ingresado como atributo @schemeAgencyName es incorrecto.</v>
      </c>
      <c r="M44" s="45" t="s">
        <v>62</v>
      </c>
      <c r="N44" s="45"/>
      <c r="O44" s="18"/>
      <c r="P44" s="20"/>
      <c r="Q44" s="20"/>
      <c r="R44" s="20"/>
      <c r="S44" s="20"/>
      <c r="T44" s="20"/>
      <c r="U44" s="20"/>
      <c r="V44" s="20"/>
      <c r="W44" s="20"/>
      <c r="X44" s="20"/>
      <c r="Y44" s="20"/>
      <c r="Z44" s="20"/>
    </row>
    <row r="45" ht="12.0" customHeight="1">
      <c r="A45" s="18"/>
      <c r="B45" s="56" t="s">
        <v>187</v>
      </c>
      <c r="C45" s="57"/>
      <c r="D45" s="36"/>
      <c r="E45" s="36"/>
      <c r="F45" s="36"/>
      <c r="G45" s="37"/>
      <c r="H45" s="38"/>
      <c r="I45" s="36"/>
      <c r="J45" s="36"/>
      <c r="K45" s="36"/>
      <c r="L45" s="36"/>
      <c r="M45" s="37"/>
      <c r="N45" s="39"/>
      <c r="O45" s="18"/>
      <c r="P45" s="20"/>
      <c r="Q45" s="20"/>
      <c r="R45" s="20"/>
      <c r="S45" s="20"/>
      <c r="T45" s="20"/>
      <c r="U45" s="20"/>
      <c r="V45" s="20"/>
      <c r="W45" s="20"/>
      <c r="X45" s="20"/>
      <c r="Y45" s="20"/>
      <c r="Z45" s="20"/>
    </row>
    <row r="46" ht="12.0" customHeight="1">
      <c r="A46" s="18"/>
      <c r="B46" s="40">
        <v>11.0</v>
      </c>
      <c r="C46" s="41" t="s">
        <v>188</v>
      </c>
      <c r="D46" s="42" t="s">
        <v>55</v>
      </c>
      <c r="E46" s="42" t="s">
        <v>126</v>
      </c>
      <c r="F46" s="42" t="s">
        <v>189</v>
      </c>
      <c r="G46" s="42"/>
      <c r="H46" s="43" t="s">
        <v>190</v>
      </c>
      <c r="I46" s="44" t="s">
        <v>191</v>
      </c>
      <c r="J46" s="45" t="s">
        <v>115</v>
      </c>
      <c r="K46" s="46" t="s">
        <v>192</v>
      </c>
      <c r="L46" s="44" t="str">
        <f>VLOOKUP(K46,'CódigosRetorno'!$A$2:$B$1996,2,FALSE)</f>
        <v>El XML no contiene el tag o no existe informacion de la descripcion del tipo de documento relacionado</v>
      </c>
      <c r="M46" s="45" t="s">
        <v>62</v>
      </c>
      <c r="N46" s="44"/>
      <c r="O46" s="18"/>
      <c r="P46" s="20"/>
      <c r="Q46" s="20"/>
      <c r="R46" s="20"/>
      <c r="S46" s="20"/>
      <c r="T46" s="20"/>
      <c r="U46" s="20"/>
      <c r="V46" s="20"/>
      <c r="W46" s="20"/>
      <c r="X46" s="20"/>
      <c r="Y46" s="20"/>
      <c r="Z46" s="20"/>
    </row>
    <row r="47" ht="12.0" customHeight="1">
      <c r="A47" s="18"/>
      <c r="B47" s="49"/>
      <c r="C47" s="50"/>
      <c r="D47" s="49"/>
      <c r="E47" s="49"/>
      <c r="F47" s="49"/>
      <c r="G47" s="49"/>
      <c r="H47" s="49"/>
      <c r="I47" s="44" t="s">
        <v>193</v>
      </c>
      <c r="J47" s="45" t="s">
        <v>115</v>
      </c>
      <c r="K47" s="46" t="s">
        <v>194</v>
      </c>
      <c r="L47" s="44" t="str">
        <f>VLOOKUP(K47,'CódigosRetorno'!$A$2:$B$1996,2,FALSE)</f>
        <v>Si existe descripcion del documento relacionado debe existir informacion del codigo y numero del documento relacionado</v>
      </c>
      <c r="M47" s="45" t="s">
        <v>62</v>
      </c>
      <c r="N47" s="44"/>
      <c r="O47" s="18"/>
      <c r="P47" s="20"/>
      <c r="Q47" s="20"/>
      <c r="R47" s="20"/>
      <c r="S47" s="20"/>
      <c r="T47" s="20"/>
      <c r="U47" s="20"/>
      <c r="V47" s="20"/>
      <c r="W47" s="20"/>
      <c r="X47" s="20"/>
      <c r="Y47" s="20"/>
      <c r="Z47" s="20"/>
    </row>
    <row r="48" ht="12.0" customHeight="1">
      <c r="A48" s="18"/>
      <c r="B48" s="47"/>
      <c r="C48" s="48"/>
      <c r="D48" s="47"/>
      <c r="E48" s="47"/>
      <c r="F48" s="47"/>
      <c r="G48" s="47"/>
      <c r="H48" s="47"/>
      <c r="I48" s="44" t="s">
        <v>195</v>
      </c>
      <c r="J48" s="45" t="s">
        <v>115</v>
      </c>
      <c r="K48" s="46" t="s">
        <v>196</v>
      </c>
      <c r="L48" s="44" t="str">
        <f>VLOOKUP(K48,'CódigosRetorno'!$A$2:$B$1996,2,FALSE)</f>
        <v>La descripcion del tipo de documento relacionado no cumple con el estandar</v>
      </c>
      <c r="M48" s="45" t="s">
        <v>62</v>
      </c>
      <c r="N48" s="44"/>
      <c r="O48" s="18"/>
      <c r="P48" s="20"/>
      <c r="Q48" s="20"/>
      <c r="R48" s="20"/>
      <c r="S48" s="20"/>
      <c r="T48" s="20"/>
      <c r="U48" s="20"/>
      <c r="V48" s="20"/>
      <c r="W48" s="20"/>
      <c r="X48" s="20"/>
      <c r="Y48" s="20"/>
      <c r="Z48" s="20"/>
    </row>
    <row r="49" ht="12.0" customHeight="1">
      <c r="A49" s="18"/>
      <c r="B49" s="40">
        <f>+B46+1</f>
        <v>12</v>
      </c>
      <c r="C49" s="41" t="s">
        <v>197</v>
      </c>
      <c r="D49" s="42" t="s">
        <v>55</v>
      </c>
      <c r="E49" s="42" t="s">
        <v>126</v>
      </c>
      <c r="F49" s="42" t="s">
        <v>106</v>
      </c>
      <c r="G49" s="42" t="s">
        <v>198</v>
      </c>
      <c r="H49" s="43" t="s">
        <v>199</v>
      </c>
      <c r="I49" s="44" t="s">
        <v>200</v>
      </c>
      <c r="J49" s="45" t="s">
        <v>6</v>
      </c>
      <c r="K49" s="46" t="s">
        <v>201</v>
      </c>
      <c r="L49" s="44" t="str">
        <f>VLOOKUP(K49,'CódigosRetorno'!$A$2:$B$1996,2,FALSE)</f>
        <v>El tipo de documento relacionado no es válido</v>
      </c>
      <c r="M49" s="45" t="s">
        <v>62</v>
      </c>
      <c r="N49" s="45" t="s">
        <v>202</v>
      </c>
      <c r="O49" s="18"/>
      <c r="P49" s="20"/>
      <c r="Q49" s="20"/>
      <c r="R49" s="20"/>
      <c r="S49" s="20"/>
      <c r="T49" s="20"/>
      <c r="U49" s="20"/>
      <c r="V49" s="20"/>
      <c r="W49" s="20"/>
      <c r="X49" s="20"/>
      <c r="Y49" s="20"/>
      <c r="Z49" s="20"/>
    </row>
    <row r="50" ht="12.0" customHeight="1">
      <c r="A50" s="18"/>
      <c r="B50" s="49"/>
      <c r="C50" s="50"/>
      <c r="D50" s="49"/>
      <c r="E50" s="49"/>
      <c r="F50" s="49"/>
      <c r="G50" s="49"/>
      <c r="H50" s="49"/>
      <c r="I50" s="44" t="s">
        <v>203</v>
      </c>
      <c r="J50" s="45" t="s">
        <v>6</v>
      </c>
      <c r="K50" s="46" t="s">
        <v>204</v>
      </c>
      <c r="L50" s="44" t="str">
        <f>VLOOKUP(K50,'CódigosRetorno'!$A$2:$B$1996,2,FALSE)</f>
        <v>El XML no contiene el tag o no existe informacion del numero de documento relacionado</v>
      </c>
      <c r="M50" s="45" t="s">
        <v>62</v>
      </c>
      <c r="N50" s="45"/>
      <c r="O50" s="18"/>
      <c r="P50" s="20"/>
      <c r="Q50" s="20"/>
      <c r="R50" s="20"/>
      <c r="S50" s="20"/>
      <c r="T50" s="20"/>
      <c r="U50" s="20"/>
      <c r="V50" s="20"/>
      <c r="W50" s="20"/>
      <c r="X50" s="20"/>
      <c r="Y50" s="20"/>
      <c r="Z50" s="20"/>
    </row>
    <row r="51" ht="12.0" customHeight="1">
      <c r="A51" s="18"/>
      <c r="B51" s="49"/>
      <c r="C51" s="50"/>
      <c r="D51" s="49"/>
      <c r="E51" s="49"/>
      <c r="F51" s="49"/>
      <c r="G51" s="49"/>
      <c r="H51" s="49"/>
      <c r="I51" s="44" t="s">
        <v>205</v>
      </c>
      <c r="J51" s="45" t="s">
        <v>6</v>
      </c>
      <c r="K51" s="46" t="s">
        <v>206</v>
      </c>
      <c r="L51" s="44" t="str">
        <f>VLOOKUP(K51,'CódigosRetorno'!$A$2:$B$1996,2,FALSE)</f>
        <v>No se ha ingresado el tipo Declaracion Aduanera de Mercancias (DAM) o el Declaracion Simplificada (DS)  para el motivo de traslado selecionado</v>
      </c>
      <c r="M51" s="45" t="s">
        <v>62</v>
      </c>
      <c r="N51" s="45"/>
      <c r="O51" s="18"/>
      <c r="P51" s="20"/>
      <c r="Q51" s="20"/>
      <c r="R51" s="20"/>
      <c r="S51" s="20"/>
      <c r="T51" s="20"/>
      <c r="U51" s="20"/>
      <c r="V51" s="20"/>
      <c r="W51" s="20"/>
      <c r="X51" s="20"/>
      <c r="Y51" s="20"/>
      <c r="Z51" s="20"/>
    </row>
    <row r="52" ht="12.0" customHeight="1">
      <c r="A52" s="18"/>
      <c r="B52" s="49"/>
      <c r="C52" s="50"/>
      <c r="D52" s="49"/>
      <c r="E52" s="49"/>
      <c r="F52" s="49"/>
      <c r="G52" s="49"/>
      <c r="H52" s="49"/>
      <c r="I52" s="44" t="s">
        <v>207</v>
      </c>
      <c r="J52" s="45" t="s">
        <v>6</v>
      </c>
      <c r="K52" s="46" t="s">
        <v>208</v>
      </c>
      <c r="L52" s="44" t="str">
        <f>VLOOKUP(K52,'CódigosRetorno'!$A$2:$B$1996,2,FALSE)</f>
        <v>El tipo de documento relacionado no corresponde para motivo de traslado seleccionado</v>
      </c>
      <c r="M52" s="45" t="s">
        <v>62</v>
      </c>
      <c r="N52" s="45"/>
      <c r="O52" s="18"/>
      <c r="P52" s="20"/>
      <c r="Q52" s="20"/>
      <c r="R52" s="20"/>
      <c r="S52" s="20"/>
      <c r="T52" s="20"/>
      <c r="U52" s="20"/>
      <c r="V52" s="20"/>
      <c r="W52" s="20"/>
      <c r="X52" s="20"/>
      <c r="Y52" s="20"/>
      <c r="Z52" s="20"/>
    </row>
    <row r="53" ht="12.0" customHeight="1">
      <c r="A53" s="18"/>
      <c r="B53" s="49"/>
      <c r="C53" s="50"/>
      <c r="D53" s="49"/>
      <c r="E53" s="49"/>
      <c r="F53" s="49"/>
      <c r="G53" s="49"/>
      <c r="H53" s="49"/>
      <c r="I53" s="44" t="s">
        <v>209</v>
      </c>
      <c r="J53" s="45" t="s">
        <v>6</v>
      </c>
      <c r="K53" s="46" t="s">
        <v>208</v>
      </c>
      <c r="L53" s="44" t="str">
        <f>VLOOKUP(K53,'CódigosRetorno'!$A$2:$B$1996,2,FALSE)</f>
        <v>El tipo de documento relacionado no corresponde para motivo de traslado seleccionado</v>
      </c>
      <c r="M53" s="45" t="s">
        <v>62</v>
      </c>
      <c r="N53" s="45"/>
      <c r="O53" s="18"/>
      <c r="P53" s="20"/>
      <c r="Q53" s="20"/>
      <c r="R53" s="20"/>
      <c r="S53" s="20"/>
      <c r="T53" s="20"/>
      <c r="U53" s="20"/>
      <c r="V53" s="20"/>
      <c r="W53" s="20"/>
      <c r="X53" s="20"/>
      <c r="Y53" s="20"/>
      <c r="Z53" s="20"/>
    </row>
    <row r="54" ht="69.75" customHeight="1">
      <c r="A54" s="18"/>
      <c r="B54" s="49"/>
      <c r="C54" s="50"/>
      <c r="D54" s="49"/>
      <c r="E54" s="49"/>
      <c r="F54" s="49"/>
      <c r="G54" s="47"/>
      <c r="H54" s="47"/>
      <c r="I54" s="44" t="s">
        <v>210</v>
      </c>
      <c r="J54" s="45" t="s">
        <v>6</v>
      </c>
      <c r="K54" s="46" t="s">
        <v>211</v>
      </c>
      <c r="L54" s="44" t="str">
        <f>VLOOKUP(K54,'CódigosRetorno'!$A$2:$B$1996,2,FALSE)</f>
        <v>Si ingreso un documento relacionado tipo "49" (solo en caso de GRE-Remitente) u "80", debe existir al menos un item con Partida arancelaria</v>
      </c>
      <c r="M54" s="45" t="s">
        <v>62</v>
      </c>
      <c r="N54" s="45"/>
      <c r="O54" s="18"/>
      <c r="P54" s="20"/>
      <c r="Q54" s="20"/>
      <c r="R54" s="20"/>
      <c r="S54" s="20"/>
      <c r="T54" s="20"/>
      <c r="U54" s="20"/>
      <c r="V54" s="20"/>
      <c r="W54" s="20"/>
      <c r="X54" s="20"/>
      <c r="Y54" s="20"/>
      <c r="Z54" s="20"/>
    </row>
    <row r="55" ht="12.0" customHeight="1">
      <c r="A55" s="18"/>
      <c r="B55" s="49"/>
      <c r="C55" s="50"/>
      <c r="D55" s="49"/>
      <c r="E55" s="49"/>
      <c r="F55" s="49"/>
      <c r="G55" s="45" t="s">
        <v>112</v>
      </c>
      <c r="H55" s="44" t="s">
        <v>113</v>
      </c>
      <c r="I55" s="44" t="s">
        <v>114</v>
      </c>
      <c r="J55" s="53" t="s">
        <v>115</v>
      </c>
      <c r="K55" s="46" t="s">
        <v>116</v>
      </c>
      <c r="L55" s="44" t="str">
        <f>VLOOKUP(K55,'CódigosRetorno'!$A$2:$B$1996,2,FALSE)</f>
        <v>El dato ingresado como atributo @listAgencyName es incorrecto.</v>
      </c>
      <c r="M55" s="45" t="s">
        <v>62</v>
      </c>
      <c r="N55" s="45"/>
      <c r="O55" s="18"/>
      <c r="P55" s="20"/>
      <c r="Q55" s="20"/>
      <c r="R55" s="20"/>
      <c r="S55" s="20"/>
      <c r="T55" s="20"/>
      <c r="U55" s="20"/>
      <c r="V55" s="20"/>
      <c r="W55" s="20"/>
      <c r="X55" s="20"/>
      <c r="Y55" s="20"/>
      <c r="Z55" s="20"/>
    </row>
    <row r="56" ht="12.0" customHeight="1">
      <c r="A56" s="18"/>
      <c r="B56" s="49"/>
      <c r="C56" s="50"/>
      <c r="D56" s="49"/>
      <c r="E56" s="49"/>
      <c r="F56" s="49"/>
      <c r="G56" s="45" t="s">
        <v>212</v>
      </c>
      <c r="H56" s="44" t="s">
        <v>118</v>
      </c>
      <c r="I56" s="44" t="s">
        <v>213</v>
      </c>
      <c r="J56" s="46" t="s">
        <v>115</v>
      </c>
      <c r="K56" s="54" t="s">
        <v>120</v>
      </c>
      <c r="L56" s="44" t="str">
        <f>VLOOKUP(K56,'CódigosRetorno'!$A$2:$B$1996,2,FALSE)</f>
        <v>El dato ingresado como atributo @listName es incorrecto.</v>
      </c>
      <c r="M56" s="45" t="s">
        <v>62</v>
      </c>
      <c r="N56" s="45"/>
      <c r="O56" s="18"/>
      <c r="P56" s="20"/>
      <c r="Q56" s="20"/>
      <c r="R56" s="20"/>
      <c r="S56" s="20"/>
      <c r="T56" s="20"/>
      <c r="U56" s="20"/>
      <c r="V56" s="20"/>
      <c r="W56" s="20"/>
      <c r="X56" s="20"/>
      <c r="Y56" s="20"/>
      <c r="Z56" s="20"/>
    </row>
    <row r="57" ht="12.0" customHeight="1">
      <c r="A57" s="18"/>
      <c r="B57" s="47"/>
      <c r="C57" s="48"/>
      <c r="D57" s="47"/>
      <c r="E57" s="47"/>
      <c r="F57" s="47"/>
      <c r="G57" s="45" t="s">
        <v>214</v>
      </c>
      <c r="H57" s="44" t="s">
        <v>122</v>
      </c>
      <c r="I57" s="44" t="s">
        <v>215</v>
      </c>
      <c r="J57" s="46" t="s">
        <v>115</v>
      </c>
      <c r="K57" s="54" t="s">
        <v>124</v>
      </c>
      <c r="L57" s="44" t="str">
        <f>VLOOKUP(K57,'CódigosRetorno'!$A$2:$B$1996,2,FALSE)</f>
        <v>El dato ingresado como atributo @listURI es incorrecto.</v>
      </c>
      <c r="M57" s="45" t="s">
        <v>62</v>
      </c>
      <c r="N57" s="45"/>
      <c r="O57" s="18"/>
      <c r="P57" s="20"/>
      <c r="Q57" s="20"/>
      <c r="R57" s="20"/>
      <c r="S57" s="20"/>
      <c r="T57" s="20"/>
      <c r="U57" s="20"/>
      <c r="V57" s="20"/>
      <c r="W57" s="20"/>
      <c r="X57" s="20"/>
      <c r="Y57" s="20"/>
      <c r="Z57" s="20"/>
    </row>
    <row r="58" ht="12.0" customHeight="1">
      <c r="A58" s="18"/>
      <c r="B58" s="40">
        <f>B49+1</f>
        <v>13</v>
      </c>
      <c r="C58" s="41" t="s">
        <v>216</v>
      </c>
      <c r="D58" s="42" t="s">
        <v>55</v>
      </c>
      <c r="E58" s="42" t="s">
        <v>126</v>
      </c>
      <c r="F58" s="42" t="s">
        <v>217</v>
      </c>
      <c r="G58" s="42"/>
      <c r="H58" s="43" t="s">
        <v>218</v>
      </c>
      <c r="I58" s="44" t="s">
        <v>219</v>
      </c>
      <c r="J58" s="45" t="s">
        <v>6</v>
      </c>
      <c r="K58" s="46" t="s">
        <v>220</v>
      </c>
      <c r="L58" s="44" t="str">
        <f>VLOOKUP(K58,'CódigosRetorno'!$A$2:$B$1996,2,FALSE)</f>
        <v>El documento relacionado al traslado de mercancias se encuentra duplicado</v>
      </c>
      <c r="M58" s="45" t="s">
        <v>62</v>
      </c>
      <c r="N58" s="45"/>
      <c r="O58" s="18"/>
      <c r="P58" s="20"/>
      <c r="Q58" s="20"/>
      <c r="R58" s="20"/>
      <c r="S58" s="20"/>
      <c r="T58" s="20"/>
      <c r="U58" s="20"/>
      <c r="V58" s="20"/>
      <c r="W58" s="20"/>
      <c r="X58" s="20"/>
      <c r="Y58" s="20"/>
      <c r="Z58" s="20"/>
    </row>
    <row r="59" ht="12.0" customHeight="1">
      <c r="A59" s="18"/>
      <c r="B59" s="49"/>
      <c r="C59" s="50"/>
      <c r="D59" s="49"/>
      <c r="E59" s="49"/>
      <c r="F59" s="49"/>
      <c r="G59" s="49"/>
      <c r="H59" s="49"/>
      <c r="I59" s="44" t="s">
        <v>221</v>
      </c>
      <c r="J59" s="45" t="s">
        <v>6</v>
      </c>
      <c r="K59" s="46" t="s">
        <v>222</v>
      </c>
      <c r="L59" s="44" t="str">
        <f>VLOOKUP(K59,'CódigosRetorno'!$A$2:$B$1996,2,FALSE)</f>
        <v>El XML no contiene el tag o no existe informacion del Codigo de tipo de documento relacionado</v>
      </c>
      <c r="M59" s="45" t="s">
        <v>62</v>
      </c>
      <c r="N59" s="45"/>
      <c r="O59" s="18"/>
      <c r="P59" s="20"/>
      <c r="Q59" s="20"/>
      <c r="R59" s="20"/>
      <c r="S59" s="20"/>
      <c r="T59" s="20"/>
      <c r="U59" s="20"/>
      <c r="V59" s="20"/>
      <c r="W59" s="20"/>
      <c r="X59" s="20"/>
      <c r="Y59" s="20"/>
      <c r="Z59" s="20"/>
    </row>
    <row r="60" ht="12.0" customHeight="1">
      <c r="A60" s="18"/>
      <c r="B60" s="49"/>
      <c r="C60" s="50"/>
      <c r="D60" s="49"/>
      <c r="E60" s="49"/>
      <c r="F60" s="49"/>
      <c r="G60" s="49"/>
      <c r="H60" s="49"/>
      <c r="I60" s="44" t="s">
        <v>223</v>
      </c>
      <c r="J60" s="45" t="s">
        <v>6</v>
      </c>
      <c r="K60" s="46" t="s">
        <v>224</v>
      </c>
      <c r="L60" s="44" t="str">
        <f>VLOOKUP(K60,'CódigosRetorno'!$A$2:$B$1996,2,FALSE)</f>
        <v>El numero de documento relacionado al traslado de mercancias no cumple con el formato establecido</v>
      </c>
      <c r="M60" s="45" t="s">
        <v>62</v>
      </c>
      <c r="N60" s="45"/>
      <c r="O60" s="18"/>
      <c r="P60" s="20"/>
      <c r="Q60" s="20"/>
      <c r="R60" s="20"/>
      <c r="S60" s="20"/>
      <c r="T60" s="20"/>
      <c r="U60" s="20"/>
      <c r="V60" s="20"/>
      <c r="W60" s="20"/>
      <c r="X60" s="20"/>
      <c r="Y60" s="20"/>
      <c r="Z60" s="20"/>
    </row>
    <row r="61" ht="12.0" customHeight="1">
      <c r="A61" s="18"/>
      <c r="B61" s="49"/>
      <c r="C61" s="50"/>
      <c r="D61" s="49"/>
      <c r="E61" s="49"/>
      <c r="F61" s="49"/>
      <c r="G61" s="49"/>
      <c r="H61" s="49"/>
      <c r="I61" s="44" t="s">
        <v>225</v>
      </c>
      <c r="J61" s="45" t="s">
        <v>6</v>
      </c>
      <c r="K61" s="46" t="s">
        <v>224</v>
      </c>
      <c r="L61" s="44" t="str">
        <f>VLOOKUP(K61,'CódigosRetorno'!$A$2:$B$1996,2,FALSE)</f>
        <v>El numero de documento relacionado al traslado de mercancias no cumple con el formato establecido</v>
      </c>
      <c r="M61" s="45" t="s">
        <v>62</v>
      </c>
      <c r="N61" s="45"/>
      <c r="O61" s="18"/>
      <c r="P61" s="20"/>
      <c r="Q61" s="20"/>
      <c r="R61" s="20"/>
      <c r="S61" s="20"/>
      <c r="T61" s="20"/>
      <c r="U61" s="20"/>
      <c r="V61" s="20"/>
      <c r="W61" s="20"/>
      <c r="X61" s="20"/>
      <c r="Y61" s="20"/>
      <c r="Z61" s="20"/>
    </row>
    <row r="62" ht="12.0" customHeight="1">
      <c r="A62" s="18"/>
      <c r="B62" s="49"/>
      <c r="C62" s="50"/>
      <c r="D62" s="49"/>
      <c r="E62" s="49"/>
      <c r="F62" s="49"/>
      <c r="G62" s="49"/>
      <c r="H62" s="49"/>
      <c r="I62" s="44" t="s">
        <v>226</v>
      </c>
      <c r="J62" s="45" t="s">
        <v>6</v>
      </c>
      <c r="K62" s="46" t="s">
        <v>224</v>
      </c>
      <c r="L62" s="44" t="str">
        <f>VLOOKUP(K62,'CódigosRetorno'!$A$2:$B$1996,2,FALSE)</f>
        <v>El numero de documento relacionado al traslado de mercancias no cumple con el formato establecido</v>
      </c>
      <c r="M62" s="45" t="s">
        <v>62</v>
      </c>
      <c r="N62" s="45"/>
      <c r="O62" s="18"/>
      <c r="P62" s="20"/>
      <c r="Q62" s="20"/>
      <c r="R62" s="20"/>
      <c r="S62" s="20"/>
      <c r="T62" s="20"/>
      <c r="U62" s="20"/>
      <c r="V62" s="20"/>
      <c r="W62" s="20"/>
      <c r="X62" s="20"/>
      <c r="Y62" s="20"/>
      <c r="Z62" s="20"/>
    </row>
    <row r="63" ht="12.0" customHeight="1">
      <c r="A63" s="18"/>
      <c r="B63" s="49"/>
      <c r="C63" s="50"/>
      <c r="D63" s="49"/>
      <c r="E63" s="49"/>
      <c r="F63" s="49"/>
      <c r="G63" s="49"/>
      <c r="H63" s="49"/>
      <c r="I63" s="44" t="s">
        <v>227</v>
      </c>
      <c r="J63" s="45" t="s">
        <v>6</v>
      </c>
      <c r="K63" s="46" t="s">
        <v>224</v>
      </c>
      <c r="L63" s="44" t="str">
        <f>VLOOKUP(K63,'CódigosRetorno'!$A$2:$B$1996,2,FALSE)</f>
        <v>El numero de documento relacionado al traslado de mercancias no cumple con el formato establecido</v>
      </c>
      <c r="M63" s="45" t="s">
        <v>62</v>
      </c>
      <c r="N63" s="45"/>
      <c r="O63" s="18"/>
      <c r="P63" s="20"/>
      <c r="Q63" s="20"/>
      <c r="R63" s="20"/>
      <c r="S63" s="20"/>
      <c r="T63" s="20"/>
      <c r="U63" s="20"/>
      <c r="V63" s="20"/>
      <c r="W63" s="20"/>
      <c r="X63" s="20"/>
      <c r="Y63" s="20"/>
      <c r="Z63" s="20"/>
    </row>
    <row r="64" ht="12.0" customHeight="1">
      <c r="A64" s="18"/>
      <c r="B64" s="49"/>
      <c r="C64" s="50"/>
      <c r="D64" s="49"/>
      <c r="E64" s="49"/>
      <c r="F64" s="49"/>
      <c r="G64" s="49"/>
      <c r="H64" s="49"/>
      <c r="I64" s="44" t="s">
        <v>228</v>
      </c>
      <c r="J64" s="45" t="s">
        <v>6</v>
      </c>
      <c r="K64" s="46" t="s">
        <v>224</v>
      </c>
      <c r="L64" s="44" t="str">
        <f>VLOOKUP(K64,'CódigosRetorno'!$A$2:$B$1996,2,FALSE)</f>
        <v>El numero de documento relacionado al traslado de mercancias no cumple con el formato establecido</v>
      </c>
      <c r="M64" s="45" t="s">
        <v>62</v>
      </c>
      <c r="N64" s="45"/>
      <c r="O64" s="18"/>
      <c r="P64" s="20"/>
      <c r="Q64" s="20"/>
      <c r="R64" s="20"/>
      <c r="S64" s="20"/>
      <c r="T64" s="20"/>
      <c r="U64" s="20"/>
      <c r="V64" s="20"/>
      <c r="W64" s="20"/>
      <c r="X64" s="20"/>
      <c r="Y64" s="20"/>
      <c r="Z64" s="20"/>
    </row>
    <row r="65" ht="12.0" customHeight="1">
      <c r="A65" s="18"/>
      <c r="B65" s="49"/>
      <c r="C65" s="50"/>
      <c r="D65" s="49"/>
      <c r="E65" s="49"/>
      <c r="F65" s="49"/>
      <c r="G65" s="49"/>
      <c r="H65" s="49"/>
      <c r="I65" s="44" t="s">
        <v>229</v>
      </c>
      <c r="J65" s="45" t="s">
        <v>6</v>
      </c>
      <c r="K65" s="46" t="s">
        <v>224</v>
      </c>
      <c r="L65" s="44" t="str">
        <f>VLOOKUP(K65,'CódigosRetorno'!$A$2:$B$1996,2,FALSE)</f>
        <v>El numero de documento relacionado al traslado de mercancias no cumple con el formato establecido</v>
      </c>
      <c r="M65" s="45" t="s">
        <v>62</v>
      </c>
      <c r="N65" s="45"/>
      <c r="O65" s="18"/>
      <c r="P65" s="20"/>
      <c r="Q65" s="20"/>
      <c r="R65" s="20"/>
      <c r="S65" s="20"/>
      <c r="T65" s="20"/>
      <c r="U65" s="20"/>
      <c r="V65" s="20"/>
      <c r="W65" s="20"/>
      <c r="X65" s="20"/>
      <c r="Y65" s="20"/>
      <c r="Z65" s="20"/>
    </row>
    <row r="66" ht="12.0" customHeight="1">
      <c r="A66" s="18"/>
      <c r="B66" s="49"/>
      <c r="C66" s="50"/>
      <c r="D66" s="49"/>
      <c r="E66" s="49"/>
      <c r="F66" s="49"/>
      <c r="G66" s="49"/>
      <c r="H66" s="49"/>
      <c r="I66" s="44" t="s">
        <v>230</v>
      </c>
      <c r="J66" s="45" t="s">
        <v>6</v>
      </c>
      <c r="K66" s="46" t="s">
        <v>224</v>
      </c>
      <c r="L66" s="44" t="str">
        <f>VLOOKUP(K66,'CódigosRetorno'!$A$2:$B$1996,2,FALSE)</f>
        <v>El numero de documento relacionado al traslado de mercancias no cumple con el formato establecido</v>
      </c>
      <c r="M66" s="45" t="s">
        <v>62</v>
      </c>
      <c r="N66" s="45"/>
      <c r="O66" s="18"/>
      <c r="P66" s="20"/>
      <c r="Q66" s="20"/>
      <c r="R66" s="20"/>
      <c r="S66" s="20"/>
      <c r="T66" s="20"/>
      <c r="U66" s="20"/>
      <c r="V66" s="20"/>
      <c r="W66" s="20"/>
      <c r="X66" s="20"/>
      <c r="Y66" s="20"/>
      <c r="Z66" s="20"/>
    </row>
    <row r="67" ht="12.0" customHeight="1">
      <c r="A67" s="18"/>
      <c r="B67" s="49"/>
      <c r="C67" s="50"/>
      <c r="D67" s="49"/>
      <c r="E67" s="49"/>
      <c r="F67" s="49"/>
      <c r="G67" s="49"/>
      <c r="H67" s="49"/>
      <c r="I67" s="44" t="s">
        <v>231</v>
      </c>
      <c r="J67" s="45" t="s">
        <v>6</v>
      </c>
      <c r="K67" s="46" t="s">
        <v>224</v>
      </c>
      <c r="L67" s="44" t="str">
        <f>VLOOKUP(K67,'CódigosRetorno'!$A$2:$B$1996,2,FALSE)</f>
        <v>El numero de documento relacionado al traslado de mercancias no cumple con el formato establecido</v>
      </c>
      <c r="M67" s="45" t="s">
        <v>62</v>
      </c>
      <c r="N67" s="45"/>
      <c r="O67" s="18"/>
      <c r="P67" s="20"/>
      <c r="Q67" s="20"/>
      <c r="R67" s="20"/>
      <c r="S67" s="20"/>
      <c r="T67" s="20"/>
      <c r="U67" s="20"/>
      <c r="V67" s="20"/>
      <c r="W67" s="20"/>
      <c r="X67" s="20"/>
      <c r="Y67" s="20"/>
      <c r="Z67" s="20"/>
    </row>
    <row r="68" ht="12.0" customHeight="1">
      <c r="A68" s="18"/>
      <c r="B68" s="49"/>
      <c r="C68" s="50"/>
      <c r="D68" s="49"/>
      <c r="E68" s="49"/>
      <c r="F68" s="49"/>
      <c r="G68" s="49"/>
      <c r="H68" s="49"/>
      <c r="I68" s="44" t="s">
        <v>232</v>
      </c>
      <c r="J68" s="45" t="s">
        <v>6</v>
      </c>
      <c r="K68" s="46" t="s">
        <v>224</v>
      </c>
      <c r="L68" s="44" t="str">
        <f>VLOOKUP(K68,'CódigosRetorno'!$A$2:$B$1996,2,FALSE)</f>
        <v>El numero de documento relacionado al traslado de mercancias no cumple con el formato establecido</v>
      </c>
      <c r="M68" s="45" t="s">
        <v>62</v>
      </c>
      <c r="N68" s="45"/>
      <c r="O68" s="18"/>
      <c r="P68" s="20"/>
      <c r="Q68" s="20"/>
      <c r="R68" s="20"/>
      <c r="S68" s="20"/>
      <c r="T68" s="20"/>
      <c r="U68" s="20"/>
      <c r="V68" s="20"/>
      <c r="W68" s="20"/>
      <c r="X68" s="20"/>
      <c r="Y68" s="20"/>
      <c r="Z68" s="20"/>
    </row>
    <row r="69" ht="12.0" customHeight="1">
      <c r="A69" s="18"/>
      <c r="B69" s="49"/>
      <c r="C69" s="50"/>
      <c r="D69" s="49"/>
      <c r="E69" s="49"/>
      <c r="F69" s="49"/>
      <c r="G69" s="49"/>
      <c r="H69" s="49"/>
      <c r="I69" s="44" t="s">
        <v>233</v>
      </c>
      <c r="J69" s="45" t="s">
        <v>6</v>
      </c>
      <c r="K69" s="46" t="s">
        <v>224</v>
      </c>
      <c r="L69" s="44" t="str">
        <f>VLOOKUP(K69,'CódigosRetorno'!$A$2:$B$1996,2,FALSE)</f>
        <v>El numero de documento relacionado al traslado de mercancias no cumple con el formato establecido</v>
      </c>
      <c r="M69" s="45" t="s">
        <v>62</v>
      </c>
      <c r="N69" s="45"/>
      <c r="O69" s="18"/>
      <c r="P69" s="20"/>
      <c r="Q69" s="20"/>
      <c r="R69" s="20"/>
      <c r="S69" s="20"/>
      <c r="T69" s="20"/>
      <c r="U69" s="20"/>
      <c r="V69" s="20"/>
      <c r="W69" s="20"/>
      <c r="X69" s="20"/>
      <c r="Y69" s="20"/>
      <c r="Z69" s="20"/>
    </row>
    <row r="70" ht="12.0" customHeight="1">
      <c r="A70" s="18"/>
      <c r="B70" s="49"/>
      <c r="C70" s="50"/>
      <c r="D70" s="49"/>
      <c r="E70" s="49"/>
      <c r="F70" s="49"/>
      <c r="G70" s="49"/>
      <c r="H70" s="49"/>
      <c r="I70" s="44" t="s">
        <v>234</v>
      </c>
      <c r="J70" s="45" t="s">
        <v>6</v>
      </c>
      <c r="K70" s="46" t="s">
        <v>224</v>
      </c>
      <c r="L70" s="44" t="str">
        <f>VLOOKUP(K70,'CódigosRetorno'!$A$2:$B$1996,2,FALSE)</f>
        <v>El numero de documento relacionado al traslado de mercancias no cumple con el formato establecido</v>
      </c>
      <c r="M70" s="45" t="s">
        <v>62</v>
      </c>
      <c r="N70" s="45"/>
      <c r="O70" s="18"/>
      <c r="P70" s="20"/>
      <c r="Q70" s="20"/>
      <c r="R70" s="20"/>
      <c r="S70" s="20"/>
      <c r="T70" s="20"/>
      <c r="U70" s="20"/>
      <c r="V70" s="20"/>
      <c r="W70" s="20"/>
      <c r="X70" s="20"/>
      <c r="Y70" s="20"/>
      <c r="Z70" s="20"/>
    </row>
    <row r="71" ht="12.0" customHeight="1">
      <c r="A71" s="18"/>
      <c r="B71" s="49"/>
      <c r="C71" s="50"/>
      <c r="D71" s="49"/>
      <c r="E71" s="49"/>
      <c r="F71" s="49"/>
      <c r="G71" s="49"/>
      <c r="H71" s="49"/>
      <c r="I71" s="44" t="s">
        <v>235</v>
      </c>
      <c r="J71" s="45" t="s">
        <v>6</v>
      </c>
      <c r="K71" s="46" t="s">
        <v>224</v>
      </c>
      <c r="L71" s="44" t="str">
        <f>VLOOKUP(K71,'CódigosRetorno'!$A$2:$B$1996,2,FALSE)</f>
        <v>El numero de documento relacionado al traslado de mercancias no cumple con el formato establecido</v>
      </c>
      <c r="M71" s="45" t="s">
        <v>62</v>
      </c>
      <c r="N71" s="45"/>
      <c r="O71" s="18"/>
      <c r="P71" s="20"/>
      <c r="Q71" s="20"/>
      <c r="R71" s="20"/>
      <c r="S71" s="20"/>
      <c r="T71" s="20"/>
      <c r="U71" s="20"/>
      <c r="V71" s="20"/>
      <c r="W71" s="20"/>
      <c r="X71" s="20"/>
      <c r="Y71" s="20"/>
      <c r="Z71" s="20"/>
    </row>
    <row r="72" ht="12.0" customHeight="1">
      <c r="A72" s="18"/>
      <c r="B72" s="49"/>
      <c r="C72" s="50"/>
      <c r="D72" s="49"/>
      <c r="E72" s="49"/>
      <c r="F72" s="49"/>
      <c r="G72" s="49"/>
      <c r="H72" s="49"/>
      <c r="I72" s="44" t="s">
        <v>236</v>
      </c>
      <c r="J72" s="45" t="s">
        <v>6</v>
      </c>
      <c r="K72" s="46" t="s">
        <v>224</v>
      </c>
      <c r="L72" s="44" t="str">
        <f>VLOOKUP(K72,'CódigosRetorno'!$A$2:$B$1996,2,FALSE)</f>
        <v>El numero de documento relacionado al traslado de mercancias no cumple con el formato establecido</v>
      </c>
      <c r="M72" s="45" t="s">
        <v>62</v>
      </c>
      <c r="N72" s="45"/>
      <c r="O72" s="18"/>
      <c r="P72" s="20"/>
      <c r="Q72" s="20"/>
      <c r="R72" s="20"/>
      <c r="S72" s="20"/>
      <c r="T72" s="20"/>
      <c r="U72" s="20"/>
      <c r="V72" s="20"/>
      <c r="W72" s="20"/>
      <c r="X72" s="20"/>
      <c r="Y72" s="20"/>
      <c r="Z72" s="20"/>
    </row>
    <row r="73" ht="12.0" customHeight="1">
      <c r="A73" s="18"/>
      <c r="B73" s="49"/>
      <c r="C73" s="50"/>
      <c r="D73" s="49"/>
      <c r="E73" s="49"/>
      <c r="F73" s="49"/>
      <c r="G73" s="49"/>
      <c r="H73" s="49"/>
      <c r="I73" s="44" t="s">
        <v>237</v>
      </c>
      <c r="J73" s="45" t="s">
        <v>6</v>
      </c>
      <c r="K73" s="46" t="s">
        <v>224</v>
      </c>
      <c r="L73" s="44" t="str">
        <f>VLOOKUP(K73,'CódigosRetorno'!$A$2:$B$1996,2,FALSE)</f>
        <v>El numero de documento relacionado al traslado de mercancias no cumple con el formato establecido</v>
      </c>
      <c r="M73" s="45" t="s">
        <v>62</v>
      </c>
      <c r="N73" s="45"/>
      <c r="O73" s="18"/>
      <c r="P73" s="20"/>
      <c r="Q73" s="20"/>
      <c r="R73" s="20"/>
      <c r="S73" s="20"/>
      <c r="T73" s="20"/>
      <c r="U73" s="20"/>
      <c r="V73" s="20"/>
      <c r="W73" s="20"/>
      <c r="X73" s="20"/>
      <c r="Y73" s="20"/>
      <c r="Z73" s="20"/>
    </row>
    <row r="74" ht="12.0" customHeight="1">
      <c r="A74" s="18"/>
      <c r="B74" s="49"/>
      <c r="C74" s="50"/>
      <c r="D74" s="49"/>
      <c r="E74" s="49"/>
      <c r="F74" s="49"/>
      <c r="G74" s="49"/>
      <c r="H74" s="49"/>
      <c r="I74" s="44" t="s">
        <v>238</v>
      </c>
      <c r="J74" s="45" t="s">
        <v>6</v>
      </c>
      <c r="K74" s="46" t="s">
        <v>224</v>
      </c>
      <c r="L74" s="44" t="str">
        <f>VLOOKUP(K74,'CódigosRetorno'!$A$2:$B$1996,2,FALSE)</f>
        <v>El numero de documento relacionado al traslado de mercancias no cumple con el formato establecido</v>
      </c>
      <c r="M74" s="45" t="s">
        <v>62</v>
      </c>
      <c r="N74" s="45"/>
      <c r="O74" s="18"/>
      <c r="P74" s="20"/>
      <c r="Q74" s="20"/>
      <c r="R74" s="20"/>
      <c r="S74" s="20"/>
      <c r="T74" s="20"/>
      <c r="U74" s="20"/>
      <c r="V74" s="20"/>
      <c r="W74" s="20"/>
      <c r="X74" s="20"/>
      <c r="Y74" s="20"/>
      <c r="Z74" s="20"/>
    </row>
    <row r="75" ht="12.0" customHeight="1">
      <c r="A75" s="18"/>
      <c r="B75" s="49"/>
      <c r="C75" s="50"/>
      <c r="D75" s="49"/>
      <c r="E75" s="49"/>
      <c r="F75" s="49"/>
      <c r="G75" s="49"/>
      <c r="H75" s="49"/>
      <c r="I75" s="44" t="s">
        <v>239</v>
      </c>
      <c r="J75" s="45" t="s">
        <v>6</v>
      </c>
      <c r="K75" s="54" t="s">
        <v>240</v>
      </c>
      <c r="L75" s="44" t="str">
        <f>VLOOKUP(K75,'CódigosRetorno'!$A$2:$B$1996,2,FALSE)</f>
        <v>La serie y numero de la GRE consignada como documento relacionado no se encuentra registrado con baja por cambio de destinatario</v>
      </c>
      <c r="M75" s="45" t="s">
        <v>83</v>
      </c>
      <c r="N75" s="45" t="s">
        <v>241</v>
      </c>
      <c r="O75" s="18"/>
      <c r="P75" s="20"/>
      <c r="Q75" s="20"/>
      <c r="R75" s="20"/>
      <c r="S75" s="20"/>
      <c r="T75" s="20"/>
      <c r="U75" s="20"/>
      <c r="V75" s="20"/>
      <c r="W75" s="20"/>
      <c r="X75" s="20"/>
      <c r="Y75" s="20"/>
      <c r="Z75" s="20"/>
    </row>
    <row r="76" ht="12.0" customHeight="1">
      <c r="A76" s="18"/>
      <c r="B76" s="49"/>
      <c r="C76" s="50"/>
      <c r="D76" s="49"/>
      <c r="E76" s="49"/>
      <c r="F76" s="49"/>
      <c r="G76" s="49"/>
      <c r="H76" s="49"/>
      <c r="I76" s="44" t="s">
        <v>242</v>
      </c>
      <c r="J76" s="45" t="s">
        <v>6</v>
      </c>
      <c r="K76" s="46" t="s">
        <v>243</v>
      </c>
      <c r="L76" s="44" t="str">
        <f>VLOOKUP(K76,'CódigosRetorno'!$A$2:$B$1996,2,FALSE)</f>
        <v>No existe el numero de Declaracion Aduanera de Mercancias (DAM) o el Declaracion Simplificada (DS)</v>
      </c>
      <c r="M76" s="45" t="s">
        <v>83</v>
      </c>
      <c r="N76" s="45" t="s">
        <v>244</v>
      </c>
      <c r="O76" s="18"/>
      <c r="P76" s="20"/>
      <c r="Q76" s="20"/>
      <c r="R76" s="20"/>
      <c r="S76" s="20"/>
      <c r="T76" s="20"/>
      <c r="U76" s="20"/>
      <c r="V76" s="20"/>
      <c r="W76" s="20"/>
      <c r="X76" s="20"/>
      <c r="Y76" s="20"/>
      <c r="Z76" s="20"/>
    </row>
    <row r="77" ht="12.0" customHeight="1">
      <c r="A77" s="18"/>
      <c r="B77" s="49"/>
      <c r="C77" s="50"/>
      <c r="D77" s="49"/>
      <c r="E77" s="49"/>
      <c r="F77" s="49"/>
      <c r="G77" s="49"/>
      <c r="H77" s="49"/>
      <c r="I77" s="44" t="s">
        <v>245</v>
      </c>
      <c r="J77" s="45" t="s">
        <v>6</v>
      </c>
      <c r="K77" s="46" t="s">
        <v>246</v>
      </c>
      <c r="L77" s="44" t="str">
        <f>VLOOKUP(K77,'CódigosRetorno'!$A$2:$B$1996,2,FALSE)</f>
        <v>Si existe mas de una DAM o DS, deben coincidir los tipos y numeros de documento de identidad del importador o exportador consignados en dichos documentos</v>
      </c>
      <c r="M77" s="45" t="s">
        <v>83</v>
      </c>
      <c r="N77" s="45" t="s">
        <v>247</v>
      </c>
      <c r="O77" s="18"/>
      <c r="P77" s="20"/>
      <c r="Q77" s="20"/>
      <c r="R77" s="20"/>
      <c r="S77" s="20"/>
      <c r="T77" s="20"/>
      <c r="U77" s="20"/>
      <c r="V77" s="20"/>
      <c r="W77" s="20"/>
      <c r="X77" s="20"/>
      <c r="Y77" s="20"/>
      <c r="Z77" s="20"/>
    </row>
    <row r="78" ht="12.0" customHeight="1">
      <c r="A78" s="18"/>
      <c r="B78" s="49"/>
      <c r="C78" s="50"/>
      <c r="D78" s="49"/>
      <c r="E78" s="49"/>
      <c r="F78" s="49"/>
      <c r="G78" s="49"/>
      <c r="H78" s="49"/>
      <c r="I78" s="44" t="s">
        <v>248</v>
      </c>
      <c r="J78" s="45" t="s">
        <v>6</v>
      </c>
      <c r="K78" s="46" t="s">
        <v>246</v>
      </c>
      <c r="L78" s="44" t="str">
        <f>VLOOKUP(K78,'CódigosRetorno'!$A$2:$B$1996,2,FALSE)</f>
        <v>Si existe mas de una DAM o DS, deben coincidir los tipos y numeros de documento de identidad del importador o exportador consignados en dichos documentos</v>
      </c>
      <c r="M78" s="45" t="s">
        <v>83</v>
      </c>
      <c r="N78" s="45" t="s">
        <v>247</v>
      </c>
      <c r="O78" s="18"/>
      <c r="P78" s="20"/>
      <c r="Q78" s="20"/>
      <c r="R78" s="20"/>
      <c r="S78" s="20"/>
      <c r="T78" s="20"/>
      <c r="U78" s="20"/>
      <c r="V78" s="20"/>
      <c r="W78" s="20"/>
      <c r="X78" s="20"/>
      <c r="Y78" s="20"/>
      <c r="Z78" s="20"/>
    </row>
    <row r="79" ht="12.0" customHeight="1">
      <c r="A79" s="18"/>
      <c r="B79" s="49"/>
      <c r="C79" s="50"/>
      <c r="D79" s="49"/>
      <c r="E79" s="49"/>
      <c r="F79" s="49"/>
      <c r="G79" s="49"/>
      <c r="H79" s="49"/>
      <c r="I79" s="44" t="s">
        <v>249</v>
      </c>
      <c r="J79" s="45" t="s">
        <v>115</v>
      </c>
      <c r="K79" s="54" t="s">
        <v>250</v>
      </c>
      <c r="L79" s="44" t="str">
        <f>VLOOKUP(K79,'CódigosRetorno'!$A$2:$B$1996,2,FALSE)</f>
        <v>La Constancia de Deposito ingresada ya ha sido referenciada en otra GRE emitida por el mismo remitente</v>
      </c>
      <c r="M79" s="45" t="s">
        <v>83</v>
      </c>
      <c r="N79" s="45" t="s">
        <v>241</v>
      </c>
      <c r="O79" s="18"/>
      <c r="P79" s="20"/>
      <c r="Q79" s="20"/>
      <c r="R79" s="20"/>
      <c r="S79" s="20"/>
      <c r="T79" s="20"/>
      <c r="U79" s="20"/>
      <c r="V79" s="20"/>
      <c r="W79" s="20"/>
      <c r="X79" s="20"/>
      <c r="Y79" s="20"/>
      <c r="Z79" s="20"/>
    </row>
    <row r="80" ht="12.0" customHeight="1">
      <c r="A80" s="18"/>
      <c r="B80" s="49"/>
      <c r="C80" s="50"/>
      <c r="D80" s="49"/>
      <c r="E80" s="49"/>
      <c r="F80" s="49"/>
      <c r="G80" s="49"/>
      <c r="H80" s="49"/>
      <c r="I80" s="51" t="s">
        <v>251</v>
      </c>
      <c r="J80" s="45" t="s">
        <v>6</v>
      </c>
      <c r="K80" s="54" t="s">
        <v>252</v>
      </c>
      <c r="L80" s="44" t="str">
        <f>VLOOKUP(K80,'CódigosRetorno'!$A$2:$B$1996,2,FALSE)</f>
        <v>La Constancia de Deposito ingresada ya ha sido referenciada en otra GRE emitida</v>
      </c>
      <c r="M80" s="45" t="s">
        <v>253</v>
      </c>
      <c r="N80" s="45" t="s">
        <v>241</v>
      </c>
      <c r="O80" s="18"/>
      <c r="P80" s="20"/>
      <c r="Q80" s="20"/>
      <c r="R80" s="20"/>
      <c r="S80" s="20"/>
      <c r="T80" s="20"/>
      <c r="U80" s="20"/>
      <c r="V80" s="20"/>
      <c r="W80" s="20"/>
      <c r="X80" s="20"/>
      <c r="Y80" s="20"/>
      <c r="Z80" s="20"/>
    </row>
    <row r="81" ht="12.0" customHeight="1">
      <c r="A81" s="18"/>
      <c r="B81" s="49"/>
      <c r="C81" s="50"/>
      <c r="D81" s="49"/>
      <c r="E81" s="49"/>
      <c r="F81" s="49"/>
      <c r="G81" s="49"/>
      <c r="H81" s="49"/>
      <c r="I81" s="44" t="s">
        <v>254</v>
      </c>
      <c r="J81" s="45" t="s">
        <v>115</v>
      </c>
      <c r="K81" s="46" t="s">
        <v>255</v>
      </c>
      <c r="L81" s="44" t="str">
        <f>VLOOKUP(K81,'CódigosRetorno'!$A$2:$B$1996,2,FALSE)</f>
        <v>La SUNAT no cuenta con la informacion en los ultimos 15 dias de la Constancia de Deposito en sus sistemas </v>
      </c>
      <c r="M81" s="45" t="s">
        <v>83</v>
      </c>
      <c r="N81" s="45" t="s">
        <v>256</v>
      </c>
      <c r="O81" s="18"/>
      <c r="P81" s="20"/>
      <c r="Q81" s="20"/>
      <c r="R81" s="20"/>
      <c r="S81" s="20"/>
      <c r="T81" s="20"/>
      <c r="U81" s="20"/>
      <c r="V81" s="20"/>
      <c r="W81" s="20"/>
      <c r="X81" s="20"/>
      <c r="Y81" s="20"/>
      <c r="Z81" s="20"/>
    </row>
    <row r="82" ht="41.25" customHeight="1">
      <c r="A82" s="18"/>
      <c r="B82" s="49"/>
      <c r="C82" s="50"/>
      <c r="D82" s="49"/>
      <c r="E82" s="49"/>
      <c r="F82" s="49"/>
      <c r="G82" s="49"/>
      <c r="H82" s="49"/>
      <c r="I82" s="61" t="s">
        <v>257</v>
      </c>
      <c r="J82" s="45" t="s">
        <v>115</v>
      </c>
      <c r="K82" s="46" t="s">
        <v>258</v>
      </c>
      <c r="L82" s="44" t="str">
        <f>VLOOKUP(K82,'CódigosRetorno'!$A$2:$B$1996,2,FALSE)</f>
        <v>El numero de comprobante consignado como documento relacionado no existe</v>
      </c>
      <c r="M82" s="45" t="s">
        <v>83</v>
      </c>
      <c r="N82" s="45" t="s">
        <v>84</v>
      </c>
      <c r="O82" s="18"/>
      <c r="P82" s="20"/>
      <c r="Q82" s="20"/>
      <c r="R82" s="20"/>
      <c r="S82" s="20"/>
      <c r="T82" s="20"/>
      <c r="U82" s="20"/>
      <c r="V82" s="20"/>
      <c r="W82" s="20"/>
      <c r="X82" s="20"/>
      <c r="Y82" s="20"/>
      <c r="Z82" s="20"/>
    </row>
    <row r="83" ht="12.0" customHeight="1">
      <c r="A83" s="18"/>
      <c r="B83" s="47"/>
      <c r="C83" s="48"/>
      <c r="D83" s="47"/>
      <c r="E83" s="47"/>
      <c r="F83" s="47"/>
      <c r="G83" s="49"/>
      <c r="H83" s="47"/>
      <c r="I83" s="61" t="s">
        <v>259</v>
      </c>
      <c r="J83" s="45" t="s">
        <v>6</v>
      </c>
      <c r="K83" s="46" t="s">
        <v>260</v>
      </c>
      <c r="L83" s="44" t="str">
        <f>VLOOKUP(K83,'CódigosRetorno'!$A$2:$B$1996,2,FALSE)</f>
        <v>Comprobante físico no se encuentra autorizado </v>
      </c>
      <c r="M83" s="45" t="s">
        <v>83</v>
      </c>
      <c r="N83" s="45" t="s">
        <v>261</v>
      </c>
      <c r="O83" s="18"/>
      <c r="P83" s="20"/>
      <c r="Q83" s="20"/>
      <c r="R83" s="20"/>
      <c r="S83" s="20"/>
      <c r="T83" s="20"/>
      <c r="U83" s="20"/>
      <c r="V83" s="20"/>
      <c r="W83" s="20"/>
      <c r="X83" s="20"/>
      <c r="Y83" s="20"/>
      <c r="Z83" s="20"/>
    </row>
    <row r="84" ht="12.0" customHeight="1">
      <c r="A84" s="18"/>
      <c r="B84" s="40">
        <f>B58+1</f>
        <v>14</v>
      </c>
      <c r="C84" s="41" t="s">
        <v>262</v>
      </c>
      <c r="D84" s="42" t="s">
        <v>55</v>
      </c>
      <c r="E84" s="42" t="s">
        <v>126</v>
      </c>
      <c r="F84" s="42" t="s">
        <v>150</v>
      </c>
      <c r="G84" s="42" t="s">
        <v>151</v>
      </c>
      <c r="H84" s="62" t="s">
        <v>263</v>
      </c>
      <c r="I84" s="63" t="s">
        <v>264</v>
      </c>
      <c r="J84" s="45" t="s">
        <v>6</v>
      </c>
      <c r="K84" s="46" t="s">
        <v>265</v>
      </c>
      <c r="L84" s="44" t="str">
        <f>VLOOKUP(K84,'CódigosRetorno'!$A$2:$B$1996,2,FALSE)</f>
        <v>Debe consignar el RUC del emisor del documento relacionado</v>
      </c>
      <c r="M84" s="45" t="s">
        <v>62</v>
      </c>
      <c r="N84" s="45"/>
      <c r="O84" s="18"/>
      <c r="P84" s="20"/>
      <c r="Q84" s="20"/>
      <c r="R84" s="20"/>
      <c r="S84" s="20"/>
      <c r="T84" s="20"/>
      <c r="U84" s="20"/>
      <c r="V84" s="20"/>
      <c r="W84" s="20"/>
      <c r="X84" s="20"/>
      <c r="Y84" s="20"/>
      <c r="Z84" s="20"/>
    </row>
    <row r="85" ht="12.0" customHeight="1">
      <c r="A85" s="18"/>
      <c r="B85" s="49"/>
      <c r="C85" s="50"/>
      <c r="D85" s="49"/>
      <c r="E85" s="49"/>
      <c r="F85" s="49"/>
      <c r="G85" s="49"/>
      <c r="H85" s="64"/>
      <c r="I85" s="63" t="s">
        <v>266</v>
      </c>
      <c r="J85" s="45" t="s">
        <v>6</v>
      </c>
      <c r="K85" s="46" t="s">
        <v>267</v>
      </c>
      <c r="L85" s="44" t="str">
        <f>VLOOKUP(K85,'CódigosRetorno'!$A$2:$B$1996,2,FALSE)</f>
        <v>El RUC del emisor del documento relacionado no corresponde</v>
      </c>
      <c r="M85" s="45" t="s">
        <v>62</v>
      </c>
      <c r="N85" s="45"/>
      <c r="O85" s="18"/>
      <c r="P85" s="20"/>
      <c r="Q85" s="20"/>
      <c r="R85" s="20"/>
      <c r="S85" s="20"/>
      <c r="T85" s="20"/>
      <c r="U85" s="20"/>
      <c r="V85" s="20"/>
      <c r="W85" s="20"/>
      <c r="X85" s="20"/>
      <c r="Y85" s="20"/>
      <c r="Z85" s="20"/>
    </row>
    <row r="86" ht="12.0" customHeight="1">
      <c r="A86" s="18"/>
      <c r="B86" s="49"/>
      <c r="C86" s="50"/>
      <c r="D86" s="49"/>
      <c r="E86" s="49"/>
      <c r="F86" s="49"/>
      <c r="G86" s="49"/>
      <c r="H86" s="64"/>
      <c r="I86" s="63" t="s">
        <v>268</v>
      </c>
      <c r="J86" s="45" t="s">
        <v>6</v>
      </c>
      <c r="K86" s="46" t="s">
        <v>267</v>
      </c>
      <c r="L86" s="44" t="str">
        <f>VLOOKUP(K86,'CódigosRetorno'!$A$2:$B$1996,2,FALSE)</f>
        <v>El RUC del emisor del documento relacionado no corresponde</v>
      </c>
      <c r="M86" s="45" t="s">
        <v>62</v>
      </c>
      <c r="N86" s="45"/>
      <c r="O86" s="18"/>
      <c r="P86" s="20"/>
      <c r="Q86" s="20"/>
      <c r="R86" s="20"/>
      <c r="S86" s="20"/>
      <c r="T86" s="20"/>
      <c r="U86" s="20"/>
      <c r="V86" s="20"/>
      <c r="W86" s="20"/>
      <c r="X86" s="20"/>
      <c r="Y86" s="20"/>
      <c r="Z86" s="20"/>
    </row>
    <row r="87" ht="12.0" customHeight="1">
      <c r="A87" s="18"/>
      <c r="B87" s="49"/>
      <c r="C87" s="50"/>
      <c r="D87" s="49"/>
      <c r="E87" s="49"/>
      <c r="F87" s="49"/>
      <c r="G87" s="49"/>
      <c r="H87" s="64"/>
      <c r="I87" s="63" t="s">
        <v>269</v>
      </c>
      <c r="J87" s="45" t="s">
        <v>6</v>
      </c>
      <c r="K87" s="46" t="s">
        <v>267</v>
      </c>
      <c r="L87" s="44" t="str">
        <f>VLOOKUP(K87,'CódigosRetorno'!$A$2:$B$1996,2,FALSE)</f>
        <v>El RUC del emisor del documento relacionado no corresponde</v>
      </c>
      <c r="M87" s="45" t="s">
        <v>62</v>
      </c>
      <c r="N87" s="45"/>
      <c r="O87" s="18"/>
      <c r="P87" s="20"/>
      <c r="Q87" s="20"/>
      <c r="R87" s="20"/>
      <c r="S87" s="20"/>
      <c r="T87" s="20"/>
      <c r="U87" s="20"/>
      <c r="V87" s="20"/>
      <c r="W87" s="20"/>
      <c r="X87" s="20"/>
      <c r="Y87" s="20"/>
      <c r="Z87" s="20"/>
    </row>
    <row r="88" ht="12.0" customHeight="1">
      <c r="A88" s="18"/>
      <c r="B88" s="49"/>
      <c r="C88" s="50"/>
      <c r="D88" s="49"/>
      <c r="E88" s="49"/>
      <c r="F88" s="49"/>
      <c r="G88" s="49"/>
      <c r="H88" s="64"/>
      <c r="I88" s="63" t="s">
        <v>270</v>
      </c>
      <c r="J88" s="45" t="s">
        <v>6</v>
      </c>
      <c r="K88" s="46" t="s">
        <v>267</v>
      </c>
      <c r="L88" s="44" t="str">
        <f>VLOOKUP(K88,'CódigosRetorno'!$A$2:$B$1996,2,FALSE)</f>
        <v>El RUC del emisor del documento relacionado no corresponde</v>
      </c>
      <c r="M88" s="45" t="s">
        <v>62</v>
      </c>
      <c r="N88" s="45"/>
      <c r="O88" s="18"/>
      <c r="P88" s="20"/>
      <c r="Q88" s="20"/>
      <c r="R88" s="20"/>
      <c r="S88" s="20"/>
      <c r="T88" s="20"/>
      <c r="U88" s="20"/>
      <c r="V88" s="20"/>
      <c r="W88" s="20"/>
      <c r="X88" s="20"/>
      <c r="Y88" s="20"/>
      <c r="Z88" s="20"/>
    </row>
    <row r="89" ht="12.0" customHeight="1">
      <c r="A89" s="18"/>
      <c r="B89" s="49"/>
      <c r="C89" s="50"/>
      <c r="D89" s="49"/>
      <c r="E89" s="49"/>
      <c r="F89" s="49"/>
      <c r="G89" s="49"/>
      <c r="H89" s="64"/>
      <c r="I89" s="63" t="s">
        <v>271</v>
      </c>
      <c r="J89" s="45" t="s">
        <v>6</v>
      </c>
      <c r="K89" s="46" t="s">
        <v>272</v>
      </c>
      <c r="L89" s="44" t="str">
        <f>VLOOKUP(K89,'CódigosRetorno'!$A$2:$B$1996,2,FALSE)</f>
        <v>El Numero de RUC no cumple con el formato establecido</v>
      </c>
      <c r="M89" s="45" t="s">
        <v>62</v>
      </c>
      <c r="N89" s="45"/>
      <c r="O89" s="18"/>
      <c r="P89" s="20"/>
      <c r="Q89" s="20"/>
      <c r="R89" s="20"/>
      <c r="S89" s="20"/>
      <c r="T89" s="20"/>
      <c r="U89" s="20"/>
      <c r="V89" s="20"/>
      <c r="W89" s="20"/>
      <c r="X89" s="20"/>
      <c r="Y89" s="20"/>
      <c r="Z89" s="20"/>
    </row>
    <row r="90" ht="12.0" customHeight="1">
      <c r="A90" s="18"/>
      <c r="B90" s="49"/>
      <c r="C90" s="50"/>
      <c r="D90" s="49"/>
      <c r="E90" s="49"/>
      <c r="F90" s="47"/>
      <c r="G90" s="47"/>
      <c r="H90" s="65"/>
      <c r="I90" s="63" t="s">
        <v>273</v>
      </c>
      <c r="J90" s="45" t="s">
        <v>6</v>
      </c>
      <c r="K90" s="46" t="s">
        <v>274</v>
      </c>
      <c r="L90" s="44" t="str">
        <f>VLOOKUP(K90,'CódigosRetorno'!$A$2:$B$1996,2,FALSE)</f>
        <v>El Numero de RUC del emisor del documento relacionado no existe</v>
      </c>
      <c r="M90" s="45" t="s">
        <v>83</v>
      </c>
      <c r="N90" s="45" t="s">
        <v>157</v>
      </c>
      <c r="O90" s="18"/>
      <c r="P90" s="20"/>
      <c r="Q90" s="20"/>
      <c r="R90" s="20"/>
      <c r="S90" s="20"/>
      <c r="T90" s="20"/>
      <c r="U90" s="20"/>
      <c r="V90" s="20"/>
      <c r="W90" s="20"/>
      <c r="X90" s="20"/>
      <c r="Y90" s="20"/>
      <c r="Z90" s="20"/>
    </row>
    <row r="91" ht="24.75" customHeight="1">
      <c r="A91" s="18"/>
      <c r="B91" s="49"/>
      <c r="C91" s="50"/>
      <c r="D91" s="49"/>
      <c r="E91" s="49"/>
      <c r="F91" s="45" t="s">
        <v>133</v>
      </c>
      <c r="G91" s="53" t="s">
        <v>275</v>
      </c>
      <c r="H91" s="51" t="s">
        <v>276</v>
      </c>
      <c r="I91" s="44" t="s">
        <v>277</v>
      </c>
      <c r="J91" s="46" t="s">
        <v>6</v>
      </c>
      <c r="K91" s="54" t="s">
        <v>278</v>
      </c>
      <c r="L91" s="44" t="str">
        <f>VLOOKUP(K91,'CódigosRetorno'!$A$2:$B$1996,2,FALSE)</f>
        <v>El Tipo de documento del emisor del documento relacionado debe ser Numero de RUC</v>
      </c>
      <c r="M91" s="45" t="s">
        <v>62</v>
      </c>
      <c r="N91" s="45"/>
      <c r="O91" s="18"/>
      <c r="P91" s="20"/>
      <c r="Q91" s="20"/>
      <c r="R91" s="20"/>
      <c r="S91" s="20"/>
      <c r="T91" s="20"/>
      <c r="U91" s="20"/>
      <c r="V91" s="20"/>
      <c r="W91" s="20"/>
      <c r="X91" s="20"/>
      <c r="Y91" s="20"/>
      <c r="Z91" s="20"/>
    </row>
    <row r="92" ht="12.0" customHeight="1">
      <c r="A92" s="18"/>
      <c r="B92" s="49"/>
      <c r="C92" s="50"/>
      <c r="D92" s="49"/>
      <c r="E92" s="49"/>
      <c r="F92" s="42"/>
      <c r="G92" s="45" t="s">
        <v>140</v>
      </c>
      <c r="H92" s="58" t="s">
        <v>141</v>
      </c>
      <c r="I92" s="44" t="s">
        <v>142</v>
      </c>
      <c r="J92" s="53" t="s">
        <v>115</v>
      </c>
      <c r="K92" s="46" t="s">
        <v>143</v>
      </c>
      <c r="L92" s="44" t="str">
        <f>VLOOKUP(K92,'CódigosRetorno'!$A$2:$B$1996,2,FALSE)</f>
        <v>El dato ingresado como atributo @schemeName es incorrecto.</v>
      </c>
      <c r="M92" s="45" t="s">
        <v>62</v>
      </c>
      <c r="N92" s="45"/>
      <c r="O92" s="18"/>
      <c r="P92" s="20"/>
      <c r="Q92" s="20"/>
      <c r="R92" s="20"/>
      <c r="S92" s="20"/>
      <c r="T92" s="20"/>
      <c r="U92" s="20"/>
      <c r="V92" s="20"/>
      <c r="W92" s="20"/>
      <c r="X92" s="20"/>
      <c r="Y92" s="20"/>
      <c r="Z92" s="20"/>
    </row>
    <row r="93" ht="12.0" customHeight="1">
      <c r="A93" s="18"/>
      <c r="B93" s="49"/>
      <c r="C93" s="50"/>
      <c r="D93" s="49"/>
      <c r="E93" s="49"/>
      <c r="F93" s="49"/>
      <c r="G93" s="45" t="s">
        <v>112</v>
      </c>
      <c r="H93" s="58" t="s">
        <v>144</v>
      </c>
      <c r="I93" s="44" t="s">
        <v>114</v>
      </c>
      <c r="J93" s="53" t="s">
        <v>115</v>
      </c>
      <c r="K93" s="46" t="s">
        <v>145</v>
      </c>
      <c r="L93" s="44" t="str">
        <f>VLOOKUP(K93,'CódigosRetorno'!$A$2:$B$1996,2,FALSE)</f>
        <v>El dato ingresado como atributo @schemeAgencyName es incorrecto.</v>
      </c>
      <c r="M93" s="45" t="s">
        <v>62</v>
      </c>
      <c r="N93" s="45"/>
      <c r="O93" s="18"/>
      <c r="P93" s="20"/>
      <c r="Q93" s="20"/>
      <c r="R93" s="20"/>
      <c r="S93" s="20"/>
      <c r="T93" s="20"/>
      <c r="U93" s="20"/>
      <c r="V93" s="20"/>
      <c r="W93" s="20"/>
      <c r="X93" s="20"/>
      <c r="Y93" s="20"/>
      <c r="Z93" s="20"/>
    </row>
    <row r="94" ht="12.0" customHeight="1">
      <c r="A94" s="18"/>
      <c r="B94" s="47"/>
      <c r="C94" s="48"/>
      <c r="D94" s="47"/>
      <c r="E94" s="47"/>
      <c r="F94" s="47"/>
      <c r="G94" s="45" t="s">
        <v>279</v>
      </c>
      <c r="H94" s="58" t="s">
        <v>147</v>
      </c>
      <c r="I94" s="44" t="s">
        <v>148</v>
      </c>
      <c r="J94" s="46" t="s">
        <v>115</v>
      </c>
      <c r="K94" s="54" t="s">
        <v>149</v>
      </c>
      <c r="L94" s="44" t="str">
        <f>VLOOKUP(K94,'CódigosRetorno'!$A$2:$B$1996,2,FALSE)</f>
        <v>El dato ingresado como atributo @schemeURI es incorrecto.</v>
      </c>
      <c r="M94" s="45" t="s">
        <v>62</v>
      </c>
      <c r="N94" s="45"/>
      <c r="O94" s="18"/>
      <c r="P94" s="20"/>
      <c r="Q94" s="20"/>
      <c r="R94" s="20"/>
      <c r="S94" s="20"/>
      <c r="T94" s="20"/>
      <c r="U94" s="20"/>
      <c r="V94" s="20"/>
      <c r="W94" s="20"/>
      <c r="X94" s="20"/>
      <c r="Y94" s="20"/>
      <c r="Z94" s="20"/>
    </row>
    <row r="95" ht="12.0" customHeight="1">
      <c r="A95" s="18"/>
      <c r="B95" s="56" t="s">
        <v>280</v>
      </c>
      <c r="C95" s="57"/>
      <c r="D95" s="36"/>
      <c r="E95" s="36"/>
      <c r="F95" s="36"/>
      <c r="G95" s="37"/>
      <c r="H95" s="38"/>
      <c r="I95" s="36"/>
      <c r="J95" s="36"/>
      <c r="K95" s="36"/>
      <c r="L95" s="36"/>
      <c r="M95" s="37"/>
      <c r="N95" s="39"/>
      <c r="O95" s="18"/>
      <c r="P95" s="20"/>
      <c r="Q95" s="20"/>
      <c r="R95" s="20"/>
      <c r="S95" s="20"/>
      <c r="T95" s="20"/>
      <c r="U95" s="20"/>
      <c r="V95" s="20"/>
      <c r="W95" s="20"/>
      <c r="X95" s="20"/>
      <c r="Y95" s="20"/>
      <c r="Z95" s="20"/>
    </row>
    <row r="96" ht="12.0" customHeight="1">
      <c r="A96" s="18"/>
      <c r="B96" s="40">
        <f>B84+1</f>
        <v>15</v>
      </c>
      <c r="C96" s="43" t="s">
        <v>281</v>
      </c>
      <c r="D96" s="42" t="s">
        <v>55</v>
      </c>
      <c r="E96" s="42" t="s">
        <v>56</v>
      </c>
      <c r="F96" s="66" t="s">
        <v>133</v>
      </c>
      <c r="G96" s="66" t="s">
        <v>282</v>
      </c>
      <c r="H96" s="67" t="s">
        <v>283</v>
      </c>
      <c r="I96" s="68" t="s">
        <v>284</v>
      </c>
      <c r="J96" s="69" t="s">
        <v>6</v>
      </c>
      <c r="K96" s="70" t="s">
        <v>285</v>
      </c>
      <c r="L96" s="44" t="str">
        <f>VLOOKUP(K96,'CódigosRetorno'!$A$2:$B$1996,2,FALSE)</f>
        <v>El XML no contiene el atributo o no existe información del tipo de documento del destinatario.</v>
      </c>
      <c r="M96" s="69" t="s">
        <v>62</v>
      </c>
      <c r="N96" s="69" t="s">
        <v>15</v>
      </c>
      <c r="O96" s="18"/>
      <c r="P96" s="20"/>
      <c r="Q96" s="20"/>
      <c r="R96" s="20"/>
      <c r="S96" s="20"/>
      <c r="T96" s="20"/>
      <c r="U96" s="20"/>
      <c r="V96" s="20"/>
      <c r="W96" s="20"/>
      <c r="X96" s="20"/>
      <c r="Y96" s="20"/>
      <c r="Z96" s="20"/>
    </row>
    <row r="97" ht="12.0" customHeight="1">
      <c r="A97" s="18"/>
      <c r="B97" s="49"/>
      <c r="C97" s="49"/>
      <c r="D97" s="49"/>
      <c r="E97" s="49"/>
      <c r="F97" s="49"/>
      <c r="G97" s="49"/>
      <c r="H97" s="49"/>
      <c r="I97" s="44" t="s">
        <v>286</v>
      </c>
      <c r="J97" s="45" t="s">
        <v>6</v>
      </c>
      <c r="K97" s="46" t="s">
        <v>287</v>
      </c>
      <c r="L97" s="44" t="str">
        <f>VLOOKUP(K97,'CódigosRetorno'!$A$2:$B$1996,2,FALSE)</f>
        <v>El valor ingresado como tipo de documento del destinatario es incorrecto.</v>
      </c>
      <c r="M97" s="45" t="s">
        <v>62</v>
      </c>
      <c r="N97" s="45" t="s">
        <v>288</v>
      </c>
      <c r="O97" s="18"/>
      <c r="P97" s="20"/>
      <c r="Q97" s="20"/>
      <c r="R97" s="20"/>
      <c r="S97" s="20"/>
      <c r="T97" s="20"/>
      <c r="U97" s="20"/>
      <c r="V97" s="20"/>
      <c r="W97" s="20"/>
      <c r="X97" s="20"/>
      <c r="Y97" s="20"/>
      <c r="Z97" s="20"/>
    </row>
    <row r="98" ht="12.0" customHeight="1">
      <c r="A98" s="18"/>
      <c r="B98" s="49"/>
      <c r="C98" s="49"/>
      <c r="D98" s="49"/>
      <c r="E98" s="49"/>
      <c r="F98" s="49"/>
      <c r="G98" s="47"/>
      <c r="H98" s="47"/>
      <c r="I98" s="44" t="s">
        <v>289</v>
      </c>
      <c r="J98" s="45" t="s">
        <v>6</v>
      </c>
      <c r="K98" s="46" t="s">
        <v>290</v>
      </c>
      <c r="L98" s="44" t="str">
        <f>VLOOKUP(K98,'CódigosRetorno'!$A$2:$B$1996,2,FALSE)</f>
        <v>Para el motivo de traslado 06 y 17 el tipo de documento de identidad del destinatario debe ser 6-RUC</v>
      </c>
      <c r="M98" s="45" t="s">
        <v>62</v>
      </c>
      <c r="N98" s="45"/>
      <c r="O98" s="18"/>
      <c r="P98" s="20"/>
      <c r="Q98" s="20"/>
      <c r="R98" s="20"/>
      <c r="S98" s="20"/>
      <c r="T98" s="20"/>
      <c r="U98" s="20"/>
      <c r="V98" s="20"/>
      <c r="W98" s="20"/>
      <c r="X98" s="20"/>
      <c r="Y98" s="20"/>
      <c r="Z98" s="20"/>
    </row>
    <row r="99" ht="12.0" customHeight="1">
      <c r="A99" s="18"/>
      <c r="B99" s="49"/>
      <c r="C99" s="49"/>
      <c r="D99" s="49"/>
      <c r="E99" s="49"/>
      <c r="F99" s="49"/>
      <c r="G99" s="45" t="s">
        <v>140</v>
      </c>
      <c r="H99" s="58" t="s">
        <v>141</v>
      </c>
      <c r="I99" s="44" t="s">
        <v>142</v>
      </c>
      <c r="J99" s="45" t="s">
        <v>115</v>
      </c>
      <c r="K99" s="46" t="s">
        <v>143</v>
      </c>
      <c r="L99" s="44" t="str">
        <f>VLOOKUP(K99,'CódigosRetorno'!$A$2:$B$1996,2,FALSE)</f>
        <v>El dato ingresado como atributo @schemeName es incorrecto.</v>
      </c>
      <c r="M99" s="45" t="s">
        <v>62</v>
      </c>
      <c r="N99" s="45"/>
      <c r="O99" s="18"/>
      <c r="P99" s="20"/>
      <c r="Q99" s="20"/>
      <c r="R99" s="20"/>
      <c r="S99" s="20"/>
      <c r="T99" s="20"/>
      <c r="U99" s="20"/>
      <c r="V99" s="20"/>
      <c r="W99" s="20"/>
      <c r="X99" s="20"/>
      <c r="Y99" s="20"/>
      <c r="Z99" s="20"/>
    </row>
    <row r="100" ht="12.0" customHeight="1">
      <c r="A100" s="18"/>
      <c r="B100" s="49"/>
      <c r="C100" s="49"/>
      <c r="D100" s="49"/>
      <c r="E100" s="49"/>
      <c r="F100" s="49"/>
      <c r="G100" s="45" t="s">
        <v>112</v>
      </c>
      <c r="H100" s="58" t="s">
        <v>144</v>
      </c>
      <c r="I100" s="44" t="s">
        <v>114</v>
      </c>
      <c r="J100" s="45" t="s">
        <v>115</v>
      </c>
      <c r="K100" s="46" t="s">
        <v>145</v>
      </c>
      <c r="L100" s="44" t="str">
        <f>VLOOKUP(K100,'CódigosRetorno'!$A$2:$B$1996,2,FALSE)</f>
        <v>El dato ingresado como atributo @schemeAgencyName es incorrecto.</v>
      </c>
      <c r="M100" s="45" t="s">
        <v>62</v>
      </c>
      <c r="N100" s="45"/>
      <c r="O100" s="18"/>
      <c r="P100" s="20"/>
      <c r="Q100" s="20"/>
      <c r="R100" s="20"/>
      <c r="S100" s="20"/>
      <c r="T100" s="20"/>
      <c r="U100" s="20"/>
      <c r="V100" s="20"/>
      <c r="W100" s="20"/>
      <c r="X100" s="20"/>
      <c r="Y100" s="20"/>
      <c r="Z100" s="20"/>
    </row>
    <row r="101" ht="12.0" customHeight="1">
      <c r="A101" s="18"/>
      <c r="B101" s="49"/>
      <c r="C101" s="49"/>
      <c r="D101" s="49"/>
      <c r="E101" s="49"/>
      <c r="F101" s="47"/>
      <c r="G101" s="42" t="s">
        <v>146</v>
      </c>
      <c r="H101" s="71" t="s">
        <v>147</v>
      </c>
      <c r="I101" s="61" t="s">
        <v>148</v>
      </c>
      <c r="J101" s="42" t="s">
        <v>115</v>
      </c>
      <c r="K101" s="52" t="s">
        <v>149</v>
      </c>
      <c r="L101" s="44" t="str">
        <f>VLOOKUP(K101,'CódigosRetorno'!$A$2:$B$1996,2,FALSE)</f>
        <v>El dato ingresado como atributo @schemeURI es incorrecto.</v>
      </c>
      <c r="M101" s="42" t="s">
        <v>62</v>
      </c>
      <c r="N101" s="42"/>
      <c r="O101" s="18"/>
      <c r="P101" s="20"/>
      <c r="Q101" s="20"/>
      <c r="R101" s="20"/>
      <c r="S101" s="20"/>
      <c r="T101" s="20"/>
      <c r="U101" s="20"/>
      <c r="V101" s="20"/>
      <c r="W101" s="20"/>
      <c r="X101" s="20"/>
      <c r="Y101" s="20"/>
      <c r="Z101" s="20"/>
    </row>
    <row r="102" ht="12.0" customHeight="1">
      <c r="A102" s="18"/>
      <c r="B102" s="49"/>
      <c r="C102" s="49"/>
      <c r="D102" s="49"/>
      <c r="E102" s="49"/>
      <c r="F102" s="42" t="s">
        <v>291</v>
      </c>
      <c r="G102" s="42"/>
      <c r="H102" s="43" t="s">
        <v>292</v>
      </c>
      <c r="I102" s="44" t="s">
        <v>293</v>
      </c>
      <c r="J102" s="45" t="s">
        <v>6</v>
      </c>
      <c r="K102" s="46" t="s">
        <v>294</v>
      </c>
      <c r="L102" s="44" t="str">
        <f>VLOOKUP(K102,'CódigosRetorno'!$A$2:$B$1996,2,FALSE)</f>
        <v>El XML no contiene el tag o no existe información del número de documento de identidad del destinatario.</v>
      </c>
      <c r="M102" s="45" t="s">
        <v>62</v>
      </c>
      <c r="N102" s="45"/>
      <c r="O102" s="18"/>
      <c r="P102" s="20"/>
      <c r="Q102" s="20"/>
      <c r="R102" s="20"/>
      <c r="S102" s="20"/>
      <c r="T102" s="20"/>
      <c r="U102" s="20"/>
      <c r="V102" s="20"/>
      <c r="W102" s="20"/>
      <c r="X102" s="20"/>
      <c r="Y102" s="20"/>
      <c r="Z102" s="20"/>
    </row>
    <row r="103" ht="12.0" customHeight="1">
      <c r="A103" s="18"/>
      <c r="B103" s="49"/>
      <c r="C103" s="49"/>
      <c r="D103" s="49"/>
      <c r="E103" s="49"/>
      <c r="F103" s="49"/>
      <c r="G103" s="49"/>
      <c r="H103" s="49"/>
      <c r="I103" s="44" t="s">
        <v>295</v>
      </c>
      <c r="J103" s="45" t="s">
        <v>6</v>
      </c>
      <c r="K103" s="54" t="s">
        <v>296</v>
      </c>
      <c r="L103" s="44" t="str">
        <f>VLOOKUP(K103,'CódigosRetorno'!$A$2:$B$1996,2,FALSE)</f>
        <v>Destinatario no debe ser igual al remitente.</v>
      </c>
      <c r="M103" s="45" t="s">
        <v>62</v>
      </c>
      <c r="N103" s="45"/>
      <c r="O103" s="18"/>
      <c r="P103" s="20"/>
      <c r="Q103" s="20"/>
      <c r="R103" s="20"/>
      <c r="S103" s="20"/>
      <c r="T103" s="20"/>
      <c r="U103" s="20"/>
      <c r="V103" s="20"/>
      <c r="W103" s="20"/>
      <c r="X103" s="20"/>
      <c r="Y103" s="20"/>
      <c r="Z103" s="20"/>
    </row>
    <row r="104" ht="12.0" customHeight="1">
      <c r="A104" s="18"/>
      <c r="B104" s="49"/>
      <c r="C104" s="49"/>
      <c r="D104" s="49"/>
      <c r="E104" s="49"/>
      <c r="F104" s="49"/>
      <c r="G104" s="49"/>
      <c r="H104" s="49"/>
      <c r="I104" s="44" t="s">
        <v>297</v>
      </c>
      <c r="J104" s="45" t="s">
        <v>6</v>
      </c>
      <c r="K104" s="54" t="s">
        <v>298</v>
      </c>
      <c r="L104" s="44" t="str">
        <f>VLOOKUP(K104,'CódigosRetorno'!$A$2:$B$1996,2,FALSE)</f>
        <v>Para el motivo de traslado ingresado el Destinatario debe ser igual al remitente.</v>
      </c>
      <c r="M104" s="45" t="s">
        <v>62</v>
      </c>
      <c r="N104" s="45"/>
      <c r="O104" s="18"/>
      <c r="P104" s="20"/>
      <c r="Q104" s="20"/>
      <c r="R104" s="20"/>
      <c r="S104" s="20"/>
      <c r="T104" s="20"/>
      <c r="U104" s="20"/>
      <c r="V104" s="20"/>
      <c r="W104" s="20"/>
      <c r="X104" s="20"/>
      <c r="Y104" s="20"/>
      <c r="Z104" s="20"/>
    </row>
    <row r="105" ht="12.0" customHeight="1">
      <c r="A105" s="18"/>
      <c r="B105" s="49"/>
      <c r="C105" s="49"/>
      <c r="D105" s="49"/>
      <c r="E105" s="49"/>
      <c r="F105" s="49"/>
      <c r="G105" s="49"/>
      <c r="H105" s="49"/>
      <c r="I105" s="44" t="s">
        <v>299</v>
      </c>
      <c r="J105" s="45" t="s">
        <v>115</v>
      </c>
      <c r="K105" s="54" t="s">
        <v>300</v>
      </c>
      <c r="L105" s="44" t="str">
        <f>VLOOKUP(K105,'CódigosRetorno'!$A$2:$B$1996,2,FALSE)</f>
        <v>El tipo y numero de documento de identidad del destinatario es diferente al del importador que figura en la(s) DAM / DS</v>
      </c>
      <c r="M105" s="45" t="s">
        <v>83</v>
      </c>
      <c r="N105" s="45" t="s">
        <v>247</v>
      </c>
      <c r="O105" s="18"/>
      <c r="P105" s="20"/>
      <c r="Q105" s="20"/>
      <c r="R105" s="20"/>
      <c r="S105" s="20"/>
      <c r="T105" s="20"/>
      <c r="U105" s="20"/>
      <c r="V105" s="20"/>
      <c r="W105" s="20"/>
      <c r="X105" s="20"/>
      <c r="Y105" s="20"/>
      <c r="Z105" s="20"/>
    </row>
    <row r="106" ht="12.0" customHeight="1">
      <c r="A106" s="18"/>
      <c r="B106" s="49"/>
      <c r="C106" s="49"/>
      <c r="D106" s="49"/>
      <c r="E106" s="49"/>
      <c r="F106" s="49"/>
      <c r="G106" s="49"/>
      <c r="H106" s="49"/>
      <c r="I106" s="44" t="s">
        <v>301</v>
      </c>
      <c r="J106" s="45" t="s">
        <v>6</v>
      </c>
      <c r="K106" s="53" t="s">
        <v>302</v>
      </c>
      <c r="L106" s="44" t="str">
        <f>VLOOKUP(K106,'CódigosRetorno'!$A$2:$B$1996,2,FALSE)</f>
        <v>El valor ingresado como numero de documento de identidad del destinatario no cumple con el estandar.</v>
      </c>
      <c r="M106" s="45" t="s">
        <v>62</v>
      </c>
      <c r="N106" s="45"/>
      <c r="O106" s="18"/>
      <c r="P106" s="20"/>
      <c r="Q106" s="20"/>
      <c r="R106" s="20"/>
      <c r="S106" s="20"/>
      <c r="T106" s="20"/>
      <c r="U106" s="20"/>
      <c r="V106" s="20"/>
      <c r="W106" s="20"/>
      <c r="X106" s="20"/>
      <c r="Y106" s="20"/>
      <c r="Z106" s="20"/>
    </row>
    <row r="107" ht="12.0" customHeight="1">
      <c r="A107" s="18"/>
      <c r="B107" s="49"/>
      <c r="C107" s="49"/>
      <c r="D107" s="49"/>
      <c r="E107" s="49"/>
      <c r="F107" s="49"/>
      <c r="G107" s="49"/>
      <c r="H107" s="49"/>
      <c r="I107" s="44" t="s">
        <v>303</v>
      </c>
      <c r="J107" s="45" t="s">
        <v>6</v>
      </c>
      <c r="K107" s="46" t="s">
        <v>304</v>
      </c>
      <c r="L107" s="44" t="str">
        <f>VLOOKUP(K107,'CódigosRetorno'!$A$2:$B$1996,2,FALSE)</f>
        <v>El Numero de RUC del Destinatario no existe</v>
      </c>
      <c r="M107" s="45" t="s">
        <v>83</v>
      </c>
      <c r="N107" s="45" t="s">
        <v>157</v>
      </c>
      <c r="O107" s="18"/>
      <c r="P107" s="20"/>
      <c r="Q107" s="20"/>
      <c r="R107" s="20"/>
      <c r="S107" s="20"/>
      <c r="T107" s="20"/>
      <c r="U107" s="20"/>
      <c r="V107" s="20"/>
      <c r="W107" s="20"/>
      <c r="X107" s="20"/>
      <c r="Y107" s="20"/>
      <c r="Z107" s="20"/>
    </row>
    <row r="108" ht="12.0" customHeight="1">
      <c r="A108" s="18"/>
      <c r="B108" s="49"/>
      <c r="C108" s="49"/>
      <c r="D108" s="49"/>
      <c r="E108" s="49"/>
      <c r="F108" s="49"/>
      <c r="G108" s="49"/>
      <c r="H108" s="49"/>
      <c r="I108" s="44" t="s">
        <v>305</v>
      </c>
      <c r="J108" s="45" t="s">
        <v>115</v>
      </c>
      <c r="K108" s="46" t="s">
        <v>306</v>
      </c>
      <c r="L108" s="44" t="str">
        <f>VLOOKUP(K108,'CódigosRetorno'!$A$2:$B$1996,2,FALSE)</f>
        <v>El RUC del Destinatario no esta activo</v>
      </c>
      <c r="M108" s="45" t="s">
        <v>83</v>
      </c>
      <c r="N108" s="45" t="s">
        <v>157</v>
      </c>
      <c r="O108" s="18"/>
      <c r="P108" s="20"/>
      <c r="Q108" s="20"/>
      <c r="R108" s="20"/>
      <c r="S108" s="20"/>
      <c r="T108" s="20"/>
      <c r="U108" s="20"/>
      <c r="V108" s="20"/>
      <c r="W108" s="20"/>
      <c r="X108" s="20"/>
      <c r="Y108" s="20"/>
      <c r="Z108" s="20"/>
    </row>
    <row r="109" ht="12.0" customHeight="1">
      <c r="A109" s="18"/>
      <c r="B109" s="49"/>
      <c r="C109" s="49"/>
      <c r="D109" s="49"/>
      <c r="E109" s="49"/>
      <c r="F109" s="49"/>
      <c r="G109" s="49"/>
      <c r="H109" s="49"/>
      <c r="I109" s="44" t="s">
        <v>307</v>
      </c>
      <c r="J109" s="45" t="s">
        <v>115</v>
      </c>
      <c r="K109" s="46" t="s">
        <v>308</v>
      </c>
      <c r="L109" s="44" t="str">
        <f>VLOOKUP(K109,'CódigosRetorno'!$A$2:$B$1996,2,FALSE)</f>
        <v>El RUC del destinatario no esta habido</v>
      </c>
      <c r="M109" s="45" t="s">
        <v>83</v>
      </c>
      <c r="N109" s="45" t="s">
        <v>157</v>
      </c>
      <c r="O109" s="18"/>
      <c r="P109" s="20"/>
      <c r="Q109" s="20"/>
      <c r="R109" s="20"/>
      <c r="S109" s="20"/>
      <c r="T109" s="20"/>
      <c r="U109" s="20"/>
      <c r="V109" s="20"/>
      <c r="W109" s="20"/>
      <c r="X109" s="20"/>
      <c r="Y109" s="20"/>
      <c r="Z109" s="20"/>
    </row>
    <row r="110" ht="12.0" customHeight="1">
      <c r="A110" s="18"/>
      <c r="B110" s="49"/>
      <c r="C110" s="49"/>
      <c r="D110" s="49"/>
      <c r="E110" s="49"/>
      <c r="F110" s="49"/>
      <c r="G110" s="49"/>
      <c r="H110" s="49"/>
      <c r="I110" s="44" t="s">
        <v>309</v>
      </c>
      <c r="J110" s="45" t="s">
        <v>6</v>
      </c>
      <c r="K110" s="53" t="s">
        <v>302</v>
      </c>
      <c r="L110" s="44" t="str">
        <f>VLOOKUP(K110,'CódigosRetorno'!$A$2:$B$1996,2,FALSE)</f>
        <v>El valor ingresado como numero de documento de identidad del destinatario no cumple con el estandar.</v>
      </c>
      <c r="M110" s="45" t="s">
        <v>62</v>
      </c>
      <c r="N110" s="45"/>
      <c r="O110" s="18"/>
      <c r="P110" s="20"/>
      <c r="Q110" s="20"/>
      <c r="R110" s="20"/>
      <c r="S110" s="20"/>
      <c r="T110" s="20"/>
      <c r="U110" s="20"/>
      <c r="V110" s="20"/>
      <c r="W110" s="20"/>
      <c r="X110" s="20"/>
      <c r="Y110" s="20"/>
      <c r="Z110" s="20"/>
    </row>
    <row r="111" ht="12.0" customHeight="1">
      <c r="A111" s="18"/>
      <c r="B111" s="49"/>
      <c r="C111" s="49"/>
      <c r="D111" s="49"/>
      <c r="E111" s="49"/>
      <c r="F111" s="49"/>
      <c r="G111" s="49"/>
      <c r="H111" s="49"/>
      <c r="I111" s="44" t="s">
        <v>310</v>
      </c>
      <c r="J111" s="45" t="s">
        <v>6</v>
      </c>
      <c r="K111" s="46" t="s">
        <v>311</v>
      </c>
      <c r="L111" s="44" t="str">
        <f>VLOOKUP(K111,'CódigosRetorno'!$A$2:$B$1996,2,FALSE)</f>
        <v>El Numero de DNI del Destinatario no existe</v>
      </c>
      <c r="M111" s="45" t="s">
        <v>83</v>
      </c>
      <c r="N111" s="45" t="s">
        <v>312</v>
      </c>
      <c r="O111" s="18"/>
      <c r="P111" s="20"/>
      <c r="Q111" s="20"/>
      <c r="R111" s="20"/>
      <c r="S111" s="20"/>
      <c r="T111" s="20"/>
      <c r="U111" s="20"/>
      <c r="V111" s="20"/>
      <c r="W111" s="20"/>
      <c r="X111" s="20"/>
      <c r="Y111" s="20"/>
      <c r="Z111" s="20"/>
    </row>
    <row r="112" ht="12.0" customHeight="1">
      <c r="A112" s="18"/>
      <c r="B112" s="47"/>
      <c r="C112" s="47"/>
      <c r="D112" s="47"/>
      <c r="E112" s="47"/>
      <c r="F112" s="47"/>
      <c r="G112" s="47"/>
      <c r="H112" s="47"/>
      <c r="I112" s="44" t="s">
        <v>313</v>
      </c>
      <c r="J112" s="45" t="s">
        <v>6</v>
      </c>
      <c r="K112" s="53" t="s">
        <v>302</v>
      </c>
      <c r="L112" s="44" t="str">
        <f>VLOOKUP(K112,'CódigosRetorno'!$A$2:$B$1996,2,FALSE)</f>
        <v>El valor ingresado como numero de documento de identidad del destinatario no cumple con el estandar.</v>
      </c>
      <c r="M112" s="45" t="s">
        <v>62</v>
      </c>
      <c r="N112" s="45"/>
      <c r="O112" s="18"/>
      <c r="P112" s="20"/>
      <c r="Q112" s="20"/>
      <c r="R112" s="20"/>
      <c r="S112" s="20"/>
      <c r="T112" s="20"/>
      <c r="U112" s="20"/>
      <c r="V112" s="20"/>
      <c r="W112" s="20"/>
      <c r="X112" s="20"/>
      <c r="Y112" s="20"/>
      <c r="Z112" s="20"/>
    </row>
    <row r="113" ht="12.0" customHeight="1">
      <c r="A113" s="18"/>
      <c r="B113" s="40">
        <f>B96+1</f>
        <v>16</v>
      </c>
      <c r="C113" s="41" t="s">
        <v>314</v>
      </c>
      <c r="D113" s="42" t="s">
        <v>55</v>
      </c>
      <c r="E113" s="42" t="s">
        <v>56</v>
      </c>
      <c r="F113" s="42" t="s">
        <v>127</v>
      </c>
      <c r="G113" s="42"/>
      <c r="H113" s="43" t="s">
        <v>315</v>
      </c>
      <c r="I113" s="44" t="s">
        <v>293</v>
      </c>
      <c r="J113" s="45" t="s">
        <v>6</v>
      </c>
      <c r="K113" s="46" t="s">
        <v>316</v>
      </c>
      <c r="L113" s="44" t="str">
        <f>VLOOKUP(K113,'CódigosRetorno'!$A$2:$B$1996,2,FALSE)</f>
        <v>El XML no contiene el atributo o no existe información del nombre o razon social del destinatario.</v>
      </c>
      <c r="M113" s="45" t="s">
        <v>62</v>
      </c>
      <c r="N113" s="45"/>
      <c r="O113" s="18"/>
      <c r="P113" s="20"/>
      <c r="Q113" s="20"/>
      <c r="R113" s="20"/>
      <c r="S113" s="20"/>
      <c r="T113" s="20"/>
      <c r="U113" s="20"/>
      <c r="V113" s="20"/>
      <c r="W113" s="20"/>
      <c r="X113" s="20"/>
      <c r="Y113" s="20"/>
      <c r="Z113" s="20"/>
    </row>
    <row r="114" ht="12.0" customHeight="1">
      <c r="A114" s="18"/>
      <c r="B114" s="47"/>
      <c r="C114" s="48"/>
      <c r="D114" s="47"/>
      <c r="E114" s="47"/>
      <c r="F114" s="47"/>
      <c r="G114" s="47"/>
      <c r="H114" s="47"/>
      <c r="I114" s="44" t="s">
        <v>317</v>
      </c>
      <c r="J114" s="45" t="s">
        <v>115</v>
      </c>
      <c r="K114" s="46" t="s">
        <v>318</v>
      </c>
      <c r="L114" s="44" t="str">
        <f>VLOOKUP(K114,'CódigosRetorno'!$A$2:$B$1996,2,FALSE)</f>
        <v>Nombre o razon social del destinatario no cumple con un formato válido</v>
      </c>
      <c r="M114" s="45" t="s">
        <v>62</v>
      </c>
      <c r="N114" s="45"/>
      <c r="O114" s="18"/>
      <c r="P114" s="20"/>
      <c r="Q114" s="20"/>
      <c r="R114" s="20"/>
      <c r="S114" s="20"/>
      <c r="T114" s="20"/>
      <c r="U114" s="20"/>
      <c r="V114" s="20"/>
      <c r="W114" s="20"/>
      <c r="X114" s="20"/>
      <c r="Y114" s="20"/>
      <c r="Z114" s="20"/>
    </row>
    <row r="115" ht="12.0" customHeight="1">
      <c r="A115" s="18"/>
      <c r="B115" s="56" t="s">
        <v>319</v>
      </c>
      <c r="C115" s="72"/>
      <c r="D115" s="72"/>
      <c r="E115" s="72"/>
      <c r="F115" s="72"/>
      <c r="G115" s="73"/>
      <c r="H115" s="74"/>
      <c r="I115" s="72"/>
      <c r="J115" s="72"/>
      <c r="K115" s="72"/>
      <c r="L115" s="72"/>
      <c r="M115" s="73"/>
      <c r="N115" s="75"/>
      <c r="O115" s="18"/>
      <c r="P115" s="20"/>
      <c r="Q115" s="20"/>
      <c r="R115" s="20"/>
      <c r="S115" s="20"/>
      <c r="T115" s="20"/>
      <c r="U115" s="20"/>
      <c r="V115" s="20"/>
      <c r="W115" s="20"/>
      <c r="X115" s="20"/>
      <c r="Y115" s="20"/>
      <c r="Z115" s="20"/>
    </row>
    <row r="116" ht="12.0" customHeight="1">
      <c r="A116" s="18"/>
      <c r="B116" s="40">
        <f>B113+1</f>
        <v>17</v>
      </c>
      <c r="C116" s="43" t="s">
        <v>320</v>
      </c>
      <c r="D116" s="42" t="s">
        <v>55</v>
      </c>
      <c r="E116" s="42" t="s">
        <v>126</v>
      </c>
      <c r="F116" s="66" t="s">
        <v>133</v>
      </c>
      <c r="G116" s="66"/>
      <c r="H116" s="67" t="s">
        <v>321</v>
      </c>
      <c r="I116" s="68" t="s">
        <v>322</v>
      </c>
      <c r="J116" s="69" t="s">
        <v>6</v>
      </c>
      <c r="K116" s="70" t="s">
        <v>323</v>
      </c>
      <c r="L116" s="44" t="str">
        <f>VLOOKUP(K116,'CódigosRetorno'!$A$2:$B$1996,2,FALSE)</f>
        <v>El XML no contiene el tag o no existe informacion del tipo de documento identidad del proveedor.</v>
      </c>
      <c r="M116" s="69" t="s">
        <v>62</v>
      </c>
      <c r="N116" s="68"/>
      <c r="O116" s="18"/>
      <c r="P116" s="20"/>
      <c r="Q116" s="20"/>
      <c r="R116" s="20"/>
      <c r="S116" s="20"/>
      <c r="T116" s="20"/>
      <c r="U116" s="20"/>
      <c r="V116" s="20"/>
      <c r="W116" s="20"/>
      <c r="X116" s="20"/>
      <c r="Y116" s="20"/>
      <c r="Z116" s="20"/>
    </row>
    <row r="117" ht="12.0" customHeight="1">
      <c r="A117" s="18"/>
      <c r="B117" s="49"/>
      <c r="C117" s="49"/>
      <c r="D117" s="49"/>
      <c r="E117" s="49"/>
      <c r="F117" s="49"/>
      <c r="G117" s="49"/>
      <c r="H117" s="49"/>
      <c r="I117" s="44" t="s">
        <v>324</v>
      </c>
      <c r="J117" s="45" t="s">
        <v>6</v>
      </c>
      <c r="K117" s="46" t="s">
        <v>325</v>
      </c>
      <c r="L117" s="44" t="str">
        <f>VLOOKUP(K117,'CódigosRetorno'!$A$2:$B$1996,2,FALSE)</f>
        <v>El tipo de documento de identidad del Proveedor es invalido</v>
      </c>
      <c r="M117" s="45" t="s">
        <v>62</v>
      </c>
      <c r="N117" s="44"/>
      <c r="O117" s="18"/>
      <c r="P117" s="20"/>
      <c r="Q117" s="20"/>
      <c r="R117" s="20"/>
      <c r="S117" s="20"/>
      <c r="T117" s="20"/>
      <c r="U117" s="20"/>
      <c r="V117" s="20"/>
      <c r="W117" s="20"/>
      <c r="X117" s="20"/>
      <c r="Y117" s="20"/>
      <c r="Z117" s="20"/>
    </row>
    <row r="118" ht="12.0" customHeight="1">
      <c r="A118" s="18"/>
      <c r="B118" s="49"/>
      <c r="C118" s="49"/>
      <c r="D118" s="49"/>
      <c r="E118" s="49"/>
      <c r="F118" s="49"/>
      <c r="G118" s="49"/>
      <c r="H118" s="49"/>
      <c r="I118" s="44" t="s">
        <v>326</v>
      </c>
      <c r="J118" s="45" t="s">
        <v>6</v>
      </c>
      <c r="K118" s="46" t="s">
        <v>325</v>
      </c>
      <c r="L118" s="44" t="str">
        <f>VLOOKUP(K118,'CódigosRetorno'!$A$2:$B$1996,2,FALSE)</f>
        <v>El tipo de documento de identidad del Proveedor es invalido</v>
      </c>
      <c r="M118" s="45" t="s">
        <v>62</v>
      </c>
      <c r="N118" s="44"/>
      <c r="O118" s="18"/>
      <c r="P118" s="20"/>
      <c r="Q118" s="20"/>
      <c r="R118" s="20"/>
      <c r="S118" s="20"/>
      <c r="T118" s="20"/>
      <c r="U118" s="20"/>
      <c r="V118" s="20"/>
      <c r="W118" s="20"/>
      <c r="X118" s="20"/>
      <c r="Y118" s="20"/>
      <c r="Z118" s="20"/>
    </row>
    <row r="119" ht="12.0" customHeight="1">
      <c r="A119" s="18"/>
      <c r="B119" s="49"/>
      <c r="C119" s="49"/>
      <c r="D119" s="49"/>
      <c r="E119" s="49"/>
      <c r="F119" s="49"/>
      <c r="G119" s="49"/>
      <c r="H119" s="49"/>
      <c r="I119" s="44" t="s">
        <v>327</v>
      </c>
      <c r="J119" s="45" t="s">
        <v>6</v>
      </c>
      <c r="K119" s="46" t="s">
        <v>325</v>
      </c>
      <c r="L119" s="44" t="str">
        <f>VLOOKUP(K119,'CódigosRetorno'!$A$2:$B$1996,2,FALSE)</f>
        <v>El tipo de documento de identidad del Proveedor es invalido</v>
      </c>
      <c r="M119" s="45" t="s">
        <v>62</v>
      </c>
      <c r="N119" s="45" t="s">
        <v>288</v>
      </c>
      <c r="O119" s="18"/>
      <c r="P119" s="20"/>
      <c r="Q119" s="20"/>
      <c r="R119" s="20"/>
      <c r="S119" s="20"/>
      <c r="T119" s="20"/>
      <c r="U119" s="20"/>
      <c r="V119" s="20"/>
      <c r="W119" s="20"/>
      <c r="X119" s="20"/>
      <c r="Y119" s="20"/>
      <c r="Z119" s="20"/>
    </row>
    <row r="120" ht="12.0" customHeight="1">
      <c r="A120" s="18"/>
      <c r="B120" s="49"/>
      <c r="C120" s="49"/>
      <c r="D120" s="49"/>
      <c r="E120" s="49"/>
      <c r="F120" s="49"/>
      <c r="G120" s="47"/>
      <c r="H120" s="47"/>
      <c r="I120" s="44" t="s">
        <v>328</v>
      </c>
      <c r="J120" s="45" t="s">
        <v>115</v>
      </c>
      <c r="K120" s="46" t="s">
        <v>329</v>
      </c>
      <c r="L120" s="44" t="str">
        <f>VLOOKUP(K120,'CódigosRetorno'!$A$2:$B$1996,2,FALSE)</f>
        <v>La guía no debe contener datos del proveedor.</v>
      </c>
      <c r="M120" s="45" t="s">
        <v>62</v>
      </c>
      <c r="N120" s="44"/>
      <c r="O120" s="18"/>
      <c r="P120" s="20"/>
      <c r="Q120" s="20"/>
      <c r="R120" s="20"/>
      <c r="S120" s="20"/>
      <c r="T120" s="20"/>
      <c r="U120" s="20"/>
      <c r="V120" s="20"/>
      <c r="W120" s="20"/>
      <c r="X120" s="20"/>
      <c r="Y120" s="20"/>
      <c r="Z120" s="20"/>
    </row>
    <row r="121" ht="12.0" customHeight="1">
      <c r="A121" s="18"/>
      <c r="B121" s="49"/>
      <c r="C121" s="49"/>
      <c r="D121" s="49"/>
      <c r="E121" s="49"/>
      <c r="F121" s="49"/>
      <c r="G121" s="45" t="s">
        <v>140</v>
      </c>
      <c r="H121" s="58" t="s">
        <v>141</v>
      </c>
      <c r="I121" s="44" t="s">
        <v>142</v>
      </c>
      <c r="J121" s="45" t="s">
        <v>115</v>
      </c>
      <c r="K121" s="46" t="s">
        <v>143</v>
      </c>
      <c r="L121" s="44" t="str">
        <f>VLOOKUP(K121,'CódigosRetorno'!$A$2:$B$1996,2,FALSE)</f>
        <v>El dato ingresado como atributo @schemeName es incorrecto.</v>
      </c>
      <c r="M121" s="45" t="s">
        <v>62</v>
      </c>
      <c r="N121" s="44"/>
      <c r="O121" s="18"/>
      <c r="P121" s="20"/>
      <c r="Q121" s="20"/>
      <c r="R121" s="20"/>
      <c r="S121" s="20"/>
      <c r="T121" s="20"/>
      <c r="U121" s="20"/>
      <c r="V121" s="20"/>
      <c r="W121" s="20"/>
      <c r="X121" s="20"/>
      <c r="Y121" s="20"/>
      <c r="Z121" s="20"/>
    </row>
    <row r="122" ht="12.0" customHeight="1">
      <c r="A122" s="18"/>
      <c r="B122" s="49"/>
      <c r="C122" s="49"/>
      <c r="D122" s="49"/>
      <c r="E122" s="49"/>
      <c r="F122" s="49"/>
      <c r="G122" s="45" t="s">
        <v>112</v>
      </c>
      <c r="H122" s="58" t="s">
        <v>144</v>
      </c>
      <c r="I122" s="44" t="s">
        <v>114</v>
      </c>
      <c r="J122" s="45" t="s">
        <v>115</v>
      </c>
      <c r="K122" s="46" t="s">
        <v>145</v>
      </c>
      <c r="L122" s="44" t="str">
        <f>VLOOKUP(K122,'CódigosRetorno'!$A$2:$B$1996,2,FALSE)</f>
        <v>El dato ingresado como atributo @schemeAgencyName es incorrecto.</v>
      </c>
      <c r="M122" s="45" t="s">
        <v>62</v>
      </c>
      <c r="N122" s="44"/>
      <c r="O122" s="18"/>
      <c r="P122" s="20"/>
      <c r="Q122" s="20"/>
      <c r="R122" s="20"/>
      <c r="S122" s="20"/>
      <c r="T122" s="20"/>
      <c r="U122" s="20"/>
      <c r="V122" s="20"/>
      <c r="W122" s="20"/>
      <c r="X122" s="20"/>
      <c r="Y122" s="20"/>
      <c r="Z122" s="20"/>
    </row>
    <row r="123" ht="12.0" customHeight="1">
      <c r="A123" s="18"/>
      <c r="B123" s="49"/>
      <c r="C123" s="49"/>
      <c r="D123" s="49"/>
      <c r="E123" s="49"/>
      <c r="F123" s="47"/>
      <c r="G123" s="45" t="s">
        <v>146</v>
      </c>
      <c r="H123" s="58" t="s">
        <v>147</v>
      </c>
      <c r="I123" s="44" t="s">
        <v>148</v>
      </c>
      <c r="J123" s="45" t="s">
        <v>115</v>
      </c>
      <c r="K123" s="46" t="s">
        <v>149</v>
      </c>
      <c r="L123" s="44" t="str">
        <f>VLOOKUP(K123,'CódigosRetorno'!$A$2:$B$1996,2,FALSE)</f>
        <v>El dato ingresado como atributo @schemeURI es incorrecto.</v>
      </c>
      <c r="M123" s="45" t="s">
        <v>62</v>
      </c>
      <c r="N123" s="44"/>
      <c r="O123" s="18"/>
      <c r="P123" s="20"/>
      <c r="Q123" s="20"/>
      <c r="R123" s="20"/>
      <c r="S123" s="20"/>
      <c r="T123" s="20"/>
      <c r="U123" s="20"/>
      <c r="V123" s="20"/>
      <c r="W123" s="20"/>
      <c r="X123" s="20"/>
      <c r="Y123" s="20"/>
      <c r="Z123" s="20"/>
    </row>
    <row r="124" ht="12.0" customHeight="1">
      <c r="A124" s="18"/>
      <c r="B124" s="49"/>
      <c r="C124" s="49"/>
      <c r="D124" s="49"/>
      <c r="E124" s="49"/>
      <c r="F124" s="42" t="s">
        <v>330</v>
      </c>
      <c r="G124" s="42"/>
      <c r="H124" s="43" t="s">
        <v>331</v>
      </c>
      <c r="I124" s="44" t="s">
        <v>332</v>
      </c>
      <c r="J124" s="45" t="s">
        <v>115</v>
      </c>
      <c r="K124" s="46" t="s">
        <v>333</v>
      </c>
      <c r="L124" s="44" t="str">
        <f>VLOOKUP(K124,'CódigosRetorno'!$A$2:$B$1996,2,FALSE)</f>
        <v>Corresponde ingresar informacion del Proveedor</v>
      </c>
      <c r="M124" s="45" t="s">
        <v>62</v>
      </c>
      <c r="N124" s="45"/>
      <c r="O124" s="18"/>
      <c r="P124" s="20"/>
      <c r="Q124" s="20"/>
      <c r="R124" s="20"/>
      <c r="S124" s="20"/>
      <c r="T124" s="20"/>
      <c r="U124" s="20"/>
      <c r="V124" s="20"/>
      <c r="W124" s="20"/>
      <c r="X124" s="20"/>
      <c r="Y124" s="20"/>
      <c r="Z124" s="20"/>
    </row>
    <row r="125" ht="12.0" customHeight="1">
      <c r="A125" s="18"/>
      <c r="B125" s="49"/>
      <c r="C125" s="49"/>
      <c r="D125" s="49"/>
      <c r="E125" s="49"/>
      <c r="F125" s="49"/>
      <c r="G125" s="49"/>
      <c r="H125" s="49"/>
      <c r="I125" s="63" t="s">
        <v>334</v>
      </c>
      <c r="J125" s="45" t="s">
        <v>6</v>
      </c>
      <c r="K125" s="46" t="s">
        <v>335</v>
      </c>
      <c r="L125" s="44" t="str">
        <f>VLOOKUP(K125,'CódigosRetorno'!$A$2:$B$1996,2,FALSE)</f>
        <v>El Numero de RUC del Proveedor debe coincidir con alguno de los Numero de RUC emisor de los documentos relacionados</v>
      </c>
      <c r="M125" s="45" t="s">
        <v>62</v>
      </c>
      <c r="N125" s="45"/>
      <c r="O125" s="18"/>
      <c r="P125" s="20"/>
      <c r="Q125" s="20"/>
      <c r="R125" s="20"/>
      <c r="S125" s="20"/>
      <c r="T125" s="20"/>
      <c r="U125" s="20"/>
      <c r="V125" s="20"/>
      <c r="W125" s="20"/>
      <c r="X125" s="20"/>
      <c r="Y125" s="20"/>
      <c r="Z125" s="20"/>
    </row>
    <row r="126" ht="12.0" customHeight="1">
      <c r="A126" s="18"/>
      <c r="B126" s="49"/>
      <c r="C126" s="49"/>
      <c r="D126" s="49"/>
      <c r="E126" s="49"/>
      <c r="F126" s="49"/>
      <c r="G126" s="49"/>
      <c r="H126" s="49"/>
      <c r="I126" s="44" t="s">
        <v>336</v>
      </c>
      <c r="J126" s="45" t="s">
        <v>6</v>
      </c>
      <c r="K126" s="53" t="s">
        <v>337</v>
      </c>
      <c r="L126" s="44" t="str">
        <f>VLOOKUP(K126,'CódigosRetorno'!$A$2:$B$1996,2,FALSE)</f>
        <v>El XML no contiene el tag o no existe información del número de documento de identidad del proveedor</v>
      </c>
      <c r="M126" s="45" t="s">
        <v>62</v>
      </c>
      <c r="N126" s="45"/>
      <c r="O126" s="18"/>
      <c r="P126" s="20"/>
      <c r="Q126" s="20"/>
      <c r="R126" s="20"/>
      <c r="S126" s="20"/>
      <c r="T126" s="20"/>
      <c r="U126" s="20"/>
      <c r="V126" s="20"/>
      <c r="W126" s="20"/>
      <c r="X126" s="20"/>
      <c r="Y126" s="20"/>
      <c r="Z126" s="20"/>
    </row>
    <row r="127" ht="12.0" customHeight="1">
      <c r="A127" s="18"/>
      <c r="B127" s="49"/>
      <c r="C127" s="49"/>
      <c r="D127" s="49"/>
      <c r="E127" s="49"/>
      <c r="F127" s="49"/>
      <c r="G127" s="49"/>
      <c r="H127" s="49"/>
      <c r="I127" s="44" t="s">
        <v>338</v>
      </c>
      <c r="J127" s="45" t="s">
        <v>6</v>
      </c>
      <c r="K127" s="53" t="s">
        <v>337</v>
      </c>
      <c r="L127" s="44" t="str">
        <f>VLOOKUP(K127,'CódigosRetorno'!$A$2:$B$1996,2,FALSE)</f>
        <v>El XML no contiene el tag o no existe información del número de documento de identidad del proveedor</v>
      </c>
      <c r="M127" s="45" t="s">
        <v>62</v>
      </c>
      <c r="N127" s="45"/>
      <c r="O127" s="18"/>
      <c r="P127" s="20"/>
      <c r="Q127" s="20"/>
      <c r="R127" s="20"/>
      <c r="S127" s="20"/>
      <c r="T127" s="20"/>
      <c r="U127" s="20"/>
      <c r="V127" s="20"/>
      <c r="W127" s="20"/>
      <c r="X127" s="20"/>
      <c r="Y127" s="20"/>
      <c r="Z127" s="20"/>
    </row>
    <row r="128" ht="12.0" customHeight="1">
      <c r="A128" s="18"/>
      <c r="B128" s="49"/>
      <c r="C128" s="49"/>
      <c r="D128" s="49"/>
      <c r="E128" s="49"/>
      <c r="F128" s="49"/>
      <c r="G128" s="49"/>
      <c r="H128" s="49"/>
      <c r="I128" s="44" t="s">
        <v>339</v>
      </c>
      <c r="J128" s="45" t="s">
        <v>115</v>
      </c>
      <c r="K128" s="46" t="s">
        <v>329</v>
      </c>
      <c r="L128" s="44" t="str">
        <f>VLOOKUP(K128,'CódigosRetorno'!$A$2:$B$1996,2,FALSE)</f>
        <v>La guía no debe contener datos del proveedor.</v>
      </c>
      <c r="M128" s="45" t="s">
        <v>62</v>
      </c>
      <c r="N128" s="45"/>
      <c r="O128" s="18"/>
      <c r="P128" s="20"/>
      <c r="Q128" s="20"/>
      <c r="R128" s="20"/>
      <c r="S128" s="20"/>
      <c r="T128" s="20"/>
      <c r="U128" s="20"/>
      <c r="V128" s="20"/>
      <c r="W128" s="20"/>
      <c r="X128" s="20"/>
      <c r="Y128" s="20"/>
      <c r="Z128" s="20"/>
    </row>
    <row r="129" ht="12.0" customHeight="1">
      <c r="A129" s="18"/>
      <c r="B129" s="49"/>
      <c r="C129" s="49"/>
      <c r="D129" s="49"/>
      <c r="E129" s="49"/>
      <c r="F129" s="49"/>
      <c r="G129" s="49"/>
      <c r="H129" s="49"/>
      <c r="I129" s="44" t="s">
        <v>340</v>
      </c>
      <c r="J129" s="45" t="s">
        <v>6</v>
      </c>
      <c r="K129" s="46" t="s">
        <v>341</v>
      </c>
      <c r="L129" s="44" t="str">
        <f>VLOOKUP(K129,'CódigosRetorno'!$A$2:$B$1996,2,FALSE)</f>
        <v>El tipo y numero de documento de identidad del Remitente no puede ser es el mismo que el Proveedor</v>
      </c>
      <c r="M129" s="45" t="s">
        <v>62</v>
      </c>
      <c r="N129" s="45"/>
      <c r="O129" s="18"/>
      <c r="P129" s="20"/>
      <c r="Q129" s="20"/>
      <c r="R129" s="20"/>
      <c r="S129" s="20"/>
      <c r="T129" s="20"/>
      <c r="U129" s="20"/>
      <c r="V129" s="20"/>
      <c r="W129" s="20"/>
      <c r="X129" s="20"/>
      <c r="Y129" s="20"/>
      <c r="Z129" s="20"/>
    </row>
    <row r="130" ht="12.0" customHeight="1">
      <c r="A130" s="18"/>
      <c r="B130" s="49"/>
      <c r="C130" s="49"/>
      <c r="D130" s="49"/>
      <c r="E130" s="49"/>
      <c r="F130" s="49"/>
      <c r="G130" s="49"/>
      <c r="H130" s="49"/>
      <c r="I130" s="44" t="s">
        <v>342</v>
      </c>
      <c r="J130" s="45" t="s">
        <v>6</v>
      </c>
      <c r="K130" s="54" t="s">
        <v>343</v>
      </c>
      <c r="L130" s="44" t="str">
        <f>VLOOKUP(K130,'CódigosRetorno'!$A$2:$B$1996,2,FALSE)</f>
        <v>El valor ingresado como documento de identidad del proveedor es incorrecto</v>
      </c>
      <c r="M130" s="45" t="s">
        <v>62</v>
      </c>
      <c r="N130" s="45"/>
      <c r="O130" s="18"/>
      <c r="P130" s="20"/>
      <c r="Q130" s="20"/>
      <c r="R130" s="20"/>
      <c r="S130" s="20"/>
      <c r="T130" s="20"/>
      <c r="U130" s="20"/>
      <c r="V130" s="20"/>
      <c r="W130" s="20"/>
      <c r="X130" s="20"/>
      <c r="Y130" s="20"/>
      <c r="Z130" s="20"/>
    </row>
    <row r="131" ht="12.0" customHeight="1">
      <c r="A131" s="18"/>
      <c r="B131" s="49"/>
      <c r="C131" s="49"/>
      <c r="D131" s="49"/>
      <c r="E131" s="49"/>
      <c r="F131" s="49"/>
      <c r="G131" s="49"/>
      <c r="H131" s="49"/>
      <c r="I131" s="44" t="s">
        <v>344</v>
      </c>
      <c r="J131" s="45" t="s">
        <v>6</v>
      </c>
      <c r="K131" s="54" t="s">
        <v>345</v>
      </c>
      <c r="L131" s="44" t="str">
        <f>VLOOKUP(K131,'CódigosRetorno'!$A$2:$B$1996,2,FALSE)</f>
        <v>Número de RUC del Proveedor no existe.</v>
      </c>
      <c r="M131" s="45" t="s">
        <v>83</v>
      </c>
      <c r="N131" s="45" t="s">
        <v>157</v>
      </c>
      <c r="O131" s="18"/>
      <c r="P131" s="20"/>
      <c r="Q131" s="20"/>
      <c r="R131" s="20"/>
      <c r="S131" s="20"/>
      <c r="T131" s="20"/>
      <c r="U131" s="20"/>
      <c r="V131" s="20"/>
      <c r="W131" s="20"/>
      <c r="X131" s="20"/>
      <c r="Y131" s="20"/>
      <c r="Z131" s="20"/>
    </row>
    <row r="132" ht="12.0" customHeight="1">
      <c r="A132" s="18"/>
      <c r="B132" s="49"/>
      <c r="C132" s="49"/>
      <c r="D132" s="49"/>
      <c r="E132" s="49"/>
      <c r="F132" s="49"/>
      <c r="G132" s="49"/>
      <c r="H132" s="49"/>
      <c r="I132" s="44" t="s">
        <v>346</v>
      </c>
      <c r="J132" s="45" t="s">
        <v>115</v>
      </c>
      <c r="K132" s="53" t="s">
        <v>347</v>
      </c>
      <c r="L132" s="44" t="str">
        <f>VLOOKUP(K132,'CódigosRetorno'!$A$2:$B$1996,2,FALSE)</f>
        <v>El RUC del proveedor no esta activo.</v>
      </c>
      <c r="M132" s="45" t="s">
        <v>83</v>
      </c>
      <c r="N132" s="45" t="s">
        <v>157</v>
      </c>
      <c r="O132" s="18"/>
      <c r="P132" s="20"/>
      <c r="Q132" s="20"/>
      <c r="R132" s="20"/>
      <c r="S132" s="20"/>
      <c r="T132" s="20"/>
      <c r="U132" s="20"/>
      <c r="V132" s="20"/>
      <c r="W132" s="20"/>
      <c r="X132" s="20"/>
      <c r="Y132" s="20"/>
      <c r="Z132" s="20"/>
    </row>
    <row r="133" ht="12.0" customHeight="1">
      <c r="A133" s="18"/>
      <c r="B133" s="49"/>
      <c r="C133" s="49"/>
      <c r="D133" s="49"/>
      <c r="E133" s="49"/>
      <c r="F133" s="49"/>
      <c r="G133" s="49"/>
      <c r="H133" s="49"/>
      <c r="I133" s="44" t="s">
        <v>348</v>
      </c>
      <c r="J133" s="45" t="s">
        <v>115</v>
      </c>
      <c r="K133" s="53" t="s">
        <v>349</v>
      </c>
      <c r="L133" s="44" t="str">
        <f>VLOOKUP(K133,'CódigosRetorno'!$A$2:$B$1996,2,FALSE)</f>
        <v>El RUC del proveedor no esta habido.</v>
      </c>
      <c r="M133" s="45" t="s">
        <v>83</v>
      </c>
      <c r="N133" s="45" t="s">
        <v>157</v>
      </c>
      <c r="O133" s="18"/>
      <c r="P133" s="20"/>
      <c r="Q133" s="20"/>
      <c r="R133" s="20"/>
      <c r="S133" s="20"/>
      <c r="T133" s="20"/>
      <c r="U133" s="20"/>
      <c r="V133" s="20"/>
      <c r="W133" s="20"/>
      <c r="X133" s="20"/>
      <c r="Y133" s="20"/>
      <c r="Z133" s="20"/>
    </row>
    <row r="134" ht="12.0" customHeight="1">
      <c r="A134" s="18"/>
      <c r="B134" s="49"/>
      <c r="C134" s="49"/>
      <c r="D134" s="49"/>
      <c r="E134" s="49"/>
      <c r="F134" s="49"/>
      <c r="G134" s="49"/>
      <c r="H134" s="49"/>
      <c r="I134" s="44" t="s">
        <v>350</v>
      </c>
      <c r="J134" s="45" t="s">
        <v>6</v>
      </c>
      <c r="K134" s="54" t="s">
        <v>343</v>
      </c>
      <c r="L134" s="44" t="str">
        <f>VLOOKUP(K134,'CódigosRetorno'!$A$2:$B$1996,2,FALSE)</f>
        <v>El valor ingresado como documento de identidad del proveedor es incorrecto</v>
      </c>
      <c r="M134" s="45" t="s">
        <v>62</v>
      </c>
      <c r="N134" s="45"/>
      <c r="O134" s="18"/>
      <c r="P134" s="20"/>
      <c r="Q134" s="20"/>
      <c r="R134" s="20"/>
      <c r="S134" s="20"/>
      <c r="T134" s="20"/>
      <c r="U134" s="20"/>
      <c r="V134" s="20"/>
      <c r="W134" s="20"/>
      <c r="X134" s="20"/>
      <c r="Y134" s="20"/>
      <c r="Z134" s="20"/>
    </row>
    <row r="135" ht="12.0" customHeight="1">
      <c r="A135" s="18"/>
      <c r="B135" s="49"/>
      <c r="C135" s="49"/>
      <c r="D135" s="49"/>
      <c r="E135" s="49"/>
      <c r="F135" s="49"/>
      <c r="G135" s="49"/>
      <c r="H135" s="49"/>
      <c r="I135" s="44" t="s">
        <v>351</v>
      </c>
      <c r="J135" s="45" t="s">
        <v>6</v>
      </c>
      <c r="K135" s="46" t="s">
        <v>352</v>
      </c>
      <c r="L135" s="44" t="str">
        <f>VLOOKUP(K135,'CódigosRetorno'!$A$2:$B$1996,2,FALSE)</f>
        <v>Número de DNI no existe</v>
      </c>
      <c r="M135" s="45" t="s">
        <v>83</v>
      </c>
      <c r="N135" s="45" t="s">
        <v>312</v>
      </c>
      <c r="O135" s="18"/>
      <c r="P135" s="20"/>
      <c r="Q135" s="20"/>
      <c r="R135" s="20"/>
      <c r="S135" s="20"/>
      <c r="T135" s="20"/>
      <c r="U135" s="20"/>
      <c r="V135" s="20"/>
      <c r="W135" s="20"/>
      <c r="X135" s="20"/>
      <c r="Y135" s="20"/>
      <c r="Z135" s="20"/>
    </row>
    <row r="136" ht="12.0" customHeight="1">
      <c r="A136" s="18"/>
      <c r="B136" s="47"/>
      <c r="C136" s="47"/>
      <c r="D136" s="47"/>
      <c r="E136" s="47"/>
      <c r="F136" s="47"/>
      <c r="G136" s="47"/>
      <c r="H136" s="47"/>
      <c r="I136" s="44" t="s">
        <v>353</v>
      </c>
      <c r="J136" s="45" t="s">
        <v>6</v>
      </c>
      <c r="K136" s="54" t="s">
        <v>343</v>
      </c>
      <c r="L136" s="44" t="str">
        <f>VLOOKUP(K136,'CódigosRetorno'!$A$2:$B$1996,2,FALSE)</f>
        <v>El valor ingresado como documento de identidad del proveedor es incorrecto</v>
      </c>
      <c r="M136" s="45" t="s">
        <v>62</v>
      </c>
      <c r="N136" s="45"/>
      <c r="O136" s="18"/>
      <c r="P136" s="20"/>
      <c r="Q136" s="20"/>
      <c r="R136" s="20"/>
      <c r="S136" s="20"/>
      <c r="T136" s="20"/>
      <c r="U136" s="20"/>
      <c r="V136" s="20"/>
      <c r="W136" s="20"/>
      <c r="X136" s="20"/>
      <c r="Y136" s="20"/>
      <c r="Z136" s="20"/>
    </row>
    <row r="137" ht="12.0" customHeight="1">
      <c r="A137" s="18"/>
      <c r="B137" s="40">
        <f>+B116+1</f>
        <v>18</v>
      </c>
      <c r="C137" s="41" t="s">
        <v>354</v>
      </c>
      <c r="D137" s="42" t="s">
        <v>55</v>
      </c>
      <c r="E137" s="42" t="s">
        <v>126</v>
      </c>
      <c r="F137" s="42" t="s">
        <v>127</v>
      </c>
      <c r="G137" s="42"/>
      <c r="H137" s="43" t="s">
        <v>355</v>
      </c>
      <c r="I137" s="44" t="s">
        <v>356</v>
      </c>
      <c r="J137" s="45" t="s">
        <v>6</v>
      </c>
      <c r="K137" s="54" t="s">
        <v>357</v>
      </c>
      <c r="L137" s="44" t="str">
        <f>VLOOKUP(K137,'CódigosRetorno'!$A$2:$B$1996,2,FALSE)</f>
        <v>El XML no contiene el tag o no existe informacion del nombre o razon social del Proveedor</v>
      </c>
      <c r="M137" s="45" t="s">
        <v>62</v>
      </c>
      <c r="N137" s="45"/>
      <c r="O137" s="18"/>
      <c r="P137" s="20"/>
      <c r="Q137" s="20"/>
      <c r="R137" s="20"/>
      <c r="S137" s="20"/>
      <c r="T137" s="20"/>
      <c r="U137" s="20"/>
      <c r="V137" s="20"/>
      <c r="W137" s="20"/>
      <c r="X137" s="20"/>
      <c r="Y137" s="20"/>
      <c r="Z137" s="20"/>
    </row>
    <row r="138" ht="12.0" customHeight="1">
      <c r="A138" s="18"/>
      <c r="B138" s="49"/>
      <c r="C138" s="50"/>
      <c r="D138" s="49"/>
      <c r="E138" s="49"/>
      <c r="F138" s="49"/>
      <c r="G138" s="49"/>
      <c r="H138" s="49"/>
      <c r="I138" s="44" t="s">
        <v>317</v>
      </c>
      <c r="J138" s="45" t="s">
        <v>115</v>
      </c>
      <c r="K138" s="46" t="s">
        <v>358</v>
      </c>
      <c r="L138" s="44" t="str">
        <f>VLOOKUP(K138,'CódigosRetorno'!$A$2:$B$1996,2,FALSE)</f>
        <v>El nombre comercial del proveedor no cumple con el formato establecido</v>
      </c>
      <c r="M138" s="45" t="s">
        <v>62</v>
      </c>
      <c r="N138" s="45"/>
      <c r="O138" s="18"/>
      <c r="P138" s="20"/>
      <c r="Q138" s="20"/>
      <c r="R138" s="20"/>
      <c r="S138" s="20"/>
      <c r="T138" s="20"/>
      <c r="U138" s="20"/>
      <c r="V138" s="20"/>
      <c r="W138" s="20"/>
      <c r="X138" s="20"/>
      <c r="Y138" s="20"/>
      <c r="Z138" s="20"/>
    </row>
    <row r="139" ht="12.0" customHeight="1">
      <c r="A139" s="18"/>
      <c r="B139" s="47"/>
      <c r="C139" s="48"/>
      <c r="D139" s="47"/>
      <c r="E139" s="47"/>
      <c r="F139" s="47"/>
      <c r="G139" s="47"/>
      <c r="H139" s="47"/>
      <c r="I139" s="44" t="s">
        <v>339</v>
      </c>
      <c r="J139" s="45" t="s">
        <v>115</v>
      </c>
      <c r="K139" s="46" t="s">
        <v>329</v>
      </c>
      <c r="L139" s="44" t="str">
        <f>VLOOKUP(K139,'CódigosRetorno'!$A$2:$B$1996,2,FALSE)</f>
        <v>La guía no debe contener datos del proveedor.</v>
      </c>
      <c r="M139" s="45" t="s">
        <v>62</v>
      </c>
      <c r="N139" s="45"/>
      <c r="O139" s="18"/>
      <c r="P139" s="20"/>
      <c r="Q139" s="20"/>
      <c r="R139" s="20"/>
      <c r="S139" s="20"/>
      <c r="T139" s="20"/>
      <c r="U139" s="20"/>
      <c r="V139" s="20"/>
      <c r="W139" s="20"/>
      <c r="X139" s="20"/>
      <c r="Y139" s="20"/>
      <c r="Z139" s="20"/>
    </row>
    <row r="140" ht="12.0" customHeight="1">
      <c r="A140" s="18"/>
      <c r="B140" s="56" t="s">
        <v>359</v>
      </c>
      <c r="C140" s="72"/>
      <c r="D140" s="72"/>
      <c r="E140" s="72"/>
      <c r="F140" s="57"/>
      <c r="G140" s="37"/>
      <c r="H140" s="38"/>
      <c r="I140" s="36"/>
      <c r="J140" s="36"/>
      <c r="K140" s="36"/>
      <c r="L140" s="36"/>
      <c r="M140" s="37"/>
      <c r="N140" s="39"/>
      <c r="O140" s="18"/>
      <c r="P140" s="20"/>
      <c r="Q140" s="20"/>
      <c r="R140" s="20"/>
      <c r="S140" s="20"/>
      <c r="T140" s="20"/>
      <c r="U140" s="20"/>
      <c r="V140" s="20"/>
      <c r="W140" s="20"/>
      <c r="X140" s="20"/>
      <c r="Y140" s="20"/>
      <c r="Z140" s="20"/>
    </row>
    <row r="141" ht="12.0" customHeight="1">
      <c r="A141" s="18"/>
      <c r="B141" s="40">
        <f>B137+1</f>
        <v>19</v>
      </c>
      <c r="C141" s="43" t="s">
        <v>360</v>
      </c>
      <c r="D141" s="42" t="s">
        <v>55</v>
      </c>
      <c r="E141" s="42" t="s">
        <v>126</v>
      </c>
      <c r="F141" s="66" t="s">
        <v>133</v>
      </c>
      <c r="G141" s="66" t="s">
        <v>282</v>
      </c>
      <c r="H141" s="67" t="s">
        <v>361</v>
      </c>
      <c r="I141" s="68" t="s">
        <v>362</v>
      </c>
      <c r="J141" s="69" t="s">
        <v>6</v>
      </c>
      <c r="K141" s="70" t="s">
        <v>363</v>
      </c>
      <c r="L141" s="44" t="str">
        <f>VLOOKUP(K141,'CódigosRetorno'!$A$2:$B$1996,2,FALSE)</f>
        <v>El XML no contiene el tag o no existe informacion del tipo de documento identidad del Comprador</v>
      </c>
      <c r="M141" s="69" t="s">
        <v>62</v>
      </c>
      <c r="N141" s="68"/>
      <c r="O141" s="18"/>
      <c r="P141" s="20"/>
      <c r="Q141" s="20"/>
      <c r="R141" s="20"/>
      <c r="S141" s="20"/>
      <c r="T141" s="20"/>
      <c r="U141" s="20"/>
      <c r="V141" s="20"/>
      <c r="W141" s="20"/>
      <c r="X141" s="20"/>
      <c r="Y141" s="20"/>
      <c r="Z141" s="20"/>
    </row>
    <row r="142" ht="12.0" customHeight="1">
      <c r="A142" s="18"/>
      <c r="B142" s="49"/>
      <c r="C142" s="49"/>
      <c r="D142" s="49"/>
      <c r="E142" s="49"/>
      <c r="F142" s="49"/>
      <c r="G142" s="49"/>
      <c r="H142" s="49"/>
      <c r="I142" s="44" t="s">
        <v>364</v>
      </c>
      <c r="J142" s="45" t="s">
        <v>6</v>
      </c>
      <c r="K142" s="46" t="s">
        <v>365</v>
      </c>
      <c r="L142" s="44" t="str">
        <f>VLOOKUP(K142,'CódigosRetorno'!$A$2:$B$1996,2,FALSE)</f>
        <v>El tipo de documento de identidad del Comprador es invalido</v>
      </c>
      <c r="M142" s="45" t="s">
        <v>62</v>
      </c>
      <c r="N142" s="69" t="s">
        <v>288</v>
      </c>
      <c r="O142" s="18"/>
      <c r="P142" s="20"/>
      <c r="Q142" s="20"/>
      <c r="R142" s="20"/>
      <c r="S142" s="20"/>
      <c r="T142" s="20"/>
      <c r="U142" s="20"/>
      <c r="V142" s="20"/>
      <c r="W142" s="20"/>
      <c r="X142" s="20"/>
      <c r="Y142" s="20"/>
      <c r="Z142" s="20"/>
    </row>
    <row r="143" ht="24.0" customHeight="1">
      <c r="A143" s="18"/>
      <c r="B143" s="49"/>
      <c r="C143" s="49"/>
      <c r="D143" s="49"/>
      <c r="E143" s="49"/>
      <c r="F143" s="49"/>
      <c r="G143" s="47"/>
      <c r="H143" s="47"/>
      <c r="I143" s="44" t="s">
        <v>366</v>
      </c>
      <c r="J143" s="45" t="s">
        <v>115</v>
      </c>
      <c r="K143" s="46" t="s">
        <v>367</v>
      </c>
      <c r="L143" s="44" t="str">
        <f>VLOOKUP(K143,'CódigosRetorno'!$A$2:$B$1996,2,FALSE)</f>
        <v>Para el motivo de traslado no corresponde consignar informacion del Comprador</v>
      </c>
      <c r="M143" s="45" t="s">
        <v>62</v>
      </c>
      <c r="N143" s="44"/>
      <c r="O143" s="18"/>
      <c r="P143" s="20"/>
      <c r="Q143" s="20"/>
      <c r="R143" s="20"/>
      <c r="S143" s="20"/>
      <c r="T143" s="20"/>
      <c r="U143" s="20"/>
      <c r="V143" s="20"/>
      <c r="W143" s="20"/>
      <c r="X143" s="20"/>
      <c r="Y143" s="20"/>
      <c r="Z143" s="20"/>
    </row>
    <row r="144" ht="12.0" customHeight="1">
      <c r="A144" s="18"/>
      <c r="B144" s="49"/>
      <c r="C144" s="49"/>
      <c r="D144" s="49"/>
      <c r="E144" s="49"/>
      <c r="F144" s="49"/>
      <c r="G144" s="45" t="s">
        <v>140</v>
      </c>
      <c r="H144" s="58" t="s">
        <v>141</v>
      </c>
      <c r="I144" s="44" t="s">
        <v>142</v>
      </c>
      <c r="J144" s="45" t="s">
        <v>115</v>
      </c>
      <c r="K144" s="46" t="s">
        <v>143</v>
      </c>
      <c r="L144" s="44" t="str">
        <f>VLOOKUP(K144,'CódigosRetorno'!$A$2:$B$1996,2,FALSE)</f>
        <v>El dato ingresado como atributo @schemeName es incorrecto.</v>
      </c>
      <c r="M144" s="45" t="s">
        <v>62</v>
      </c>
      <c r="N144" s="44"/>
      <c r="O144" s="18"/>
      <c r="P144" s="20"/>
      <c r="Q144" s="20"/>
      <c r="R144" s="20"/>
      <c r="S144" s="20"/>
      <c r="T144" s="20"/>
      <c r="U144" s="20"/>
      <c r="V144" s="20"/>
      <c r="W144" s="20"/>
      <c r="X144" s="20"/>
      <c r="Y144" s="20"/>
      <c r="Z144" s="20"/>
    </row>
    <row r="145" ht="12.0" customHeight="1">
      <c r="A145" s="18"/>
      <c r="B145" s="49"/>
      <c r="C145" s="49"/>
      <c r="D145" s="49"/>
      <c r="E145" s="49"/>
      <c r="F145" s="49"/>
      <c r="G145" s="45" t="s">
        <v>112</v>
      </c>
      <c r="H145" s="58" t="s">
        <v>144</v>
      </c>
      <c r="I145" s="44" t="s">
        <v>114</v>
      </c>
      <c r="J145" s="45" t="s">
        <v>115</v>
      </c>
      <c r="K145" s="46" t="s">
        <v>145</v>
      </c>
      <c r="L145" s="44" t="str">
        <f>VLOOKUP(K145,'CódigosRetorno'!$A$2:$B$1996,2,FALSE)</f>
        <v>El dato ingresado como atributo @schemeAgencyName es incorrecto.</v>
      </c>
      <c r="M145" s="45" t="s">
        <v>62</v>
      </c>
      <c r="N145" s="44"/>
      <c r="O145" s="18"/>
      <c r="P145" s="20"/>
      <c r="Q145" s="20"/>
      <c r="R145" s="20"/>
      <c r="S145" s="20"/>
      <c r="T145" s="20"/>
      <c r="U145" s="20"/>
      <c r="V145" s="20"/>
      <c r="W145" s="20"/>
      <c r="X145" s="20"/>
      <c r="Y145" s="20"/>
      <c r="Z145" s="20"/>
    </row>
    <row r="146" ht="12.0" customHeight="1">
      <c r="A146" s="18"/>
      <c r="B146" s="49"/>
      <c r="C146" s="49"/>
      <c r="D146" s="49"/>
      <c r="E146" s="49"/>
      <c r="F146" s="47"/>
      <c r="G146" s="45" t="s">
        <v>146</v>
      </c>
      <c r="H146" s="58" t="s">
        <v>147</v>
      </c>
      <c r="I146" s="44" t="s">
        <v>148</v>
      </c>
      <c r="J146" s="45" t="s">
        <v>115</v>
      </c>
      <c r="K146" s="46" t="s">
        <v>149</v>
      </c>
      <c r="L146" s="44" t="str">
        <f>VLOOKUP(K146,'CódigosRetorno'!$A$2:$B$1996,2,FALSE)</f>
        <v>El dato ingresado como atributo @schemeURI es incorrecto.</v>
      </c>
      <c r="M146" s="45" t="s">
        <v>62</v>
      </c>
      <c r="N146" s="44"/>
      <c r="O146" s="18"/>
      <c r="P146" s="20"/>
      <c r="Q146" s="20"/>
      <c r="R146" s="20"/>
      <c r="S146" s="20"/>
      <c r="T146" s="20"/>
      <c r="U146" s="20"/>
      <c r="V146" s="20"/>
      <c r="W146" s="20"/>
      <c r="X146" s="20"/>
      <c r="Y146" s="20"/>
      <c r="Z146" s="20"/>
    </row>
    <row r="147" ht="12.0" customHeight="1">
      <c r="A147" s="18"/>
      <c r="B147" s="49"/>
      <c r="C147" s="49"/>
      <c r="D147" s="49"/>
      <c r="E147" s="49"/>
      <c r="F147" s="42" t="s">
        <v>291</v>
      </c>
      <c r="G147" s="42"/>
      <c r="H147" s="43" t="s">
        <v>368</v>
      </c>
      <c r="I147" s="44" t="s">
        <v>369</v>
      </c>
      <c r="J147" s="45" t="s">
        <v>115</v>
      </c>
      <c r="K147" s="46" t="s">
        <v>370</v>
      </c>
      <c r="L147" s="44" t="str">
        <f>VLOOKUP(K147,'CódigosRetorno'!$A$2:$B$1996,2,FALSE)</f>
        <v>Para el motivo de traslado debe existir informacion del Comprador</v>
      </c>
      <c r="M147" s="45" t="s">
        <v>62</v>
      </c>
      <c r="N147" s="45"/>
      <c r="O147" s="18"/>
      <c r="P147" s="20"/>
      <c r="Q147" s="20"/>
      <c r="R147" s="20"/>
      <c r="S147" s="20"/>
      <c r="T147" s="20"/>
      <c r="U147" s="20"/>
      <c r="V147" s="20"/>
      <c r="W147" s="20"/>
      <c r="X147" s="20"/>
      <c r="Y147" s="20"/>
      <c r="Z147" s="20"/>
    </row>
    <row r="148" ht="12.0" customHeight="1">
      <c r="A148" s="18"/>
      <c r="B148" s="49"/>
      <c r="C148" s="49"/>
      <c r="D148" s="49"/>
      <c r="E148" s="49"/>
      <c r="F148" s="49"/>
      <c r="G148" s="49"/>
      <c r="H148" s="49"/>
      <c r="I148" s="44" t="s">
        <v>371</v>
      </c>
      <c r="J148" s="45" t="s">
        <v>6</v>
      </c>
      <c r="K148" s="46" t="s">
        <v>372</v>
      </c>
      <c r="L148" s="44" t="str">
        <f>VLOOKUP(K148,'CódigosRetorno'!$A$2:$B$1996,2,FALSE)</f>
        <v>El XML no contiene el tag o no existe informacion del numero de documento de identidad del Comprador</v>
      </c>
      <c r="M148" s="45" t="s">
        <v>62</v>
      </c>
      <c r="N148" s="45"/>
      <c r="O148" s="18"/>
      <c r="P148" s="20"/>
      <c r="Q148" s="20"/>
      <c r="R148" s="20"/>
      <c r="S148" s="20"/>
      <c r="T148" s="20"/>
      <c r="U148" s="20"/>
      <c r="V148" s="20"/>
      <c r="W148" s="20"/>
      <c r="X148" s="20"/>
      <c r="Y148" s="20"/>
      <c r="Z148" s="20"/>
    </row>
    <row r="149" ht="12.0" customHeight="1">
      <c r="A149" s="18"/>
      <c r="B149" s="49"/>
      <c r="C149" s="49"/>
      <c r="D149" s="49"/>
      <c r="E149" s="49"/>
      <c r="F149" s="49"/>
      <c r="G149" s="49"/>
      <c r="H149" s="49"/>
      <c r="I149" s="44" t="s">
        <v>373</v>
      </c>
      <c r="J149" s="45" t="s">
        <v>6</v>
      </c>
      <c r="K149" s="46" t="s">
        <v>372</v>
      </c>
      <c r="L149" s="44" t="str">
        <f>VLOOKUP(K149,'CódigosRetorno'!$A$2:$B$1996,2,FALSE)</f>
        <v>El XML no contiene el tag o no existe informacion del numero de documento de identidad del Comprador</v>
      </c>
      <c r="M149" s="45" t="s">
        <v>62</v>
      </c>
      <c r="N149" s="45"/>
      <c r="O149" s="18"/>
      <c r="P149" s="20"/>
      <c r="Q149" s="20"/>
      <c r="R149" s="20"/>
      <c r="S149" s="20"/>
      <c r="T149" s="20"/>
      <c r="U149" s="20"/>
      <c r="V149" s="20"/>
      <c r="W149" s="20"/>
      <c r="X149" s="20"/>
      <c r="Y149" s="20"/>
      <c r="Z149" s="20"/>
    </row>
    <row r="150" ht="12.0" customHeight="1">
      <c r="A150" s="18"/>
      <c r="B150" s="49"/>
      <c r="C150" s="49"/>
      <c r="D150" s="49"/>
      <c r="E150" s="49"/>
      <c r="F150" s="49"/>
      <c r="G150" s="49"/>
      <c r="H150" s="49"/>
      <c r="I150" s="44" t="s">
        <v>374</v>
      </c>
      <c r="J150" s="45" t="s">
        <v>115</v>
      </c>
      <c r="K150" s="46" t="s">
        <v>367</v>
      </c>
      <c r="L150" s="44" t="str">
        <f>VLOOKUP(K150,'CódigosRetorno'!$A$2:$B$1996,2,FALSE)</f>
        <v>Para el motivo de traslado no corresponde consignar informacion del Comprador</v>
      </c>
      <c r="M150" s="45" t="s">
        <v>62</v>
      </c>
      <c r="N150" s="45"/>
      <c r="O150" s="18"/>
      <c r="P150" s="20"/>
      <c r="Q150" s="20"/>
      <c r="R150" s="20"/>
      <c r="S150" s="20"/>
      <c r="T150" s="20"/>
      <c r="U150" s="20"/>
      <c r="V150" s="20"/>
      <c r="W150" s="20"/>
      <c r="X150" s="20"/>
      <c r="Y150" s="20"/>
      <c r="Z150" s="20"/>
    </row>
    <row r="151" ht="12.0" customHeight="1">
      <c r="A151" s="18"/>
      <c r="B151" s="49"/>
      <c r="C151" s="49"/>
      <c r="D151" s="49"/>
      <c r="E151" s="49"/>
      <c r="F151" s="49"/>
      <c r="G151" s="49"/>
      <c r="H151" s="49"/>
      <c r="I151" s="44" t="s">
        <v>375</v>
      </c>
      <c r="J151" s="45" t="s">
        <v>6</v>
      </c>
      <c r="K151" s="46" t="s">
        <v>376</v>
      </c>
      <c r="L151" s="44" t="str">
        <f>VLOOKUP(K151,'CódigosRetorno'!$A$2:$B$1996,2,FALSE)</f>
        <v>El tipo y numero de documento de identidad del Remitente no puede ser es el mismo que el Comprador</v>
      </c>
      <c r="M151" s="45" t="s">
        <v>62</v>
      </c>
      <c r="N151" s="45"/>
      <c r="O151" s="18"/>
      <c r="P151" s="20"/>
      <c r="Q151" s="20"/>
      <c r="R151" s="20"/>
      <c r="S151" s="20"/>
      <c r="T151" s="20"/>
      <c r="U151" s="20"/>
      <c r="V151" s="20"/>
      <c r="W151" s="20"/>
      <c r="X151" s="20"/>
      <c r="Y151" s="20"/>
      <c r="Z151" s="20"/>
    </row>
    <row r="152" ht="12.0" customHeight="1">
      <c r="A152" s="18"/>
      <c r="B152" s="49"/>
      <c r="C152" s="49"/>
      <c r="D152" s="49"/>
      <c r="E152" s="49"/>
      <c r="F152" s="49"/>
      <c r="G152" s="49"/>
      <c r="H152" s="49"/>
      <c r="I152" s="44" t="s">
        <v>377</v>
      </c>
      <c r="J152" s="45" t="s">
        <v>6</v>
      </c>
      <c r="K152" s="46" t="s">
        <v>378</v>
      </c>
      <c r="L152" s="44" t="str">
        <f>VLOOKUP(K152,'CódigosRetorno'!$A$2:$B$1996,2,FALSE)</f>
        <v>El tipo y numero de documento de identidad del Destinatario no debe ser es el mismo que el Comprador</v>
      </c>
      <c r="M152" s="45" t="s">
        <v>62</v>
      </c>
      <c r="N152" s="45"/>
      <c r="O152" s="18"/>
      <c r="P152" s="20"/>
      <c r="Q152" s="20"/>
      <c r="R152" s="20"/>
      <c r="S152" s="20"/>
      <c r="T152" s="20"/>
      <c r="U152" s="20"/>
      <c r="V152" s="20"/>
      <c r="W152" s="20"/>
      <c r="X152" s="20"/>
      <c r="Y152" s="20"/>
      <c r="Z152" s="20"/>
    </row>
    <row r="153" ht="12.0" customHeight="1">
      <c r="A153" s="18"/>
      <c r="B153" s="49"/>
      <c r="C153" s="49"/>
      <c r="D153" s="49"/>
      <c r="E153" s="49"/>
      <c r="F153" s="49"/>
      <c r="G153" s="49"/>
      <c r="H153" s="49"/>
      <c r="I153" s="44" t="s">
        <v>379</v>
      </c>
      <c r="J153" s="45" t="s">
        <v>6</v>
      </c>
      <c r="K153" s="54" t="s">
        <v>380</v>
      </c>
      <c r="L153" s="44" t="str">
        <f>VLOOKUP(K153,'CódigosRetorno'!$A$2:$B$1996,2,FALSE)</f>
        <v>El valor ingresado como documento de identidad del Comprador es incorrecto</v>
      </c>
      <c r="M153" s="45" t="s">
        <v>62</v>
      </c>
      <c r="N153" s="45"/>
      <c r="O153" s="18"/>
      <c r="P153" s="20"/>
      <c r="Q153" s="20"/>
      <c r="R153" s="20"/>
      <c r="S153" s="20"/>
      <c r="T153" s="20"/>
      <c r="U153" s="20"/>
      <c r="V153" s="20"/>
      <c r="W153" s="20"/>
      <c r="X153" s="20"/>
      <c r="Y153" s="20"/>
      <c r="Z153" s="20"/>
    </row>
    <row r="154" ht="12.0" customHeight="1">
      <c r="A154" s="18"/>
      <c r="B154" s="49"/>
      <c r="C154" s="49"/>
      <c r="D154" s="49"/>
      <c r="E154" s="49"/>
      <c r="F154" s="49"/>
      <c r="G154" s="49"/>
      <c r="H154" s="49"/>
      <c r="I154" s="44" t="s">
        <v>381</v>
      </c>
      <c r="J154" s="45" t="s">
        <v>6</v>
      </c>
      <c r="K154" s="54" t="s">
        <v>382</v>
      </c>
      <c r="L154" s="44" t="str">
        <f>VLOOKUP(K154,'CódigosRetorno'!$A$2:$B$1996,2,FALSE)</f>
        <v>Numero de RUC del Comprador no existe</v>
      </c>
      <c r="M154" s="45" t="s">
        <v>83</v>
      </c>
      <c r="N154" s="45" t="s">
        <v>157</v>
      </c>
      <c r="O154" s="18"/>
      <c r="P154" s="20"/>
      <c r="Q154" s="20"/>
      <c r="R154" s="20"/>
      <c r="S154" s="20"/>
      <c r="T154" s="20"/>
      <c r="U154" s="20"/>
      <c r="V154" s="20"/>
      <c r="W154" s="20"/>
      <c r="X154" s="20"/>
      <c r="Y154" s="20"/>
      <c r="Z154" s="20"/>
    </row>
    <row r="155" ht="12.0" customHeight="1">
      <c r="A155" s="18"/>
      <c r="B155" s="49"/>
      <c r="C155" s="49"/>
      <c r="D155" s="49"/>
      <c r="E155" s="49"/>
      <c r="F155" s="49"/>
      <c r="G155" s="49"/>
      <c r="H155" s="49"/>
      <c r="I155" s="44" t="s">
        <v>383</v>
      </c>
      <c r="J155" s="45" t="s">
        <v>115</v>
      </c>
      <c r="K155" s="54" t="s">
        <v>384</v>
      </c>
      <c r="L155" s="44" t="str">
        <f>VLOOKUP(K155,'CódigosRetorno'!$A$2:$B$1996,2,FALSE)</f>
        <v>El RUC del Comprador no esta activo</v>
      </c>
      <c r="M155" s="45" t="s">
        <v>83</v>
      </c>
      <c r="N155" s="45" t="s">
        <v>157</v>
      </c>
      <c r="O155" s="18"/>
      <c r="P155" s="20"/>
      <c r="Q155" s="20"/>
      <c r="R155" s="20"/>
      <c r="S155" s="20"/>
      <c r="T155" s="20"/>
      <c r="U155" s="20"/>
      <c r="V155" s="20"/>
      <c r="W155" s="20"/>
      <c r="X155" s="20"/>
      <c r="Y155" s="20"/>
      <c r="Z155" s="20"/>
    </row>
    <row r="156" ht="12.0" customHeight="1">
      <c r="A156" s="18"/>
      <c r="B156" s="49"/>
      <c r="C156" s="49"/>
      <c r="D156" s="49"/>
      <c r="E156" s="49"/>
      <c r="F156" s="49"/>
      <c r="G156" s="49"/>
      <c r="H156" s="49"/>
      <c r="I156" s="44" t="s">
        <v>385</v>
      </c>
      <c r="J156" s="45" t="s">
        <v>115</v>
      </c>
      <c r="K156" s="54" t="s">
        <v>386</v>
      </c>
      <c r="L156" s="44" t="str">
        <f>VLOOKUP(K156,'CódigosRetorno'!$A$2:$B$1996,2,FALSE)</f>
        <v>El RUC del Comprador no esta habido</v>
      </c>
      <c r="M156" s="45" t="s">
        <v>83</v>
      </c>
      <c r="N156" s="45" t="s">
        <v>157</v>
      </c>
      <c r="O156" s="18"/>
      <c r="P156" s="20"/>
      <c r="Q156" s="20"/>
      <c r="R156" s="20"/>
      <c r="S156" s="20"/>
      <c r="T156" s="20"/>
      <c r="U156" s="20"/>
      <c r="V156" s="20"/>
      <c r="W156" s="20"/>
      <c r="X156" s="20"/>
      <c r="Y156" s="20"/>
      <c r="Z156" s="20"/>
    </row>
    <row r="157" ht="12.0" customHeight="1">
      <c r="A157" s="18"/>
      <c r="B157" s="49"/>
      <c r="C157" s="49"/>
      <c r="D157" s="49"/>
      <c r="E157" s="49"/>
      <c r="F157" s="49"/>
      <c r="G157" s="49"/>
      <c r="H157" s="49"/>
      <c r="I157" s="44" t="s">
        <v>387</v>
      </c>
      <c r="J157" s="45" t="s">
        <v>6</v>
      </c>
      <c r="K157" s="54" t="s">
        <v>380</v>
      </c>
      <c r="L157" s="44" t="str">
        <f>VLOOKUP(K157,'CódigosRetorno'!$A$2:$B$1996,2,FALSE)</f>
        <v>El valor ingresado como documento de identidad del Comprador es incorrecto</v>
      </c>
      <c r="M157" s="45" t="s">
        <v>62</v>
      </c>
      <c r="N157" s="45"/>
      <c r="O157" s="18"/>
      <c r="P157" s="20"/>
      <c r="Q157" s="20"/>
      <c r="R157" s="20"/>
      <c r="S157" s="20"/>
      <c r="T157" s="20"/>
      <c r="U157" s="20"/>
      <c r="V157" s="20"/>
      <c r="W157" s="20"/>
      <c r="X157" s="20"/>
      <c r="Y157" s="20"/>
      <c r="Z157" s="20"/>
    </row>
    <row r="158" ht="12.0" customHeight="1">
      <c r="A158" s="18"/>
      <c r="B158" s="49"/>
      <c r="C158" s="49"/>
      <c r="D158" s="49"/>
      <c r="E158" s="49"/>
      <c r="F158" s="49"/>
      <c r="G158" s="49"/>
      <c r="H158" s="49"/>
      <c r="I158" s="44" t="s">
        <v>388</v>
      </c>
      <c r="J158" s="45" t="s">
        <v>6</v>
      </c>
      <c r="K158" s="46" t="s">
        <v>389</v>
      </c>
      <c r="L158" s="44" t="str">
        <f>VLOOKUP(K158,'CódigosRetorno'!$A$2:$B$1996,2,FALSE)</f>
        <v>Numero de DNI del Comprador no existe</v>
      </c>
      <c r="M158" s="45" t="s">
        <v>83</v>
      </c>
      <c r="N158" s="45" t="s">
        <v>312</v>
      </c>
      <c r="O158" s="18"/>
      <c r="P158" s="20"/>
      <c r="Q158" s="20"/>
      <c r="R158" s="20"/>
      <c r="S158" s="20"/>
      <c r="T158" s="20"/>
      <c r="U158" s="20"/>
      <c r="V158" s="20"/>
      <c r="W158" s="20"/>
      <c r="X158" s="20"/>
      <c r="Y158" s="20"/>
      <c r="Z158" s="20"/>
    </row>
    <row r="159" ht="12.0" customHeight="1">
      <c r="A159" s="18"/>
      <c r="B159" s="47"/>
      <c r="C159" s="47"/>
      <c r="D159" s="47"/>
      <c r="E159" s="47"/>
      <c r="F159" s="47"/>
      <c r="G159" s="49"/>
      <c r="H159" s="47"/>
      <c r="I159" s="61" t="s">
        <v>390</v>
      </c>
      <c r="J159" s="42" t="s">
        <v>6</v>
      </c>
      <c r="K159" s="76" t="s">
        <v>380</v>
      </c>
      <c r="L159" s="44" t="str">
        <f>VLOOKUP(K159,'CódigosRetorno'!$A$2:$B$1996,2,FALSE)</f>
        <v>El valor ingresado como documento de identidad del Comprador es incorrecto</v>
      </c>
      <c r="M159" s="42" t="s">
        <v>62</v>
      </c>
      <c r="N159" s="42"/>
      <c r="O159" s="18"/>
      <c r="P159" s="20"/>
      <c r="Q159" s="20"/>
      <c r="R159" s="20"/>
      <c r="S159" s="20"/>
      <c r="T159" s="20"/>
      <c r="U159" s="20"/>
      <c r="V159" s="20"/>
      <c r="W159" s="20"/>
      <c r="X159" s="20"/>
      <c r="Y159" s="20"/>
      <c r="Z159" s="20"/>
    </row>
    <row r="160" ht="12.0" customHeight="1">
      <c r="A160" s="18"/>
      <c r="B160" s="40">
        <f>+B141+1</f>
        <v>20</v>
      </c>
      <c r="C160" s="41" t="s">
        <v>391</v>
      </c>
      <c r="D160" s="42" t="s">
        <v>55</v>
      </c>
      <c r="E160" s="42" t="s">
        <v>126</v>
      </c>
      <c r="F160" s="42" t="s">
        <v>127</v>
      </c>
      <c r="G160" s="42"/>
      <c r="H160" s="43" t="s">
        <v>392</v>
      </c>
      <c r="I160" s="44" t="s">
        <v>393</v>
      </c>
      <c r="J160" s="45" t="s">
        <v>6</v>
      </c>
      <c r="K160" s="54" t="s">
        <v>394</v>
      </c>
      <c r="L160" s="44" t="str">
        <f>VLOOKUP(K160,'CódigosRetorno'!$A$2:$B$1996,2,FALSE)</f>
        <v>El XML no contiene el tag o no existe informacion del nombre o razon social del Comprador</v>
      </c>
      <c r="M160" s="45" t="s">
        <v>62</v>
      </c>
      <c r="N160" s="45"/>
      <c r="O160" s="18"/>
      <c r="P160" s="20"/>
      <c r="Q160" s="20"/>
      <c r="R160" s="20"/>
      <c r="S160" s="20"/>
      <c r="T160" s="20"/>
      <c r="U160" s="20"/>
      <c r="V160" s="20"/>
      <c r="W160" s="20"/>
      <c r="X160" s="20"/>
      <c r="Y160" s="20"/>
      <c r="Z160" s="20"/>
    </row>
    <row r="161" ht="12.0" customHeight="1">
      <c r="A161" s="18"/>
      <c r="B161" s="49"/>
      <c r="C161" s="50"/>
      <c r="D161" s="49"/>
      <c r="E161" s="49"/>
      <c r="F161" s="49"/>
      <c r="G161" s="49"/>
      <c r="H161" s="49"/>
      <c r="I161" s="44" t="s">
        <v>395</v>
      </c>
      <c r="J161" s="45" t="s">
        <v>115</v>
      </c>
      <c r="K161" s="46" t="s">
        <v>396</v>
      </c>
      <c r="L161" s="44" t="str">
        <f>VLOOKUP(K161,'CódigosRetorno'!$A$2:$B$1996,2,FALSE)</f>
        <v>El nombre o razon social del Comprador no cumple con el formato establecido</v>
      </c>
      <c r="M161" s="45" t="s">
        <v>62</v>
      </c>
      <c r="N161" s="45"/>
      <c r="O161" s="18"/>
      <c r="P161" s="20"/>
      <c r="Q161" s="20"/>
      <c r="R161" s="20"/>
      <c r="S161" s="20"/>
      <c r="T161" s="20"/>
      <c r="U161" s="20"/>
      <c r="V161" s="20"/>
      <c r="W161" s="20"/>
      <c r="X161" s="20"/>
      <c r="Y161" s="20"/>
      <c r="Z161" s="20"/>
    </row>
    <row r="162" ht="12.0" customHeight="1">
      <c r="A162" s="18"/>
      <c r="B162" s="47"/>
      <c r="C162" s="48"/>
      <c r="D162" s="47"/>
      <c r="E162" s="47"/>
      <c r="F162" s="47"/>
      <c r="G162" s="47"/>
      <c r="H162" s="47"/>
      <c r="I162" s="44" t="s">
        <v>374</v>
      </c>
      <c r="J162" s="45" t="s">
        <v>115</v>
      </c>
      <c r="K162" s="46" t="s">
        <v>367</v>
      </c>
      <c r="L162" s="44" t="str">
        <f>VLOOKUP(K162,'CódigosRetorno'!$A$2:$B$1996,2,FALSE)</f>
        <v>Para el motivo de traslado no corresponde consignar informacion del Comprador</v>
      </c>
      <c r="M162" s="45" t="s">
        <v>62</v>
      </c>
      <c r="N162" s="45"/>
      <c r="O162" s="18"/>
      <c r="P162" s="20"/>
      <c r="Q162" s="20"/>
      <c r="R162" s="20"/>
      <c r="S162" s="20"/>
      <c r="T162" s="20"/>
      <c r="U162" s="20"/>
      <c r="V162" s="20"/>
      <c r="W162" s="20"/>
      <c r="X162" s="20"/>
      <c r="Y162" s="20"/>
      <c r="Z162" s="20"/>
    </row>
    <row r="163" ht="12.0" customHeight="1">
      <c r="A163" s="18"/>
      <c r="B163" s="56" t="s">
        <v>397</v>
      </c>
      <c r="C163" s="57"/>
      <c r="D163" s="36"/>
      <c r="E163" s="36"/>
      <c r="F163" s="36"/>
      <c r="G163" s="37"/>
      <c r="H163" s="38"/>
      <c r="I163" s="36"/>
      <c r="J163" s="36"/>
      <c r="K163" s="36"/>
      <c r="L163" s="36"/>
      <c r="M163" s="37"/>
      <c r="N163" s="39"/>
      <c r="O163" s="18"/>
      <c r="P163" s="20"/>
      <c r="Q163" s="20"/>
      <c r="R163" s="20"/>
      <c r="S163" s="20"/>
      <c r="T163" s="20"/>
      <c r="U163" s="20"/>
      <c r="V163" s="20"/>
      <c r="W163" s="20"/>
      <c r="X163" s="20"/>
      <c r="Y163" s="20"/>
      <c r="Z163" s="20"/>
    </row>
    <row r="164" ht="12.0" customHeight="1">
      <c r="A164" s="18"/>
      <c r="B164" s="53">
        <f>B160+1</f>
        <v>21</v>
      </c>
      <c r="C164" s="55" t="s">
        <v>398</v>
      </c>
      <c r="D164" s="53" t="s">
        <v>55</v>
      </c>
      <c r="E164" s="53" t="s">
        <v>56</v>
      </c>
      <c r="F164" s="45" t="s">
        <v>150</v>
      </c>
      <c r="G164" s="45" t="s">
        <v>399</v>
      </c>
      <c r="H164" s="58" t="s">
        <v>400</v>
      </c>
      <c r="I164" s="77" t="s">
        <v>401</v>
      </c>
      <c r="J164" s="53" t="s">
        <v>15</v>
      </c>
      <c r="K164" s="53" t="s">
        <v>15</v>
      </c>
      <c r="L164" s="44" t="str">
        <f>VLOOKUP(K164,'CódigosRetorno'!$A$2:$B$1996,2,FALSE)</f>
        <v>-</v>
      </c>
      <c r="M164" s="53"/>
      <c r="N164" s="53"/>
      <c r="O164" s="18"/>
      <c r="P164" s="20"/>
      <c r="Q164" s="20"/>
      <c r="R164" s="20"/>
      <c r="S164" s="20"/>
      <c r="T164" s="20"/>
      <c r="U164" s="20"/>
      <c r="V164" s="20"/>
      <c r="W164" s="20"/>
      <c r="X164" s="20"/>
      <c r="Y164" s="20"/>
      <c r="Z164" s="20"/>
    </row>
    <row r="165" ht="12.0" customHeight="1">
      <c r="A165" s="18"/>
      <c r="B165" s="40">
        <f>B164+1</f>
        <v>22</v>
      </c>
      <c r="C165" s="78" t="s">
        <v>402</v>
      </c>
      <c r="D165" s="42" t="s">
        <v>55</v>
      </c>
      <c r="E165" s="42" t="s">
        <v>56</v>
      </c>
      <c r="F165" s="42" t="s">
        <v>106</v>
      </c>
      <c r="G165" s="42" t="s">
        <v>403</v>
      </c>
      <c r="H165" s="43" t="s">
        <v>404</v>
      </c>
      <c r="I165" s="44" t="s">
        <v>60</v>
      </c>
      <c r="J165" s="45" t="s">
        <v>6</v>
      </c>
      <c r="K165" s="46" t="s">
        <v>405</v>
      </c>
      <c r="L165" s="44" t="str">
        <f>VLOOKUP(K165,'CódigosRetorno'!$A$2:$B$1996,2,FALSE)</f>
        <v>El XML no contiene el tag o no existe informacion del motivo de traslado</v>
      </c>
      <c r="M165" s="45" t="s">
        <v>62</v>
      </c>
      <c r="N165" s="45"/>
      <c r="O165" s="18"/>
      <c r="P165" s="20"/>
      <c r="Q165" s="20"/>
      <c r="R165" s="20"/>
      <c r="S165" s="20"/>
      <c r="T165" s="20"/>
      <c r="U165" s="20"/>
      <c r="V165" s="20"/>
      <c r="W165" s="20"/>
      <c r="X165" s="20"/>
      <c r="Y165" s="20"/>
      <c r="Z165" s="20"/>
    </row>
    <row r="166" ht="12.0" customHeight="1">
      <c r="A166" s="18"/>
      <c r="B166" s="49"/>
      <c r="C166" s="50"/>
      <c r="D166" s="49"/>
      <c r="E166" s="49"/>
      <c r="F166" s="49"/>
      <c r="G166" s="47"/>
      <c r="H166" s="47"/>
      <c r="I166" s="44" t="s">
        <v>406</v>
      </c>
      <c r="J166" s="45" t="s">
        <v>6</v>
      </c>
      <c r="K166" s="46" t="s">
        <v>407</v>
      </c>
      <c r="L166" s="44" t="str">
        <f>VLOOKUP(K166,'CódigosRetorno'!$A$2:$B$1996,2,FALSE)</f>
        <v>El valor ingresado como motivo de traslado no es valido</v>
      </c>
      <c r="M166" s="45" t="s">
        <v>62</v>
      </c>
      <c r="N166" s="69" t="s">
        <v>408</v>
      </c>
      <c r="O166" s="18"/>
      <c r="P166" s="20"/>
      <c r="Q166" s="20"/>
      <c r="R166" s="20"/>
      <c r="S166" s="20"/>
      <c r="T166" s="20"/>
      <c r="U166" s="20"/>
      <c r="V166" s="20"/>
      <c r="W166" s="20"/>
      <c r="X166" s="20"/>
      <c r="Y166" s="20"/>
      <c r="Z166" s="20"/>
    </row>
    <row r="167" ht="12.0" customHeight="1">
      <c r="A167" s="18"/>
      <c r="B167" s="49"/>
      <c r="C167" s="50"/>
      <c r="D167" s="49"/>
      <c r="E167" s="49"/>
      <c r="F167" s="49"/>
      <c r="G167" s="45" t="s">
        <v>112</v>
      </c>
      <c r="H167" s="51" t="s">
        <v>113</v>
      </c>
      <c r="I167" s="44" t="s">
        <v>114</v>
      </c>
      <c r="J167" s="46" t="s">
        <v>115</v>
      </c>
      <c r="K167" s="54" t="s">
        <v>116</v>
      </c>
      <c r="L167" s="44" t="str">
        <f>VLOOKUP(K167,'CódigosRetorno'!$A$2:$B$1996,2,FALSE)</f>
        <v>El dato ingresado como atributo @listAgencyName es incorrecto.</v>
      </c>
      <c r="M167" s="45" t="s">
        <v>62</v>
      </c>
      <c r="N167" s="45"/>
      <c r="O167" s="18"/>
      <c r="P167" s="20"/>
      <c r="Q167" s="20"/>
      <c r="R167" s="20"/>
      <c r="S167" s="20"/>
      <c r="T167" s="20"/>
      <c r="U167" s="20"/>
      <c r="V167" s="20"/>
      <c r="W167" s="20"/>
      <c r="X167" s="20"/>
      <c r="Y167" s="20"/>
      <c r="Z167" s="20"/>
    </row>
    <row r="168" ht="12.0" customHeight="1">
      <c r="A168" s="18"/>
      <c r="B168" s="49"/>
      <c r="C168" s="50"/>
      <c r="D168" s="49"/>
      <c r="E168" s="49"/>
      <c r="F168" s="49"/>
      <c r="G168" s="45" t="s">
        <v>409</v>
      </c>
      <c r="H168" s="51" t="s">
        <v>118</v>
      </c>
      <c r="I168" s="44" t="s">
        <v>410</v>
      </c>
      <c r="J168" s="53" t="s">
        <v>115</v>
      </c>
      <c r="K168" s="46" t="s">
        <v>120</v>
      </c>
      <c r="L168" s="44" t="str">
        <f>VLOOKUP(K168,'CódigosRetorno'!$A$2:$B$1996,2,FALSE)</f>
        <v>El dato ingresado como atributo @listName es incorrecto.</v>
      </c>
      <c r="M168" s="45" t="s">
        <v>62</v>
      </c>
      <c r="N168" s="45"/>
      <c r="O168" s="18"/>
      <c r="P168" s="20"/>
      <c r="Q168" s="20"/>
      <c r="R168" s="20"/>
      <c r="S168" s="20"/>
      <c r="T168" s="20"/>
      <c r="U168" s="20"/>
      <c r="V168" s="20"/>
      <c r="W168" s="20"/>
      <c r="X168" s="20"/>
      <c r="Y168" s="20"/>
      <c r="Z168" s="20"/>
    </row>
    <row r="169" ht="12.0" customHeight="1">
      <c r="A169" s="18"/>
      <c r="B169" s="47"/>
      <c r="C169" s="48"/>
      <c r="D169" s="47"/>
      <c r="E169" s="47"/>
      <c r="F169" s="47"/>
      <c r="G169" s="45" t="s">
        <v>411</v>
      </c>
      <c r="H169" s="51" t="s">
        <v>122</v>
      </c>
      <c r="I169" s="44" t="s">
        <v>412</v>
      </c>
      <c r="J169" s="46" t="s">
        <v>115</v>
      </c>
      <c r="K169" s="54" t="s">
        <v>124</v>
      </c>
      <c r="L169" s="44" t="str">
        <f>VLOOKUP(K169,'CódigosRetorno'!$A$2:$B$1996,2,FALSE)</f>
        <v>El dato ingresado como atributo @listURI es incorrecto.</v>
      </c>
      <c r="M169" s="45" t="s">
        <v>62</v>
      </c>
      <c r="N169" s="45"/>
      <c r="O169" s="18"/>
      <c r="P169" s="20"/>
      <c r="Q169" s="20"/>
      <c r="R169" s="20"/>
      <c r="S169" s="20"/>
      <c r="T169" s="20"/>
      <c r="U169" s="20"/>
      <c r="V169" s="20"/>
      <c r="W169" s="20"/>
      <c r="X169" s="20"/>
      <c r="Y169" s="20"/>
      <c r="Z169" s="20"/>
    </row>
    <row r="170" ht="12.0" customHeight="1">
      <c r="A170" s="18"/>
      <c r="B170" s="40">
        <f>+B165+1</f>
        <v>23</v>
      </c>
      <c r="C170" s="78" t="s">
        <v>413</v>
      </c>
      <c r="D170" s="42" t="s">
        <v>55</v>
      </c>
      <c r="E170" s="42" t="s">
        <v>126</v>
      </c>
      <c r="F170" s="42" t="s">
        <v>217</v>
      </c>
      <c r="G170" s="42"/>
      <c r="H170" s="43" t="s">
        <v>414</v>
      </c>
      <c r="I170" s="44" t="s">
        <v>415</v>
      </c>
      <c r="J170" s="45" t="s">
        <v>6</v>
      </c>
      <c r="K170" s="46" t="s">
        <v>416</v>
      </c>
      <c r="L170" s="44" t="str">
        <f>VLOOKUP(K170,'CódigosRetorno'!$A$2:$B$1996,2,FALSE)</f>
        <v>El XML no contiene el atributo o no existe informacion en descripcion del motivo de traslado.</v>
      </c>
      <c r="M170" s="45" t="s">
        <v>62</v>
      </c>
      <c r="N170" s="45"/>
      <c r="O170" s="18"/>
      <c r="P170" s="20"/>
      <c r="Q170" s="20"/>
      <c r="R170" s="20"/>
      <c r="S170" s="20"/>
      <c r="T170" s="20"/>
      <c r="U170" s="20"/>
      <c r="V170" s="20"/>
      <c r="W170" s="20"/>
      <c r="X170" s="20"/>
      <c r="Y170" s="20"/>
      <c r="Z170" s="20"/>
    </row>
    <row r="171" ht="12.0" customHeight="1">
      <c r="A171" s="18"/>
      <c r="B171" s="49"/>
      <c r="C171" s="50"/>
      <c r="D171" s="49"/>
      <c r="E171" s="49"/>
      <c r="F171" s="49"/>
      <c r="G171" s="49"/>
      <c r="H171" s="49"/>
      <c r="I171" s="44" t="s">
        <v>417</v>
      </c>
      <c r="J171" s="45" t="s">
        <v>115</v>
      </c>
      <c r="K171" s="46" t="s">
        <v>418</v>
      </c>
      <c r="L171" s="44" t="str">
        <f>VLOOKUP(K171,'CódigosRetorno'!$A$2:$B$1996,2,FALSE)</f>
        <v>El valor ingresado como descripcion de motivo de traslado no cumple con el estandar.</v>
      </c>
      <c r="M171" s="45" t="s">
        <v>62</v>
      </c>
      <c r="N171" s="45"/>
      <c r="O171" s="18"/>
      <c r="P171" s="20"/>
      <c r="Q171" s="20"/>
      <c r="R171" s="20"/>
      <c r="S171" s="20"/>
      <c r="T171" s="20"/>
      <c r="U171" s="20"/>
      <c r="V171" s="20"/>
      <c r="W171" s="20"/>
      <c r="X171" s="20"/>
      <c r="Y171" s="20"/>
      <c r="Z171" s="20"/>
    </row>
    <row r="172" ht="12.0" customHeight="1">
      <c r="A172" s="18"/>
      <c r="B172" s="49"/>
      <c r="C172" s="50"/>
      <c r="D172" s="49"/>
      <c r="E172" s="49"/>
      <c r="F172" s="49"/>
      <c r="G172" s="49"/>
      <c r="H172" s="49"/>
      <c r="I172" s="44" t="s">
        <v>419</v>
      </c>
      <c r="J172" s="45" t="s">
        <v>115</v>
      </c>
      <c r="K172" s="46" t="s">
        <v>418</v>
      </c>
      <c r="L172" s="44" t="str">
        <f>VLOOKUP(K172,'CódigosRetorno'!$A$2:$B$1996,2,FALSE)</f>
        <v>El valor ingresado como descripcion de motivo de traslado no cumple con el estandar.</v>
      </c>
      <c r="M172" s="45" t="s">
        <v>62</v>
      </c>
      <c r="N172" s="45"/>
      <c r="O172" s="18"/>
      <c r="P172" s="20"/>
      <c r="Q172" s="20"/>
      <c r="R172" s="20"/>
      <c r="S172" s="20"/>
      <c r="T172" s="20"/>
      <c r="U172" s="20"/>
      <c r="V172" s="20"/>
      <c r="W172" s="20"/>
      <c r="X172" s="20"/>
      <c r="Y172" s="20"/>
      <c r="Z172" s="20"/>
    </row>
    <row r="173" ht="12.0" customHeight="1">
      <c r="A173" s="18"/>
      <c r="B173" s="49"/>
      <c r="C173" s="50"/>
      <c r="D173" s="49"/>
      <c r="E173" s="49"/>
      <c r="F173" s="49"/>
      <c r="G173" s="49"/>
      <c r="H173" s="49"/>
      <c r="I173" s="44" t="s">
        <v>420</v>
      </c>
      <c r="J173" s="45" t="s">
        <v>115</v>
      </c>
      <c r="K173" s="46" t="s">
        <v>418</v>
      </c>
      <c r="L173" s="44" t="str">
        <f>VLOOKUP(K173,'CódigosRetorno'!$A$2:$B$1996,2,FALSE)</f>
        <v>El valor ingresado como descripcion de motivo de traslado no cumple con el estandar.</v>
      </c>
      <c r="M173" s="45"/>
      <c r="N173" s="45"/>
      <c r="O173" s="18"/>
      <c r="P173" s="20"/>
      <c r="Q173" s="20"/>
      <c r="R173" s="20"/>
      <c r="S173" s="20"/>
      <c r="T173" s="20"/>
      <c r="U173" s="20"/>
      <c r="V173" s="20"/>
      <c r="W173" s="20"/>
      <c r="X173" s="20"/>
      <c r="Y173" s="20"/>
      <c r="Z173" s="20"/>
    </row>
    <row r="174" ht="12.0" customHeight="1">
      <c r="A174" s="18"/>
      <c r="B174" s="47"/>
      <c r="C174" s="48"/>
      <c r="D174" s="47"/>
      <c r="E174" s="47"/>
      <c r="F174" s="47"/>
      <c r="G174" s="47"/>
      <c r="H174" s="47"/>
      <c r="I174" s="79" t="s">
        <v>421</v>
      </c>
      <c r="J174" s="80" t="s">
        <v>115</v>
      </c>
      <c r="K174" s="81" t="s">
        <v>422</v>
      </c>
      <c r="L174" s="79" t="str">
        <f>VLOOKUP(K174,'CódigosRetorno'!$A$2:$B$1996,2,FALSE)</f>
        <v>Si existe mas de un campo 'Descripcion de motivo de traslado' solo se considera valido el primer campo</v>
      </c>
      <c r="M174" s="45" t="s">
        <v>62</v>
      </c>
      <c r="N174" s="45" t="s">
        <v>423</v>
      </c>
      <c r="O174" s="18"/>
      <c r="P174" s="20"/>
      <c r="Q174" s="20"/>
      <c r="R174" s="20"/>
      <c r="S174" s="20"/>
      <c r="T174" s="20"/>
      <c r="U174" s="20"/>
      <c r="V174" s="20"/>
      <c r="W174" s="20"/>
      <c r="X174" s="20"/>
      <c r="Y174" s="20"/>
      <c r="Z174" s="20"/>
    </row>
    <row r="175" ht="12.0" customHeight="1">
      <c r="A175" s="18"/>
      <c r="B175" s="40">
        <v>24.0</v>
      </c>
      <c r="C175" s="43" t="s">
        <v>424</v>
      </c>
      <c r="D175" s="42" t="s">
        <v>55</v>
      </c>
      <c r="E175" s="42" t="s">
        <v>126</v>
      </c>
      <c r="F175" s="42" t="s">
        <v>425</v>
      </c>
      <c r="G175" s="42" t="s">
        <v>426</v>
      </c>
      <c r="H175" s="43" t="s">
        <v>427</v>
      </c>
      <c r="I175" s="44" t="s">
        <v>428</v>
      </c>
      <c r="J175" s="45" t="s">
        <v>115</v>
      </c>
      <c r="K175" s="54" t="s">
        <v>429</v>
      </c>
      <c r="L175" s="44" t="str">
        <f>VLOOKUP(K175,'CódigosRetorno'!$A$2:$B$1996,2,FALSE)</f>
        <v>Si el motivo de traslado es Importacion o Exportacion y no se trata de un traslado total de la DAM o DS, debe indicar el Peso bruto total de los items seleccionados</v>
      </c>
      <c r="M175" s="45" t="s">
        <v>62</v>
      </c>
      <c r="N175" s="45"/>
      <c r="O175" s="18"/>
      <c r="P175" s="20"/>
      <c r="Q175" s="20"/>
      <c r="R175" s="20"/>
      <c r="S175" s="20"/>
      <c r="T175" s="20"/>
      <c r="U175" s="20"/>
      <c r="V175" s="20"/>
      <c r="W175" s="20"/>
      <c r="X175" s="20"/>
      <c r="Y175" s="20"/>
      <c r="Z175" s="20"/>
    </row>
    <row r="176" ht="12.0" customHeight="1">
      <c r="A176" s="18"/>
      <c r="B176" s="49"/>
      <c r="C176" s="49"/>
      <c r="D176" s="49"/>
      <c r="E176" s="49"/>
      <c r="F176" s="49"/>
      <c r="G176" s="49"/>
      <c r="H176" s="49"/>
      <c r="I176" s="44" t="s">
        <v>430</v>
      </c>
      <c r="J176" s="45" t="s">
        <v>6</v>
      </c>
      <c r="K176" s="54" t="s">
        <v>431</v>
      </c>
      <c r="L176" s="44" t="str">
        <f>VLOOKUP(K176,'CódigosRetorno'!$A$2:$B$1996,2,FALSE)</f>
        <v>Si el motivo de traslado no es 08-Importacion ni 09-Exportacion, no debe consignar el campo 'Peso bruto total de los items seleccionados'</v>
      </c>
      <c r="M176" s="45" t="s">
        <v>62</v>
      </c>
      <c r="N176" s="45"/>
      <c r="O176" s="18"/>
      <c r="P176" s="20"/>
      <c r="Q176" s="20"/>
      <c r="R176" s="20"/>
      <c r="S176" s="20"/>
      <c r="T176" s="20"/>
      <c r="U176" s="20"/>
      <c r="V176" s="20"/>
      <c r="W176" s="20"/>
      <c r="X176" s="20"/>
      <c r="Y176" s="20"/>
      <c r="Z176" s="20"/>
    </row>
    <row r="177" ht="12.0" customHeight="1">
      <c r="A177" s="18"/>
      <c r="B177" s="49"/>
      <c r="C177" s="49"/>
      <c r="D177" s="49"/>
      <c r="E177" s="47"/>
      <c r="F177" s="47"/>
      <c r="G177" s="47"/>
      <c r="H177" s="47"/>
      <c r="I177" s="44" t="s">
        <v>432</v>
      </c>
      <c r="J177" s="45" t="s">
        <v>6</v>
      </c>
      <c r="K177" s="54" t="s">
        <v>433</v>
      </c>
      <c r="L177" s="44" t="str">
        <f>VLOOKUP(K177,'CódigosRetorno'!$A$2:$B$1996,2,FALSE)</f>
        <v>El dato ingresado como 'Peso bruto total de los items seleccionados' no cumple con el formato establecido</v>
      </c>
      <c r="M177" s="45" t="s">
        <v>62</v>
      </c>
      <c r="N177" s="45"/>
      <c r="O177" s="18"/>
      <c r="P177" s="20"/>
      <c r="Q177" s="20"/>
      <c r="R177" s="20"/>
      <c r="S177" s="20"/>
      <c r="T177" s="20"/>
      <c r="U177" s="20"/>
      <c r="V177" s="20"/>
      <c r="W177" s="20"/>
      <c r="X177" s="20"/>
      <c r="Y177" s="20"/>
      <c r="Z177" s="20"/>
    </row>
    <row r="178" ht="12.0" customHeight="1">
      <c r="A178" s="18"/>
      <c r="B178" s="47"/>
      <c r="C178" s="47"/>
      <c r="D178" s="47"/>
      <c r="E178" s="42"/>
      <c r="F178" s="45" t="s">
        <v>434</v>
      </c>
      <c r="G178" s="45" t="s">
        <v>435</v>
      </c>
      <c r="H178" s="51" t="s">
        <v>436</v>
      </c>
      <c r="I178" s="44" t="s">
        <v>437</v>
      </c>
      <c r="J178" s="45" t="s">
        <v>6</v>
      </c>
      <c r="K178" s="54" t="s">
        <v>438</v>
      </c>
      <c r="L178" s="44" t="str">
        <f>VLOOKUP(K178,'CódigosRetorno'!$A$2:$B$1996,2,FALSE)</f>
        <v>La unidad de medida del 'Peso bruto total de los items seleccionados' debe ser kilogramos (KGM)</v>
      </c>
      <c r="M178" s="45" t="s">
        <v>62</v>
      </c>
      <c r="N178" s="45"/>
      <c r="O178" s="18"/>
      <c r="P178" s="20"/>
      <c r="Q178" s="20"/>
      <c r="R178" s="20"/>
      <c r="S178" s="20"/>
      <c r="T178" s="20"/>
      <c r="U178" s="20"/>
      <c r="V178" s="20"/>
      <c r="W178" s="20"/>
      <c r="X178" s="20"/>
      <c r="Y178" s="20"/>
      <c r="Z178" s="20"/>
    </row>
    <row r="179" ht="12.0" customHeight="1">
      <c r="A179" s="18"/>
      <c r="B179" s="40">
        <v>25.0</v>
      </c>
      <c r="C179" s="43" t="s">
        <v>439</v>
      </c>
      <c r="D179" s="42" t="s">
        <v>55</v>
      </c>
      <c r="E179" s="42" t="s">
        <v>126</v>
      </c>
      <c r="F179" s="42" t="s">
        <v>127</v>
      </c>
      <c r="G179" s="42"/>
      <c r="H179" s="43" t="s">
        <v>440</v>
      </c>
      <c r="I179" s="44" t="s">
        <v>441</v>
      </c>
      <c r="J179" s="45" t="s">
        <v>115</v>
      </c>
      <c r="K179" s="46" t="s">
        <v>442</v>
      </c>
      <c r="L179" s="44" t="str">
        <f>VLOOKUP(K179,'CódigosRetorno'!$A$2:$B$1996,2,FALSE)</f>
        <v>Si el motivo de traslado es Importacion o Exportacion y no se trata de un traslado total de la DAM o DS, debe indicar el Sustento de la diferencia del Peso bruto total de la carga</v>
      </c>
      <c r="M179" s="45" t="s">
        <v>62</v>
      </c>
      <c r="N179" s="45"/>
      <c r="O179" s="18"/>
      <c r="P179" s="20"/>
      <c r="Q179" s="20"/>
      <c r="R179" s="20"/>
      <c r="S179" s="20"/>
      <c r="T179" s="20"/>
      <c r="U179" s="20"/>
      <c r="V179" s="20"/>
      <c r="W179" s="20"/>
      <c r="X179" s="20"/>
      <c r="Y179" s="20"/>
      <c r="Z179" s="20"/>
    </row>
    <row r="180" ht="12.0" customHeight="1">
      <c r="A180" s="18"/>
      <c r="B180" s="49"/>
      <c r="C180" s="49"/>
      <c r="D180" s="49"/>
      <c r="E180" s="49"/>
      <c r="F180" s="49"/>
      <c r="G180" s="49"/>
      <c r="H180" s="49"/>
      <c r="I180" s="44" t="s">
        <v>430</v>
      </c>
      <c r="J180" s="45" t="s">
        <v>6</v>
      </c>
      <c r="K180" s="46" t="s">
        <v>443</v>
      </c>
      <c r="L180" s="44" t="str">
        <f>VLOOKUP(K180,'CódigosRetorno'!$A$2:$B$1996,2,FALSE)</f>
        <v>Si el motivo de traslado no es 08-Importacion ni 09-Exportacion, no debe consignar el campo 'Sustento de la diferencia del Peso bruto total de la carga'</v>
      </c>
      <c r="M180" s="45" t="s">
        <v>62</v>
      </c>
      <c r="N180" s="45"/>
      <c r="O180" s="18"/>
      <c r="P180" s="20"/>
      <c r="Q180" s="20"/>
      <c r="R180" s="20"/>
      <c r="S180" s="20"/>
      <c r="T180" s="20"/>
      <c r="U180" s="20"/>
      <c r="V180" s="20"/>
      <c r="W180" s="20"/>
      <c r="X180" s="20"/>
      <c r="Y180" s="20"/>
      <c r="Z180" s="20"/>
    </row>
    <row r="181" ht="12.0" customHeight="1">
      <c r="A181" s="18"/>
      <c r="B181" s="47"/>
      <c r="C181" s="47"/>
      <c r="D181" s="47"/>
      <c r="E181" s="47"/>
      <c r="F181" s="47"/>
      <c r="G181" s="47"/>
      <c r="H181" s="47"/>
      <c r="I181" s="44" t="s">
        <v>444</v>
      </c>
      <c r="J181" s="45" t="s">
        <v>115</v>
      </c>
      <c r="K181" s="46" t="s">
        <v>445</v>
      </c>
      <c r="L181" s="44" t="str">
        <f>VLOOKUP(K181,'CódigosRetorno'!$A$2:$B$1996,2,FALSE)</f>
        <v>El Sustento de la diferencia del Peso bruto total de la carga no cumple con el formato establecido</v>
      </c>
      <c r="M181" s="45" t="s">
        <v>62</v>
      </c>
      <c r="N181" s="45"/>
      <c r="O181" s="18"/>
      <c r="P181" s="20"/>
      <c r="Q181" s="20"/>
      <c r="R181" s="20"/>
      <c r="S181" s="20"/>
      <c r="T181" s="20"/>
      <c r="U181" s="20"/>
      <c r="V181" s="20"/>
      <c r="W181" s="20"/>
      <c r="X181" s="20"/>
      <c r="Y181" s="20"/>
      <c r="Z181" s="20"/>
    </row>
    <row r="182" ht="12.0" customHeight="1">
      <c r="A182" s="18"/>
      <c r="B182" s="40">
        <f>B179+1</f>
        <v>26</v>
      </c>
      <c r="C182" s="43" t="s">
        <v>446</v>
      </c>
      <c r="D182" s="42" t="s">
        <v>55</v>
      </c>
      <c r="E182" s="42" t="s">
        <v>56</v>
      </c>
      <c r="F182" s="42" t="s">
        <v>425</v>
      </c>
      <c r="G182" s="42" t="s">
        <v>426</v>
      </c>
      <c r="H182" s="43" t="s">
        <v>447</v>
      </c>
      <c r="I182" s="44" t="s">
        <v>102</v>
      </c>
      <c r="J182" s="45" t="s">
        <v>6</v>
      </c>
      <c r="K182" s="54" t="s">
        <v>448</v>
      </c>
      <c r="L182" s="44" t="str">
        <f>VLOOKUP(K182,'CódigosRetorno'!$A$2:$B$1996,2,FALSE)</f>
        <v>Es obligatorio ingresar el peso bruto total de la guía</v>
      </c>
      <c r="M182" s="45" t="s">
        <v>62</v>
      </c>
      <c r="N182" s="45"/>
      <c r="O182" s="18"/>
      <c r="P182" s="20"/>
      <c r="Q182" s="20"/>
      <c r="R182" s="20"/>
      <c r="S182" s="20"/>
      <c r="T182" s="20"/>
      <c r="U182" s="20"/>
      <c r="V182" s="20"/>
      <c r="W182" s="20"/>
      <c r="X182" s="20"/>
      <c r="Y182" s="20"/>
      <c r="Z182" s="20"/>
    </row>
    <row r="183" ht="12.0" customHeight="1">
      <c r="A183" s="18"/>
      <c r="B183" s="49"/>
      <c r="C183" s="49"/>
      <c r="D183" s="49"/>
      <c r="E183" s="49"/>
      <c r="F183" s="47"/>
      <c r="G183" s="47"/>
      <c r="H183" s="47"/>
      <c r="I183" s="44" t="s">
        <v>432</v>
      </c>
      <c r="J183" s="45" t="s">
        <v>6</v>
      </c>
      <c r="K183" s="53" t="s">
        <v>449</v>
      </c>
      <c r="L183" s="44" t="str">
        <f>VLOOKUP(K183,'CódigosRetorno'!$A$2:$B$1996,2,FALSE)</f>
        <v>GrossWeightMeasure - El dato ingresado no cumple con el formato establecido.</v>
      </c>
      <c r="M183" s="45" t="s">
        <v>62</v>
      </c>
      <c r="N183" s="45"/>
      <c r="O183" s="18"/>
      <c r="P183" s="20"/>
      <c r="Q183" s="20"/>
      <c r="R183" s="20"/>
      <c r="S183" s="20"/>
      <c r="T183" s="20"/>
      <c r="U183" s="20"/>
      <c r="V183" s="20"/>
      <c r="W183" s="20"/>
      <c r="X183" s="20"/>
      <c r="Y183" s="20"/>
      <c r="Z183" s="20"/>
    </row>
    <row r="184" ht="12.0" customHeight="1">
      <c r="A184" s="18"/>
      <c r="B184" s="49"/>
      <c r="C184" s="49"/>
      <c r="D184" s="49"/>
      <c r="E184" s="49"/>
      <c r="F184" s="42" t="s">
        <v>434</v>
      </c>
      <c r="G184" s="42" t="s">
        <v>450</v>
      </c>
      <c r="H184" s="43" t="s">
        <v>451</v>
      </c>
      <c r="I184" s="44" t="s">
        <v>452</v>
      </c>
      <c r="J184" s="45" t="s">
        <v>6</v>
      </c>
      <c r="K184" s="54" t="s">
        <v>453</v>
      </c>
      <c r="L184" s="44" t="str">
        <f>VLOOKUP(K184,'CódigosRetorno'!$A$2:$B$1996,2,FALSE)</f>
        <v>Es obligatorio indicar la unidad de medida del Peso Total de la guía</v>
      </c>
      <c r="M184" s="45" t="s">
        <v>62</v>
      </c>
      <c r="N184" s="45"/>
      <c r="O184" s="18"/>
      <c r="P184" s="20"/>
      <c r="Q184" s="20"/>
      <c r="R184" s="20"/>
      <c r="S184" s="20"/>
      <c r="T184" s="20"/>
      <c r="U184" s="20"/>
      <c r="V184" s="20"/>
      <c r="W184" s="20"/>
      <c r="X184" s="20"/>
      <c r="Y184" s="20"/>
      <c r="Z184" s="20"/>
    </row>
    <row r="185" ht="31.5" customHeight="1">
      <c r="A185" s="18"/>
      <c r="B185" s="47"/>
      <c r="C185" s="47"/>
      <c r="D185" s="47"/>
      <c r="E185" s="47"/>
      <c r="F185" s="47"/>
      <c r="G185" s="47"/>
      <c r="H185" s="47"/>
      <c r="I185" s="44" t="s">
        <v>454</v>
      </c>
      <c r="J185" s="45" t="s">
        <v>6</v>
      </c>
      <c r="K185" s="53" t="s">
        <v>449</v>
      </c>
      <c r="L185" s="44" t="str">
        <f>VLOOKUP(K185,'CódigosRetorno'!$A$2:$B$1996,2,FALSE)</f>
        <v>GrossWeightMeasure - El dato ingresado no cumple con el formato establecido.</v>
      </c>
      <c r="M185" s="45" t="s">
        <v>62</v>
      </c>
      <c r="N185" s="45"/>
      <c r="O185" s="18"/>
      <c r="P185" s="20"/>
      <c r="Q185" s="20"/>
      <c r="R185" s="20"/>
      <c r="S185" s="20"/>
      <c r="T185" s="20"/>
      <c r="U185" s="20"/>
      <c r="V185" s="20"/>
      <c r="W185" s="20"/>
      <c r="X185" s="20"/>
      <c r="Y185" s="20"/>
      <c r="Z185" s="20"/>
    </row>
    <row r="186" ht="12.0" customHeight="1">
      <c r="A186" s="18"/>
      <c r="B186" s="40">
        <f>B182+1</f>
        <v>27</v>
      </c>
      <c r="C186" s="78" t="s">
        <v>455</v>
      </c>
      <c r="D186" s="42" t="s">
        <v>55</v>
      </c>
      <c r="E186" s="42" t="s">
        <v>126</v>
      </c>
      <c r="F186" s="42" t="s">
        <v>456</v>
      </c>
      <c r="G186" s="42" t="s">
        <v>457</v>
      </c>
      <c r="H186" s="43" t="s">
        <v>458</v>
      </c>
      <c r="I186" s="44" t="s">
        <v>459</v>
      </c>
      <c r="J186" s="45" t="s">
        <v>6</v>
      </c>
      <c r="K186" s="46" t="s">
        <v>460</v>
      </c>
      <c r="L186" s="44" t="str">
        <f>VLOOKUP(K186,'CódigosRetorno'!$A$2:$B$1996,2,FALSE)</f>
        <v>Si el Motivo de traslado es 08-Importacion o 09-Exportacion, debe consignar algun 'Numero de contenedor' o el 'Numero de Bultos o Pallets'</v>
      </c>
      <c r="M186" s="45" t="s">
        <v>62</v>
      </c>
      <c r="N186" s="45"/>
      <c r="O186" s="18"/>
      <c r="P186" s="20"/>
      <c r="Q186" s="20"/>
      <c r="R186" s="20"/>
      <c r="S186" s="20"/>
      <c r="T186" s="20"/>
      <c r="U186" s="20"/>
      <c r="V186" s="20"/>
      <c r="W186" s="20"/>
      <c r="X186" s="20"/>
      <c r="Y186" s="20"/>
      <c r="Z186" s="20"/>
    </row>
    <row r="187" ht="12.0" customHeight="1">
      <c r="A187" s="18"/>
      <c r="B187" s="47"/>
      <c r="C187" s="48"/>
      <c r="D187" s="47"/>
      <c r="E187" s="47"/>
      <c r="F187" s="47"/>
      <c r="G187" s="47"/>
      <c r="H187" s="47"/>
      <c r="I187" s="44" t="s">
        <v>461</v>
      </c>
      <c r="J187" s="45" t="s">
        <v>115</v>
      </c>
      <c r="K187" s="46" t="s">
        <v>462</v>
      </c>
      <c r="L187" s="44" t="str">
        <f>VLOOKUP(K187,'CódigosRetorno'!$A$2:$B$1996,2,FALSE)</f>
        <v>El valor ingresado como numero de bultos o pallets no cumple con el estandar</v>
      </c>
      <c r="M187" s="45" t="s">
        <v>62</v>
      </c>
      <c r="N187" s="45"/>
      <c r="O187" s="18"/>
      <c r="P187" s="20"/>
      <c r="Q187" s="20"/>
      <c r="R187" s="20"/>
      <c r="S187" s="20"/>
      <c r="T187" s="20"/>
      <c r="U187" s="20"/>
      <c r="V187" s="20"/>
      <c r="W187" s="20"/>
      <c r="X187" s="20"/>
      <c r="Y187" s="20"/>
      <c r="Z187" s="20"/>
    </row>
    <row r="188" ht="12.0" customHeight="1">
      <c r="A188" s="18"/>
      <c r="B188" s="40">
        <f>B186+1</f>
        <v>28</v>
      </c>
      <c r="C188" s="78" t="s">
        <v>463</v>
      </c>
      <c r="D188" s="42" t="s">
        <v>55</v>
      </c>
      <c r="E188" s="42" t="s">
        <v>126</v>
      </c>
      <c r="F188" s="42" t="s">
        <v>464</v>
      </c>
      <c r="G188" s="42" t="s">
        <v>15</v>
      </c>
      <c r="H188" s="43" t="s">
        <v>465</v>
      </c>
      <c r="I188" s="44" t="s">
        <v>466</v>
      </c>
      <c r="J188" s="45" t="s">
        <v>6</v>
      </c>
      <c r="K188" s="46" t="s">
        <v>467</v>
      </c>
      <c r="L188" s="44" t="str">
        <f>VLOOKUP(K188,'CódigosRetorno'!$A$2:$B$1996,2,FALSE)</f>
        <v>Solo se pueden consignar como maximo dos contenedores</v>
      </c>
      <c r="M188" s="45" t="s">
        <v>62</v>
      </c>
      <c r="N188" s="45"/>
      <c r="O188" s="18"/>
      <c r="P188" s="20"/>
      <c r="Q188" s="20"/>
      <c r="R188" s="20"/>
      <c r="S188" s="20"/>
      <c r="T188" s="20"/>
      <c r="U188" s="20"/>
      <c r="V188" s="20"/>
      <c r="W188" s="20"/>
      <c r="X188" s="20"/>
      <c r="Y188" s="20"/>
      <c r="Z188" s="20"/>
    </row>
    <row r="189" ht="12.0" customHeight="1">
      <c r="A189" s="18"/>
      <c r="B189" s="49"/>
      <c r="C189" s="50"/>
      <c r="D189" s="49"/>
      <c r="E189" s="49"/>
      <c r="F189" s="49"/>
      <c r="G189" s="49"/>
      <c r="H189" s="49"/>
      <c r="I189" s="44" t="s">
        <v>468</v>
      </c>
      <c r="J189" s="45" t="s">
        <v>6</v>
      </c>
      <c r="K189" s="46" t="s">
        <v>469</v>
      </c>
      <c r="L189" s="44" t="str">
        <f>VLOOKUP(K189,'CódigosRetorno'!$A$2:$B$1996,2,FALSE)</f>
        <v>El Numero de contenedor no debe repetirse</v>
      </c>
      <c r="M189" s="45" t="s">
        <v>62</v>
      </c>
      <c r="N189" s="45"/>
      <c r="O189" s="18"/>
      <c r="P189" s="20"/>
      <c r="Q189" s="20"/>
      <c r="R189" s="20"/>
      <c r="S189" s="20"/>
      <c r="T189" s="20"/>
      <c r="U189" s="20"/>
      <c r="V189" s="20"/>
      <c r="W189" s="20"/>
      <c r="X189" s="20"/>
      <c r="Y189" s="20"/>
      <c r="Z189" s="20"/>
    </row>
    <row r="190" ht="12.0" customHeight="1">
      <c r="A190" s="18"/>
      <c r="B190" s="47"/>
      <c r="C190" s="48"/>
      <c r="D190" s="47"/>
      <c r="E190" s="47"/>
      <c r="F190" s="47"/>
      <c r="G190" s="47"/>
      <c r="H190" s="47"/>
      <c r="I190" s="44" t="s">
        <v>470</v>
      </c>
      <c r="J190" s="45" t="s">
        <v>115</v>
      </c>
      <c r="K190" s="46" t="s">
        <v>471</v>
      </c>
      <c r="L190" s="44" t="str">
        <f>VLOOKUP(K190,'CódigosRetorno'!$A$2:$B$1996,2,FALSE)</f>
        <v>Numero de Contenedor - El dato ingresado no cumple con el formato establecido.</v>
      </c>
      <c r="M190" s="45" t="s">
        <v>62</v>
      </c>
      <c r="N190" s="45"/>
      <c r="O190" s="18"/>
      <c r="P190" s="20"/>
      <c r="Q190" s="20"/>
      <c r="R190" s="20"/>
      <c r="S190" s="20"/>
      <c r="T190" s="20"/>
      <c r="U190" s="20"/>
      <c r="V190" s="20"/>
      <c r="W190" s="20"/>
      <c r="X190" s="20"/>
      <c r="Y190" s="20"/>
      <c r="Z190" s="20"/>
    </row>
    <row r="191" ht="12.0" customHeight="1">
      <c r="A191" s="18"/>
      <c r="B191" s="40">
        <f>B188+1</f>
        <v>29</v>
      </c>
      <c r="C191" s="43" t="s">
        <v>472</v>
      </c>
      <c r="D191" s="42" t="s">
        <v>55</v>
      </c>
      <c r="E191" s="42" t="s">
        <v>126</v>
      </c>
      <c r="F191" s="42" t="s">
        <v>473</v>
      </c>
      <c r="G191" s="42"/>
      <c r="H191" s="43" t="s">
        <v>474</v>
      </c>
      <c r="I191" s="44" t="s">
        <v>475</v>
      </c>
      <c r="J191" s="45" t="s">
        <v>6</v>
      </c>
      <c r="K191" s="46" t="s">
        <v>476</v>
      </c>
      <c r="L191" s="44" t="str">
        <f>VLOOKUP(K191,'CódigosRetorno'!$A$2:$B$1996,2,FALSE)</f>
        <v>Si existe Numero de contenedor debe indicarse el Numero de precinto</v>
      </c>
      <c r="M191" s="45" t="s">
        <v>62</v>
      </c>
      <c r="N191" s="45"/>
      <c r="O191" s="18"/>
      <c r="P191" s="20"/>
      <c r="Q191" s="20"/>
      <c r="R191" s="20"/>
      <c r="S191" s="20"/>
      <c r="T191" s="20"/>
      <c r="U191" s="20"/>
      <c r="V191" s="20"/>
      <c r="W191" s="20"/>
      <c r="X191" s="20"/>
      <c r="Y191" s="20"/>
      <c r="Z191" s="20"/>
    </row>
    <row r="192" ht="12.0" customHeight="1">
      <c r="A192" s="18"/>
      <c r="B192" s="49"/>
      <c r="C192" s="49"/>
      <c r="D192" s="49"/>
      <c r="E192" s="49"/>
      <c r="F192" s="49"/>
      <c r="G192" s="49"/>
      <c r="H192" s="49"/>
      <c r="I192" s="44" t="s">
        <v>477</v>
      </c>
      <c r="J192" s="45" t="s">
        <v>6</v>
      </c>
      <c r="K192" s="46" t="s">
        <v>478</v>
      </c>
      <c r="L192" s="44" t="str">
        <f>VLOOKUP(K192,'CódigosRetorno'!$A$2:$B$1996,2,FALSE)</f>
        <v>El Numero de precinto no debe repetirse</v>
      </c>
      <c r="M192" s="45" t="s">
        <v>62</v>
      </c>
      <c r="N192" s="45"/>
      <c r="O192" s="18"/>
      <c r="P192" s="20"/>
      <c r="Q192" s="20"/>
      <c r="R192" s="20"/>
      <c r="S192" s="20"/>
      <c r="T192" s="20"/>
      <c r="U192" s="20"/>
      <c r="V192" s="20"/>
      <c r="W192" s="20"/>
      <c r="X192" s="20"/>
      <c r="Y192" s="20"/>
      <c r="Z192" s="20"/>
    </row>
    <row r="193" ht="12.0" customHeight="1">
      <c r="A193" s="18"/>
      <c r="B193" s="47"/>
      <c r="C193" s="47"/>
      <c r="D193" s="47"/>
      <c r="E193" s="47"/>
      <c r="F193" s="47"/>
      <c r="G193" s="47"/>
      <c r="H193" s="47"/>
      <c r="I193" s="79" t="s">
        <v>479</v>
      </c>
      <c r="J193" s="45" t="s">
        <v>115</v>
      </c>
      <c r="K193" s="46" t="s">
        <v>480</v>
      </c>
      <c r="L193" s="44" t="str">
        <f>VLOOKUP(K193,'CódigosRetorno'!$A$2:$B$1996,2,FALSE)</f>
        <v>Numero Precinto - El dato ingresado no cumple con el formato establecido.</v>
      </c>
      <c r="M193" s="45" t="s">
        <v>62</v>
      </c>
      <c r="N193" s="45"/>
      <c r="O193" s="18"/>
      <c r="P193" s="20"/>
      <c r="Q193" s="20"/>
      <c r="R193" s="20"/>
      <c r="S193" s="20"/>
      <c r="T193" s="20"/>
      <c r="U193" s="20"/>
      <c r="V193" s="20"/>
      <c r="W193" s="20"/>
      <c r="X193" s="20"/>
      <c r="Y193" s="20"/>
      <c r="Z193" s="20"/>
    </row>
    <row r="194" ht="12.0" customHeight="1">
      <c r="A194" s="18"/>
      <c r="B194" s="40">
        <f>B191+1</f>
        <v>30</v>
      </c>
      <c r="C194" s="61" t="s">
        <v>481</v>
      </c>
      <c r="D194" s="42" t="s">
        <v>55</v>
      </c>
      <c r="E194" s="42" t="s">
        <v>126</v>
      </c>
      <c r="F194" s="42" t="s">
        <v>464</v>
      </c>
      <c r="G194" s="42" t="s">
        <v>15</v>
      </c>
      <c r="H194" s="43" t="s">
        <v>465</v>
      </c>
      <c r="I194" s="44" t="s">
        <v>470</v>
      </c>
      <c r="J194" s="45" t="s">
        <v>115</v>
      </c>
      <c r="K194" s="46" t="s">
        <v>471</v>
      </c>
      <c r="L194" s="44" t="str">
        <f>VLOOKUP(K194,'CódigosRetorno'!$A$2:$B$1996,2,FALSE)</f>
        <v>Numero de Contenedor - El dato ingresado no cumple con el formato establecido.</v>
      </c>
      <c r="M194" s="45" t="s">
        <v>62</v>
      </c>
      <c r="N194" s="45"/>
      <c r="O194" s="18"/>
      <c r="P194" s="20"/>
      <c r="Q194" s="20"/>
      <c r="R194" s="20"/>
      <c r="S194" s="20"/>
      <c r="T194" s="20"/>
      <c r="U194" s="20"/>
      <c r="V194" s="20"/>
      <c r="W194" s="20"/>
      <c r="X194" s="20"/>
      <c r="Y194" s="20"/>
      <c r="Z194" s="20"/>
    </row>
    <row r="195" ht="12.0" customHeight="1">
      <c r="A195" s="18"/>
      <c r="B195" s="40">
        <f>B194+1</f>
        <v>31</v>
      </c>
      <c r="C195" s="43" t="s">
        <v>482</v>
      </c>
      <c r="D195" s="42" t="s">
        <v>55</v>
      </c>
      <c r="E195" s="42" t="s">
        <v>126</v>
      </c>
      <c r="F195" s="42" t="s">
        <v>473</v>
      </c>
      <c r="G195" s="42"/>
      <c r="H195" s="43" t="s">
        <v>474</v>
      </c>
      <c r="I195" s="44" t="s">
        <v>483</v>
      </c>
      <c r="J195" s="45" t="s">
        <v>6</v>
      </c>
      <c r="K195" s="46" t="s">
        <v>476</v>
      </c>
      <c r="L195" s="44" t="str">
        <f>VLOOKUP(K195,'CódigosRetorno'!$A$2:$B$1996,2,FALSE)</f>
        <v>Si existe Numero de contenedor debe indicarse el Numero de precinto</v>
      </c>
      <c r="M195" s="45" t="s">
        <v>62</v>
      </c>
      <c r="N195" s="45"/>
      <c r="O195" s="18"/>
      <c r="P195" s="20"/>
      <c r="Q195" s="20"/>
      <c r="R195" s="20"/>
      <c r="S195" s="20"/>
      <c r="T195" s="20"/>
      <c r="U195" s="20"/>
      <c r="V195" s="20"/>
      <c r="W195" s="20"/>
      <c r="X195" s="20"/>
      <c r="Y195" s="20"/>
      <c r="Z195" s="20"/>
    </row>
    <row r="196" ht="12.0" customHeight="1">
      <c r="A196" s="18"/>
      <c r="B196" s="49"/>
      <c r="C196" s="49"/>
      <c r="D196" s="49"/>
      <c r="E196" s="49"/>
      <c r="F196" s="49"/>
      <c r="G196" s="49"/>
      <c r="H196" s="49"/>
      <c r="I196" s="79" t="s">
        <v>479</v>
      </c>
      <c r="J196" s="45" t="s">
        <v>115</v>
      </c>
      <c r="K196" s="46" t="s">
        <v>480</v>
      </c>
      <c r="L196" s="44" t="str">
        <f>VLOOKUP(K196,'CódigosRetorno'!$A$2:$B$1996,2,FALSE)</f>
        <v>Numero Precinto - El dato ingresado no cumple con el formato establecido.</v>
      </c>
      <c r="M196" s="45" t="s">
        <v>62</v>
      </c>
      <c r="N196" s="45"/>
      <c r="O196" s="18"/>
      <c r="P196" s="20"/>
      <c r="Q196" s="20"/>
      <c r="R196" s="20"/>
      <c r="S196" s="20"/>
      <c r="T196" s="20"/>
      <c r="U196" s="20"/>
      <c r="V196" s="20"/>
      <c r="W196" s="20"/>
      <c r="X196" s="20"/>
      <c r="Y196" s="20"/>
      <c r="Z196" s="20"/>
    </row>
    <row r="197" ht="12.0" customHeight="1">
      <c r="A197" s="18"/>
      <c r="B197" s="40">
        <f>B195+1</f>
        <v>32</v>
      </c>
      <c r="C197" s="78" t="s">
        <v>484</v>
      </c>
      <c r="D197" s="42" t="s">
        <v>55</v>
      </c>
      <c r="E197" s="42" t="s">
        <v>56</v>
      </c>
      <c r="F197" s="42" t="s">
        <v>106</v>
      </c>
      <c r="G197" s="42" t="s">
        <v>485</v>
      </c>
      <c r="H197" s="43" t="s">
        <v>486</v>
      </c>
      <c r="I197" s="44" t="s">
        <v>60</v>
      </c>
      <c r="J197" s="45" t="s">
        <v>6</v>
      </c>
      <c r="K197" s="53" t="s">
        <v>487</v>
      </c>
      <c r="L197" s="44" t="str">
        <f>VLOOKUP(K197,'CódigosRetorno'!$A$2:$B$1996,2,FALSE)</f>
        <v>No existe información de modalidad de transporte.</v>
      </c>
      <c r="M197" s="45" t="s">
        <v>62</v>
      </c>
      <c r="N197" s="45"/>
      <c r="O197" s="18"/>
      <c r="P197" s="20"/>
      <c r="Q197" s="20"/>
      <c r="R197" s="20"/>
      <c r="S197" s="20"/>
      <c r="T197" s="20"/>
      <c r="U197" s="20"/>
      <c r="V197" s="20"/>
      <c r="W197" s="20"/>
      <c r="X197" s="20"/>
      <c r="Y197" s="20"/>
      <c r="Z197" s="20"/>
    </row>
    <row r="198" ht="12.0" customHeight="1">
      <c r="A198" s="18"/>
      <c r="B198" s="49"/>
      <c r="C198" s="50"/>
      <c r="D198" s="49"/>
      <c r="E198" s="49"/>
      <c r="F198" s="49"/>
      <c r="G198" s="47"/>
      <c r="H198" s="47"/>
      <c r="I198" s="44" t="s">
        <v>406</v>
      </c>
      <c r="J198" s="45" t="s">
        <v>6</v>
      </c>
      <c r="K198" s="53" t="s">
        <v>488</v>
      </c>
      <c r="L198" s="44" t="str">
        <f>VLOOKUP(K198,'CódigosRetorno'!$A$2:$B$1996,2,FALSE)</f>
        <v>El valor ingresado como modalidad de transporte no es correcto.</v>
      </c>
      <c r="M198" s="45" t="s">
        <v>62</v>
      </c>
      <c r="N198" s="45" t="s">
        <v>489</v>
      </c>
      <c r="O198" s="18"/>
      <c r="P198" s="20"/>
      <c r="Q198" s="20"/>
      <c r="R198" s="20"/>
      <c r="S198" s="20"/>
      <c r="T198" s="20"/>
      <c r="U198" s="20"/>
      <c r="V198" s="20"/>
      <c r="W198" s="20"/>
      <c r="X198" s="20"/>
      <c r="Y198" s="20"/>
      <c r="Z198" s="20"/>
    </row>
    <row r="199" ht="12.0" customHeight="1">
      <c r="A199" s="18"/>
      <c r="B199" s="49"/>
      <c r="C199" s="50"/>
      <c r="D199" s="49"/>
      <c r="E199" s="49"/>
      <c r="F199" s="49"/>
      <c r="G199" s="45" t="s">
        <v>490</v>
      </c>
      <c r="H199" s="51" t="s">
        <v>118</v>
      </c>
      <c r="I199" s="44" t="s">
        <v>491</v>
      </c>
      <c r="J199" s="53" t="s">
        <v>115</v>
      </c>
      <c r="K199" s="46" t="s">
        <v>120</v>
      </c>
      <c r="L199" s="44" t="str">
        <f>VLOOKUP(K199,'CódigosRetorno'!$A$2:$B$1996,2,FALSE)</f>
        <v>El dato ingresado como atributo @listName es incorrecto.</v>
      </c>
      <c r="M199" s="45" t="s">
        <v>62</v>
      </c>
      <c r="N199" s="45"/>
      <c r="O199" s="18"/>
      <c r="P199" s="20"/>
      <c r="Q199" s="20"/>
      <c r="R199" s="20"/>
      <c r="S199" s="20"/>
      <c r="T199" s="20"/>
      <c r="U199" s="20"/>
      <c r="V199" s="20"/>
      <c r="W199" s="20"/>
      <c r="X199" s="20"/>
      <c r="Y199" s="20"/>
      <c r="Z199" s="20"/>
    </row>
    <row r="200" ht="12.0" customHeight="1">
      <c r="A200" s="18"/>
      <c r="B200" s="49"/>
      <c r="C200" s="50"/>
      <c r="D200" s="49"/>
      <c r="E200" s="49"/>
      <c r="F200" s="49"/>
      <c r="G200" s="45" t="s">
        <v>112</v>
      </c>
      <c r="H200" s="51" t="s">
        <v>113</v>
      </c>
      <c r="I200" s="44" t="s">
        <v>114</v>
      </c>
      <c r="J200" s="46" t="s">
        <v>115</v>
      </c>
      <c r="K200" s="54" t="s">
        <v>116</v>
      </c>
      <c r="L200" s="44" t="str">
        <f>VLOOKUP(K200,'CódigosRetorno'!$A$2:$B$1996,2,FALSE)</f>
        <v>El dato ingresado como atributo @listAgencyName es incorrecto.</v>
      </c>
      <c r="M200" s="45" t="s">
        <v>62</v>
      </c>
      <c r="N200" s="45"/>
      <c r="O200" s="18"/>
      <c r="P200" s="20"/>
      <c r="Q200" s="20"/>
      <c r="R200" s="20"/>
      <c r="S200" s="20"/>
      <c r="T200" s="20"/>
      <c r="U200" s="20"/>
      <c r="V200" s="20"/>
      <c r="W200" s="20"/>
      <c r="X200" s="20"/>
      <c r="Y200" s="20"/>
      <c r="Z200" s="20"/>
    </row>
    <row r="201" ht="12.0" customHeight="1">
      <c r="A201" s="18"/>
      <c r="B201" s="47"/>
      <c r="C201" s="48"/>
      <c r="D201" s="47"/>
      <c r="E201" s="47"/>
      <c r="F201" s="47"/>
      <c r="G201" s="45" t="s">
        <v>492</v>
      </c>
      <c r="H201" s="51" t="s">
        <v>122</v>
      </c>
      <c r="I201" s="44" t="s">
        <v>493</v>
      </c>
      <c r="J201" s="46" t="s">
        <v>115</v>
      </c>
      <c r="K201" s="54" t="s">
        <v>124</v>
      </c>
      <c r="L201" s="44" t="str">
        <f>VLOOKUP(K201,'CódigosRetorno'!$A$2:$B$1996,2,FALSE)</f>
        <v>El dato ingresado como atributo @listURI es incorrecto.</v>
      </c>
      <c r="M201" s="45" t="s">
        <v>62</v>
      </c>
      <c r="N201" s="45"/>
      <c r="O201" s="18"/>
      <c r="P201" s="20"/>
      <c r="Q201" s="20"/>
      <c r="R201" s="20"/>
      <c r="S201" s="20"/>
      <c r="T201" s="20"/>
      <c r="U201" s="20"/>
      <c r="V201" s="20"/>
      <c r="W201" s="20"/>
      <c r="X201" s="20"/>
      <c r="Y201" s="20"/>
      <c r="Z201" s="20"/>
    </row>
    <row r="202" ht="12.0" customHeight="1">
      <c r="A202" s="18"/>
      <c r="B202" s="40">
        <f>+B197+1</f>
        <v>33</v>
      </c>
      <c r="C202" s="78" t="s">
        <v>494</v>
      </c>
      <c r="D202" s="42" t="s">
        <v>55</v>
      </c>
      <c r="E202" s="42" t="s">
        <v>126</v>
      </c>
      <c r="F202" s="42" t="s">
        <v>88</v>
      </c>
      <c r="G202" s="42" t="s">
        <v>89</v>
      </c>
      <c r="H202" s="43" t="s">
        <v>495</v>
      </c>
      <c r="I202" s="51" t="s">
        <v>496</v>
      </c>
      <c r="J202" s="45" t="s">
        <v>6</v>
      </c>
      <c r="K202" s="54" t="s">
        <v>497</v>
      </c>
      <c r="L202" s="44" t="str">
        <f>VLOOKUP(K202,'CódigosRetorno'!$A$2:$B$1996,2,FALSE)</f>
        <v>El XML no contiene el tag o no existe informacion de la fecha de inicio de traslado o fecha de entrega del bien al Transportista</v>
      </c>
      <c r="M202" s="45" t="s">
        <v>62</v>
      </c>
      <c r="N202" s="45"/>
      <c r="O202" s="18"/>
      <c r="P202" s="20"/>
      <c r="Q202" s="20"/>
      <c r="R202" s="20"/>
      <c r="S202" s="20"/>
      <c r="T202" s="20"/>
      <c r="U202" s="20"/>
      <c r="V202" s="20"/>
      <c r="W202" s="20"/>
      <c r="X202" s="20"/>
      <c r="Y202" s="20"/>
      <c r="Z202" s="20"/>
    </row>
    <row r="203" ht="12.0" customHeight="1">
      <c r="A203" s="18"/>
      <c r="B203" s="49"/>
      <c r="C203" s="50"/>
      <c r="D203" s="49"/>
      <c r="E203" s="49"/>
      <c r="F203" s="49"/>
      <c r="G203" s="49"/>
      <c r="H203" s="49"/>
      <c r="I203" s="51" t="s">
        <v>498</v>
      </c>
      <c r="J203" s="45" t="s">
        <v>6</v>
      </c>
      <c r="K203" s="54" t="s">
        <v>497</v>
      </c>
      <c r="L203" s="44" t="str">
        <f>VLOOKUP(K203,'CódigosRetorno'!$A$2:$B$1996,2,FALSE)</f>
        <v>El XML no contiene el tag o no existe informacion de la fecha de inicio de traslado o fecha de entrega del bien al Transportista</v>
      </c>
      <c r="M203" s="45" t="s">
        <v>62</v>
      </c>
      <c r="N203" s="45"/>
      <c r="O203" s="18"/>
      <c r="P203" s="20"/>
      <c r="Q203" s="20"/>
      <c r="R203" s="20"/>
      <c r="S203" s="20"/>
      <c r="T203" s="20"/>
      <c r="U203" s="20"/>
      <c r="V203" s="20"/>
      <c r="W203" s="20"/>
      <c r="X203" s="20"/>
      <c r="Y203" s="20"/>
      <c r="Z203" s="20"/>
    </row>
    <row r="204" ht="12.0" customHeight="1">
      <c r="A204" s="18"/>
      <c r="B204" s="49"/>
      <c r="C204" s="50"/>
      <c r="D204" s="49"/>
      <c r="E204" s="49"/>
      <c r="F204" s="49"/>
      <c r="G204" s="49"/>
      <c r="H204" s="49"/>
      <c r="I204" s="51" t="s">
        <v>499</v>
      </c>
      <c r="J204" s="45" t="s">
        <v>6</v>
      </c>
      <c r="K204" s="54" t="s">
        <v>497</v>
      </c>
      <c r="L204" s="44" t="str">
        <f>VLOOKUP(K204,'CódigosRetorno'!$A$2:$B$1996,2,FALSE)</f>
        <v>El XML no contiene el tag o no existe informacion de la fecha de inicio de traslado o fecha de entrega del bien al Transportista</v>
      </c>
      <c r="M204" s="45" t="s">
        <v>62</v>
      </c>
      <c r="N204" s="45"/>
      <c r="O204" s="18"/>
      <c r="P204" s="20"/>
      <c r="Q204" s="20"/>
      <c r="R204" s="20"/>
      <c r="S204" s="20"/>
      <c r="T204" s="20"/>
      <c r="U204" s="20"/>
      <c r="V204" s="20"/>
      <c r="W204" s="20"/>
      <c r="X204" s="20"/>
      <c r="Y204" s="20"/>
      <c r="Z204" s="20"/>
    </row>
    <row r="205" ht="12.0" customHeight="1">
      <c r="A205" s="18"/>
      <c r="B205" s="49"/>
      <c r="C205" s="50"/>
      <c r="D205" s="49"/>
      <c r="E205" s="49"/>
      <c r="F205" s="49"/>
      <c r="G205" s="49"/>
      <c r="H205" s="49"/>
      <c r="I205" s="51" t="s">
        <v>500</v>
      </c>
      <c r="J205" s="45" t="s">
        <v>6</v>
      </c>
      <c r="K205" s="46" t="s">
        <v>501</v>
      </c>
      <c r="L205" s="44" t="str">
        <f>VLOOKUP(K205,'CódigosRetorno'!$A$2:$B$1996,2,FALSE)</f>
        <v>La Fecha de inicio del traslado debe ser mayor o igual a la Fecha de emision del documento</v>
      </c>
      <c r="M205" s="45" t="s">
        <v>62</v>
      </c>
      <c r="N205" s="45"/>
      <c r="O205" s="18"/>
      <c r="P205" s="20"/>
      <c r="Q205" s="20"/>
      <c r="R205" s="20"/>
      <c r="S205" s="20"/>
      <c r="T205" s="20"/>
      <c r="U205" s="20"/>
      <c r="V205" s="20"/>
      <c r="W205" s="20"/>
      <c r="X205" s="20"/>
      <c r="Y205" s="20"/>
      <c r="Z205" s="20"/>
    </row>
    <row r="206" ht="12.0" customHeight="1">
      <c r="A206" s="18"/>
      <c r="B206" s="49"/>
      <c r="C206" s="50"/>
      <c r="D206" s="49"/>
      <c r="E206" s="49"/>
      <c r="F206" s="49"/>
      <c r="G206" s="49"/>
      <c r="H206" s="49"/>
      <c r="I206" s="51" t="s">
        <v>502</v>
      </c>
      <c r="J206" s="45" t="s">
        <v>6</v>
      </c>
      <c r="K206" s="46" t="s">
        <v>501</v>
      </c>
      <c r="L206" s="44" t="str">
        <f>VLOOKUP(K206,'CódigosRetorno'!$A$2:$B$1996,2,FALSE)</f>
        <v>La Fecha de inicio del traslado debe ser mayor o igual a la Fecha de emision del documento</v>
      </c>
      <c r="M206" s="45" t="s">
        <v>62</v>
      </c>
      <c r="N206" s="45"/>
      <c r="O206" s="18"/>
      <c r="P206" s="20"/>
      <c r="Q206" s="20"/>
      <c r="R206" s="20"/>
      <c r="S206" s="20"/>
      <c r="T206" s="20"/>
      <c r="U206" s="20"/>
      <c r="V206" s="20"/>
      <c r="W206" s="20"/>
      <c r="X206" s="20"/>
      <c r="Y206" s="20"/>
      <c r="Z206" s="20"/>
    </row>
    <row r="207" ht="12.0" customHeight="1">
      <c r="A207" s="18"/>
      <c r="B207" s="49"/>
      <c r="C207" s="50"/>
      <c r="D207" s="49"/>
      <c r="E207" s="49"/>
      <c r="F207" s="49"/>
      <c r="G207" s="49"/>
      <c r="H207" s="49"/>
      <c r="I207" s="51" t="s">
        <v>503</v>
      </c>
      <c r="J207" s="45" t="s">
        <v>6</v>
      </c>
      <c r="K207" s="46" t="s">
        <v>501</v>
      </c>
      <c r="L207" s="44" t="str">
        <f>VLOOKUP(K207,'CódigosRetorno'!$A$2:$B$1996,2,FALSE)</f>
        <v>La Fecha de inicio del traslado debe ser mayor o igual a la Fecha de emision del documento</v>
      </c>
      <c r="M207" s="45" t="s">
        <v>62</v>
      </c>
      <c r="N207" s="45"/>
      <c r="O207" s="18"/>
      <c r="P207" s="20"/>
      <c r="Q207" s="20"/>
      <c r="R207" s="20"/>
      <c r="S207" s="20"/>
      <c r="T207" s="20"/>
      <c r="U207" s="20"/>
      <c r="V207" s="20"/>
      <c r="W207" s="20"/>
      <c r="X207" s="20"/>
      <c r="Y207" s="20"/>
      <c r="Z207" s="20"/>
    </row>
    <row r="208" ht="12.0" customHeight="1">
      <c r="A208" s="18"/>
      <c r="B208" s="49"/>
      <c r="C208" s="50"/>
      <c r="D208" s="49"/>
      <c r="E208" s="49"/>
      <c r="F208" s="49"/>
      <c r="G208" s="49"/>
      <c r="H208" s="49"/>
      <c r="I208" s="51" t="s">
        <v>504</v>
      </c>
      <c r="J208" s="45" t="s">
        <v>6</v>
      </c>
      <c r="K208" s="54" t="s">
        <v>505</v>
      </c>
      <c r="L208" s="44" t="str">
        <f>VLOOKUP(K208,'CódigosRetorno'!$A$2:$B$1996,2,FALSE)</f>
        <v>El valor ingresado  como fecha de inicio o fecha de entrega al Transportista no cumple con el estandar (YYYY-MM-DD)</v>
      </c>
      <c r="M208" s="45" t="s">
        <v>62</v>
      </c>
      <c r="N208" s="45"/>
      <c r="O208" s="18"/>
      <c r="P208" s="20"/>
      <c r="Q208" s="20"/>
      <c r="R208" s="20"/>
      <c r="S208" s="20"/>
      <c r="T208" s="20"/>
      <c r="U208" s="20"/>
      <c r="V208" s="20"/>
      <c r="W208" s="20"/>
      <c r="X208" s="20"/>
      <c r="Y208" s="20"/>
      <c r="Z208" s="20"/>
    </row>
    <row r="209" ht="12.0" customHeight="1">
      <c r="A209" s="18"/>
      <c r="B209" s="49"/>
      <c r="C209" s="50"/>
      <c r="D209" s="49"/>
      <c r="E209" s="49"/>
      <c r="F209" s="49"/>
      <c r="G209" s="49"/>
      <c r="H209" s="49"/>
      <c r="I209" s="51" t="s">
        <v>506</v>
      </c>
      <c r="J209" s="45" t="s">
        <v>6</v>
      </c>
      <c r="K209" s="54" t="s">
        <v>505</v>
      </c>
      <c r="L209" s="44" t="str">
        <f>VLOOKUP(K209,'CódigosRetorno'!$A$2:$B$1996,2,FALSE)</f>
        <v>El valor ingresado  como fecha de inicio o fecha de entrega al Transportista no cumple con el estandar (YYYY-MM-DD)</v>
      </c>
      <c r="M209" s="45" t="s">
        <v>62</v>
      </c>
      <c r="N209" s="45"/>
      <c r="O209" s="18"/>
      <c r="P209" s="20"/>
      <c r="Q209" s="20"/>
      <c r="R209" s="20"/>
      <c r="S209" s="20"/>
      <c r="T209" s="20"/>
      <c r="U209" s="20"/>
      <c r="V209" s="20"/>
      <c r="W209" s="20"/>
      <c r="X209" s="20"/>
      <c r="Y209" s="20"/>
      <c r="Z209" s="20"/>
    </row>
    <row r="210" ht="12.0" customHeight="1">
      <c r="A210" s="18"/>
      <c r="B210" s="47"/>
      <c r="C210" s="48"/>
      <c r="D210" s="47"/>
      <c r="E210" s="47"/>
      <c r="F210" s="47"/>
      <c r="G210" s="47"/>
      <c r="H210" s="47"/>
      <c r="I210" s="51" t="s">
        <v>507</v>
      </c>
      <c r="J210" s="45" t="s">
        <v>6</v>
      </c>
      <c r="K210" s="54" t="s">
        <v>505</v>
      </c>
      <c r="L210" s="44" t="str">
        <f>VLOOKUP(K210,'CódigosRetorno'!$A$2:$B$1996,2,FALSE)</f>
        <v>El valor ingresado  como fecha de inicio o fecha de entrega al Transportista no cumple con el estandar (YYYY-MM-DD)</v>
      </c>
      <c r="M210" s="45" t="s">
        <v>62</v>
      </c>
      <c r="N210" s="45"/>
      <c r="O210" s="18"/>
      <c r="P210" s="20"/>
      <c r="Q210" s="20"/>
      <c r="R210" s="20"/>
      <c r="S210" s="20"/>
      <c r="T210" s="20"/>
      <c r="U210" s="20"/>
      <c r="V210" s="20"/>
      <c r="W210" s="20"/>
      <c r="X210" s="20"/>
      <c r="Y210" s="20"/>
      <c r="Z210" s="20"/>
    </row>
    <row r="211" ht="12.0" customHeight="1">
      <c r="A211" s="18"/>
      <c r="B211" s="40">
        <f>+B202+1</f>
        <v>34</v>
      </c>
      <c r="C211" s="78" t="s">
        <v>508</v>
      </c>
      <c r="D211" s="42" t="s">
        <v>55</v>
      </c>
      <c r="E211" s="42" t="s">
        <v>126</v>
      </c>
      <c r="F211" s="42" t="s">
        <v>88</v>
      </c>
      <c r="G211" s="42" t="s">
        <v>89</v>
      </c>
      <c r="H211" s="43" t="s">
        <v>495</v>
      </c>
      <c r="I211" s="44" t="s">
        <v>509</v>
      </c>
      <c r="J211" s="45" t="s">
        <v>115</v>
      </c>
      <c r="K211" s="46" t="s">
        <v>510</v>
      </c>
      <c r="L211" s="44" t="str">
        <f>VLOOKUP(K211,'CódigosRetorno'!$A$2:$B$1996,2,FALSE)</f>
        <v>No ha ingresado el campo de “Fecha de entrega de bienes al transportista” o esta vacio</v>
      </c>
      <c r="M211" s="45" t="s">
        <v>62</v>
      </c>
      <c r="N211" s="45"/>
      <c r="O211" s="18"/>
      <c r="P211" s="20"/>
      <c r="Q211" s="20"/>
      <c r="R211" s="20"/>
      <c r="S211" s="20"/>
      <c r="T211" s="20"/>
      <c r="U211" s="20"/>
      <c r="V211" s="20"/>
      <c r="W211" s="20"/>
      <c r="X211" s="20"/>
      <c r="Y211" s="20"/>
      <c r="Z211" s="20"/>
    </row>
    <row r="212" ht="12.0" customHeight="1">
      <c r="A212" s="18"/>
      <c r="B212" s="49"/>
      <c r="C212" s="50"/>
      <c r="D212" s="49"/>
      <c r="E212" s="49"/>
      <c r="F212" s="49"/>
      <c r="G212" s="49"/>
      <c r="H212" s="49"/>
      <c r="I212" s="51" t="s">
        <v>511</v>
      </c>
      <c r="J212" s="45" t="s">
        <v>115</v>
      </c>
      <c r="K212" s="46" t="s">
        <v>512</v>
      </c>
      <c r="L212" s="44" t="str">
        <f>VLOOKUP(K212,'CódigosRetorno'!$A$2:$B$1996,2,FALSE)</f>
        <v>La Fecha de entrega de bienes al transportista debe ser mayor o igual a la Fecha de emision del documento</v>
      </c>
      <c r="M212" s="45" t="s">
        <v>62</v>
      </c>
      <c r="N212" s="45"/>
      <c r="O212" s="18"/>
      <c r="P212" s="20"/>
      <c r="Q212" s="20"/>
      <c r="R212" s="20"/>
      <c r="S212" s="20"/>
      <c r="T212" s="20"/>
      <c r="U212" s="20"/>
      <c r="V212" s="20"/>
      <c r="W212" s="20"/>
      <c r="X212" s="20"/>
      <c r="Y212" s="20"/>
      <c r="Z212" s="20"/>
    </row>
    <row r="213" ht="12.0" customHeight="1">
      <c r="A213" s="18"/>
      <c r="B213" s="47"/>
      <c r="C213" s="48"/>
      <c r="D213" s="47"/>
      <c r="E213" s="47"/>
      <c r="F213" s="47"/>
      <c r="G213" s="47"/>
      <c r="H213" s="47"/>
      <c r="I213" s="44" t="s">
        <v>513</v>
      </c>
      <c r="J213" s="45" t="s">
        <v>6</v>
      </c>
      <c r="K213" s="54" t="s">
        <v>505</v>
      </c>
      <c r="L213" s="44" t="str">
        <f>VLOOKUP(K213,'CódigosRetorno'!$A$2:$B$1996,2,FALSE)</f>
        <v>El valor ingresado  como fecha de inicio o fecha de entrega al Transportista no cumple con el estandar (YYYY-MM-DD)</v>
      </c>
      <c r="M213" s="45" t="s">
        <v>62</v>
      </c>
      <c r="N213" s="45"/>
      <c r="O213" s="18"/>
      <c r="P213" s="20"/>
      <c r="Q213" s="20"/>
      <c r="R213" s="20"/>
      <c r="S213" s="20"/>
      <c r="T213" s="20"/>
      <c r="U213" s="20"/>
      <c r="V213" s="20"/>
      <c r="W213" s="20"/>
      <c r="X213" s="20"/>
      <c r="Y213" s="20"/>
      <c r="Z213" s="20"/>
    </row>
    <row r="214" ht="12.0" customHeight="1">
      <c r="A214" s="18"/>
      <c r="B214" s="40">
        <f>B211+1</f>
        <v>35</v>
      </c>
      <c r="C214" s="41" t="s">
        <v>514</v>
      </c>
      <c r="D214" s="42" t="s">
        <v>55</v>
      </c>
      <c r="E214" s="42" t="s">
        <v>126</v>
      </c>
      <c r="F214" s="42" t="s">
        <v>170</v>
      </c>
      <c r="G214" s="42" t="s">
        <v>515</v>
      </c>
      <c r="H214" s="43" t="s">
        <v>516</v>
      </c>
      <c r="I214" s="51" t="s">
        <v>517</v>
      </c>
      <c r="J214" s="53" t="s">
        <v>6</v>
      </c>
      <c r="K214" s="54" t="s">
        <v>518</v>
      </c>
      <c r="L214" s="44" t="str">
        <f>VLOOKUP(K214,'CódigosRetorno'!$A$2:$B$1996,2,FALSE)</f>
        <v>El indicador no cumple con el formato establecido</v>
      </c>
      <c r="M214" s="45" t="s">
        <v>62</v>
      </c>
      <c r="N214" s="45"/>
      <c r="O214" s="18"/>
      <c r="P214" s="20"/>
      <c r="Q214" s="20"/>
      <c r="R214" s="20"/>
      <c r="S214" s="20"/>
      <c r="T214" s="20"/>
      <c r="U214" s="20"/>
      <c r="V214" s="20"/>
      <c r="W214" s="20"/>
      <c r="X214" s="20"/>
      <c r="Y214" s="20"/>
      <c r="Z214" s="20"/>
    </row>
    <row r="215" ht="12.0" customHeight="1">
      <c r="A215" s="18"/>
      <c r="B215" s="47"/>
      <c r="C215" s="48"/>
      <c r="D215" s="47"/>
      <c r="E215" s="47"/>
      <c r="F215" s="47"/>
      <c r="G215" s="47"/>
      <c r="H215" s="47"/>
      <c r="I215" s="44" t="s">
        <v>519</v>
      </c>
      <c r="J215" s="45" t="s">
        <v>6</v>
      </c>
      <c r="K215" s="46" t="s">
        <v>520</v>
      </c>
      <c r="L215" s="44" t="str">
        <f>VLOOKUP(K215,'CódigosRetorno'!$A$2:$B$1996,2,FALSE)</f>
        <v>El indicador no debe repetirse</v>
      </c>
      <c r="M215" s="45" t="s">
        <v>62</v>
      </c>
      <c r="N215" s="45"/>
      <c r="O215" s="18"/>
      <c r="P215" s="20"/>
      <c r="Q215" s="20"/>
      <c r="R215" s="20"/>
      <c r="S215" s="20"/>
      <c r="T215" s="20"/>
      <c r="U215" s="20"/>
      <c r="V215" s="20"/>
      <c r="W215" s="20"/>
      <c r="X215" s="20"/>
      <c r="Y215" s="20"/>
      <c r="Z215" s="20"/>
    </row>
    <row r="216" ht="12.0" customHeight="1">
      <c r="A216" s="18"/>
      <c r="B216" s="53">
        <v>36.0</v>
      </c>
      <c r="C216" s="82" t="s">
        <v>521</v>
      </c>
      <c r="D216" s="45" t="s">
        <v>55</v>
      </c>
      <c r="E216" s="45" t="s">
        <v>126</v>
      </c>
      <c r="F216" s="45" t="s">
        <v>170</v>
      </c>
      <c r="G216" s="45" t="s">
        <v>522</v>
      </c>
      <c r="H216" s="51" t="s">
        <v>516</v>
      </c>
      <c r="I216" s="44" t="s">
        <v>523</v>
      </c>
      <c r="J216" s="45" t="s">
        <v>6</v>
      </c>
      <c r="K216" s="46" t="s">
        <v>520</v>
      </c>
      <c r="L216" s="44" t="str">
        <f>VLOOKUP(K216,'CódigosRetorno'!$A$2:$B$1996,2,FALSE)</f>
        <v>El indicador no debe repetirse</v>
      </c>
      <c r="M216" s="45" t="s">
        <v>62</v>
      </c>
      <c r="N216" s="45"/>
      <c r="O216" s="18"/>
      <c r="P216" s="20"/>
      <c r="Q216" s="20"/>
      <c r="R216" s="20"/>
      <c r="S216" s="20"/>
      <c r="T216" s="20"/>
      <c r="U216" s="20"/>
      <c r="V216" s="20"/>
      <c r="W216" s="20"/>
      <c r="X216" s="20"/>
      <c r="Y216" s="20"/>
      <c r="Z216" s="20"/>
    </row>
    <row r="217" ht="12.0" customHeight="1">
      <c r="A217" s="18"/>
      <c r="B217" s="53">
        <v>37.0</v>
      </c>
      <c r="C217" s="78" t="s">
        <v>524</v>
      </c>
      <c r="D217" s="42" t="s">
        <v>55</v>
      </c>
      <c r="E217" s="42" t="s">
        <v>126</v>
      </c>
      <c r="F217" s="42" t="s">
        <v>170</v>
      </c>
      <c r="G217" s="42" t="s">
        <v>525</v>
      </c>
      <c r="H217" s="43" t="s">
        <v>516</v>
      </c>
      <c r="I217" s="44" t="s">
        <v>526</v>
      </c>
      <c r="J217" s="45" t="s">
        <v>6</v>
      </c>
      <c r="K217" s="46" t="s">
        <v>520</v>
      </c>
      <c r="L217" s="44" t="str">
        <f>VLOOKUP(K217,'CódigosRetorno'!$A$2:$B$1996,2,FALSE)</f>
        <v>El indicador no debe repetirse</v>
      </c>
      <c r="M217" s="45" t="s">
        <v>62</v>
      </c>
      <c r="N217" s="45"/>
      <c r="O217" s="18"/>
      <c r="P217" s="20"/>
      <c r="Q217" s="20"/>
      <c r="R217" s="20"/>
      <c r="S217" s="20"/>
      <c r="T217" s="20"/>
      <c r="U217" s="20"/>
      <c r="V217" s="20"/>
      <c r="W217" s="20"/>
      <c r="X217" s="20"/>
      <c r="Y217" s="20"/>
      <c r="Z217" s="20"/>
    </row>
    <row r="218" ht="12.0" customHeight="1">
      <c r="A218" s="18"/>
      <c r="B218" s="53">
        <v>38.0</v>
      </c>
      <c r="C218" s="82" t="s">
        <v>527</v>
      </c>
      <c r="D218" s="45" t="s">
        <v>55</v>
      </c>
      <c r="E218" s="45" t="s">
        <v>126</v>
      </c>
      <c r="F218" s="45" t="s">
        <v>170</v>
      </c>
      <c r="G218" s="45" t="s">
        <v>528</v>
      </c>
      <c r="H218" s="51" t="s">
        <v>516</v>
      </c>
      <c r="I218" s="44" t="s">
        <v>529</v>
      </c>
      <c r="J218" s="45" t="s">
        <v>6</v>
      </c>
      <c r="K218" s="46" t="s">
        <v>520</v>
      </c>
      <c r="L218" s="44" t="str">
        <f>VLOOKUP(K218,'CódigosRetorno'!$A$2:$B$1996,2,FALSE)</f>
        <v>El indicador no debe repetirse</v>
      </c>
      <c r="M218" s="45" t="s">
        <v>62</v>
      </c>
      <c r="N218" s="45"/>
      <c r="O218" s="18"/>
      <c r="P218" s="20"/>
      <c r="Q218" s="20"/>
      <c r="R218" s="20"/>
      <c r="S218" s="20"/>
      <c r="T218" s="20"/>
      <c r="U218" s="20"/>
      <c r="V218" s="20"/>
      <c r="W218" s="20"/>
      <c r="X218" s="20"/>
      <c r="Y218" s="20"/>
      <c r="Z218" s="20"/>
    </row>
    <row r="219" ht="12.0" customHeight="1">
      <c r="A219" s="18"/>
      <c r="B219" s="40">
        <v>39.0</v>
      </c>
      <c r="C219" s="78" t="s">
        <v>530</v>
      </c>
      <c r="D219" s="42" t="s">
        <v>55</v>
      </c>
      <c r="E219" s="42" t="s">
        <v>126</v>
      </c>
      <c r="F219" s="42" t="s">
        <v>170</v>
      </c>
      <c r="G219" s="42" t="s">
        <v>531</v>
      </c>
      <c r="H219" s="43" t="s">
        <v>516</v>
      </c>
      <c r="I219" s="44" t="s">
        <v>532</v>
      </c>
      <c r="J219" s="45" t="s">
        <v>6</v>
      </c>
      <c r="K219" s="46" t="s">
        <v>533</v>
      </c>
      <c r="L219" s="44" t="str">
        <f>VLOOKUP(K219,'CódigosRetorno'!$A$2:$B$1996,2,FALSE)</f>
        <v>El Indicador de traslado total de la DAM o la DS solo se consigna cuando el motivo de traslado es 08-Importacion o 09 - Exportacion</v>
      </c>
      <c r="M219" s="45" t="s">
        <v>62</v>
      </c>
      <c r="N219" s="45"/>
      <c r="O219" s="18"/>
      <c r="P219" s="20"/>
      <c r="Q219" s="20"/>
      <c r="R219" s="20"/>
      <c r="S219" s="20"/>
      <c r="T219" s="20"/>
      <c r="U219" s="20"/>
      <c r="V219" s="20"/>
      <c r="W219" s="20"/>
      <c r="X219" s="20"/>
      <c r="Y219" s="20"/>
      <c r="Z219" s="20"/>
    </row>
    <row r="220" ht="12.0" customHeight="1">
      <c r="A220" s="18"/>
      <c r="B220" s="49"/>
      <c r="C220" s="50"/>
      <c r="D220" s="49"/>
      <c r="E220" s="49"/>
      <c r="F220" s="49"/>
      <c r="G220" s="49"/>
      <c r="H220" s="49"/>
      <c r="I220" s="44" t="s">
        <v>534</v>
      </c>
      <c r="J220" s="45" t="s">
        <v>6</v>
      </c>
      <c r="K220" s="46" t="s">
        <v>520</v>
      </c>
      <c r="L220" s="44" t="str">
        <f>VLOOKUP(K220,'CódigosRetorno'!$A$2:$B$1996,2,FALSE)</f>
        <v>El indicador no debe repetirse</v>
      </c>
      <c r="M220" s="45" t="s">
        <v>62</v>
      </c>
      <c r="N220" s="45"/>
      <c r="O220" s="18"/>
      <c r="P220" s="20"/>
      <c r="Q220" s="20"/>
      <c r="R220" s="20"/>
      <c r="S220" s="20"/>
      <c r="T220" s="20"/>
      <c r="U220" s="20"/>
      <c r="V220" s="20"/>
      <c r="W220" s="20"/>
      <c r="X220" s="20"/>
      <c r="Y220" s="20"/>
      <c r="Z220" s="20"/>
    </row>
    <row r="221" ht="12.0" customHeight="1">
      <c r="A221" s="18"/>
      <c r="B221" s="47"/>
      <c r="C221" s="48"/>
      <c r="D221" s="47"/>
      <c r="E221" s="47"/>
      <c r="F221" s="47"/>
      <c r="G221" s="47"/>
      <c r="H221" s="47"/>
      <c r="I221" s="44" t="s">
        <v>535</v>
      </c>
      <c r="J221" s="45" t="s">
        <v>115</v>
      </c>
      <c r="K221" s="46" t="s">
        <v>536</v>
      </c>
      <c r="L221" s="44" t="str">
        <f>VLOOKUP(K221,'CódigosRetorno'!$A$2:$B$1996,2,FALSE)</f>
        <v>El control de los saldos pendientes de traslado es responsabilidad del contribuyente</v>
      </c>
      <c r="M221" s="45" t="s">
        <v>62</v>
      </c>
      <c r="N221" s="45"/>
      <c r="O221" s="18"/>
      <c r="P221" s="20"/>
      <c r="Q221" s="20"/>
      <c r="R221" s="20"/>
      <c r="S221" s="20"/>
      <c r="T221" s="20"/>
      <c r="U221" s="20"/>
      <c r="V221" s="20"/>
      <c r="W221" s="20"/>
      <c r="X221" s="20"/>
      <c r="Y221" s="20"/>
      <c r="Z221" s="20"/>
    </row>
    <row r="222" ht="12.0" customHeight="1">
      <c r="A222" s="18"/>
      <c r="B222" s="40">
        <v>40.0</v>
      </c>
      <c r="C222" s="43" t="s">
        <v>537</v>
      </c>
      <c r="D222" s="42" t="s">
        <v>55</v>
      </c>
      <c r="E222" s="42" t="s">
        <v>126</v>
      </c>
      <c r="F222" s="42" t="s">
        <v>170</v>
      </c>
      <c r="G222" s="42" t="s">
        <v>538</v>
      </c>
      <c r="H222" s="43" t="s">
        <v>516</v>
      </c>
      <c r="I222" s="44" t="s">
        <v>539</v>
      </c>
      <c r="J222" s="45" t="s">
        <v>6</v>
      </c>
      <c r="K222" s="46" t="s">
        <v>540</v>
      </c>
      <c r="L222" s="44" t="str">
        <f>VLOOKUP(K222,'CódigosRetorno'!$A$2:$B$1996,2,FALSE)</f>
        <v>Para la modalidad de traslado Privado no debe consignarse el 'Indicador de registro de vehiculos y conductores del transportista'</v>
      </c>
      <c r="M222" s="45" t="s">
        <v>62</v>
      </c>
      <c r="N222" s="45"/>
      <c r="O222" s="18"/>
      <c r="P222" s="20"/>
      <c r="Q222" s="20"/>
      <c r="R222" s="20"/>
      <c r="S222" s="20"/>
      <c r="T222" s="20"/>
      <c r="U222" s="20"/>
      <c r="V222" s="20"/>
      <c r="W222" s="20"/>
      <c r="X222" s="20"/>
      <c r="Y222" s="20"/>
      <c r="Z222" s="20"/>
    </row>
    <row r="223" ht="12.0" customHeight="1">
      <c r="A223" s="18"/>
      <c r="B223" s="49"/>
      <c r="C223" s="49"/>
      <c r="D223" s="49"/>
      <c r="E223" s="49"/>
      <c r="F223" s="49"/>
      <c r="G223" s="49"/>
      <c r="H223" s="49"/>
      <c r="I223" s="44" t="s">
        <v>541</v>
      </c>
      <c r="J223" s="45" t="s">
        <v>6</v>
      </c>
      <c r="K223" s="46" t="s">
        <v>542</v>
      </c>
      <c r="L223" s="44" t="str">
        <f>VLOOKUP(K223,'CódigosRetorno'!$A$2:$B$1996,2,FALSE)</f>
        <v>Para la modalidad de traslado Publico no debe consignarse simultaneamente los indicadores 'Indicador de registro de vehiculos y conductores del transportista' e 'Indicador de traslado en vehiculos de categoria M1 o L'</v>
      </c>
      <c r="M223" s="45" t="s">
        <v>62</v>
      </c>
      <c r="N223" s="45"/>
      <c r="O223" s="18"/>
      <c r="P223" s="20"/>
      <c r="Q223" s="20"/>
      <c r="R223" s="20"/>
      <c r="S223" s="20"/>
      <c r="T223" s="20"/>
      <c r="U223" s="20"/>
      <c r="V223" s="20"/>
      <c r="W223" s="20"/>
      <c r="X223" s="20"/>
      <c r="Y223" s="20"/>
      <c r="Z223" s="20"/>
    </row>
    <row r="224" ht="12.0" customHeight="1">
      <c r="A224" s="18"/>
      <c r="B224" s="47"/>
      <c r="C224" s="47"/>
      <c r="D224" s="47"/>
      <c r="E224" s="47"/>
      <c r="F224" s="47"/>
      <c r="G224" s="47"/>
      <c r="H224" s="47"/>
      <c r="I224" s="44" t="s">
        <v>543</v>
      </c>
      <c r="J224" s="45" t="s">
        <v>6</v>
      </c>
      <c r="K224" s="46" t="s">
        <v>520</v>
      </c>
      <c r="L224" s="44" t="str">
        <f>VLOOKUP(K224,'CódigosRetorno'!$A$2:$B$1996,2,FALSE)</f>
        <v>El indicador no debe repetirse</v>
      </c>
      <c r="M224" s="45" t="s">
        <v>62</v>
      </c>
      <c r="N224" s="45"/>
      <c r="O224" s="18"/>
      <c r="P224" s="20"/>
      <c r="Q224" s="20"/>
      <c r="R224" s="20"/>
      <c r="S224" s="20"/>
      <c r="T224" s="20"/>
      <c r="U224" s="20"/>
      <c r="V224" s="20"/>
      <c r="W224" s="20"/>
      <c r="X224" s="20"/>
      <c r="Y224" s="20"/>
      <c r="Z224" s="20"/>
    </row>
    <row r="225" ht="81.75" customHeight="1">
      <c r="A225" s="18"/>
      <c r="B225" s="53">
        <v>41.0</v>
      </c>
      <c r="C225" s="82" t="s">
        <v>544</v>
      </c>
      <c r="D225" s="45" t="s">
        <v>55</v>
      </c>
      <c r="E225" s="45" t="s">
        <v>126</v>
      </c>
      <c r="F225" s="45" t="s">
        <v>133</v>
      </c>
      <c r="G225" s="45" t="s">
        <v>545</v>
      </c>
      <c r="H225" s="51" t="s">
        <v>546</v>
      </c>
      <c r="I225" s="44" t="s">
        <v>547</v>
      </c>
      <c r="J225" s="45" t="s">
        <v>6</v>
      </c>
      <c r="K225" s="46" t="s">
        <v>548</v>
      </c>
      <c r="L225" s="44" t="str">
        <f>VLOOKUP(K225,'CódigosRetorno'!$A$2:$B$1996,2,FALSE)</f>
        <v>No debe consignar el el Tipo de evento</v>
      </c>
      <c r="M225" s="45" t="s">
        <v>62</v>
      </c>
      <c r="N225" s="45"/>
      <c r="O225" s="18"/>
      <c r="P225" s="20"/>
      <c r="Q225" s="20"/>
      <c r="R225" s="20"/>
      <c r="S225" s="20"/>
      <c r="T225" s="20"/>
      <c r="U225" s="20"/>
      <c r="V225" s="20"/>
      <c r="W225" s="20"/>
      <c r="X225" s="20"/>
      <c r="Y225" s="20"/>
      <c r="Z225" s="20"/>
    </row>
    <row r="226" ht="12.0" customHeight="1">
      <c r="A226" s="18"/>
      <c r="B226" s="56" t="s">
        <v>549</v>
      </c>
      <c r="C226" s="57"/>
      <c r="D226" s="36"/>
      <c r="E226" s="36"/>
      <c r="F226" s="36"/>
      <c r="G226" s="37"/>
      <c r="H226" s="38"/>
      <c r="I226" s="36"/>
      <c r="J226" s="36"/>
      <c r="K226" s="36"/>
      <c r="L226" s="36"/>
      <c r="M226" s="37"/>
      <c r="N226" s="39"/>
      <c r="O226" s="18"/>
      <c r="P226" s="20"/>
      <c r="Q226" s="20"/>
      <c r="R226" s="20"/>
      <c r="S226" s="20"/>
      <c r="T226" s="20"/>
      <c r="U226" s="20"/>
      <c r="V226" s="20"/>
      <c r="W226" s="20"/>
      <c r="X226" s="20"/>
      <c r="Y226" s="20"/>
      <c r="Z226" s="20"/>
    </row>
    <row r="227" ht="12.0" customHeight="1">
      <c r="A227" s="18"/>
      <c r="B227" s="40">
        <f>B225+1</f>
        <v>42</v>
      </c>
      <c r="C227" s="43" t="s">
        <v>550</v>
      </c>
      <c r="D227" s="42" t="s">
        <v>55</v>
      </c>
      <c r="E227" s="42" t="s">
        <v>126</v>
      </c>
      <c r="F227" s="42" t="s">
        <v>133</v>
      </c>
      <c r="G227" s="42" t="s">
        <v>134</v>
      </c>
      <c r="H227" s="43" t="s">
        <v>551</v>
      </c>
      <c r="I227" s="44" t="s">
        <v>552</v>
      </c>
      <c r="J227" s="45" t="s">
        <v>6</v>
      </c>
      <c r="K227" s="54" t="s">
        <v>553</v>
      </c>
      <c r="L227" s="44" t="str">
        <f>VLOOKUP(K227,'CódigosRetorno'!$A$2:$B$1996,2,FALSE)</f>
        <v>El XML no contiene el tag o no existe informacion del tipo de documento identidad del transportista.</v>
      </c>
      <c r="M227" s="45" t="s">
        <v>62</v>
      </c>
      <c r="N227" s="45"/>
      <c r="O227" s="18"/>
      <c r="P227" s="20"/>
      <c r="Q227" s="20"/>
      <c r="R227" s="20"/>
      <c r="S227" s="20"/>
      <c r="T227" s="20"/>
      <c r="U227" s="20"/>
      <c r="V227" s="20"/>
      <c r="W227" s="20"/>
      <c r="X227" s="20"/>
      <c r="Y227" s="20"/>
      <c r="Z227" s="20"/>
    </row>
    <row r="228" ht="12.0" customHeight="1">
      <c r="A228" s="18"/>
      <c r="B228" s="49"/>
      <c r="C228" s="49"/>
      <c r="D228" s="49"/>
      <c r="E228" s="49"/>
      <c r="F228" s="49"/>
      <c r="G228" s="49"/>
      <c r="H228" s="49"/>
      <c r="I228" s="44" t="s">
        <v>554</v>
      </c>
      <c r="J228" s="45" t="s">
        <v>6</v>
      </c>
      <c r="K228" s="46" t="s">
        <v>555</v>
      </c>
      <c r="L228" s="44" t="str">
        <f>VLOOKUP(K228,'CódigosRetorno'!$A$2:$B$1996,2,FALSE)</f>
        <v>Tipo de documento de identidad debe ser RUC</v>
      </c>
      <c r="M228" s="45" t="s">
        <v>62</v>
      </c>
      <c r="N228" s="45"/>
      <c r="O228" s="18"/>
      <c r="P228" s="20"/>
      <c r="Q228" s="20"/>
      <c r="R228" s="20"/>
      <c r="S228" s="20"/>
      <c r="T228" s="20"/>
      <c r="U228" s="20"/>
      <c r="V228" s="20"/>
      <c r="W228" s="20"/>
      <c r="X228" s="20"/>
      <c r="Y228" s="20"/>
      <c r="Z228" s="20"/>
    </row>
    <row r="229" ht="12.0" customHeight="1">
      <c r="A229" s="18"/>
      <c r="B229" s="49"/>
      <c r="C229" s="49"/>
      <c r="D229" s="49"/>
      <c r="E229" s="49"/>
      <c r="F229" s="47"/>
      <c r="G229" s="47"/>
      <c r="H229" s="47"/>
      <c r="I229" s="44" t="s">
        <v>556</v>
      </c>
      <c r="J229" s="45" t="s">
        <v>6</v>
      </c>
      <c r="K229" s="46" t="s">
        <v>557</v>
      </c>
      <c r="L229" s="44" t="str">
        <f>VLOOKUP(K229,'CódigosRetorno'!$A$2:$B$1996,2,FALSE)</f>
        <v>No debe consignar los datos del transportista para una operacion de Transporte Privado</v>
      </c>
      <c r="M229" s="45" t="s">
        <v>62</v>
      </c>
      <c r="N229" s="45"/>
      <c r="O229" s="18"/>
      <c r="P229" s="20"/>
      <c r="Q229" s="20"/>
      <c r="R229" s="20"/>
      <c r="S229" s="20"/>
      <c r="T229" s="20"/>
      <c r="U229" s="20"/>
      <c r="V229" s="20"/>
      <c r="W229" s="20"/>
      <c r="X229" s="20"/>
      <c r="Y229" s="20"/>
      <c r="Z229" s="20"/>
    </row>
    <row r="230" ht="12.0" customHeight="1">
      <c r="A230" s="18"/>
      <c r="B230" s="49"/>
      <c r="C230" s="49"/>
      <c r="D230" s="49"/>
      <c r="E230" s="49"/>
      <c r="F230" s="42"/>
      <c r="G230" s="45" t="s">
        <v>140</v>
      </c>
      <c r="H230" s="58" t="s">
        <v>141</v>
      </c>
      <c r="I230" s="44" t="s">
        <v>142</v>
      </c>
      <c r="J230" s="45" t="s">
        <v>115</v>
      </c>
      <c r="K230" s="46" t="s">
        <v>143</v>
      </c>
      <c r="L230" s="44" t="str">
        <f>VLOOKUP(K230,'CódigosRetorno'!$A$2:$B$1996,2,FALSE)</f>
        <v>El dato ingresado como atributo @schemeName es incorrecto.</v>
      </c>
      <c r="M230" s="45" t="s">
        <v>62</v>
      </c>
      <c r="N230" s="45"/>
      <c r="O230" s="18"/>
      <c r="P230" s="20"/>
      <c r="Q230" s="20"/>
      <c r="R230" s="20"/>
      <c r="S230" s="20"/>
      <c r="T230" s="20"/>
      <c r="U230" s="20"/>
      <c r="V230" s="20"/>
      <c r="W230" s="20"/>
      <c r="X230" s="20"/>
      <c r="Y230" s="20"/>
      <c r="Z230" s="20"/>
    </row>
    <row r="231" ht="12.0" customHeight="1">
      <c r="A231" s="18"/>
      <c r="B231" s="49"/>
      <c r="C231" s="49"/>
      <c r="D231" s="49"/>
      <c r="E231" s="49"/>
      <c r="F231" s="49"/>
      <c r="G231" s="45" t="s">
        <v>112</v>
      </c>
      <c r="H231" s="58" t="s">
        <v>144</v>
      </c>
      <c r="I231" s="44" t="s">
        <v>114</v>
      </c>
      <c r="J231" s="45" t="s">
        <v>115</v>
      </c>
      <c r="K231" s="46" t="s">
        <v>145</v>
      </c>
      <c r="L231" s="44" t="str">
        <f>VLOOKUP(K231,'CódigosRetorno'!$A$2:$B$1996,2,FALSE)</f>
        <v>El dato ingresado como atributo @schemeAgencyName es incorrecto.</v>
      </c>
      <c r="M231" s="45" t="s">
        <v>62</v>
      </c>
      <c r="N231" s="45"/>
      <c r="O231" s="18"/>
      <c r="P231" s="20"/>
      <c r="Q231" s="20"/>
      <c r="R231" s="20"/>
      <c r="S231" s="20"/>
      <c r="T231" s="20"/>
      <c r="U231" s="20"/>
      <c r="V231" s="20"/>
      <c r="W231" s="20"/>
      <c r="X231" s="20"/>
      <c r="Y231" s="20"/>
      <c r="Z231" s="20"/>
    </row>
    <row r="232" ht="12.0" customHeight="1">
      <c r="A232" s="18"/>
      <c r="B232" s="49"/>
      <c r="C232" s="49"/>
      <c r="D232" s="49"/>
      <c r="E232" s="49"/>
      <c r="F232" s="47"/>
      <c r="G232" s="45" t="s">
        <v>146</v>
      </c>
      <c r="H232" s="58" t="s">
        <v>147</v>
      </c>
      <c r="I232" s="44" t="s">
        <v>148</v>
      </c>
      <c r="J232" s="45" t="s">
        <v>115</v>
      </c>
      <c r="K232" s="46" t="s">
        <v>149</v>
      </c>
      <c r="L232" s="44" t="str">
        <f>VLOOKUP(K232,'CódigosRetorno'!$A$2:$B$1996,2,FALSE)</f>
        <v>El dato ingresado como atributo @schemeURI es incorrecto.</v>
      </c>
      <c r="M232" s="45" t="s">
        <v>62</v>
      </c>
      <c r="N232" s="45"/>
      <c r="O232" s="18"/>
      <c r="P232" s="20"/>
      <c r="Q232" s="20"/>
      <c r="R232" s="20"/>
      <c r="S232" s="20"/>
      <c r="T232" s="20"/>
      <c r="U232" s="20"/>
      <c r="V232" s="20"/>
      <c r="W232" s="20"/>
      <c r="X232" s="20"/>
      <c r="Y232" s="20"/>
      <c r="Z232" s="20"/>
    </row>
    <row r="233" ht="12.0" customHeight="1">
      <c r="A233" s="18"/>
      <c r="B233" s="49"/>
      <c r="C233" s="49"/>
      <c r="D233" s="49"/>
      <c r="E233" s="49"/>
      <c r="F233" s="42" t="s">
        <v>150</v>
      </c>
      <c r="G233" s="42" t="s">
        <v>151</v>
      </c>
      <c r="H233" s="43" t="s">
        <v>558</v>
      </c>
      <c r="I233" s="44" t="s">
        <v>559</v>
      </c>
      <c r="J233" s="45" t="s">
        <v>6</v>
      </c>
      <c r="K233" s="53" t="s">
        <v>560</v>
      </c>
      <c r="L233" s="44" t="str">
        <f>VLOOKUP(K233,'CódigosRetorno'!$A$2:$B$1996,2,FALSE)</f>
        <v>El XML no contiene el tag o no existe informacion en Numero de Ruc del transportista.</v>
      </c>
      <c r="M233" s="45" t="s">
        <v>62</v>
      </c>
      <c r="N233" s="45"/>
      <c r="O233" s="18"/>
      <c r="P233" s="20"/>
      <c r="Q233" s="20"/>
      <c r="R233" s="20"/>
      <c r="S233" s="20"/>
      <c r="T233" s="20"/>
      <c r="U233" s="20"/>
      <c r="V233" s="20"/>
      <c r="W233" s="20"/>
      <c r="X233" s="20"/>
      <c r="Y233" s="20"/>
      <c r="Z233" s="20"/>
    </row>
    <row r="234" ht="36.0" customHeight="1">
      <c r="A234" s="18"/>
      <c r="B234" s="49"/>
      <c r="C234" s="49"/>
      <c r="D234" s="49"/>
      <c r="E234" s="49"/>
      <c r="F234" s="49"/>
      <c r="G234" s="49"/>
      <c r="H234" s="49"/>
      <c r="I234" s="44" t="s">
        <v>561</v>
      </c>
      <c r="J234" s="45" t="s">
        <v>6</v>
      </c>
      <c r="K234" s="54" t="s">
        <v>562</v>
      </c>
      <c r="L234" s="44" t="str">
        <f>VLOOKUP(K234,'CódigosRetorno'!$A$2:$B$1996,2,FALSE)</f>
        <v>El Numero de RUC del Transportista no existe</v>
      </c>
      <c r="M234" s="45" t="s">
        <v>83</v>
      </c>
      <c r="N234" s="45" t="s">
        <v>157</v>
      </c>
      <c r="O234" s="18"/>
      <c r="P234" s="20"/>
      <c r="Q234" s="20"/>
      <c r="R234" s="20"/>
      <c r="S234" s="20"/>
      <c r="T234" s="20"/>
      <c r="U234" s="20"/>
      <c r="V234" s="20"/>
      <c r="W234" s="20"/>
      <c r="X234" s="20"/>
      <c r="Y234" s="20"/>
      <c r="Z234" s="20"/>
    </row>
    <row r="235" ht="12.0" customHeight="1">
      <c r="A235" s="18"/>
      <c r="B235" s="49"/>
      <c r="C235" s="49"/>
      <c r="D235" s="49"/>
      <c r="E235" s="49"/>
      <c r="F235" s="49"/>
      <c r="G235" s="49"/>
      <c r="H235" s="49"/>
      <c r="I235" s="44" t="s">
        <v>563</v>
      </c>
      <c r="J235" s="45" t="s">
        <v>6</v>
      </c>
      <c r="K235" s="54" t="s">
        <v>564</v>
      </c>
      <c r="L235" s="44" t="str">
        <f>VLOOKUP(K235,'CódigosRetorno'!$A$2:$B$1996,2,FALSE)</f>
        <v>El RUC del Transportista no esta activo</v>
      </c>
      <c r="M235" s="45" t="s">
        <v>83</v>
      </c>
      <c r="N235" s="45" t="s">
        <v>157</v>
      </c>
      <c r="O235" s="18"/>
      <c r="P235" s="20"/>
      <c r="Q235" s="20"/>
      <c r="R235" s="20"/>
      <c r="S235" s="20"/>
      <c r="T235" s="20"/>
      <c r="U235" s="20"/>
      <c r="V235" s="20"/>
      <c r="W235" s="20"/>
      <c r="X235" s="20"/>
      <c r="Y235" s="20"/>
      <c r="Z235" s="20"/>
    </row>
    <row r="236" ht="12.0" customHeight="1">
      <c r="A236" s="18"/>
      <c r="B236" s="49"/>
      <c r="C236" s="49"/>
      <c r="D236" s="49"/>
      <c r="E236" s="49"/>
      <c r="F236" s="49"/>
      <c r="G236" s="49"/>
      <c r="H236" s="49"/>
      <c r="I236" s="44" t="s">
        <v>565</v>
      </c>
      <c r="J236" s="45" t="s">
        <v>6</v>
      </c>
      <c r="K236" s="54" t="s">
        <v>566</v>
      </c>
      <c r="L236" s="44" t="str">
        <f>VLOOKUP(K236,'CódigosRetorno'!$A$2:$B$1996,2,FALSE)</f>
        <v>El RUC del Transportista no esta habido</v>
      </c>
      <c r="M236" s="45" t="s">
        <v>83</v>
      </c>
      <c r="N236" s="45" t="s">
        <v>157</v>
      </c>
      <c r="O236" s="18"/>
      <c r="P236" s="20"/>
      <c r="Q236" s="20"/>
      <c r="R236" s="20"/>
      <c r="S236" s="20"/>
      <c r="T236" s="20"/>
      <c r="U236" s="20"/>
      <c r="V236" s="20"/>
      <c r="W236" s="20"/>
      <c r="X236" s="20"/>
      <c r="Y236" s="20"/>
      <c r="Z236" s="20"/>
    </row>
    <row r="237" ht="12.0" customHeight="1">
      <c r="A237" s="18"/>
      <c r="B237" s="49"/>
      <c r="C237" s="49"/>
      <c r="D237" s="49"/>
      <c r="E237" s="49"/>
      <c r="F237" s="49"/>
      <c r="G237" s="49"/>
      <c r="H237" s="49"/>
      <c r="I237" s="44" t="s">
        <v>567</v>
      </c>
      <c r="J237" s="46" t="s">
        <v>6</v>
      </c>
      <c r="K237" s="54" t="s">
        <v>568</v>
      </c>
      <c r="L237" s="44" t="str">
        <f>VLOOKUP(K237,'CódigosRetorno'!$A$2:$B$1996,2,FALSE)</f>
        <v>El RUC del Transportista no esta afecto a los tributos autorizados</v>
      </c>
      <c r="M237" s="45" t="s">
        <v>83</v>
      </c>
      <c r="N237" s="45" t="s">
        <v>163</v>
      </c>
      <c r="O237" s="18"/>
      <c r="P237" s="20"/>
      <c r="Q237" s="20"/>
      <c r="R237" s="20"/>
      <c r="S237" s="20"/>
      <c r="T237" s="20"/>
      <c r="U237" s="20"/>
      <c r="V237" s="20"/>
      <c r="W237" s="20"/>
      <c r="X237" s="20"/>
      <c r="Y237" s="20"/>
      <c r="Z237" s="20"/>
    </row>
    <row r="238" ht="12.0" customHeight="1">
      <c r="A238" s="18"/>
      <c r="B238" s="49"/>
      <c r="C238" s="49"/>
      <c r="D238" s="49"/>
      <c r="E238" s="49"/>
      <c r="F238" s="49"/>
      <c r="G238" s="49"/>
      <c r="H238" s="49"/>
      <c r="I238" s="44" t="s">
        <v>569</v>
      </c>
      <c r="J238" s="45" t="s">
        <v>6</v>
      </c>
      <c r="K238" s="54" t="s">
        <v>570</v>
      </c>
      <c r="L238" s="44" t="str">
        <f>VLOOKUP(K238,'CódigosRetorno'!$A$2:$B$1996,2,FALSE)</f>
        <v>Transportista no debe ser igual al remitente</v>
      </c>
      <c r="M238" s="45" t="s">
        <v>62</v>
      </c>
      <c r="N238" s="45"/>
      <c r="O238" s="18"/>
      <c r="P238" s="20"/>
      <c r="Q238" s="20"/>
      <c r="R238" s="20"/>
      <c r="S238" s="20"/>
      <c r="T238" s="20"/>
      <c r="U238" s="20"/>
      <c r="V238" s="20"/>
      <c r="W238" s="20"/>
      <c r="X238" s="20"/>
      <c r="Y238" s="20"/>
      <c r="Z238" s="20"/>
    </row>
    <row r="239" ht="12.0" customHeight="1">
      <c r="A239" s="18"/>
      <c r="B239" s="47"/>
      <c r="C239" s="47"/>
      <c r="D239" s="47"/>
      <c r="E239" s="47"/>
      <c r="F239" s="47"/>
      <c r="G239" s="47"/>
      <c r="H239" s="47"/>
      <c r="I239" s="44" t="s">
        <v>571</v>
      </c>
      <c r="J239" s="45" t="s">
        <v>6</v>
      </c>
      <c r="K239" s="46" t="s">
        <v>557</v>
      </c>
      <c r="L239" s="44" t="str">
        <f>VLOOKUP(K239,'CódigosRetorno'!$A$2:$B$1996,2,FALSE)</f>
        <v>No debe consignar los datos del transportista para una operacion de Transporte Privado</v>
      </c>
      <c r="M239" s="45" t="s">
        <v>62</v>
      </c>
      <c r="N239" s="45"/>
      <c r="O239" s="18"/>
      <c r="P239" s="20"/>
      <c r="Q239" s="20"/>
      <c r="R239" s="20"/>
      <c r="S239" s="20"/>
      <c r="T239" s="20"/>
      <c r="U239" s="20"/>
      <c r="V239" s="20"/>
      <c r="W239" s="20"/>
      <c r="X239" s="20"/>
      <c r="Y239" s="20"/>
      <c r="Z239" s="20"/>
    </row>
    <row r="240" ht="12.0" customHeight="1">
      <c r="A240" s="18"/>
      <c r="B240" s="40">
        <f>+B227+1</f>
        <v>43</v>
      </c>
      <c r="C240" s="41" t="s">
        <v>572</v>
      </c>
      <c r="D240" s="42" t="s">
        <v>55</v>
      </c>
      <c r="E240" s="42" t="s">
        <v>126</v>
      </c>
      <c r="F240" s="42" t="s">
        <v>127</v>
      </c>
      <c r="G240" s="42"/>
      <c r="H240" s="43" t="s">
        <v>573</v>
      </c>
      <c r="I240" s="44" t="s">
        <v>574</v>
      </c>
      <c r="J240" s="45" t="s">
        <v>6</v>
      </c>
      <c r="K240" s="53" t="s">
        <v>575</v>
      </c>
      <c r="L240" s="44" t="str">
        <f>VLOOKUP(K240,'CódigosRetorno'!$A$2:$B$1996,2,FALSE)</f>
        <v>El XML no contiene el tag o no existe informacion de Apellido, Nombre o razon social del transportista.</v>
      </c>
      <c r="M240" s="45" t="s">
        <v>62</v>
      </c>
      <c r="N240" s="45"/>
      <c r="O240" s="18"/>
      <c r="P240" s="20"/>
      <c r="Q240" s="20"/>
      <c r="R240" s="20"/>
      <c r="S240" s="20"/>
      <c r="T240" s="20"/>
      <c r="U240" s="20"/>
      <c r="V240" s="20"/>
      <c r="W240" s="20"/>
      <c r="X240" s="20"/>
      <c r="Y240" s="20"/>
      <c r="Z240" s="20"/>
    </row>
    <row r="241" ht="12.0" customHeight="1">
      <c r="A241" s="18"/>
      <c r="B241" s="49"/>
      <c r="C241" s="50"/>
      <c r="D241" s="49"/>
      <c r="E241" s="49"/>
      <c r="F241" s="49"/>
      <c r="G241" s="49"/>
      <c r="H241" s="49"/>
      <c r="I241" s="44" t="s">
        <v>576</v>
      </c>
      <c r="J241" s="45" t="s">
        <v>115</v>
      </c>
      <c r="K241" s="46" t="s">
        <v>577</v>
      </c>
      <c r="L241" s="44" t="str">
        <f>VLOOKUP(K241,'CódigosRetorno'!$A$2:$B$1996,2,FALSE)</f>
        <v>cac:CarrierParty: nombre o razon social del transportista no cumple con un formato válido.</v>
      </c>
      <c r="M241" s="45" t="s">
        <v>62</v>
      </c>
      <c r="N241" s="45"/>
      <c r="O241" s="18"/>
      <c r="P241" s="20"/>
      <c r="Q241" s="20"/>
      <c r="R241" s="20"/>
      <c r="S241" s="20"/>
      <c r="T241" s="20"/>
      <c r="U241" s="20"/>
      <c r="V241" s="20"/>
      <c r="W241" s="20"/>
      <c r="X241" s="20"/>
      <c r="Y241" s="20"/>
      <c r="Z241" s="20"/>
    </row>
    <row r="242" ht="12.0" customHeight="1">
      <c r="A242" s="18"/>
      <c r="B242" s="47"/>
      <c r="C242" s="48"/>
      <c r="D242" s="47"/>
      <c r="E242" s="47"/>
      <c r="F242" s="47"/>
      <c r="G242" s="47"/>
      <c r="H242" s="47"/>
      <c r="I242" s="44" t="s">
        <v>571</v>
      </c>
      <c r="J242" s="45" t="s">
        <v>6</v>
      </c>
      <c r="K242" s="46" t="s">
        <v>557</v>
      </c>
      <c r="L242" s="44" t="str">
        <f>VLOOKUP(K242,'CódigosRetorno'!$A$2:$B$1996,2,FALSE)</f>
        <v>No debe consignar los datos del transportista para una operacion de Transporte Privado</v>
      </c>
      <c r="M242" s="45" t="s">
        <v>62</v>
      </c>
      <c r="N242" s="45"/>
      <c r="O242" s="18"/>
      <c r="P242" s="20"/>
      <c r="Q242" s="20"/>
      <c r="R242" s="20"/>
      <c r="S242" s="20"/>
      <c r="T242" s="20"/>
      <c r="U242" s="20"/>
      <c r="V242" s="20"/>
      <c r="W242" s="20"/>
      <c r="X242" s="20"/>
      <c r="Y242" s="20"/>
      <c r="Z242" s="20"/>
    </row>
    <row r="243" ht="36.0" customHeight="1">
      <c r="A243" s="18"/>
      <c r="B243" s="40">
        <f>B240+1</f>
        <v>44</v>
      </c>
      <c r="C243" s="41" t="s">
        <v>578</v>
      </c>
      <c r="D243" s="42" t="s">
        <v>55</v>
      </c>
      <c r="E243" s="42" t="s">
        <v>126</v>
      </c>
      <c r="F243" s="42" t="s">
        <v>579</v>
      </c>
      <c r="G243" s="42"/>
      <c r="H243" s="43" t="s">
        <v>580</v>
      </c>
      <c r="I243" s="44" t="s">
        <v>581</v>
      </c>
      <c r="J243" s="45" t="s">
        <v>115</v>
      </c>
      <c r="K243" s="46" t="s">
        <v>582</v>
      </c>
      <c r="L243" s="44" t="str">
        <f>VLOOKUP(K243,'CódigosRetorno'!$A$2:$B$1996,2,FALSE)</f>
        <v>El Numero de Registro MTC del transportista no existe o no contiene informacion</v>
      </c>
      <c r="M243" s="45" t="s">
        <v>62</v>
      </c>
      <c r="N243" s="45"/>
      <c r="O243" s="18"/>
      <c r="P243" s="20"/>
      <c r="Q243" s="20"/>
      <c r="R243" s="20"/>
      <c r="S243" s="20"/>
      <c r="T243" s="20"/>
      <c r="U243" s="20"/>
      <c r="V243" s="20"/>
      <c r="W243" s="20"/>
      <c r="X243" s="20"/>
      <c r="Y243" s="20"/>
      <c r="Z243" s="20"/>
    </row>
    <row r="244" ht="12.0" customHeight="1">
      <c r="A244" s="18"/>
      <c r="B244" s="49"/>
      <c r="C244" s="50"/>
      <c r="D244" s="49"/>
      <c r="E244" s="49"/>
      <c r="F244" s="49"/>
      <c r="G244" s="49"/>
      <c r="H244" s="49"/>
      <c r="I244" s="44" t="s">
        <v>583</v>
      </c>
      <c r="J244" s="45" t="s">
        <v>115</v>
      </c>
      <c r="K244" s="46" t="s">
        <v>582</v>
      </c>
      <c r="L244" s="44" t="str">
        <f>VLOOKUP(K244,'CódigosRetorno'!$A$2:$B$1996,2,FALSE)</f>
        <v>El Numero de Registro MTC del transportista no existe o no contiene informacion</v>
      </c>
      <c r="M244" s="45" t="s">
        <v>62</v>
      </c>
      <c r="N244" s="45"/>
      <c r="O244" s="18"/>
      <c r="P244" s="20"/>
      <c r="Q244" s="20"/>
      <c r="R244" s="20"/>
      <c r="S244" s="20"/>
      <c r="T244" s="20"/>
      <c r="U244" s="20"/>
      <c r="V244" s="20"/>
      <c r="W244" s="20"/>
      <c r="X244" s="20"/>
      <c r="Y244" s="20"/>
      <c r="Z244" s="20"/>
    </row>
    <row r="245" ht="12.0" customHeight="1">
      <c r="A245" s="18"/>
      <c r="B245" s="49"/>
      <c r="C245" s="50"/>
      <c r="D245" s="49"/>
      <c r="E245" s="49"/>
      <c r="F245" s="49"/>
      <c r="G245" s="49"/>
      <c r="H245" s="49"/>
      <c r="I245" s="79" t="s">
        <v>584</v>
      </c>
      <c r="J245" s="45" t="s">
        <v>115</v>
      </c>
      <c r="K245" s="46" t="s">
        <v>585</v>
      </c>
      <c r="L245" s="44" t="str">
        <f>VLOOKUP(K245,'CódigosRetorno'!$A$2:$B$1996,2,FALSE)</f>
        <v>El Numero de Registro MTC del transportista no cumple con el formato establecido</v>
      </c>
      <c r="M245" s="45" t="s">
        <v>62</v>
      </c>
      <c r="N245" s="45"/>
      <c r="O245" s="18"/>
      <c r="P245" s="20"/>
      <c r="Q245" s="20"/>
      <c r="R245" s="20"/>
      <c r="S245" s="20"/>
      <c r="T245" s="20"/>
      <c r="U245" s="20"/>
      <c r="V245" s="20"/>
      <c r="W245" s="20"/>
      <c r="X245" s="20"/>
      <c r="Y245" s="20"/>
      <c r="Z245" s="20"/>
    </row>
    <row r="246" ht="12.0" customHeight="1">
      <c r="A246" s="18"/>
      <c r="B246" s="49"/>
      <c r="C246" s="50"/>
      <c r="D246" s="49"/>
      <c r="E246" s="49"/>
      <c r="F246" s="49"/>
      <c r="G246" s="49"/>
      <c r="H246" s="49"/>
      <c r="I246" s="44" t="s">
        <v>586</v>
      </c>
      <c r="J246" s="45" t="s">
        <v>115</v>
      </c>
      <c r="K246" s="46" t="s">
        <v>587</v>
      </c>
      <c r="L246" s="44" t="str">
        <f>VLOOKUP(K246,'CódigosRetorno'!$A$2:$B$1996,2,FALSE)</f>
        <v>El Numero de Registro MTC del transportista no se encuentra en las bases consultadas</v>
      </c>
      <c r="M246" s="45" t="s">
        <v>83</v>
      </c>
      <c r="N246" s="45" t="s">
        <v>588</v>
      </c>
      <c r="O246" s="18"/>
      <c r="P246" s="20"/>
      <c r="Q246" s="20"/>
      <c r="R246" s="20"/>
      <c r="S246" s="20"/>
      <c r="T246" s="20"/>
      <c r="U246" s="20"/>
      <c r="V246" s="20"/>
      <c r="W246" s="20"/>
      <c r="X246" s="20"/>
      <c r="Y246" s="20"/>
      <c r="Z246" s="20"/>
    </row>
    <row r="247" ht="12.0" customHeight="1">
      <c r="A247" s="18"/>
      <c r="B247" s="47"/>
      <c r="C247" s="48"/>
      <c r="D247" s="47"/>
      <c r="E247" s="47"/>
      <c r="F247" s="47"/>
      <c r="G247" s="47"/>
      <c r="H247" s="47"/>
      <c r="I247" s="44" t="s">
        <v>589</v>
      </c>
      <c r="J247" s="45" t="s">
        <v>6</v>
      </c>
      <c r="K247" s="46" t="s">
        <v>175</v>
      </c>
      <c r="L247" s="44" t="str">
        <f>VLOOKUP(K247,'CódigosRetorno'!$A$2:$B$1996,2,FALSE)</f>
        <v>Solo debe consignar un Numero de autorizacion</v>
      </c>
      <c r="M247" s="45" t="s">
        <v>62</v>
      </c>
      <c r="N247" s="45"/>
      <c r="O247" s="18"/>
      <c r="P247" s="20"/>
      <c r="Q247" s="20"/>
      <c r="R247" s="20"/>
      <c r="S247" s="20"/>
      <c r="T247" s="20"/>
      <c r="U247" s="20"/>
      <c r="V247" s="20"/>
      <c r="W247" s="20"/>
      <c r="X247" s="20"/>
      <c r="Y247" s="20"/>
      <c r="Z247" s="20"/>
    </row>
    <row r="248" ht="12.0" customHeight="1">
      <c r="A248" s="18"/>
      <c r="B248" s="42">
        <f>B243+1</f>
        <v>45</v>
      </c>
      <c r="C248" s="41" t="s">
        <v>590</v>
      </c>
      <c r="D248" s="42" t="s">
        <v>55</v>
      </c>
      <c r="E248" s="42" t="s">
        <v>126</v>
      </c>
      <c r="F248" s="42" t="s">
        <v>170</v>
      </c>
      <c r="G248" s="42"/>
      <c r="H248" s="43" t="s">
        <v>591</v>
      </c>
      <c r="I248" s="44" t="s">
        <v>592</v>
      </c>
      <c r="J248" s="45" t="s">
        <v>115</v>
      </c>
      <c r="K248" s="46" t="s">
        <v>593</v>
      </c>
      <c r="L248" s="44" t="str">
        <f>VLOOKUP(K248,'CódigosRetorno'!$A$2:$B$1996,2,FALSE)</f>
        <v>El Numero de autorizacion del transportista no cumple con el formato establecido</v>
      </c>
      <c r="M248" s="45" t="s">
        <v>62</v>
      </c>
      <c r="N248" s="45"/>
      <c r="O248" s="18"/>
      <c r="P248" s="20"/>
      <c r="Q248" s="20"/>
      <c r="R248" s="20"/>
      <c r="S248" s="20"/>
      <c r="T248" s="20"/>
      <c r="U248" s="20"/>
      <c r="V248" s="20"/>
      <c r="W248" s="20"/>
      <c r="X248" s="20"/>
      <c r="Y248" s="20"/>
      <c r="Z248" s="20"/>
    </row>
    <row r="249" ht="12.0" customHeight="1">
      <c r="A249" s="18"/>
      <c r="B249" s="49"/>
      <c r="C249" s="50"/>
      <c r="D249" s="49"/>
      <c r="E249" s="49"/>
      <c r="F249" s="47"/>
      <c r="G249" s="47"/>
      <c r="H249" s="47"/>
      <c r="I249" s="44" t="s">
        <v>174</v>
      </c>
      <c r="J249" s="45" t="s">
        <v>6</v>
      </c>
      <c r="K249" s="46" t="s">
        <v>175</v>
      </c>
      <c r="L249" s="44" t="str">
        <f>VLOOKUP(K249,'CódigosRetorno'!$A$2:$B$1996,2,FALSE)</f>
        <v>Solo debe consignar un Numero de autorizacion</v>
      </c>
      <c r="M249" s="45" t="s">
        <v>62</v>
      </c>
      <c r="N249" s="45"/>
      <c r="O249" s="18"/>
      <c r="P249" s="20"/>
      <c r="Q249" s="20"/>
      <c r="R249" s="20"/>
      <c r="S249" s="20"/>
      <c r="T249" s="20"/>
      <c r="U249" s="20"/>
      <c r="V249" s="20"/>
      <c r="W249" s="20"/>
      <c r="X249" s="20"/>
      <c r="Y249" s="20"/>
      <c r="Z249" s="20"/>
    </row>
    <row r="250" ht="12.0" customHeight="1">
      <c r="A250" s="18"/>
      <c r="B250" s="49"/>
      <c r="C250" s="50"/>
      <c r="D250" s="49"/>
      <c r="E250" s="49"/>
      <c r="F250" s="42" t="s">
        <v>106</v>
      </c>
      <c r="G250" s="42" t="s">
        <v>176</v>
      </c>
      <c r="H250" s="43" t="s">
        <v>594</v>
      </c>
      <c r="I250" s="44" t="s">
        <v>181</v>
      </c>
      <c r="J250" s="45" t="s">
        <v>115</v>
      </c>
      <c r="K250" s="46" t="s">
        <v>182</v>
      </c>
      <c r="L250" s="44" t="str">
        <f>VLOOKUP(K250,'CódigosRetorno'!$A$2:$B$1996,2,FALSE)</f>
        <v>Debe indicar la entidad autorizadora de la autorizacion especial</v>
      </c>
      <c r="M250" s="45" t="s">
        <v>62</v>
      </c>
      <c r="N250" s="45"/>
      <c r="O250" s="18"/>
      <c r="P250" s="20"/>
      <c r="Q250" s="20"/>
      <c r="R250" s="20"/>
      <c r="S250" s="20"/>
      <c r="T250" s="20"/>
      <c r="U250" s="20"/>
      <c r="V250" s="20"/>
      <c r="W250" s="20"/>
      <c r="X250" s="20"/>
      <c r="Y250" s="20"/>
      <c r="Z250" s="20"/>
    </row>
    <row r="251" ht="12.0" customHeight="1">
      <c r="A251" s="18"/>
      <c r="B251" s="49"/>
      <c r="C251" s="50"/>
      <c r="D251" s="49"/>
      <c r="E251" s="49"/>
      <c r="F251" s="49"/>
      <c r="G251" s="49"/>
      <c r="H251" s="49"/>
      <c r="I251" s="44" t="s">
        <v>595</v>
      </c>
      <c r="J251" s="45" t="s">
        <v>115</v>
      </c>
      <c r="K251" s="46" t="s">
        <v>179</v>
      </c>
      <c r="L251" s="44" t="str">
        <f>VLOOKUP(K251,'CódigosRetorno'!$A$2:$B$1996,2,FALSE)</f>
        <v>El Codigo de entidad autorizadora es invalido</v>
      </c>
      <c r="M251" s="45" t="s">
        <v>62</v>
      </c>
      <c r="N251" s="45" t="s">
        <v>180</v>
      </c>
      <c r="O251" s="18"/>
      <c r="P251" s="20"/>
      <c r="Q251" s="20"/>
      <c r="R251" s="20"/>
      <c r="S251" s="20"/>
      <c r="T251" s="20"/>
      <c r="U251" s="20"/>
      <c r="V251" s="20"/>
      <c r="W251" s="20"/>
      <c r="X251" s="20"/>
      <c r="Y251" s="20"/>
      <c r="Z251" s="20"/>
    </row>
    <row r="252" ht="12.0" customHeight="1">
      <c r="A252" s="18"/>
      <c r="B252" s="49"/>
      <c r="C252" s="50"/>
      <c r="D252" s="49"/>
      <c r="E252" s="49"/>
      <c r="F252" s="47"/>
      <c r="G252" s="47"/>
      <c r="H252" s="47"/>
      <c r="I252" s="44" t="s">
        <v>596</v>
      </c>
      <c r="J252" s="45" t="s">
        <v>115</v>
      </c>
      <c r="K252" s="46" t="s">
        <v>184</v>
      </c>
      <c r="L252" s="44" t="str">
        <f>VLOOKUP(K252,'CódigosRetorno'!$A$2:$B$1996,2,FALSE)</f>
        <v>SI existe el Codigo de entidad autorizadora, debe consignar el Numero de autorizacion especial de la empresa</v>
      </c>
      <c r="M252" s="45" t="s">
        <v>62</v>
      </c>
      <c r="N252" s="45"/>
      <c r="O252" s="18"/>
      <c r="P252" s="20"/>
      <c r="Q252" s="20"/>
      <c r="R252" s="20"/>
      <c r="S252" s="20"/>
      <c r="T252" s="20"/>
      <c r="U252" s="20"/>
      <c r="V252" s="20"/>
      <c r="W252" s="20"/>
      <c r="X252" s="20"/>
      <c r="Y252" s="20"/>
      <c r="Z252" s="20"/>
    </row>
    <row r="253" ht="12.0" customHeight="1">
      <c r="A253" s="18"/>
      <c r="B253" s="49"/>
      <c r="C253" s="50"/>
      <c r="D253" s="49"/>
      <c r="E253" s="49"/>
      <c r="F253" s="42"/>
      <c r="G253" s="45" t="s">
        <v>185</v>
      </c>
      <c r="H253" s="51" t="s">
        <v>141</v>
      </c>
      <c r="I253" s="44" t="s">
        <v>186</v>
      </c>
      <c r="J253" s="45" t="s">
        <v>115</v>
      </c>
      <c r="K253" s="46" t="s">
        <v>143</v>
      </c>
      <c r="L253" s="44" t="str">
        <f>VLOOKUP(K253,'CódigosRetorno'!$A$2:$B$1996,2,FALSE)</f>
        <v>El dato ingresado como atributo @schemeName es incorrecto.</v>
      </c>
      <c r="M253" s="45" t="s">
        <v>62</v>
      </c>
      <c r="N253" s="45"/>
      <c r="O253" s="18"/>
      <c r="P253" s="20"/>
      <c r="Q253" s="20"/>
      <c r="R253" s="20"/>
      <c r="S253" s="20"/>
      <c r="T253" s="20"/>
      <c r="U253" s="20"/>
      <c r="V253" s="20"/>
      <c r="W253" s="20"/>
      <c r="X253" s="20"/>
      <c r="Y253" s="20"/>
      <c r="Z253" s="20"/>
    </row>
    <row r="254" ht="12.0" customHeight="1">
      <c r="A254" s="18"/>
      <c r="B254" s="47"/>
      <c r="C254" s="48"/>
      <c r="D254" s="47"/>
      <c r="E254" s="47"/>
      <c r="F254" s="47"/>
      <c r="G254" s="45" t="s">
        <v>112</v>
      </c>
      <c r="H254" s="51" t="s">
        <v>144</v>
      </c>
      <c r="I254" s="44" t="s">
        <v>114</v>
      </c>
      <c r="J254" s="45" t="s">
        <v>115</v>
      </c>
      <c r="K254" s="46" t="s">
        <v>145</v>
      </c>
      <c r="L254" s="44" t="str">
        <f>VLOOKUP(K254,'CódigosRetorno'!$A$2:$B$1996,2,FALSE)</f>
        <v>El dato ingresado como atributo @schemeAgencyName es incorrecto.</v>
      </c>
      <c r="M254" s="45" t="s">
        <v>62</v>
      </c>
      <c r="N254" s="45"/>
      <c r="O254" s="18"/>
      <c r="P254" s="20"/>
      <c r="Q254" s="20"/>
      <c r="R254" s="20"/>
      <c r="S254" s="20"/>
      <c r="T254" s="20"/>
      <c r="U254" s="20"/>
      <c r="V254" s="20"/>
      <c r="W254" s="20"/>
      <c r="X254" s="20"/>
      <c r="Y254" s="20"/>
      <c r="Z254" s="20"/>
    </row>
    <row r="255" ht="12.0" customHeight="1">
      <c r="A255" s="18"/>
      <c r="B255" s="56" t="s">
        <v>597</v>
      </c>
      <c r="C255" s="57"/>
      <c r="D255" s="36"/>
      <c r="E255" s="36"/>
      <c r="F255" s="36"/>
      <c r="G255" s="37"/>
      <c r="H255" s="38"/>
      <c r="I255" s="36"/>
      <c r="J255" s="36"/>
      <c r="K255" s="36"/>
      <c r="L255" s="36"/>
      <c r="M255" s="37"/>
      <c r="N255" s="39"/>
      <c r="O255" s="18"/>
      <c r="P255" s="20"/>
      <c r="Q255" s="20"/>
      <c r="R255" s="20"/>
      <c r="S255" s="20"/>
      <c r="T255" s="20"/>
      <c r="U255" s="20"/>
      <c r="V255" s="20"/>
      <c r="W255" s="20"/>
      <c r="X255" s="20"/>
      <c r="Y255" s="20"/>
      <c r="Z255" s="20"/>
    </row>
    <row r="256" ht="12.0" customHeight="1">
      <c r="A256" s="18"/>
      <c r="B256" s="40">
        <f>B248+1</f>
        <v>46</v>
      </c>
      <c r="C256" s="41" t="s">
        <v>598</v>
      </c>
      <c r="D256" s="42" t="s">
        <v>55</v>
      </c>
      <c r="E256" s="42" t="s">
        <v>126</v>
      </c>
      <c r="F256" s="42" t="s">
        <v>599</v>
      </c>
      <c r="G256" s="42"/>
      <c r="H256" s="43" t="s">
        <v>600</v>
      </c>
      <c r="I256" s="44" t="s">
        <v>601</v>
      </c>
      <c r="J256" s="45" t="s">
        <v>6</v>
      </c>
      <c r="K256" s="53" t="s">
        <v>602</v>
      </c>
      <c r="L256" s="44" t="str">
        <f>VLOOKUP(K256,'CódigosRetorno'!$A$2:$B$1996,2,FALSE)</f>
        <v>El XML no contiene el tag o no existe informacion del Numero de placa del vehículo.</v>
      </c>
      <c r="M256" s="45" t="s">
        <v>62</v>
      </c>
      <c r="N256" s="45"/>
      <c r="O256" s="20"/>
      <c r="P256" s="20"/>
      <c r="Q256" s="20"/>
      <c r="R256" s="20"/>
      <c r="S256" s="20"/>
      <c r="T256" s="20"/>
      <c r="U256" s="20"/>
      <c r="V256" s="20"/>
      <c r="W256" s="20"/>
      <c r="X256" s="20"/>
      <c r="Y256" s="20"/>
      <c r="Z256" s="20"/>
    </row>
    <row r="257" ht="12.0" customHeight="1">
      <c r="A257" s="18"/>
      <c r="B257" s="49"/>
      <c r="C257" s="50"/>
      <c r="D257" s="49"/>
      <c r="E257" s="49"/>
      <c r="F257" s="49"/>
      <c r="G257" s="49"/>
      <c r="H257" s="49"/>
      <c r="I257" s="44" t="s">
        <v>603</v>
      </c>
      <c r="J257" s="45" t="s">
        <v>6</v>
      </c>
      <c r="K257" s="54" t="s">
        <v>604</v>
      </c>
      <c r="L257" s="44" t="str">
        <f>VLOOKUP(K257,'CódigosRetorno'!$A$2:$B$1996,2,FALSE)</f>
        <v>No debe ingresar informacion de vehiculo principal</v>
      </c>
      <c r="M257" s="45" t="s">
        <v>62</v>
      </c>
      <c r="N257" s="45"/>
      <c r="O257" s="20"/>
      <c r="P257" s="20"/>
      <c r="Q257" s="20"/>
      <c r="R257" s="20"/>
      <c r="S257" s="20"/>
      <c r="T257" s="20"/>
      <c r="U257" s="20"/>
      <c r="V257" s="20"/>
      <c r="W257" s="20"/>
      <c r="X257" s="20"/>
      <c r="Y257" s="20"/>
      <c r="Z257" s="20"/>
    </row>
    <row r="258" ht="12.0" customHeight="1">
      <c r="A258" s="18"/>
      <c r="B258" s="49"/>
      <c r="C258" s="50"/>
      <c r="D258" s="49"/>
      <c r="E258" s="49"/>
      <c r="F258" s="49"/>
      <c r="G258" s="49"/>
      <c r="H258" s="49"/>
      <c r="I258" s="44" t="s">
        <v>605</v>
      </c>
      <c r="J258" s="45" t="s">
        <v>6</v>
      </c>
      <c r="K258" s="53" t="s">
        <v>602</v>
      </c>
      <c r="L258" s="44" t="str">
        <f>VLOOKUP(K258,'CódigosRetorno'!$A$2:$B$1996,2,FALSE)</f>
        <v>El XML no contiene el tag o no existe informacion del Numero de placa del vehículo.</v>
      </c>
      <c r="M258" s="45" t="s">
        <v>62</v>
      </c>
      <c r="N258" s="45"/>
      <c r="O258" s="20"/>
      <c r="P258" s="20"/>
      <c r="Q258" s="20"/>
      <c r="R258" s="20"/>
      <c r="S258" s="20"/>
      <c r="T258" s="20"/>
      <c r="U258" s="20"/>
      <c r="V258" s="20"/>
      <c r="W258" s="20"/>
      <c r="X258" s="20"/>
      <c r="Y258" s="20"/>
      <c r="Z258" s="20"/>
    </row>
    <row r="259" ht="12.0" customHeight="1">
      <c r="A259" s="18"/>
      <c r="B259" s="49"/>
      <c r="C259" s="50"/>
      <c r="D259" s="49"/>
      <c r="E259" s="49"/>
      <c r="F259" s="49"/>
      <c r="G259" s="49"/>
      <c r="H259" s="49"/>
      <c r="I259" s="79" t="s">
        <v>606</v>
      </c>
      <c r="J259" s="45" t="s">
        <v>6</v>
      </c>
      <c r="K259" s="53" t="s">
        <v>607</v>
      </c>
      <c r="L259" s="44" t="str">
        <f>VLOOKUP(K259,'CódigosRetorno'!$A$2:$B$1996,2,FALSE)</f>
        <v>Numero de placa del vehículo - El dato ingresado no cumple con el formato establecido.</v>
      </c>
      <c r="M259" s="45" t="s">
        <v>62</v>
      </c>
      <c r="N259" s="45"/>
      <c r="O259" s="20"/>
      <c r="P259" s="20"/>
      <c r="Q259" s="20"/>
      <c r="R259" s="20"/>
      <c r="S259" s="20"/>
      <c r="T259" s="20"/>
      <c r="U259" s="20"/>
      <c r="V259" s="20"/>
      <c r="W259" s="20"/>
      <c r="X259" s="20"/>
      <c r="Y259" s="20"/>
      <c r="Z259" s="20"/>
    </row>
    <row r="260" ht="12.0" customHeight="1">
      <c r="A260" s="18"/>
      <c r="B260" s="47"/>
      <c r="C260" s="48"/>
      <c r="D260" s="47"/>
      <c r="E260" s="47"/>
      <c r="F260" s="47"/>
      <c r="G260" s="47"/>
      <c r="H260" s="47"/>
      <c r="I260" s="44" t="s">
        <v>608</v>
      </c>
      <c r="J260" s="45" t="s">
        <v>115</v>
      </c>
      <c r="K260" s="46" t="s">
        <v>609</v>
      </c>
      <c r="L260" s="44" t="str">
        <f>VLOOKUP(K260,'CódigosRetorno'!$A$2:$B$1996,2,FALSE)</f>
        <v>El Numero de placa no se encuentra en las bases consultadas</v>
      </c>
      <c r="M260" s="45" t="s">
        <v>83</v>
      </c>
      <c r="N260" s="45" t="s">
        <v>610</v>
      </c>
      <c r="O260" s="20"/>
      <c r="P260" s="20"/>
      <c r="Q260" s="20"/>
      <c r="R260" s="20"/>
      <c r="S260" s="20"/>
      <c r="T260" s="20"/>
      <c r="U260" s="20"/>
      <c r="V260" s="20"/>
      <c r="W260" s="20"/>
      <c r="X260" s="20"/>
      <c r="Y260" s="20"/>
      <c r="Z260" s="20"/>
    </row>
    <row r="261" ht="56.25" customHeight="1">
      <c r="A261" s="18"/>
      <c r="B261" s="40">
        <f>B256+1</f>
        <v>47</v>
      </c>
      <c r="C261" s="41" t="s">
        <v>611</v>
      </c>
      <c r="D261" s="42" t="s">
        <v>55</v>
      </c>
      <c r="E261" s="42" t="s">
        <v>126</v>
      </c>
      <c r="F261" s="42" t="s">
        <v>291</v>
      </c>
      <c r="G261" s="42"/>
      <c r="H261" s="43" t="s">
        <v>612</v>
      </c>
      <c r="I261" s="44" t="s">
        <v>613</v>
      </c>
      <c r="J261" s="45" t="s">
        <v>115</v>
      </c>
      <c r="K261" s="46" t="s">
        <v>614</v>
      </c>
      <c r="L261" s="44" t="str">
        <f>VLOOKUP(K261,'CódigosRetorno'!$A$2:$B$1996,2,FALSE)</f>
        <v>No ha consignado el Numero de Constancia de Inscripcion Vehicular o Certificado de Habilitacion Vehicular o la TUC (fisica o electronica)</v>
      </c>
      <c r="M261" s="45" t="s">
        <v>62</v>
      </c>
      <c r="N261" s="45"/>
      <c r="O261" s="20"/>
      <c r="P261" s="20"/>
      <c r="Q261" s="20"/>
      <c r="R261" s="20"/>
      <c r="S261" s="20"/>
      <c r="T261" s="20"/>
      <c r="U261" s="20"/>
      <c r="V261" s="20"/>
      <c r="W261" s="20"/>
      <c r="X261" s="20"/>
      <c r="Y261" s="20"/>
      <c r="Z261" s="20"/>
    </row>
    <row r="262" ht="12.0" customHeight="1">
      <c r="A262" s="18"/>
      <c r="B262" s="49"/>
      <c r="C262" s="50"/>
      <c r="D262" s="49"/>
      <c r="E262" s="49"/>
      <c r="F262" s="49"/>
      <c r="G262" s="49"/>
      <c r="H262" s="49"/>
      <c r="I262" s="44" t="s">
        <v>615</v>
      </c>
      <c r="J262" s="45" t="s">
        <v>6</v>
      </c>
      <c r="K262" s="46" t="s">
        <v>616</v>
      </c>
      <c r="L262" s="44" t="str">
        <f>VLOOKUP(K262,'CódigosRetorno'!$A$2:$B$1996,2,FALSE)</f>
        <v>No debe ingresar informacion adicional de vehiculos (registros y/o autorizaciones)</v>
      </c>
      <c r="M262" s="45" t="s">
        <v>62</v>
      </c>
      <c r="N262" s="45"/>
      <c r="O262" s="20"/>
      <c r="P262" s="20"/>
      <c r="Q262" s="20"/>
      <c r="R262" s="20"/>
      <c r="S262" s="20"/>
      <c r="T262" s="20"/>
      <c r="U262" s="20"/>
      <c r="V262" s="20"/>
      <c r="W262" s="20"/>
      <c r="X262" s="20"/>
      <c r="Y262" s="20"/>
      <c r="Z262" s="20"/>
    </row>
    <row r="263" ht="12.0" customHeight="1">
      <c r="A263" s="18"/>
      <c r="B263" s="49"/>
      <c r="C263" s="50"/>
      <c r="D263" s="49"/>
      <c r="E263" s="49"/>
      <c r="F263" s="49"/>
      <c r="G263" s="49"/>
      <c r="H263" s="49"/>
      <c r="I263" s="79" t="s">
        <v>617</v>
      </c>
      <c r="J263" s="45" t="s">
        <v>6</v>
      </c>
      <c r="K263" s="46" t="s">
        <v>618</v>
      </c>
      <c r="L263" s="44" t="str">
        <f>VLOOKUP(K263,'CódigosRetorno'!$A$2:$B$1996,2,FALSE)</f>
        <v>El Numero de Constancia de Inscripcion Vehicular o Certificado de Habilitacion Vehicular o la TUC (fisica o electronica) no cumple con el formato establecido</v>
      </c>
      <c r="M263" s="45" t="s">
        <v>62</v>
      </c>
      <c r="N263" s="45"/>
      <c r="O263" s="20"/>
      <c r="P263" s="20"/>
      <c r="Q263" s="20"/>
      <c r="R263" s="20"/>
      <c r="S263" s="20"/>
      <c r="T263" s="20"/>
      <c r="U263" s="20"/>
      <c r="V263" s="20"/>
      <c r="W263" s="20"/>
      <c r="X263" s="20"/>
      <c r="Y263" s="20"/>
      <c r="Z263" s="20"/>
    </row>
    <row r="264" ht="12.0" customHeight="1">
      <c r="A264" s="18"/>
      <c r="B264" s="47"/>
      <c r="C264" s="48"/>
      <c r="D264" s="47"/>
      <c r="E264" s="47"/>
      <c r="F264" s="47"/>
      <c r="G264" s="47"/>
      <c r="H264" s="47"/>
      <c r="I264" s="44" t="s">
        <v>608</v>
      </c>
      <c r="J264" s="45" t="s">
        <v>115</v>
      </c>
      <c r="K264" s="46" t="s">
        <v>619</v>
      </c>
      <c r="L264" s="44" t="str">
        <f>VLOOKUP(K264,'CódigosRetorno'!$A$2:$B$1996,2,FALSE)</f>
        <v>El Numero de Constancia de Inscripcion Vehicular o Certificado de Habilitacion Vehicular o la TUC (fisica o electronica) no se encuentra en las bases consultadas</v>
      </c>
      <c r="M264" s="45" t="s">
        <v>83</v>
      </c>
      <c r="N264" s="45" t="s">
        <v>588</v>
      </c>
      <c r="O264" s="20"/>
      <c r="P264" s="20"/>
      <c r="Q264" s="20"/>
      <c r="R264" s="20"/>
      <c r="S264" s="20"/>
      <c r="T264" s="20"/>
      <c r="U264" s="20"/>
      <c r="V264" s="20"/>
      <c r="W264" s="20"/>
      <c r="X264" s="20"/>
      <c r="Y264" s="20"/>
      <c r="Z264" s="20"/>
    </row>
    <row r="265" ht="12.0" customHeight="1">
      <c r="A265" s="18"/>
      <c r="B265" s="42">
        <f>B261+1</f>
        <v>48</v>
      </c>
      <c r="C265" s="41" t="s">
        <v>620</v>
      </c>
      <c r="D265" s="42" t="s">
        <v>55</v>
      </c>
      <c r="E265" s="42" t="s">
        <v>126</v>
      </c>
      <c r="F265" s="42" t="s">
        <v>170</v>
      </c>
      <c r="G265" s="42"/>
      <c r="H265" s="43" t="s">
        <v>621</v>
      </c>
      <c r="I265" s="44" t="s">
        <v>622</v>
      </c>
      <c r="J265" s="45" t="s">
        <v>6</v>
      </c>
      <c r="K265" s="46" t="s">
        <v>616</v>
      </c>
      <c r="L265" s="44" t="str">
        <f>VLOOKUP(K265,'CódigosRetorno'!$A$2:$B$1996,2,FALSE)</f>
        <v>No debe ingresar informacion adicional de vehiculos (registros y/o autorizaciones)</v>
      </c>
      <c r="M265" s="45" t="s">
        <v>62</v>
      </c>
      <c r="N265" s="45"/>
      <c r="O265" s="18"/>
      <c r="P265" s="20"/>
      <c r="Q265" s="20"/>
      <c r="R265" s="20"/>
      <c r="S265" s="20"/>
      <c r="T265" s="20"/>
      <c r="U265" s="20"/>
      <c r="V265" s="20"/>
      <c r="W265" s="20"/>
      <c r="X265" s="20"/>
      <c r="Y265" s="20"/>
      <c r="Z265" s="20"/>
    </row>
    <row r="266" ht="12.0" customHeight="1">
      <c r="A266" s="18"/>
      <c r="B266" s="49"/>
      <c r="C266" s="50"/>
      <c r="D266" s="49"/>
      <c r="E266" s="49"/>
      <c r="F266" s="49"/>
      <c r="G266" s="49"/>
      <c r="H266" s="49"/>
      <c r="I266" s="44" t="s">
        <v>623</v>
      </c>
      <c r="J266" s="45" t="s">
        <v>6</v>
      </c>
      <c r="K266" s="46" t="s">
        <v>616</v>
      </c>
      <c r="L266" s="44" t="str">
        <f>VLOOKUP(K266,'CódigosRetorno'!$A$2:$B$1996,2,FALSE)</f>
        <v>No debe ingresar informacion adicional de vehiculos (registros y/o autorizaciones)</v>
      </c>
      <c r="M266" s="45" t="s">
        <v>62</v>
      </c>
      <c r="N266" s="45"/>
      <c r="O266" s="18"/>
      <c r="P266" s="20"/>
      <c r="Q266" s="20"/>
      <c r="R266" s="20"/>
      <c r="S266" s="20"/>
      <c r="T266" s="20"/>
      <c r="U266" s="20"/>
      <c r="V266" s="20"/>
      <c r="W266" s="20"/>
      <c r="X266" s="20"/>
      <c r="Y266" s="20"/>
      <c r="Z266" s="20"/>
    </row>
    <row r="267" ht="12.0" customHeight="1">
      <c r="A267" s="18"/>
      <c r="B267" s="49"/>
      <c r="C267" s="50"/>
      <c r="D267" s="49"/>
      <c r="E267" s="49"/>
      <c r="F267" s="49"/>
      <c r="G267" s="49"/>
      <c r="H267" s="49"/>
      <c r="I267" s="44" t="s">
        <v>592</v>
      </c>
      <c r="J267" s="45" t="s">
        <v>115</v>
      </c>
      <c r="K267" s="46" t="s">
        <v>624</v>
      </c>
      <c r="L267" s="44" t="str">
        <f>VLOOKUP(K267,'CódigosRetorno'!$A$2:$B$1996,2,FALSE)</f>
        <v>El Numero de autorizacion del vehiculo no cumple con el formato establecido</v>
      </c>
      <c r="M267" s="45" t="s">
        <v>62</v>
      </c>
      <c r="N267" s="45"/>
      <c r="O267" s="18"/>
      <c r="P267" s="20"/>
      <c r="Q267" s="20"/>
      <c r="R267" s="20"/>
      <c r="S267" s="20"/>
      <c r="T267" s="20"/>
      <c r="U267" s="20"/>
      <c r="V267" s="20"/>
      <c r="W267" s="20"/>
      <c r="X267" s="20"/>
      <c r="Y267" s="20"/>
      <c r="Z267" s="20"/>
    </row>
    <row r="268" ht="12.0" customHeight="1">
      <c r="A268" s="18"/>
      <c r="B268" s="49"/>
      <c r="C268" s="50"/>
      <c r="D268" s="49"/>
      <c r="E268" s="49"/>
      <c r="F268" s="47"/>
      <c r="G268" s="47"/>
      <c r="H268" s="47"/>
      <c r="I268" s="44" t="s">
        <v>625</v>
      </c>
      <c r="J268" s="45" t="s">
        <v>6</v>
      </c>
      <c r="K268" s="46" t="s">
        <v>626</v>
      </c>
      <c r="L268" s="44" t="str">
        <f>VLOOKUP(K268,'CódigosRetorno'!$A$2:$B$1996,2,FALSE)</f>
        <v>Solo debe consignar un Numero de autorizacion del vehiculo</v>
      </c>
      <c r="M268" s="45" t="s">
        <v>62</v>
      </c>
      <c r="N268" s="45"/>
      <c r="O268" s="18"/>
      <c r="P268" s="20"/>
      <c r="Q268" s="20"/>
      <c r="R268" s="20"/>
      <c r="S268" s="20"/>
      <c r="T268" s="20"/>
      <c r="U268" s="20"/>
      <c r="V268" s="20"/>
      <c r="W268" s="20"/>
      <c r="X268" s="20"/>
      <c r="Y268" s="20"/>
      <c r="Z268" s="20"/>
    </row>
    <row r="269" ht="12.0" customHeight="1">
      <c r="A269" s="18"/>
      <c r="B269" s="49"/>
      <c r="C269" s="50"/>
      <c r="D269" s="49"/>
      <c r="E269" s="49"/>
      <c r="F269" s="42" t="s">
        <v>106</v>
      </c>
      <c r="G269" s="42" t="s">
        <v>176</v>
      </c>
      <c r="H269" s="43" t="s">
        <v>627</v>
      </c>
      <c r="I269" s="44" t="s">
        <v>181</v>
      </c>
      <c r="J269" s="45" t="s">
        <v>115</v>
      </c>
      <c r="K269" s="46" t="s">
        <v>628</v>
      </c>
      <c r="L269" s="44" t="str">
        <f>VLOOKUP(K269,'CódigosRetorno'!$A$2:$B$1996,2,FALSE)</f>
        <v>Debe indicar la entidad autorizadora del vehiculo</v>
      </c>
      <c r="M269" s="45" t="s">
        <v>62</v>
      </c>
      <c r="N269" s="45"/>
      <c r="O269" s="18"/>
      <c r="P269" s="20"/>
      <c r="Q269" s="20"/>
      <c r="R269" s="20"/>
      <c r="S269" s="20"/>
      <c r="T269" s="20"/>
      <c r="U269" s="20"/>
      <c r="V269" s="20"/>
      <c r="W269" s="20"/>
      <c r="X269" s="20"/>
      <c r="Y269" s="20"/>
      <c r="Z269" s="20"/>
    </row>
    <row r="270" ht="12.0" customHeight="1">
      <c r="A270" s="18"/>
      <c r="B270" s="49"/>
      <c r="C270" s="50"/>
      <c r="D270" s="49"/>
      <c r="E270" s="49"/>
      <c r="F270" s="49"/>
      <c r="G270" s="49"/>
      <c r="H270" s="49"/>
      <c r="I270" s="44" t="s">
        <v>178</v>
      </c>
      <c r="J270" s="45" t="s">
        <v>115</v>
      </c>
      <c r="K270" s="46" t="s">
        <v>629</v>
      </c>
      <c r="L270" s="44" t="str">
        <f>VLOOKUP(K270,'CódigosRetorno'!$A$2:$B$1996,2,FALSE)</f>
        <v>El Codigo de entidad autorizadora del vehiculo no corresponde a un valor esperado</v>
      </c>
      <c r="M270" s="45" t="s">
        <v>62</v>
      </c>
      <c r="N270" s="45" t="s">
        <v>180</v>
      </c>
      <c r="O270" s="18"/>
      <c r="P270" s="20"/>
      <c r="Q270" s="20"/>
      <c r="R270" s="20"/>
      <c r="S270" s="20"/>
      <c r="T270" s="20"/>
      <c r="U270" s="20"/>
      <c r="V270" s="20"/>
      <c r="W270" s="20"/>
      <c r="X270" s="20"/>
      <c r="Y270" s="20"/>
      <c r="Z270" s="20"/>
    </row>
    <row r="271" ht="12.0" customHeight="1">
      <c r="A271" s="18"/>
      <c r="B271" s="49"/>
      <c r="C271" s="50"/>
      <c r="D271" s="49"/>
      <c r="E271" s="49"/>
      <c r="F271" s="47"/>
      <c r="G271" s="47"/>
      <c r="H271" s="47"/>
      <c r="I271" s="44" t="s">
        <v>630</v>
      </c>
      <c r="J271" s="45" t="s">
        <v>115</v>
      </c>
      <c r="K271" s="46" t="s">
        <v>631</v>
      </c>
      <c r="L271" s="44" t="str">
        <f>VLOOKUP(K271,'CódigosRetorno'!$A$2:$B$1996,2,FALSE)</f>
        <v>Si existe el Codigo de entidad autorizadora, debe consignar el Numero de autorizacion especial del vehiculo</v>
      </c>
      <c r="M271" s="45" t="s">
        <v>62</v>
      </c>
      <c r="N271" s="45"/>
      <c r="O271" s="18"/>
      <c r="P271" s="20"/>
      <c r="Q271" s="20"/>
      <c r="R271" s="20"/>
      <c r="S271" s="20"/>
      <c r="T271" s="20"/>
      <c r="U271" s="20"/>
      <c r="V271" s="20"/>
      <c r="W271" s="20"/>
      <c r="X271" s="20"/>
      <c r="Y271" s="20"/>
      <c r="Z271" s="20"/>
    </row>
    <row r="272" ht="12.0" customHeight="1">
      <c r="A272" s="18"/>
      <c r="B272" s="49"/>
      <c r="C272" s="50"/>
      <c r="D272" s="49"/>
      <c r="E272" s="49"/>
      <c r="F272" s="42"/>
      <c r="G272" s="45" t="s">
        <v>185</v>
      </c>
      <c r="H272" s="51" t="s">
        <v>141</v>
      </c>
      <c r="I272" s="44" t="s">
        <v>186</v>
      </c>
      <c r="J272" s="45" t="s">
        <v>115</v>
      </c>
      <c r="K272" s="46" t="s">
        <v>143</v>
      </c>
      <c r="L272" s="44" t="str">
        <f>VLOOKUP(K272,'CódigosRetorno'!$A$2:$B$1996,2,FALSE)</f>
        <v>El dato ingresado como atributo @schemeName es incorrecto.</v>
      </c>
      <c r="M272" s="45" t="s">
        <v>62</v>
      </c>
      <c r="N272" s="45"/>
      <c r="O272" s="18"/>
      <c r="P272" s="20"/>
      <c r="Q272" s="20"/>
      <c r="R272" s="20"/>
      <c r="S272" s="20"/>
      <c r="T272" s="20"/>
      <c r="U272" s="20"/>
      <c r="V272" s="20"/>
      <c r="W272" s="20"/>
      <c r="X272" s="20"/>
      <c r="Y272" s="20"/>
      <c r="Z272" s="20"/>
    </row>
    <row r="273" ht="12.0" customHeight="1">
      <c r="A273" s="18"/>
      <c r="B273" s="47"/>
      <c r="C273" s="48"/>
      <c r="D273" s="47"/>
      <c r="E273" s="47"/>
      <c r="F273" s="47"/>
      <c r="G273" s="45" t="s">
        <v>112</v>
      </c>
      <c r="H273" s="51" t="s">
        <v>144</v>
      </c>
      <c r="I273" s="44" t="s">
        <v>114</v>
      </c>
      <c r="J273" s="45" t="s">
        <v>115</v>
      </c>
      <c r="K273" s="46" t="s">
        <v>145</v>
      </c>
      <c r="L273" s="44" t="str">
        <f>VLOOKUP(K273,'CódigosRetorno'!$A$2:$B$1996,2,FALSE)</f>
        <v>El dato ingresado como atributo @schemeAgencyName es incorrecto.</v>
      </c>
      <c r="M273" s="45" t="s">
        <v>62</v>
      </c>
      <c r="N273" s="45"/>
      <c r="O273" s="18"/>
      <c r="P273" s="20"/>
      <c r="Q273" s="20"/>
      <c r="R273" s="20"/>
      <c r="S273" s="20"/>
      <c r="T273" s="20"/>
      <c r="U273" s="20"/>
      <c r="V273" s="20"/>
      <c r="W273" s="20"/>
      <c r="X273" s="20"/>
      <c r="Y273" s="20"/>
      <c r="Z273" s="20"/>
    </row>
    <row r="274" ht="12.0" customHeight="1">
      <c r="A274" s="18"/>
      <c r="B274" s="56" t="s">
        <v>632</v>
      </c>
      <c r="C274" s="57"/>
      <c r="D274" s="36"/>
      <c r="E274" s="36"/>
      <c r="F274" s="36"/>
      <c r="G274" s="37"/>
      <c r="H274" s="38"/>
      <c r="I274" s="36"/>
      <c r="J274" s="36"/>
      <c r="K274" s="36"/>
      <c r="L274" s="36"/>
      <c r="M274" s="36"/>
      <c r="N274" s="39"/>
      <c r="O274" s="18"/>
      <c r="P274" s="20"/>
      <c r="Q274" s="20"/>
      <c r="R274" s="20"/>
      <c r="S274" s="20"/>
      <c r="T274" s="20"/>
      <c r="U274" s="20"/>
      <c r="V274" s="20"/>
      <c r="W274" s="20"/>
      <c r="X274" s="20"/>
      <c r="Y274" s="20"/>
      <c r="Z274" s="20"/>
    </row>
    <row r="275" ht="24.0" customHeight="1">
      <c r="A275" s="18"/>
      <c r="B275" s="40">
        <f>B265+1</f>
        <v>49</v>
      </c>
      <c r="C275" s="41" t="s">
        <v>598</v>
      </c>
      <c r="D275" s="42" t="s">
        <v>55</v>
      </c>
      <c r="E275" s="42" t="s">
        <v>126</v>
      </c>
      <c r="F275" s="42" t="s">
        <v>599</v>
      </c>
      <c r="G275" s="42"/>
      <c r="H275" s="43" t="s">
        <v>633</v>
      </c>
      <c r="I275" s="44" t="s">
        <v>634</v>
      </c>
      <c r="J275" s="45" t="s">
        <v>115</v>
      </c>
      <c r="K275" s="46" t="s">
        <v>635</v>
      </c>
      <c r="L275" s="44" t="str">
        <f>VLOOKUP(K275,'CódigosRetorno'!$A$2:$B$1996,2,FALSE)</f>
        <v>Solo corresponde consignar hasta dos vehiculos secundarios</v>
      </c>
      <c r="M275" s="45" t="s">
        <v>62</v>
      </c>
      <c r="N275" s="45"/>
      <c r="O275" s="18"/>
      <c r="P275" s="20"/>
      <c r="Q275" s="20"/>
      <c r="R275" s="20"/>
      <c r="S275" s="20"/>
      <c r="T275" s="20"/>
      <c r="U275" s="20"/>
      <c r="V275" s="20"/>
      <c r="W275" s="20"/>
      <c r="X275" s="20"/>
      <c r="Y275" s="20"/>
      <c r="Z275" s="20"/>
    </row>
    <row r="276" ht="24.0" customHeight="1">
      <c r="A276" s="18"/>
      <c r="B276" s="49"/>
      <c r="C276" s="50"/>
      <c r="D276" s="49"/>
      <c r="E276" s="49"/>
      <c r="F276" s="49"/>
      <c r="G276" s="49"/>
      <c r="H276" s="49"/>
      <c r="I276" s="44" t="s">
        <v>622</v>
      </c>
      <c r="J276" s="45" t="s">
        <v>6</v>
      </c>
      <c r="K276" s="46" t="s">
        <v>636</v>
      </c>
      <c r="L276" s="44" t="str">
        <f>VLOOKUP(K276,'CódigosRetorno'!$A$2:$B$1996,2,FALSE)</f>
        <v>No debe ingresar informacion de vehiculos secundarios</v>
      </c>
      <c r="M276" s="45" t="s">
        <v>62</v>
      </c>
      <c r="N276" s="45"/>
      <c r="O276" s="18"/>
      <c r="P276" s="20"/>
      <c r="Q276" s="20"/>
      <c r="R276" s="20"/>
      <c r="S276" s="20"/>
      <c r="T276" s="20"/>
      <c r="U276" s="20"/>
      <c r="V276" s="20"/>
      <c r="W276" s="20"/>
      <c r="X276" s="20"/>
      <c r="Y276" s="20"/>
      <c r="Z276" s="20"/>
    </row>
    <row r="277" ht="12.0" customHeight="1">
      <c r="A277" s="18"/>
      <c r="B277" s="49"/>
      <c r="C277" s="50"/>
      <c r="D277" s="49"/>
      <c r="E277" s="49"/>
      <c r="F277" s="49"/>
      <c r="G277" s="49"/>
      <c r="H277" s="49"/>
      <c r="I277" s="44" t="s">
        <v>623</v>
      </c>
      <c r="J277" s="45" t="s">
        <v>6</v>
      </c>
      <c r="K277" s="46" t="s">
        <v>636</v>
      </c>
      <c r="L277" s="44" t="str">
        <f>VLOOKUP(K277,'CódigosRetorno'!$A$2:$B$1996,2,FALSE)</f>
        <v>No debe ingresar informacion de vehiculos secundarios</v>
      </c>
      <c r="M277" s="45" t="s">
        <v>62</v>
      </c>
      <c r="N277" s="45"/>
      <c r="O277" s="18"/>
      <c r="P277" s="20"/>
      <c r="Q277" s="20"/>
      <c r="R277" s="20"/>
      <c r="S277" s="20"/>
      <c r="T277" s="20"/>
      <c r="U277" s="20"/>
      <c r="V277" s="20"/>
      <c r="W277" s="20"/>
      <c r="X277" s="20"/>
      <c r="Y277" s="20"/>
      <c r="Z277" s="20"/>
    </row>
    <row r="278" ht="12.0" customHeight="1">
      <c r="A278" s="18"/>
      <c r="B278" s="49"/>
      <c r="C278" s="50"/>
      <c r="D278" s="49"/>
      <c r="E278" s="49"/>
      <c r="F278" s="49"/>
      <c r="G278" s="49"/>
      <c r="H278" s="49"/>
      <c r="I278" s="79" t="s">
        <v>606</v>
      </c>
      <c r="J278" s="45" t="s">
        <v>6</v>
      </c>
      <c r="K278" s="53" t="s">
        <v>607</v>
      </c>
      <c r="L278" s="44" t="str">
        <f>VLOOKUP(K278,'CódigosRetorno'!$A$2:$B$1996,2,FALSE)</f>
        <v>Numero de placa del vehículo - El dato ingresado no cumple con el formato establecido.</v>
      </c>
      <c r="M278" s="45" t="s">
        <v>62</v>
      </c>
      <c r="N278" s="45"/>
      <c r="O278" s="18"/>
      <c r="P278" s="20"/>
      <c r="Q278" s="20"/>
      <c r="R278" s="20"/>
      <c r="S278" s="20"/>
      <c r="T278" s="20"/>
      <c r="U278" s="20"/>
      <c r="V278" s="20"/>
      <c r="W278" s="20"/>
      <c r="X278" s="20"/>
      <c r="Y278" s="20"/>
      <c r="Z278" s="20"/>
    </row>
    <row r="279" ht="12.0" customHeight="1">
      <c r="A279" s="18"/>
      <c r="B279" s="47"/>
      <c r="C279" s="48"/>
      <c r="D279" s="47"/>
      <c r="E279" s="47"/>
      <c r="F279" s="47"/>
      <c r="G279" s="47"/>
      <c r="H279" s="47"/>
      <c r="I279" s="44" t="s">
        <v>608</v>
      </c>
      <c r="J279" s="45" t="s">
        <v>115</v>
      </c>
      <c r="K279" s="46" t="s">
        <v>609</v>
      </c>
      <c r="L279" s="44" t="str">
        <f>VLOOKUP(K279,'CódigosRetorno'!$A$2:$B$1996,2,FALSE)</f>
        <v>El Numero de placa no se encuentra en las bases consultadas</v>
      </c>
      <c r="M279" s="45" t="s">
        <v>83</v>
      </c>
      <c r="N279" s="45" t="s">
        <v>610</v>
      </c>
      <c r="O279" s="18"/>
      <c r="P279" s="20"/>
      <c r="Q279" s="20"/>
      <c r="R279" s="20"/>
      <c r="S279" s="20"/>
      <c r="T279" s="20"/>
      <c r="U279" s="20"/>
      <c r="V279" s="20"/>
      <c r="W279" s="20"/>
      <c r="X279" s="20"/>
      <c r="Y279" s="20"/>
      <c r="Z279" s="20"/>
    </row>
    <row r="280" ht="12.0" customHeight="1">
      <c r="A280" s="18"/>
      <c r="B280" s="40">
        <f>B275+1</f>
        <v>50</v>
      </c>
      <c r="C280" s="41" t="s">
        <v>611</v>
      </c>
      <c r="D280" s="42" t="s">
        <v>55</v>
      </c>
      <c r="E280" s="42" t="s">
        <v>126</v>
      </c>
      <c r="F280" s="42" t="s">
        <v>291</v>
      </c>
      <c r="G280" s="42"/>
      <c r="H280" s="43" t="s">
        <v>637</v>
      </c>
      <c r="I280" s="44" t="s">
        <v>638</v>
      </c>
      <c r="J280" s="45" t="s">
        <v>115</v>
      </c>
      <c r="K280" s="46" t="s">
        <v>614</v>
      </c>
      <c r="L280" s="44" t="str">
        <f>VLOOKUP(K280,'CódigosRetorno'!$A$2:$B$1996,2,FALSE)</f>
        <v>No ha consignado el Numero de Constancia de Inscripcion Vehicular o Certificado de Habilitacion Vehicular o la TUC (fisica o electronica)</v>
      </c>
      <c r="M280" s="45" t="s">
        <v>62</v>
      </c>
      <c r="N280" s="45"/>
      <c r="O280" s="18"/>
      <c r="P280" s="20"/>
      <c r="Q280" s="20"/>
      <c r="R280" s="20"/>
      <c r="S280" s="20"/>
      <c r="T280" s="20"/>
      <c r="U280" s="20"/>
      <c r="V280" s="20"/>
      <c r="W280" s="20"/>
      <c r="X280" s="20"/>
      <c r="Y280" s="20"/>
      <c r="Z280" s="20"/>
    </row>
    <row r="281" ht="12.0" customHeight="1">
      <c r="A281" s="18"/>
      <c r="B281" s="49"/>
      <c r="C281" s="50"/>
      <c r="D281" s="49"/>
      <c r="E281" s="49"/>
      <c r="F281" s="49"/>
      <c r="G281" s="49"/>
      <c r="H281" s="49"/>
      <c r="I281" s="44" t="s">
        <v>615</v>
      </c>
      <c r="J281" s="45" t="s">
        <v>6</v>
      </c>
      <c r="K281" s="46" t="s">
        <v>639</v>
      </c>
      <c r="L281" s="44" t="str">
        <f>VLOOKUP(K281,'CódigosRetorno'!$A$2:$B$1996,2,FALSE)</f>
        <v>No debe ingresar informacion adicional de vehiculos secundarios</v>
      </c>
      <c r="M281" s="45" t="s">
        <v>62</v>
      </c>
      <c r="N281" s="45"/>
      <c r="O281" s="18"/>
      <c r="P281" s="20"/>
      <c r="Q281" s="20"/>
      <c r="R281" s="20"/>
      <c r="S281" s="20"/>
      <c r="T281" s="20"/>
      <c r="U281" s="20"/>
      <c r="V281" s="20"/>
      <c r="W281" s="20"/>
      <c r="X281" s="20"/>
      <c r="Y281" s="20"/>
      <c r="Z281" s="20"/>
    </row>
    <row r="282" ht="12.0" customHeight="1">
      <c r="A282" s="18"/>
      <c r="B282" s="49"/>
      <c r="C282" s="50"/>
      <c r="D282" s="49"/>
      <c r="E282" s="49"/>
      <c r="F282" s="49"/>
      <c r="G282" s="49"/>
      <c r="H282" s="49"/>
      <c r="I282" s="79" t="s">
        <v>640</v>
      </c>
      <c r="J282" s="45" t="s">
        <v>6</v>
      </c>
      <c r="K282" s="46" t="s">
        <v>618</v>
      </c>
      <c r="L282" s="44" t="str">
        <f>VLOOKUP(K282,'CódigosRetorno'!$A$2:$B$1996,2,FALSE)</f>
        <v>El Numero de Constancia de Inscripcion Vehicular o Certificado de Habilitacion Vehicular o la TUC (fisica o electronica) no cumple con el formato establecido</v>
      </c>
      <c r="M282" s="45" t="s">
        <v>62</v>
      </c>
      <c r="N282" s="45"/>
      <c r="O282" s="18"/>
      <c r="P282" s="20"/>
      <c r="Q282" s="20"/>
      <c r="R282" s="20"/>
      <c r="S282" s="20"/>
      <c r="T282" s="20"/>
      <c r="U282" s="20"/>
      <c r="V282" s="20"/>
      <c r="W282" s="20"/>
      <c r="X282" s="20"/>
      <c r="Y282" s="20"/>
      <c r="Z282" s="20"/>
    </row>
    <row r="283" ht="12.0" customHeight="1">
      <c r="A283" s="18"/>
      <c r="B283" s="47"/>
      <c r="C283" s="48"/>
      <c r="D283" s="47"/>
      <c r="E283" s="47"/>
      <c r="F283" s="47"/>
      <c r="G283" s="47"/>
      <c r="H283" s="47"/>
      <c r="I283" s="44" t="s">
        <v>608</v>
      </c>
      <c r="J283" s="45" t="s">
        <v>115</v>
      </c>
      <c r="K283" s="46" t="s">
        <v>619</v>
      </c>
      <c r="L283" s="44" t="str">
        <f>VLOOKUP(K283,'CódigosRetorno'!$A$2:$B$1996,2,FALSE)</f>
        <v>El Numero de Constancia de Inscripcion Vehicular o Certificado de Habilitacion Vehicular o la TUC (fisica o electronica) no se encuentra en las bases consultadas</v>
      </c>
      <c r="M283" s="45" t="s">
        <v>83</v>
      </c>
      <c r="N283" s="45" t="s">
        <v>588</v>
      </c>
      <c r="O283" s="18"/>
      <c r="P283" s="20"/>
      <c r="Q283" s="20"/>
      <c r="R283" s="20"/>
      <c r="S283" s="20"/>
      <c r="T283" s="20"/>
      <c r="U283" s="20"/>
      <c r="V283" s="20"/>
      <c r="W283" s="20"/>
      <c r="X283" s="20"/>
      <c r="Y283" s="20"/>
      <c r="Z283" s="20"/>
    </row>
    <row r="284" ht="12.0" customHeight="1">
      <c r="A284" s="18"/>
      <c r="B284" s="42">
        <f>B280+1</f>
        <v>51</v>
      </c>
      <c r="C284" s="41" t="s">
        <v>641</v>
      </c>
      <c r="D284" s="42" t="s">
        <v>55</v>
      </c>
      <c r="E284" s="42" t="s">
        <v>126</v>
      </c>
      <c r="F284" s="42" t="s">
        <v>170</v>
      </c>
      <c r="G284" s="42"/>
      <c r="H284" s="43" t="s">
        <v>642</v>
      </c>
      <c r="I284" s="44" t="s">
        <v>622</v>
      </c>
      <c r="J284" s="45" t="s">
        <v>6</v>
      </c>
      <c r="K284" s="46" t="s">
        <v>639</v>
      </c>
      <c r="L284" s="44" t="str">
        <f>VLOOKUP(K284,'CódigosRetorno'!$A$2:$B$1996,2,FALSE)</f>
        <v>No debe ingresar informacion adicional de vehiculos secundarios</v>
      </c>
      <c r="M284" s="45" t="s">
        <v>62</v>
      </c>
      <c r="N284" s="45"/>
      <c r="O284" s="18"/>
      <c r="P284" s="20"/>
      <c r="Q284" s="20"/>
      <c r="R284" s="20"/>
      <c r="S284" s="20"/>
      <c r="T284" s="20"/>
      <c r="U284" s="20"/>
      <c r="V284" s="20"/>
      <c r="W284" s="20"/>
      <c r="X284" s="20"/>
      <c r="Y284" s="20"/>
      <c r="Z284" s="20"/>
    </row>
    <row r="285" ht="12.0" customHeight="1">
      <c r="A285" s="18"/>
      <c r="B285" s="49"/>
      <c r="C285" s="50"/>
      <c r="D285" s="49"/>
      <c r="E285" s="49"/>
      <c r="F285" s="49"/>
      <c r="G285" s="49"/>
      <c r="H285" s="49"/>
      <c r="I285" s="44" t="s">
        <v>623</v>
      </c>
      <c r="J285" s="45" t="s">
        <v>6</v>
      </c>
      <c r="K285" s="46" t="s">
        <v>639</v>
      </c>
      <c r="L285" s="44" t="str">
        <f>VLOOKUP(K285,'CódigosRetorno'!$A$2:$B$1996,2,FALSE)</f>
        <v>No debe ingresar informacion adicional de vehiculos secundarios</v>
      </c>
      <c r="M285" s="45" t="s">
        <v>62</v>
      </c>
      <c r="N285" s="45"/>
      <c r="O285" s="18"/>
      <c r="P285" s="20"/>
      <c r="Q285" s="20"/>
      <c r="R285" s="20"/>
      <c r="S285" s="20"/>
      <c r="T285" s="20"/>
      <c r="U285" s="20"/>
      <c r="V285" s="20"/>
      <c r="W285" s="20"/>
      <c r="X285" s="20"/>
      <c r="Y285" s="20"/>
      <c r="Z285" s="20"/>
    </row>
    <row r="286" ht="12.0" customHeight="1">
      <c r="A286" s="18"/>
      <c r="B286" s="49"/>
      <c r="C286" s="50"/>
      <c r="D286" s="49"/>
      <c r="E286" s="49"/>
      <c r="F286" s="49"/>
      <c r="G286" s="49"/>
      <c r="H286" s="49"/>
      <c r="I286" s="44" t="s">
        <v>592</v>
      </c>
      <c r="J286" s="45" t="s">
        <v>115</v>
      </c>
      <c r="K286" s="46" t="s">
        <v>624</v>
      </c>
      <c r="L286" s="44" t="str">
        <f>VLOOKUP(K286,'CódigosRetorno'!$A$2:$B$1996,2,FALSE)</f>
        <v>El Numero de autorizacion del vehiculo no cumple con el formato establecido</v>
      </c>
      <c r="M286" s="45" t="s">
        <v>62</v>
      </c>
      <c r="N286" s="45"/>
      <c r="O286" s="18"/>
      <c r="P286" s="20"/>
      <c r="Q286" s="20"/>
      <c r="R286" s="20"/>
      <c r="S286" s="20"/>
      <c r="T286" s="20"/>
      <c r="U286" s="20"/>
      <c r="V286" s="20"/>
      <c r="W286" s="20"/>
      <c r="X286" s="20"/>
      <c r="Y286" s="20"/>
      <c r="Z286" s="20"/>
    </row>
    <row r="287" ht="12.0" customHeight="1">
      <c r="A287" s="18"/>
      <c r="B287" s="49"/>
      <c r="C287" s="50"/>
      <c r="D287" s="49"/>
      <c r="E287" s="49"/>
      <c r="F287" s="47"/>
      <c r="G287" s="47"/>
      <c r="H287" s="47"/>
      <c r="I287" s="44" t="s">
        <v>643</v>
      </c>
      <c r="J287" s="45" t="s">
        <v>6</v>
      </c>
      <c r="K287" s="46" t="s">
        <v>626</v>
      </c>
      <c r="L287" s="44" t="str">
        <f>VLOOKUP(K287,'CódigosRetorno'!$A$2:$B$1996,2,FALSE)</f>
        <v>Solo debe consignar un Numero de autorizacion del vehiculo</v>
      </c>
      <c r="M287" s="45" t="s">
        <v>62</v>
      </c>
      <c r="N287" s="45"/>
      <c r="O287" s="18"/>
      <c r="P287" s="20"/>
      <c r="Q287" s="20"/>
      <c r="R287" s="20"/>
      <c r="S287" s="20"/>
      <c r="T287" s="20"/>
      <c r="U287" s="20"/>
      <c r="V287" s="20"/>
      <c r="W287" s="20"/>
      <c r="X287" s="20"/>
      <c r="Y287" s="20"/>
      <c r="Z287" s="20"/>
    </row>
    <row r="288" ht="12.0" customHeight="1">
      <c r="A288" s="18"/>
      <c r="B288" s="49"/>
      <c r="C288" s="50"/>
      <c r="D288" s="49"/>
      <c r="E288" s="49"/>
      <c r="F288" s="42" t="s">
        <v>106</v>
      </c>
      <c r="G288" s="42" t="s">
        <v>176</v>
      </c>
      <c r="H288" s="43" t="s">
        <v>644</v>
      </c>
      <c r="I288" s="44" t="s">
        <v>181</v>
      </c>
      <c r="J288" s="45" t="s">
        <v>115</v>
      </c>
      <c r="K288" s="46" t="s">
        <v>628</v>
      </c>
      <c r="L288" s="44" t="str">
        <f>VLOOKUP(K288,'CódigosRetorno'!$A$2:$B$1996,2,FALSE)</f>
        <v>Debe indicar la entidad autorizadora del vehiculo</v>
      </c>
      <c r="M288" s="45" t="s">
        <v>62</v>
      </c>
      <c r="N288" s="45"/>
      <c r="O288" s="18"/>
      <c r="P288" s="20"/>
      <c r="Q288" s="20"/>
      <c r="R288" s="20"/>
      <c r="S288" s="20"/>
      <c r="T288" s="20"/>
      <c r="U288" s="20"/>
      <c r="V288" s="20"/>
      <c r="W288" s="20"/>
      <c r="X288" s="20"/>
      <c r="Y288" s="20"/>
      <c r="Z288" s="20"/>
    </row>
    <row r="289" ht="12.0" customHeight="1">
      <c r="A289" s="18"/>
      <c r="B289" s="49"/>
      <c r="C289" s="50"/>
      <c r="D289" s="49"/>
      <c r="E289" s="49"/>
      <c r="F289" s="49"/>
      <c r="G289" s="49"/>
      <c r="H289" s="49"/>
      <c r="I289" s="44" t="s">
        <v>178</v>
      </c>
      <c r="J289" s="45" t="s">
        <v>115</v>
      </c>
      <c r="K289" s="46" t="s">
        <v>629</v>
      </c>
      <c r="L289" s="44" t="str">
        <f>VLOOKUP(K289,'CódigosRetorno'!$A$2:$B$1996,2,FALSE)</f>
        <v>El Codigo de entidad autorizadora del vehiculo no corresponde a un valor esperado</v>
      </c>
      <c r="M289" s="45" t="s">
        <v>62</v>
      </c>
      <c r="N289" s="45" t="s">
        <v>180</v>
      </c>
      <c r="O289" s="18"/>
      <c r="P289" s="20"/>
      <c r="Q289" s="20"/>
      <c r="R289" s="20"/>
      <c r="S289" s="20"/>
      <c r="T289" s="20"/>
      <c r="U289" s="20"/>
      <c r="V289" s="20"/>
      <c r="W289" s="20"/>
      <c r="X289" s="20"/>
      <c r="Y289" s="20"/>
      <c r="Z289" s="20"/>
    </row>
    <row r="290" ht="12.0" customHeight="1">
      <c r="A290" s="18"/>
      <c r="B290" s="49"/>
      <c r="C290" s="50"/>
      <c r="D290" s="49"/>
      <c r="E290" s="49"/>
      <c r="F290" s="47"/>
      <c r="G290" s="47"/>
      <c r="H290" s="47"/>
      <c r="I290" s="44" t="s">
        <v>630</v>
      </c>
      <c r="J290" s="45" t="s">
        <v>115</v>
      </c>
      <c r="K290" s="46" t="s">
        <v>631</v>
      </c>
      <c r="L290" s="44" t="str">
        <f>VLOOKUP(K290,'CódigosRetorno'!$A$2:$B$1996,2,FALSE)</f>
        <v>Si existe el Codigo de entidad autorizadora, debe consignar el Numero de autorizacion especial del vehiculo</v>
      </c>
      <c r="M290" s="45" t="s">
        <v>62</v>
      </c>
      <c r="N290" s="45"/>
      <c r="O290" s="18"/>
      <c r="P290" s="20"/>
      <c r="Q290" s="20"/>
      <c r="R290" s="20"/>
      <c r="S290" s="20"/>
      <c r="T290" s="20"/>
      <c r="U290" s="20"/>
      <c r="V290" s="20"/>
      <c r="W290" s="20"/>
      <c r="X290" s="20"/>
      <c r="Y290" s="20"/>
      <c r="Z290" s="20"/>
    </row>
    <row r="291" ht="12.0" customHeight="1">
      <c r="A291" s="18"/>
      <c r="B291" s="49"/>
      <c r="C291" s="50"/>
      <c r="D291" s="49"/>
      <c r="E291" s="49"/>
      <c r="F291" s="42"/>
      <c r="G291" s="45" t="s">
        <v>185</v>
      </c>
      <c r="H291" s="51" t="s">
        <v>141</v>
      </c>
      <c r="I291" s="44" t="s">
        <v>186</v>
      </c>
      <c r="J291" s="45" t="s">
        <v>115</v>
      </c>
      <c r="K291" s="46" t="s">
        <v>143</v>
      </c>
      <c r="L291" s="44" t="str">
        <f>VLOOKUP(K291,'CódigosRetorno'!$A$2:$B$1996,2,FALSE)</f>
        <v>El dato ingresado como atributo @schemeName es incorrecto.</v>
      </c>
      <c r="M291" s="45" t="s">
        <v>62</v>
      </c>
      <c r="N291" s="45"/>
      <c r="O291" s="18"/>
      <c r="P291" s="20"/>
      <c r="Q291" s="20"/>
      <c r="R291" s="20"/>
      <c r="S291" s="20"/>
      <c r="T291" s="20"/>
      <c r="U291" s="20"/>
      <c r="V291" s="20"/>
      <c r="W291" s="20"/>
      <c r="X291" s="20"/>
      <c r="Y291" s="20"/>
      <c r="Z291" s="20"/>
    </row>
    <row r="292" ht="12.0" customHeight="1">
      <c r="A292" s="18"/>
      <c r="B292" s="47"/>
      <c r="C292" s="48"/>
      <c r="D292" s="47"/>
      <c r="E292" s="47"/>
      <c r="F292" s="47"/>
      <c r="G292" s="45" t="s">
        <v>112</v>
      </c>
      <c r="H292" s="51" t="s">
        <v>144</v>
      </c>
      <c r="I292" s="44" t="s">
        <v>114</v>
      </c>
      <c r="J292" s="45" t="s">
        <v>115</v>
      </c>
      <c r="K292" s="46" t="s">
        <v>145</v>
      </c>
      <c r="L292" s="44" t="str">
        <f>VLOOKUP(K292,'CódigosRetorno'!$A$2:$B$1996,2,FALSE)</f>
        <v>El dato ingresado como atributo @schemeAgencyName es incorrecto.</v>
      </c>
      <c r="M292" s="45" t="s">
        <v>62</v>
      </c>
      <c r="N292" s="45"/>
      <c r="O292" s="18"/>
      <c r="P292" s="20"/>
      <c r="Q292" s="20"/>
      <c r="R292" s="20"/>
      <c r="S292" s="20"/>
      <c r="T292" s="20"/>
      <c r="U292" s="20"/>
      <c r="V292" s="20"/>
      <c r="W292" s="20"/>
      <c r="X292" s="20"/>
      <c r="Y292" s="20"/>
      <c r="Z292" s="20"/>
    </row>
    <row r="293" ht="12.0" customHeight="1">
      <c r="A293" s="18"/>
      <c r="B293" s="56" t="s">
        <v>645</v>
      </c>
      <c r="C293" s="57"/>
      <c r="D293" s="36"/>
      <c r="E293" s="36"/>
      <c r="F293" s="36"/>
      <c r="G293" s="37"/>
      <c r="H293" s="38"/>
      <c r="I293" s="36"/>
      <c r="J293" s="36"/>
      <c r="K293" s="36"/>
      <c r="L293" s="36"/>
      <c r="M293" s="36"/>
      <c r="N293" s="39"/>
      <c r="O293" s="18"/>
      <c r="P293" s="20"/>
      <c r="Q293" s="20"/>
      <c r="R293" s="20"/>
      <c r="S293" s="20"/>
      <c r="T293" s="20"/>
      <c r="U293" s="20"/>
      <c r="V293" s="20"/>
      <c r="W293" s="20"/>
      <c r="X293" s="20"/>
      <c r="Y293" s="20"/>
      <c r="Z293" s="20"/>
    </row>
    <row r="294" ht="12.0" customHeight="1">
      <c r="A294" s="18"/>
      <c r="B294" s="40">
        <f>B284+1</f>
        <v>52</v>
      </c>
      <c r="C294" s="83" t="s">
        <v>646</v>
      </c>
      <c r="D294" s="66" t="s">
        <v>55</v>
      </c>
      <c r="E294" s="66" t="s">
        <v>126</v>
      </c>
      <c r="F294" s="66" t="s">
        <v>647</v>
      </c>
      <c r="G294" s="66" t="s">
        <v>648</v>
      </c>
      <c r="H294" s="67" t="s">
        <v>649</v>
      </c>
      <c r="I294" s="68" t="s">
        <v>650</v>
      </c>
      <c r="J294" s="69" t="s">
        <v>6</v>
      </c>
      <c r="K294" s="70" t="s">
        <v>651</v>
      </c>
      <c r="L294" s="44" t="str">
        <f>VLOOKUP(K294,'CódigosRetorno'!$A$2:$B$1996,2,FALSE)</f>
        <v>Debe consignar informacion del conductor principal</v>
      </c>
      <c r="M294" s="45" t="s">
        <v>62</v>
      </c>
      <c r="N294" s="45"/>
      <c r="O294" s="18"/>
      <c r="P294" s="20"/>
      <c r="Q294" s="20"/>
      <c r="R294" s="20"/>
      <c r="S294" s="20"/>
      <c r="T294" s="20"/>
      <c r="U294" s="20"/>
      <c r="V294" s="20"/>
      <c r="W294" s="20"/>
      <c r="X294" s="20"/>
      <c r="Y294" s="20"/>
      <c r="Z294" s="20"/>
    </row>
    <row r="295" ht="12.0" customHeight="1">
      <c r="A295" s="18"/>
      <c r="B295" s="49"/>
      <c r="C295" s="50"/>
      <c r="D295" s="49"/>
      <c r="E295" s="49"/>
      <c r="F295" s="49"/>
      <c r="G295" s="49"/>
      <c r="H295" s="49"/>
      <c r="I295" s="44" t="s">
        <v>652</v>
      </c>
      <c r="J295" s="45" t="s">
        <v>6</v>
      </c>
      <c r="K295" s="70" t="s">
        <v>651</v>
      </c>
      <c r="L295" s="44" t="str">
        <f>VLOOKUP(K295,'CódigosRetorno'!$A$2:$B$1996,2,FALSE)</f>
        <v>Debe consignar informacion del conductor principal</v>
      </c>
      <c r="M295" s="45" t="s">
        <v>62</v>
      </c>
      <c r="N295" s="45"/>
      <c r="O295" s="18"/>
      <c r="P295" s="20"/>
      <c r="Q295" s="20"/>
      <c r="R295" s="20"/>
      <c r="S295" s="20"/>
      <c r="T295" s="20"/>
      <c r="U295" s="20"/>
      <c r="V295" s="20"/>
      <c r="W295" s="20"/>
      <c r="X295" s="20"/>
      <c r="Y295" s="20"/>
      <c r="Z295" s="20"/>
    </row>
    <row r="296" ht="12.0" customHeight="1">
      <c r="A296" s="18"/>
      <c r="B296" s="47"/>
      <c r="C296" s="48"/>
      <c r="D296" s="47"/>
      <c r="E296" s="47"/>
      <c r="F296" s="47"/>
      <c r="G296" s="47"/>
      <c r="H296" s="47"/>
      <c r="I296" s="44" t="s">
        <v>653</v>
      </c>
      <c r="J296" s="45" t="s">
        <v>6</v>
      </c>
      <c r="K296" s="46" t="s">
        <v>654</v>
      </c>
      <c r="L296" s="44" t="str">
        <f>VLOOKUP(K296,'CódigosRetorno'!$A$2:$B$1996,2,FALSE)</f>
        <v>Solo debe existir informacion de un conductor principal</v>
      </c>
      <c r="M296" s="45" t="s">
        <v>62</v>
      </c>
      <c r="N296" s="45"/>
      <c r="O296" s="18"/>
      <c r="P296" s="20"/>
      <c r="Q296" s="20"/>
      <c r="R296" s="20"/>
      <c r="S296" s="20"/>
      <c r="T296" s="20"/>
      <c r="U296" s="20"/>
      <c r="V296" s="20"/>
      <c r="W296" s="20"/>
      <c r="X296" s="20"/>
      <c r="Y296" s="20"/>
      <c r="Z296" s="20"/>
    </row>
    <row r="297" ht="12.0" customHeight="1">
      <c r="A297" s="18"/>
      <c r="B297" s="40">
        <f>B294+1</f>
        <v>53</v>
      </c>
      <c r="C297" s="43" t="s">
        <v>655</v>
      </c>
      <c r="D297" s="42" t="s">
        <v>55</v>
      </c>
      <c r="E297" s="42" t="s">
        <v>126</v>
      </c>
      <c r="F297" s="42" t="s">
        <v>133</v>
      </c>
      <c r="G297" s="42" t="s">
        <v>282</v>
      </c>
      <c r="H297" s="43" t="s">
        <v>656</v>
      </c>
      <c r="I297" s="44" t="s">
        <v>657</v>
      </c>
      <c r="J297" s="45" t="s">
        <v>6</v>
      </c>
      <c r="K297" s="45" t="s">
        <v>658</v>
      </c>
      <c r="L297" s="44" t="str">
        <f>VLOOKUP(K297,'CódigosRetorno'!$A$2:$B$1996,2,FALSE)</f>
        <v>El XML no contiene el tag o no existe informacion del tipo de documento identidad del conductor.</v>
      </c>
      <c r="M297" s="45" t="s">
        <v>62</v>
      </c>
      <c r="N297" s="45"/>
      <c r="O297" s="18"/>
      <c r="P297" s="20"/>
      <c r="Q297" s="20"/>
      <c r="R297" s="20"/>
      <c r="S297" s="20"/>
      <c r="T297" s="20"/>
      <c r="U297" s="20"/>
      <c r="V297" s="20"/>
      <c r="W297" s="20"/>
      <c r="X297" s="20"/>
      <c r="Y297" s="20"/>
      <c r="Z297" s="20"/>
    </row>
    <row r="298" ht="12.0" customHeight="1">
      <c r="A298" s="18"/>
      <c r="B298" s="49"/>
      <c r="C298" s="49"/>
      <c r="D298" s="49"/>
      <c r="E298" s="49"/>
      <c r="F298" s="49"/>
      <c r="G298" s="49"/>
      <c r="H298" s="49"/>
      <c r="I298" s="44" t="s">
        <v>659</v>
      </c>
      <c r="J298" s="45" t="s">
        <v>6</v>
      </c>
      <c r="K298" s="45" t="s">
        <v>658</v>
      </c>
      <c r="L298" s="44" t="str">
        <f>VLOOKUP(K298,'CódigosRetorno'!$A$2:$B$1996,2,FALSE)</f>
        <v>El XML no contiene el tag o no existe informacion del tipo de documento identidad del conductor.</v>
      </c>
      <c r="M298" s="45" t="s">
        <v>62</v>
      </c>
      <c r="N298" s="45"/>
      <c r="O298" s="18"/>
      <c r="P298" s="20"/>
      <c r="Q298" s="20"/>
      <c r="R298" s="20"/>
      <c r="S298" s="20"/>
      <c r="T298" s="20"/>
      <c r="U298" s="20"/>
      <c r="V298" s="20"/>
      <c r="W298" s="20"/>
      <c r="X298" s="20"/>
      <c r="Y298" s="20"/>
      <c r="Z298" s="20"/>
    </row>
    <row r="299" ht="12.0" customHeight="1">
      <c r="A299" s="18"/>
      <c r="B299" s="49"/>
      <c r="C299" s="49"/>
      <c r="D299" s="49"/>
      <c r="E299" s="49"/>
      <c r="F299" s="49"/>
      <c r="G299" s="49"/>
      <c r="H299" s="49"/>
      <c r="I299" s="44" t="s">
        <v>660</v>
      </c>
      <c r="J299" s="45" t="s">
        <v>6</v>
      </c>
      <c r="K299" s="46" t="s">
        <v>661</v>
      </c>
      <c r="L299" s="44" t="str">
        <f>VLOOKUP(K299,'CódigosRetorno'!$A$2:$B$1996,2,FALSE)</f>
        <v>No debe ingresar informacion del conductor principal</v>
      </c>
      <c r="M299" s="45" t="s">
        <v>62</v>
      </c>
      <c r="N299" s="45"/>
      <c r="O299" s="18"/>
      <c r="P299" s="20"/>
      <c r="Q299" s="20"/>
      <c r="R299" s="20"/>
      <c r="S299" s="20"/>
      <c r="T299" s="20"/>
      <c r="U299" s="20"/>
      <c r="V299" s="20"/>
      <c r="W299" s="20"/>
      <c r="X299" s="20"/>
      <c r="Y299" s="20"/>
      <c r="Z299" s="20"/>
    </row>
    <row r="300" ht="12.0" customHeight="1">
      <c r="A300" s="18"/>
      <c r="B300" s="49"/>
      <c r="C300" s="49"/>
      <c r="D300" s="49"/>
      <c r="E300" s="49"/>
      <c r="F300" s="49"/>
      <c r="G300" s="49"/>
      <c r="H300" s="49"/>
      <c r="I300" s="44" t="s">
        <v>662</v>
      </c>
      <c r="J300" s="45" t="s">
        <v>6</v>
      </c>
      <c r="K300" s="46" t="s">
        <v>661</v>
      </c>
      <c r="L300" s="44" t="str">
        <f>VLOOKUP(K300,'CódigosRetorno'!$A$2:$B$1996,2,FALSE)</f>
        <v>No debe ingresar informacion del conductor principal</v>
      </c>
      <c r="M300" s="45" t="s">
        <v>62</v>
      </c>
      <c r="N300" s="45"/>
      <c r="O300" s="18"/>
      <c r="P300" s="20"/>
      <c r="Q300" s="20"/>
      <c r="R300" s="20"/>
      <c r="S300" s="20"/>
      <c r="T300" s="20"/>
      <c r="U300" s="20"/>
      <c r="V300" s="20"/>
      <c r="W300" s="20"/>
      <c r="X300" s="20"/>
      <c r="Y300" s="20"/>
      <c r="Z300" s="20"/>
    </row>
    <row r="301" ht="12.0" customHeight="1">
      <c r="A301" s="18"/>
      <c r="B301" s="49"/>
      <c r="C301" s="49"/>
      <c r="D301" s="49"/>
      <c r="E301" s="49"/>
      <c r="F301" s="49"/>
      <c r="G301" s="47"/>
      <c r="H301" s="47"/>
      <c r="I301" s="44" t="s">
        <v>663</v>
      </c>
      <c r="J301" s="45" t="s">
        <v>6</v>
      </c>
      <c r="K301" s="46" t="s">
        <v>664</v>
      </c>
      <c r="L301" s="44" t="str">
        <f>VLOOKUP(K301,'CódigosRetorno'!$A$2:$B$1996,2,FALSE)</f>
        <v>cac:DriverPerson/ID@schemeID - El valor ingresado de tipo de documento identidad de conductor es incorrecto.</v>
      </c>
      <c r="M301" s="45" t="s">
        <v>62</v>
      </c>
      <c r="N301" s="45" t="s">
        <v>288</v>
      </c>
      <c r="O301" s="18"/>
      <c r="P301" s="20"/>
      <c r="Q301" s="20"/>
      <c r="R301" s="20"/>
      <c r="S301" s="20"/>
      <c r="T301" s="20"/>
      <c r="U301" s="20"/>
      <c r="V301" s="20"/>
      <c r="W301" s="20"/>
      <c r="X301" s="20"/>
      <c r="Y301" s="20"/>
      <c r="Z301" s="20"/>
    </row>
    <row r="302" ht="12.0" customHeight="1">
      <c r="A302" s="18"/>
      <c r="B302" s="49"/>
      <c r="C302" s="49"/>
      <c r="D302" s="49"/>
      <c r="E302" s="49"/>
      <c r="F302" s="42"/>
      <c r="G302" s="45" t="s">
        <v>140</v>
      </c>
      <c r="H302" s="58" t="s">
        <v>141</v>
      </c>
      <c r="I302" s="44" t="s">
        <v>142</v>
      </c>
      <c r="J302" s="45" t="s">
        <v>115</v>
      </c>
      <c r="K302" s="46" t="s">
        <v>143</v>
      </c>
      <c r="L302" s="44" t="str">
        <f>VLOOKUP(K302,'CódigosRetorno'!$A$2:$B$1996,2,FALSE)</f>
        <v>El dato ingresado como atributo @schemeName es incorrecto.</v>
      </c>
      <c r="M302" s="45" t="s">
        <v>62</v>
      </c>
      <c r="N302" s="45"/>
      <c r="O302" s="18"/>
      <c r="P302" s="20"/>
      <c r="Q302" s="20"/>
      <c r="R302" s="20"/>
      <c r="S302" s="20"/>
      <c r="T302" s="20"/>
      <c r="U302" s="20"/>
      <c r="V302" s="20"/>
      <c r="W302" s="20"/>
      <c r="X302" s="20"/>
      <c r="Y302" s="20"/>
      <c r="Z302" s="20"/>
    </row>
    <row r="303" ht="12.0" customHeight="1">
      <c r="A303" s="18"/>
      <c r="B303" s="49"/>
      <c r="C303" s="49"/>
      <c r="D303" s="49"/>
      <c r="E303" s="49"/>
      <c r="F303" s="49"/>
      <c r="G303" s="45" t="s">
        <v>112</v>
      </c>
      <c r="H303" s="58" t="s">
        <v>144</v>
      </c>
      <c r="I303" s="44" t="s">
        <v>114</v>
      </c>
      <c r="J303" s="45" t="s">
        <v>115</v>
      </c>
      <c r="K303" s="46" t="s">
        <v>145</v>
      </c>
      <c r="L303" s="44" t="str">
        <f>VLOOKUP(K303,'CódigosRetorno'!$A$2:$B$1996,2,FALSE)</f>
        <v>El dato ingresado como atributo @schemeAgencyName es incorrecto.</v>
      </c>
      <c r="M303" s="45" t="s">
        <v>62</v>
      </c>
      <c r="N303" s="45"/>
      <c r="O303" s="18"/>
      <c r="P303" s="20"/>
      <c r="Q303" s="20"/>
      <c r="R303" s="20"/>
      <c r="S303" s="20"/>
      <c r="T303" s="20"/>
      <c r="U303" s="20"/>
      <c r="V303" s="20"/>
      <c r="W303" s="20"/>
      <c r="X303" s="20"/>
      <c r="Y303" s="20"/>
      <c r="Z303" s="20"/>
    </row>
    <row r="304" ht="12.0" customHeight="1">
      <c r="A304" s="18"/>
      <c r="B304" s="49"/>
      <c r="C304" s="49"/>
      <c r="D304" s="49"/>
      <c r="E304" s="49"/>
      <c r="F304" s="47"/>
      <c r="G304" s="45" t="s">
        <v>146</v>
      </c>
      <c r="H304" s="58" t="s">
        <v>147</v>
      </c>
      <c r="I304" s="44" t="s">
        <v>148</v>
      </c>
      <c r="J304" s="45" t="s">
        <v>115</v>
      </c>
      <c r="K304" s="46" t="s">
        <v>149</v>
      </c>
      <c r="L304" s="44" t="str">
        <f>VLOOKUP(K304,'CódigosRetorno'!$A$2:$B$1996,2,FALSE)</f>
        <v>El dato ingresado como atributo @schemeURI es incorrecto.</v>
      </c>
      <c r="M304" s="45" t="s">
        <v>62</v>
      </c>
      <c r="N304" s="45"/>
      <c r="O304" s="18"/>
      <c r="P304" s="20"/>
      <c r="Q304" s="20"/>
      <c r="R304" s="20"/>
      <c r="S304" s="20"/>
      <c r="T304" s="20"/>
      <c r="U304" s="20"/>
      <c r="V304" s="20"/>
      <c r="W304" s="20"/>
      <c r="X304" s="20"/>
      <c r="Y304" s="20"/>
      <c r="Z304" s="20"/>
    </row>
    <row r="305" ht="12.0" customHeight="1">
      <c r="A305" s="18"/>
      <c r="B305" s="49"/>
      <c r="C305" s="49"/>
      <c r="D305" s="49"/>
      <c r="E305" s="49"/>
      <c r="F305" s="42" t="s">
        <v>291</v>
      </c>
      <c r="G305" s="42"/>
      <c r="H305" s="43" t="s">
        <v>665</v>
      </c>
      <c r="I305" s="44" t="s">
        <v>666</v>
      </c>
      <c r="J305" s="45" t="s">
        <v>6</v>
      </c>
      <c r="K305" s="53" t="s">
        <v>667</v>
      </c>
      <c r="L305" s="44" t="str">
        <f>VLOOKUP(K305,'CódigosRetorno'!$A$2:$B$1996,2,FALSE)</f>
        <v>El XML no contiene el tag o no existe informacion en el Numero de documento de identidad del conductor.</v>
      </c>
      <c r="M305" s="45" t="s">
        <v>62</v>
      </c>
      <c r="N305" s="45"/>
      <c r="O305" s="18"/>
      <c r="P305" s="20"/>
      <c r="Q305" s="20"/>
      <c r="R305" s="20"/>
      <c r="S305" s="20"/>
      <c r="T305" s="20"/>
      <c r="U305" s="20"/>
      <c r="V305" s="20"/>
      <c r="W305" s="20"/>
      <c r="X305" s="20"/>
      <c r="Y305" s="20"/>
      <c r="Z305" s="20"/>
    </row>
    <row r="306" ht="12.0" customHeight="1">
      <c r="A306" s="18"/>
      <c r="B306" s="49"/>
      <c r="C306" s="49"/>
      <c r="D306" s="49"/>
      <c r="E306" s="49"/>
      <c r="F306" s="49"/>
      <c r="G306" s="49"/>
      <c r="H306" s="49"/>
      <c r="I306" s="44" t="s">
        <v>668</v>
      </c>
      <c r="J306" s="45" t="s">
        <v>6</v>
      </c>
      <c r="K306" s="53" t="s">
        <v>667</v>
      </c>
      <c r="L306" s="44" t="str">
        <f>VLOOKUP(K306,'CódigosRetorno'!$A$2:$B$1996,2,FALSE)</f>
        <v>El XML no contiene el tag o no existe informacion en el Numero de documento de identidad del conductor.</v>
      </c>
      <c r="M306" s="45" t="s">
        <v>62</v>
      </c>
      <c r="N306" s="45"/>
      <c r="O306" s="18"/>
      <c r="P306" s="20"/>
      <c r="Q306" s="20"/>
      <c r="R306" s="20"/>
      <c r="S306" s="20"/>
      <c r="T306" s="20"/>
      <c r="U306" s="20"/>
      <c r="V306" s="20"/>
      <c r="W306" s="20"/>
      <c r="X306" s="20"/>
      <c r="Y306" s="20"/>
      <c r="Z306" s="20"/>
    </row>
    <row r="307" ht="12.0" customHeight="1">
      <c r="A307" s="18"/>
      <c r="B307" s="49"/>
      <c r="C307" s="49"/>
      <c r="D307" s="49"/>
      <c r="E307" s="49"/>
      <c r="F307" s="49"/>
      <c r="G307" s="49"/>
      <c r="H307" s="49"/>
      <c r="I307" s="44" t="s">
        <v>669</v>
      </c>
      <c r="J307" s="45" t="s">
        <v>6</v>
      </c>
      <c r="K307" s="46" t="s">
        <v>661</v>
      </c>
      <c r="L307" s="44" t="str">
        <f>VLOOKUP(K307,'CódigosRetorno'!$A$2:$B$1996,2,FALSE)</f>
        <v>No debe ingresar informacion del conductor principal</v>
      </c>
      <c r="M307" s="45" t="s">
        <v>62</v>
      </c>
      <c r="N307" s="45"/>
      <c r="O307" s="18"/>
      <c r="P307" s="20"/>
      <c r="Q307" s="20"/>
      <c r="R307" s="20"/>
      <c r="S307" s="20"/>
      <c r="T307" s="20"/>
      <c r="U307" s="20"/>
      <c r="V307" s="20"/>
      <c r="W307" s="20"/>
      <c r="X307" s="20"/>
      <c r="Y307" s="20"/>
      <c r="Z307" s="20"/>
    </row>
    <row r="308" ht="12.0" customHeight="1">
      <c r="A308" s="18"/>
      <c r="B308" s="49"/>
      <c r="C308" s="49"/>
      <c r="D308" s="49"/>
      <c r="E308" s="49"/>
      <c r="F308" s="49"/>
      <c r="G308" s="49"/>
      <c r="H308" s="49"/>
      <c r="I308" s="44" t="s">
        <v>670</v>
      </c>
      <c r="J308" s="45" t="s">
        <v>6</v>
      </c>
      <c r="K308" s="46" t="s">
        <v>661</v>
      </c>
      <c r="L308" s="44" t="str">
        <f>VLOOKUP(K308,'CódigosRetorno'!$A$2:$B$1996,2,FALSE)</f>
        <v>No debe ingresar informacion del conductor principal</v>
      </c>
      <c r="M308" s="45" t="s">
        <v>62</v>
      </c>
      <c r="N308" s="45"/>
      <c r="O308" s="18"/>
      <c r="P308" s="20"/>
      <c r="Q308" s="20"/>
      <c r="R308" s="20"/>
      <c r="S308" s="20"/>
      <c r="T308" s="20"/>
      <c r="U308" s="20"/>
      <c r="V308" s="20"/>
      <c r="W308" s="20"/>
      <c r="X308" s="20"/>
      <c r="Y308" s="20"/>
      <c r="Z308" s="20"/>
    </row>
    <row r="309" ht="12.0" customHeight="1">
      <c r="A309" s="18"/>
      <c r="B309" s="49"/>
      <c r="C309" s="49"/>
      <c r="D309" s="49"/>
      <c r="E309" s="49"/>
      <c r="F309" s="49"/>
      <c r="G309" s="49"/>
      <c r="H309" s="49"/>
      <c r="I309" s="44" t="s">
        <v>671</v>
      </c>
      <c r="J309" s="45" t="s">
        <v>6</v>
      </c>
      <c r="K309" s="46" t="s">
        <v>672</v>
      </c>
      <c r="L309" s="44" t="str">
        <f>VLOOKUP(K309,'CódigosRetorno'!$A$2:$B$1996,2,FALSE)</f>
        <v>Documento identidad del conductor - El dato ingresado no cumple con el formato establecido.</v>
      </c>
      <c r="M309" s="45" t="s">
        <v>62</v>
      </c>
      <c r="N309" s="45"/>
      <c r="O309" s="18"/>
      <c r="P309" s="20"/>
      <c r="Q309" s="20"/>
      <c r="R309" s="20"/>
      <c r="S309" s="20"/>
      <c r="T309" s="20"/>
      <c r="U309" s="20"/>
      <c r="V309" s="20"/>
      <c r="W309" s="20"/>
      <c r="X309" s="20"/>
      <c r="Y309" s="20"/>
      <c r="Z309" s="20"/>
    </row>
    <row r="310" ht="12.0" customHeight="1">
      <c r="A310" s="18"/>
      <c r="B310" s="49"/>
      <c r="C310" s="49"/>
      <c r="D310" s="49"/>
      <c r="E310" s="49"/>
      <c r="F310" s="49"/>
      <c r="G310" s="49"/>
      <c r="H310" s="49"/>
      <c r="I310" s="44" t="s">
        <v>673</v>
      </c>
      <c r="J310" s="45" t="s">
        <v>6</v>
      </c>
      <c r="K310" s="46" t="s">
        <v>674</v>
      </c>
      <c r="L310" s="44" t="str">
        <f>VLOOKUP(K310,'CódigosRetorno'!$A$2:$B$1996,2,FALSE)</f>
        <v>El numero de DNI del conductor no existe</v>
      </c>
      <c r="M310" s="45" t="s">
        <v>83</v>
      </c>
      <c r="N310" s="45" t="s">
        <v>312</v>
      </c>
      <c r="O310" s="18"/>
      <c r="P310" s="20"/>
      <c r="Q310" s="20"/>
      <c r="R310" s="20"/>
      <c r="S310" s="20"/>
      <c r="T310" s="20"/>
      <c r="U310" s="20"/>
      <c r="V310" s="20"/>
      <c r="W310" s="20"/>
      <c r="X310" s="20"/>
      <c r="Y310" s="20"/>
      <c r="Z310" s="20"/>
    </row>
    <row r="311" ht="12.0" customHeight="1">
      <c r="A311" s="18"/>
      <c r="B311" s="47"/>
      <c r="C311" s="47"/>
      <c r="D311" s="47"/>
      <c r="E311" s="47"/>
      <c r="F311" s="47"/>
      <c r="G311" s="47"/>
      <c r="H311" s="47"/>
      <c r="I311" s="61" t="s">
        <v>675</v>
      </c>
      <c r="J311" s="42" t="s">
        <v>6</v>
      </c>
      <c r="K311" s="46" t="s">
        <v>672</v>
      </c>
      <c r="L311" s="44" t="str">
        <f>VLOOKUP(K311,'CódigosRetorno'!$A$2:$B$1996,2,FALSE)</f>
        <v>Documento identidad del conductor - El dato ingresado no cumple con el formato establecido.</v>
      </c>
      <c r="M311" s="42" t="s">
        <v>62</v>
      </c>
      <c r="N311" s="42"/>
      <c r="O311" s="18"/>
      <c r="P311" s="20"/>
      <c r="Q311" s="20"/>
      <c r="R311" s="20"/>
      <c r="S311" s="20"/>
      <c r="T311" s="20"/>
      <c r="U311" s="20"/>
      <c r="V311" s="20"/>
      <c r="W311" s="20"/>
      <c r="X311" s="20"/>
      <c r="Y311" s="20"/>
      <c r="Z311" s="20"/>
    </row>
    <row r="312" ht="12.0" customHeight="1">
      <c r="A312" s="18"/>
      <c r="B312" s="40">
        <f>B297+1</f>
        <v>54</v>
      </c>
      <c r="C312" s="41" t="s">
        <v>676</v>
      </c>
      <c r="D312" s="42" t="s">
        <v>55</v>
      </c>
      <c r="E312" s="42" t="s">
        <v>126</v>
      </c>
      <c r="F312" s="42" t="s">
        <v>127</v>
      </c>
      <c r="G312" s="42"/>
      <c r="H312" s="43" t="s">
        <v>677</v>
      </c>
      <c r="I312" s="44" t="s">
        <v>666</v>
      </c>
      <c r="J312" s="45" t="s">
        <v>6</v>
      </c>
      <c r="K312" s="46" t="s">
        <v>678</v>
      </c>
      <c r="L312" s="44" t="str">
        <f>VLOOKUP(K312,'CódigosRetorno'!$A$2:$B$1996,2,FALSE)</f>
        <v>Debe consignar informacion de los nombres del conductor</v>
      </c>
      <c r="M312" s="45" t="s">
        <v>62</v>
      </c>
      <c r="N312" s="45"/>
      <c r="O312" s="18"/>
      <c r="P312" s="20"/>
      <c r="Q312" s="20"/>
      <c r="R312" s="20"/>
      <c r="S312" s="20"/>
      <c r="T312" s="20"/>
      <c r="U312" s="20"/>
      <c r="V312" s="20"/>
      <c r="W312" s="20"/>
      <c r="X312" s="20"/>
      <c r="Y312" s="20"/>
      <c r="Z312" s="20"/>
    </row>
    <row r="313" ht="78.75" customHeight="1">
      <c r="A313" s="18"/>
      <c r="B313" s="49"/>
      <c r="C313" s="50"/>
      <c r="D313" s="49"/>
      <c r="E313" s="49"/>
      <c r="F313" s="49"/>
      <c r="G313" s="49"/>
      <c r="H313" s="49"/>
      <c r="I313" s="44" t="s">
        <v>668</v>
      </c>
      <c r="J313" s="45" t="s">
        <v>6</v>
      </c>
      <c r="K313" s="46" t="s">
        <v>678</v>
      </c>
      <c r="L313" s="44" t="str">
        <f>VLOOKUP(K313,'CódigosRetorno'!$A$2:$B$1996,2,FALSE)</f>
        <v>Debe consignar informacion de los nombres del conductor</v>
      </c>
      <c r="M313" s="45" t="s">
        <v>62</v>
      </c>
      <c r="N313" s="45"/>
      <c r="O313" s="18"/>
      <c r="P313" s="20"/>
      <c r="Q313" s="20"/>
      <c r="R313" s="20"/>
      <c r="S313" s="20"/>
      <c r="T313" s="20"/>
      <c r="U313" s="20"/>
      <c r="V313" s="20"/>
      <c r="W313" s="20"/>
      <c r="X313" s="20"/>
      <c r="Y313" s="20"/>
      <c r="Z313" s="20"/>
    </row>
    <row r="314" ht="12.0" customHeight="1">
      <c r="A314" s="18"/>
      <c r="B314" s="49"/>
      <c r="C314" s="50"/>
      <c r="D314" s="49"/>
      <c r="E314" s="49"/>
      <c r="F314" s="49"/>
      <c r="G314" s="49"/>
      <c r="H314" s="49"/>
      <c r="I314" s="44" t="s">
        <v>679</v>
      </c>
      <c r="J314" s="45" t="s">
        <v>6</v>
      </c>
      <c r="K314" s="46" t="s">
        <v>661</v>
      </c>
      <c r="L314" s="44" t="str">
        <f>VLOOKUP(K314,'CódigosRetorno'!$A$2:$B$1996,2,FALSE)</f>
        <v>No debe ingresar informacion del conductor principal</v>
      </c>
      <c r="M314" s="45" t="s">
        <v>62</v>
      </c>
      <c r="N314" s="45"/>
      <c r="O314" s="18"/>
      <c r="P314" s="20"/>
      <c r="Q314" s="20"/>
      <c r="R314" s="20"/>
      <c r="S314" s="20"/>
      <c r="T314" s="20"/>
      <c r="U314" s="20"/>
      <c r="V314" s="20"/>
      <c r="W314" s="20"/>
      <c r="X314" s="20"/>
      <c r="Y314" s="20"/>
      <c r="Z314" s="20"/>
    </row>
    <row r="315" ht="12.0" customHeight="1">
      <c r="A315" s="18"/>
      <c r="B315" s="49"/>
      <c r="C315" s="50"/>
      <c r="D315" s="49"/>
      <c r="E315" s="49"/>
      <c r="F315" s="49"/>
      <c r="G315" s="49"/>
      <c r="H315" s="49"/>
      <c r="I315" s="44" t="s">
        <v>670</v>
      </c>
      <c r="J315" s="45" t="s">
        <v>6</v>
      </c>
      <c r="K315" s="46" t="s">
        <v>661</v>
      </c>
      <c r="L315" s="44" t="str">
        <f>VLOOKUP(K315,'CódigosRetorno'!$A$2:$B$1996,2,FALSE)</f>
        <v>No debe ingresar informacion del conductor principal</v>
      </c>
      <c r="M315" s="45" t="s">
        <v>62</v>
      </c>
      <c r="N315" s="45"/>
      <c r="O315" s="18"/>
      <c r="P315" s="20"/>
      <c r="Q315" s="20"/>
      <c r="R315" s="20"/>
      <c r="S315" s="20"/>
      <c r="T315" s="20"/>
      <c r="U315" s="20"/>
      <c r="V315" s="20"/>
      <c r="W315" s="20"/>
      <c r="X315" s="20"/>
      <c r="Y315" s="20"/>
      <c r="Z315" s="20"/>
    </row>
    <row r="316" ht="12.0" customHeight="1">
      <c r="A316" s="18"/>
      <c r="B316" s="49"/>
      <c r="C316" s="50"/>
      <c r="D316" s="49"/>
      <c r="E316" s="49"/>
      <c r="F316" s="47"/>
      <c r="G316" s="49"/>
      <c r="H316" s="47"/>
      <c r="I316" s="44" t="s">
        <v>680</v>
      </c>
      <c r="J316" s="45" t="s">
        <v>115</v>
      </c>
      <c r="K316" s="46" t="s">
        <v>681</v>
      </c>
      <c r="L316" s="44" t="str">
        <f>VLOOKUP(K316,'CódigosRetorno'!$A$2:$B$1996,2,FALSE)</f>
        <v>Los nombres y/o apellidos del conductor no cumplen con el formato establecido</v>
      </c>
      <c r="M316" s="45" t="s">
        <v>62</v>
      </c>
      <c r="N316" s="45"/>
      <c r="O316" s="18"/>
      <c r="P316" s="20"/>
      <c r="Q316" s="20"/>
      <c r="R316" s="20"/>
      <c r="S316" s="20"/>
      <c r="T316" s="20"/>
      <c r="U316" s="20"/>
      <c r="V316" s="20"/>
      <c r="W316" s="20"/>
      <c r="X316" s="20"/>
      <c r="Y316" s="20"/>
      <c r="Z316" s="20"/>
    </row>
    <row r="317" ht="12.0" customHeight="1">
      <c r="A317" s="18"/>
      <c r="B317" s="49"/>
      <c r="C317" s="50"/>
      <c r="D317" s="49"/>
      <c r="E317" s="49"/>
      <c r="F317" s="42" t="s">
        <v>127</v>
      </c>
      <c r="G317" s="42"/>
      <c r="H317" s="43" t="s">
        <v>682</v>
      </c>
      <c r="I317" s="44" t="s">
        <v>666</v>
      </c>
      <c r="J317" s="45" t="s">
        <v>6</v>
      </c>
      <c r="K317" s="46" t="s">
        <v>683</v>
      </c>
      <c r="L317" s="44" t="str">
        <f>VLOOKUP(K317,'CódigosRetorno'!$A$2:$B$1996,2,FALSE)</f>
        <v>Debe consignar informacion de los apellidos del conductor</v>
      </c>
      <c r="M317" s="45" t="s">
        <v>62</v>
      </c>
      <c r="N317" s="45"/>
      <c r="O317" s="18"/>
      <c r="P317" s="20"/>
      <c r="Q317" s="20"/>
      <c r="R317" s="20"/>
      <c r="S317" s="20"/>
      <c r="T317" s="20"/>
      <c r="U317" s="20"/>
      <c r="V317" s="20"/>
      <c r="W317" s="20"/>
      <c r="X317" s="20"/>
      <c r="Y317" s="20"/>
      <c r="Z317" s="20"/>
    </row>
    <row r="318" ht="77.25" customHeight="1">
      <c r="A318" s="18"/>
      <c r="B318" s="49"/>
      <c r="C318" s="50"/>
      <c r="D318" s="49"/>
      <c r="E318" s="49"/>
      <c r="F318" s="49"/>
      <c r="G318" s="49"/>
      <c r="H318" s="49"/>
      <c r="I318" s="44" t="s">
        <v>684</v>
      </c>
      <c r="J318" s="45" t="s">
        <v>6</v>
      </c>
      <c r="K318" s="46" t="s">
        <v>683</v>
      </c>
      <c r="L318" s="44" t="str">
        <f>VLOOKUP(K318,'CódigosRetorno'!$A$2:$B$1996,2,FALSE)</f>
        <v>Debe consignar informacion de los apellidos del conductor</v>
      </c>
      <c r="M318" s="45" t="s">
        <v>62</v>
      </c>
      <c r="N318" s="45"/>
      <c r="O318" s="18"/>
      <c r="P318" s="20"/>
      <c r="Q318" s="20"/>
      <c r="R318" s="20"/>
      <c r="S318" s="20"/>
      <c r="T318" s="20"/>
      <c r="U318" s="20"/>
      <c r="V318" s="20"/>
      <c r="W318" s="20"/>
      <c r="X318" s="20"/>
      <c r="Y318" s="20"/>
      <c r="Z318" s="20"/>
    </row>
    <row r="319" ht="12.0" customHeight="1">
      <c r="A319" s="18"/>
      <c r="B319" s="49"/>
      <c r="C319" s="50"/>
      <c r="D319" s="49"/>
      <c r="E319" s="49"/>
      <c r="F319" s="49"/>
      <c r="G319" s="49"/>
      <c r="H319" s="49"/>
      <c r="I319" s="44" t="s">
        <v>679</v>
      </c>
      <c r="J319" s="45" t="s">
        <v>6</v>
      </c>
      <c r="K319" s="46" t="s">
        <v>661</v>
      </c>
      <c r="L319" s="44" t="str">
        <f>VLOOKUP(K319,'CódigosRetorno'!$A$2:$B$1996,2,FALSE)</f>
        <v>No debe ingresar informacion del conductor principal</v>
      </c>
      <c r="M319" s="45" t="s">
        <v>62</v>
      </c>
      <c r="N319" s="45"/>
      <c r="O319" s="18"/>
      <c r="P319" s="20"/>
      <c r="Q319" s="20"/>
      <c r="R319" s="20"/>
      <c r="S319" s="20"/>
      <c r="T319" s="20"/>
      <c r="U319" s="20"/>
      <c r="V319" s="20"/>
      <c r="W319" s="20"/>
      <c r="X319" s="20"/>
      <c r="Y319" s="20"/>
      <c r="Z319" s="20"/>
    </row>
    <row r="320" ht="12.0" customHeight="1">
      <c r="A320" s="18"/>
      <c r="B320" s="49"/>
      <c r="C320" s="50"/>
      <c r="D320" s="49"/>
      <c r="E320" s="49"/>
      <c r="F320" s="49"/>
      <c r="G320" s="49"/>
      <c r="H320" s="49"/>
      <c r="I320" s="44" t="s">
        <v>670</v>
      </c>
      <c r="J320" s="45" t="s">
        <v>6</v>
      </c>
      <c r="K320" s="46" t="s">
        <v>661</v>
      </c>
      <c r="L320" s="44" t="str">
        <f>VLOOKUP(K320,'CódigosRetorno'!$A$2:$B$1996,2,FALSE)</f>
        <v>No debe ingresar informacion del conductor principal</v>
      </c>
      <c r="M320" s="45" t="s">
        <v>62</v>
      </c>
      <c r="N320" s="45"/>
      <c r="O320" s="18"/>
      <c r="P320" s="20"/>
      <c r="Q320" s="20"/>
      <c r="R320" s="20"/>
      <c r="S320" s="20"/>
      <c r="T320" s="20"/>
      <c r="U320" s="20"/>
      <c r="V320" s="20"/>
      <c r="W320" s="20"/>
      <c r="X320" s="20"/>
      <c r="Y320" s="20"/>
      <c r="Z320" s="20"/>
    </row>
    <row r="321" ht="12.0" customHeight="1">
      <c r="A321" s="18"/>
      <c r="B321" s="47"/>
      <c r="C321" s="48"/>
      <c r="D321" s="47"/>
      <c r="E321" s="47"/>
      <c r="F321" s="47"/>
      <c r="G321" s="47"/>
      <c r="H321" s="47"/>
      <c r="I321" s="44" t="s">
        <v>680</v>
      </c>
      <c r="J321" s="45" t="s">
        <v>115</v>
      </c>
      <c r="K321" s="46" t="s">
        <v>681</v>
      </c>
      <c r="L321" s="44" t="str">
        <f>VLOOKUP(K321,'CódigosRetorno'!$A$2:$B$1996,2,FALSE)</f>
        <v>Los nombres y/o apellidos del conductor no cumplen con el formato establecido</v>
      </c>
      <c r="M321" s="45" t="s">
        <v>62</v>
      </c>
      <c r="N321" s="45"/>
      <c r="O321" s="18"/>
      <c r="P321" s="20"/>
      <c r="Q321" s="20"/>
      <c r="R321" s="20"/>
      <c r="S321" s="20"/>
      <c r="T321" s="20"/>
      <c r="U321" s="20"/>
      <c r="V321" s="20"/>
      <c r="W321" s="20"/>
      <c r="X321" s="20"/>
      <c r="Y321" s="20"/>
      <c r="Z321" s="20"/>
    </row>
    <row r="322" ht="12.0" customHeight="1">
      <c r="A322" s="18"/>
      <c r="B322" s="40">
        <f>B312+1</f>
        <v>55</v>
      </c>
      <c r="C322" s="41" t="s">
        <v>685</v>
      </c>
      <c r="D322" s="42" t="s">
        <v>55</v>
      </c>
      <c r="E322" s="42" t="s">
        <v>126</v>
      </c>
      <c r="F322" s="42" t="s">
        <v>686</v>
      </c>
      <c r="G322" s="42"/>
      <c r="H322" s="43" t="s">
        <v>687</v>
      </c>
      <c r="I322" s="44" t="s">
        <v>666</v>
      </c>
      <c r="J322" s="46" t="s">
        <v>6</v>
      </c>
      <c r="K322" s="53" t="s">
        <v>688</v>
      </c>
      <c r="L322" s="44" t="str">
        <f>VLOOKUP(K322,'CódigosRetorno'!$A$2:$B$1996,2,FALSE)</f>
        <v>El XML no contiene el tag o no existe informacion del Numero de licencia del conductor.</v>
      </c>
      <c r="M322" s="45" t="s">
        <v>62</v>
      </c>
      <c r="N322" s="45"/>
      <c r="O322" s="18"/>
      <c r="P322" s="20"/>
      <c r="Q322" s="20"/>
      <c r="R322" s="20"/>
      <c r="S322" s="20"/>
      <c r="T322" s="20"/>
      <c r="U322" s="20"/>
      <c r="V322" s="20"/>
      <c r="W322" s="20"/>
      <c r="X322" s="20"/>
      <c r="Y322" s="20"/>
      <c r="Z322" s="20"/>
    </row>
    <row r="323" ht="12.0" customHeight="1">
      <c r="A323" s="18"/>
      <c r="B323" s="49"/>
      <c r="C323" s="50"/>
      <c r="D323" s="49"/>
      <c r="E323" s="49"/>
      <c r="F323" s="49"/>
      <c r="G323" s="49"/>
      <c r="H323" s="49"/>
      <c r="I323" s="44" t="s">
        <v>668</v>
      </c>
      <c r="J323" s="45" t="s">
        <v>6</v>
      </c>
      <c r="K323" s="53" t="s">
        <v>688</v>
      </c>
      <c r="L323" s="44" t="str">
        <f>VLOOKUP(K323,'CódigosRetorno'!$A$2:$B$1996,2,FALSE)</f>
        <v>El XML no contiene el tag o no existe informacion del Numero de licencia del conductor.</v>
      </c>
      <c r="M323" s="45" t="s">
        <v>62</v>
      </c>
      <c r="N323" s="45"/>
      <c r="O323" s="18"/>
      <c r="P323" s="20"/>
      <c r="Q323" s="20"/>
      <c r="R323" s="20"/>
      <c r="S323" s="20"/>
      <c r="T323" s="20"/>
      <c r="U323" s="20"/>
      <c r="V323" s="20"/>
      <c r="W323" s="20"/>
      <c r="X323" s="20"/>
      <c r="Y323" s="20"/>
      <c r="Z323" s="20"/>
    </row>
    <row r="324" ht="12.0" customHeight="1">
      <c r="A324" s="18"/>
      <c r="B324" s="49"/>
      <c r="C324" s="50"/>
      <c r="D324" s="49"/>
      <c r="E324" s="49"/>
      <c r="F324" s="49"/>
      <c r="G324" s="49"/>
      <c r="H324" s="49"/>
      <c r="I324" s="44" t="s">
        <v>679</v>
      </c>
      <c r="J324" s="45" t="s">
        <v>6</v>
      </c>
      <c r="K324" s="46" t="s">
        <v>661</v>
      </c>
      <c r="L324" s="44" t="str">
        <f>VLOOKUP(K324,'CódigosRetorno'!$A$2:$B$1996,2,FALSE)</f>
        <v>No debe ingresar informacion del conductor principal</v>
      </c>
      <c r="M324" s="45" t="s">
        <v>62</v>
      </c>
      <c r="N324" s="45"/>
      <c r="O324" s="18"/>
      <c r="P324" s="20"/>
      <c r="Q324" s="20"/>
      <c r="R324" s="20"/>
      <c r="S324" s="20"/>
      <c r="T324" s="20"/>
      <c r="U324" s="20"/>
      <c r="V324" s="20"/>
      <c r="W324" s="20"/>
      <c r="X324" s="20"/>
      <c r="Y324" s="20"/>
      <c r="Z324" s="20"/>
    </row>
    <row r="325" ht="12.0" customHeight="1">
      <c r="A325" s="18"/>
      <c r="B325" s="49"/>
      <c r="C325" s="50"/>
      <c r="D325" s="49"/>
      <c r="E325" s="49"/>
      <c r="F325" s="49"/>
      <c r="G325" s="49"/>
      <c r="H325" s="49"/>
      <c r="I325" s="44" t="s">
        <v>670</v>
      </c>
      <c r="J325" s="45" t="s">
        <v>6</v>
      </c>
      <c r="K325" s="46" t="s">
        <v>661</v>
      </c>
      <c r="L325" s="44" t="str">
        <f>VLOOKUP(K325,'CódigosRetorno'!$A$2:$B$1996,2,FALSE)</f>
        <v>No debe ingresar informacion del conductor principal</v>
      </c>
      <c r="M325" s="45" t="s">
        <v>62</v>
      </c>
      <c r="N325" s="45"/>
      <c r="O325" s="18"/>
      <c r="P325" s="20"/>
      <c r="Q325" s="20"/>
      <c r="R325" s="20"/>
      <c r="S325" s="20"/>
      <c r="T325" s="20"/>
      <c r="U325" s="20"/>
      <c r="V325" s="20"/>
      <c r="W325" s="20"/>
      <c r="X325" s="20"/>
      <c r="Y325" s="20"/>
      <c r="Z325" s="20"/>
    </row>
    <row r="326" ht="12.0" customHeight="1">
      <c r="A326" s="18"/>
      <c r="B326" s="49"/>
      <c r="C326" s="50"/>
      <c r="D326" s="49"/>
      <c r="E326" s="49"/>
      <c r="F326" s="49"/>
      <c r="G326" s="49"/>
      <c r="H326" s="49"/>
      <c r="I326" s="79" t="s">
        <v>689</v>
      </c>
      <c r="J326" s="46" t="s">
        <v>6</v>
      </c>
      <c r="K326" s="53" t="s">
        <v>690</v>
      </c>
      <c r="L326" s="44" t="str">
        <f>VLOOKUP(K326,'CódigosRetorno'!$A$2:$B$1996,2,FALSE)</f>
        <v>Numero de licencia del conductor - El dato ingresado no cumple con el formato establecido.</v>
      </c>
      <c r="M326" s="45" t="s">
        <v>62</v>
      </c>
      <c r="N326" s="45"/>
      <c r="O326" s="18"/>
      <c r="P326" s="20"/>
      <c r="Q326" s="20"/>
      <c r="R326" s="20"/>
      <c r="S326" s="20"/>
      <c r="T326" s="20"/>
      <c r="U326" s="20"/>
      <c r="V326" s="20"/>
      <c r="W326" s="20"/>
      <c r="X326" s="20"/>
      <c r="Y326" s="20"/>
      <c r="Z326" s="20"/>
    </row>
    <row r="327" ht="12.0" customHeight="1">
      <c r="A327" s="18"/>
      <c r="B327" s="47"/>
      <c r="C327" s="48"/>
      <c r="D327" s="47"/>
      <c r="E327" s="47"/>
      <c r="F327" s="47"/>
      <c r="G327" s="47"/>
      <c r="H327" s="47"/>
      <c r="I327" s="44" t="s">
        <v>691</v>
      </c>
      <c r="J327" s="46" t="s">
        <v>115</v>
      </c>
      <c r="K327" s="46" t="s">
        <v>692</v>
      </c>
      <c r="L327" s="44" t="str">
        <f>VLOOKUP(K327,'CódigosRetorno'!$A$2:$B$1996,2,FALSE)</f>
        <v>El Numero de licencia de conducir no se encuentra en las bases consultadas</v>
      </c>
      <c r="M327" s="45" t="s">
        <v>83</v>
      </c>
      <c r="N327" s="45" t="s">
        <v>693</v>
      </c>
      <c r="O327" s="18"/>
      <c r="P327" s="20"/>
      <c r="Q327" s="20"/>
      <c r="R327" s="20"/>
      <c r="S327" s="20"/>
      <c r="T327" s="20"/>
      <c r="U327" s="20"/>
      <c r="V327" s="20"/>
      <c r="W327" s="20"/>
      <c r="X327" s="20"/>
      <c r="Y327" s="20"/>
      <c r="Z327" s="20"/>
    </row>
    <row r="328" ht="12.0" customHeight="1">
      <c r="A328" s="18"/>
      <c r="B328" s="56" t="s">
        <v>694</v>
      </c>
      <c r="C328" s="57"/>
      <c r="D328" s="36"/>
      <c r="E328" s="36"/>
      <c r="F328" s="36"/>
      <c r="G328" s="37"/>
      <c r="H328" s="38"/>
      <c r="I328" s="36"/>
      <c r="J328" s="36"/>
      <c r="K328" s="36"/>
      <c r="L328" s="36"/>
      <c r="M328" s="36"/>
      <c r="N328" s="39"/>
      <c r="O328" s="18"/>
      <c r="P328" s="20"/>
      <c r="Q328" s="20"/>
      <c r="R328" s="20"/>
      <c r="S328" s="20"/>
      <c r="T328" s="20"/>
      <c r="U328" s="20"/>
      <c r="V328" s="20"/>
      <c r="W328" s="20"/>
      <c r="X328" s="20"/>
      <c r="Y328" s="20"/>
      <c r="Z328" s="20"/>
    </row>
    <row r="329" ht="12.0" customHeight="1">
      <c r="A329" s="18"/>
      <c r="B329" s="53">
        <f>B322+1</f>
        <v>56</v>
      </c>
      <c r="C329" s="55" t="s">
        <v>646</v>
      </c>
      <c r="D329" s="45" t="s">
        <v>55</v>
      </c>
      <c r="E329" s="45" t="s">
        <v>126</v>
      </c>
      <c r="F329" s="45" t="s">
        <v>88</v>
      </c>
      <c r="G329" s="45" t="s">
        <v>695</v>
      </c>
      <c r="H329" s="51" t="s">
        <v>649</v>
      </c>
      <c r="I329" s="44" t="s">
        <v>696</v>
      </c>
      <c r="J329" s="45" t="s">
        <v>6</v>
      </c>
      <c r="K329" s="46" t="s">
        <v>697</v>
      </c>
      <c r="L329" s="44" t="str">
        <f>VLOOKUP(K329,'CódigosRetorno'!$A$2:$B$1996,2,FALSE)</f>
        <v>No debe repetirse la informacion de conductores</v>
      </c>
      <c r="M329" s="45" t="s">
        <v>62</v>
      </c>
      <c r="N329" s="45"/>
      <c r="O329" s="18"/>
      <c r="P329" s="20"/>
      <c r="Q329" s="20"/>
      <c r="R329" s="20"/>
      <c r="S329" s="20"/>
      <c r="T329" s="20"/>
      <c r="U329" s="20"/>
      <c r="V329" s="20"/>
      <c r="W329" s="20"/>
      <c r="X329" s="20"/>
      <c r="Y329" s="20"/>
      <c r="Z329" s="20"/>
    </row>
    <row r="330" ht="50.25" customHeight="1">
      <c r="A330" s="18"/>
      <c r="B330" s="40">
        <f>B329+1</f>
        <v>57</v>
      </c>
      <c r="C330" s="43" t="s">
        <v>655</v>
      </c>
      <c r="D330" s="42" t="s">
        <v>55</v>
      </c>
      <c r="E330" s="42" t="s">
        <v>126</v>
      </c>
      <c r="F330" s="42" t="s">
        <v>133</v>
      </c>
      <c r="G330" s="42" t="s">
        <v>282</v>
      </c>
      <c r="H330" s="43" t="s">
        <v>656</v>
      </c>
      <c r="I330" s="44" t="s">
        <v>698</v>
      </c>
      <c r="J330" s="45" t="s">
        <v>6</v>
      </c>
      <c r="K330" s="45" t="s">
        <v>658</v>
      </c>
      <c r="L330" s="44" t="str">
        <f>VLOOKUP(K330,'CódigosRetorno'!$A$2:$B$1996,2,FALSE)</f>
        <v>El XML no contiene el tag o no existe informacion del tipo de documento identidad del conductor.</v>
      </c>
      <c r="M330" s="45" t="s">
        <v>62</v>
      </c>
      <c r="N330" s="45"/>
      <c r="O330" s="18"/>
      <c r="P330" s="20"/>
      <c r="Q330" s="20"/>
      <c r="R330" s="20"/>
      <c r="S330" s="20"/>
      <c r="T330" s="20"/>
      <c r="U330" s="20"/>
      <c r="V330" s="20"/>
      <c r="W330" s="20"/>
      <c r="X330" s="20"/>
      <c r="Y330" s="20"/>
      <c r="Z330" s="20"/>
    </row>
    <row r="331" ht="50.25" customHeight="1">
      <c r="A331" s="18"/>
      <c r="B331" s="49"/>
      <c r="C331" s="49"/>
      <c r="D331" s="49"/>
      <c r="E331" s="49"/>
      <c r="F331" s="49"/>
      <c r="G331" s="49"/>
      <c r="H331" s="49"/>
      <c r="I331" s="44" t="s">
        <v>699</v>
      </c>
      <c r="J331" s="45" t="s">
        <v>6</v>
      </c>
      <c r="K331" s="45" t="s">
        <v>658</v>
      </c>
      <c r="L331" s="44" t="str">
        <f>VLOOKUP(K331,'CódigosRetorno'!$A$2:$B$1996,2,FALSE)</f>
        <v>El XML no contiene el tag o no existe informacion del tipo de documento identidad del conductor.</v>
      </c>
      <c r="M331" s="45" t="s">
        <v>62</v>
      </c>
      <c r="N331" s="45"/>
      <c r="O331" s="18"/>
      <c r="P331" s="20"/>
      <c r="Q331" s="20"/>
      <c r="R331" s="20"/>
      <c r="S331" s="20"/>
      <c r="T331" s="20"/>
      <c r="U331" s="20"/>
      <c r="V331" s="20"/>
      <c r="W331" s="20"/>
      <c r="X331" s="20"/>
      <c r="Y331" s="20"/>
      <c r="Z331" s="20"/>
    </row>
    <row r="332" ht="12.0" customHeight="1">
      <c r="A332" s="18"/>
      <c r="B332" s="49"/>
      <c r="C332" s="49"/>
      <c r="D332" s="49"/>
      <c r="E332" s="49"/>
      <c r="F332" s="49"/>
      <c r="G332" s="49"/>
      <c r="H332" s="49"/>
      <c r="I332" s="44" t="s">
        <v>700</v>
      </c>
      <c r="J332" s="45" t="s">
        <v>6</v>
      </c>
      <c r="K332" s="46" t="s">
        <v>701</v>
      </c>
      <c r="L332" s="44" t="str">
        <f>VLOOKUP(K332,'CódigosRetorno'!$A$2:$B$1996,2,FALSE)</f>
        <v>No debe ingresar informacion del conductores secundarios</v>
      </c>
      <c r="M332" s="45" t="s">
        <v>62</v>
      </c>
      <c r="N332" s="45"/>
      <c r="O332" s="18"/>
      <c r="P332" s="20"/>
      <c r="Q332" s="20"/>
      <c r="R332" s="20"/>
      <c r="S332" s="20"/>
      <c r="T332" s="20"/>
      <c r="U332" s="20"/>
      <c r="V332" s="20"/>
      <c r="W332" s="20"/>
      <c r="X332" s="20"/>
      <c r="Y332" s="20"/>
      <c r="Z332" s="20"/>
    </row>
    <row r="333" ht="12.0" customHeight="1">
      <c r="A333" s="18"/>
      <c r="B333" s="49"/>
      <c r="C333" s="49"/>
      <c r="D333" s="49"/>
      <c r="E333" s="49"/>
      <c r="F333" s="49"/>
      <c r="G333" s="49"/>
      <c r="H333" s="49"/>
      <c r="I333" s="44" t="s">
        <v>702</v>
      </c>
      <c r="J333" s="45" t="s">
        <v>6</v>
      </c>
      <c r="K333" s="46" t="s">
        <v>701</v>
      </c>
      <c r="L333" s="44" t="str">
        <f>VLOOKUP(K333,'CódigosRetorno'!$A$2:$B$1996,2,FALSE)</f>
        <v>No debe ingresar informacion del conductores secundarios</v>
      </c>
      <c r="M333" s="45" t="s">
        <v>62</v>
      </c>
      <c r="N333" s="45"/>
      <c r="O333" s="18"/>
      <c r="P333" s="20"/>
      <c r="Q333" s="20"/>
      <c r="R333" s="20"/>
      <c r="S333" s="20"/>
      <c r="T333" s="20"/>
      <c r="U333" s="20"/>
      <c r="V333" s="20"/>
      <c r="W333" s="20"/>
      <c r="X333" s="20"/>
      <c r="Y333" s="20"/>
      <c r="Z333" s="20"/>
    </row>
    <row r="334" ht="12.0" customHeight="1">
      <c r="A334" s="18"/>
      <c r="B334" s="49"/>
      <c r="C334" s="49"/>
      <c r="D334" s="49"/>
      <c r="E334" s="49"/>
      <c r="F334" s="49"/>
      <c r="G334" s="49"/>
      <c r="H334" s="49"/>
      <c r="I334" s="44" t="s">
        <v>703</v>
      </c>
      <c r="J334" s="45" t="s">
        <v>6</v>
      </c>
      <c r="K334" s="45" t="s">
        <v>664</v>
      </c>
      <c r="L334" s="44" t="str">
        <f>VLOOKUP(K334,'CódigosRetorno'!$A$2:$B$1996,2,FALSE)</f>
        <v>cac:DriverPerson/ID@schemeID - El valor ingresado de tipo de documento identidad de conductor es incorrecto.</v>
      </c>
      <c r="M334" s="45" t="s">
        <v>62</v>
      </c>
      <c r="N334" s="45" t="s">
        <v>288</v>
      </c>
      <c r="O334" s="18"/>
      <c r="P334" s="20"/>
      <c r="Q334" s="20"/>
      <c r="R334" s="20"/>
      <c r="S334" s="20"/>
      <c r="T334" s="20"/>
      <c r="U334" s="20"/>
      <c r="V334" s="20"/>
      <c r="W334" s="20"/>
      <c r="X334" s="20"/>
      <c r="Y334" s="20"/>
      <c r="Z334" s="20"/>
    </row>
    <row r="335" ht="12.0" customHeight="1">
      <c r="A335" s="18"/>
      <c r="B335" s="49"/>
      <c r="C335" s="49"/>
      <c r="D335" s="49"/>
      <c r="E335" s="49"/>
      <c r="F335" s="47"/>
      <c r="G335" s="47"/>
      <c r="H335" s="47"/>
      <c r="I335" s="44" t="s">
        <v>704</v>
      </c>
      <c r="J335" s="45" t="s">
        <v>6</v>
      </c>
      <c r="K335" s="45" t="s">
        <v>664</v>
      </c>
      <c r="L335" s="44" t="str">
        <f>VLOOKUP(K335,'CódigosRetorno'!$A$2:$B$1996,2,FALSE)</f>
        <v>cac:DriverPerson/ID@schemeID - El valor ingresado de tipo de documento identidad de conductor es incorrecto.</v>
      </c>
      <c r="M335" s="45" t="s">
        <v>62</v>
      </c>
      <c r="N335" s="45"/>
      <c r="O335" s="18"/>
      <c r="P335" s="20"/>
      <c r="Q335" s="20"/>
      <c r="R335" s="20"/>
      <c r="S335" s="20"/>
      <c r="T335" s="20"/>
      <c r="U335" s="20"/>
      <c r="V335" s="20"/>
      <c r="W335" s="20"/>
      <c r="X335" s="20"/>
      <c r="Y335" s="20"/>
      <c r="Z335" s="20"/>
    </row>
    <row r="336" ht="12.0" customHeight="1">
      <c r="A336" s="18"/>
      <c r="B336" s="49"/>
      <c r="C336" s="49"/>
      <c r="D336" s="49"/>
      <c r="E336" s="49"/>
      <c r="F336" s="42"/>
      <c r="G336" s="45" t="s">
        <v>140</v>
      </c>
      <c r="H336" s="51" t="s">
        <v>141</v>
      </c>
      <c r="I336" s="44" t="s">
        <v>142</v>
      </c>
      <c r="J336" s="45" t="s">
        <v>115</v>
      </c>
      <c r="K336" s="46" t="s">
        <v>143</v>
      </c>
      <c r="L336" s="44" t="str">
        <f>VLOOKUP(K336,'CódigosRetorno'!$A$2:$B$1996,2,FALSE)</f>
        <v>El dato ingresado como atributo @schemeName es incorrecto.</v>
      </c>
      <c r="M336" s="45" t="s">
        <v>62</v>
      </c>
      <c r="N336" s="45"/>
      <c r="O336" s="18"/>
      <c r="P336" s="20"/>
      <c r="Q336" s="20"/>
      <c r="R336" s="20"/>
      <c r="S336" s="20"/>
      <c r="T336" s="20"/>
      <c r="U336" s="20"/>
      <c r="V336" s="20"/>
      <c r="W336" s="20"/>
      <c r="X336" s="20"/>
      <c r="Y336" s="20"/>
      <c r="Z336" s="20"/>
    </row>
    <row r="337" ht="12.0" customHeight="1">
      <c r="A337" s="18"/>
      <c r="B337" s="49"/>
      <c r="C337" s="49"/>
      <c r="D337" s="49"/>
      <c r="E337" s="49"/>
      <c r="F337" s="49"/>
      <c r="G337" s="45" t="s">
        <v>112</v>
      </c>
      <c r="H337" s="51" t="s">
        <v>144</v>
      </c>
      <c r="I337" s="44" t="s">
        <v>114</v>
      </c>
      <c r="J337" s="45" t="s">
        <v>115</v>
      </c>
      <c r="K337" s="46" t="s">
        <v>145</v>
      </c>
      <c r="L337" s="44" t="str">
        <f>VLOOKUP(K337,'CódigosRetorno'!$A$2:$B$1996,2,FALSE)</f>
        <v>El dato ingresado como atributo @schemeAgencyName es incorrecto.</v>
      </c>
      <c r="M337" s="45" t="s">
        <v>62</v>
      </c>
      <c r="N337" s="45"/>
      <c r="O337" s="18"/>
      <c r="P337" s="20"/>
      <c r="Q337" s="20"/>
      <c r="R337" s="20"/>
      <c r="S337" s="20"/>
      <c r="T337" s="20"/>
      <c r="U337" s="20"/>
      <c r="V337" s="20"/>
      <c r="W337" s="20"/>
      <c r="X337" s="20"/>
      <c r="Y337" s="20"/>
      <c r="Z337" s="20"/>
    </row>
    <row r="338" ht="12.0" customHeight="1">
      <c r="A338" s="18"/>
      <c r="B338" s="49"/>
      <c r="C338" s="49"/>
      <c r="D338" s="49"/>
      <c r="E338" s="49"/>
      <c r="F338" s="47"/>
      <c r="G338" s="45" t="s">
        <v>146</v>
      </c>
      <c r="H338" s="51" t="s">
        <v>147</v>
      </c>
      <c r="I338" s="44" t="s">
        <v>148</v>
      </c>
      <c r="J338" s="45" t="s">
        <v>115</v>
      </c>
      <c r="K338" s="46" t="s">
        <v>149</v>
      </c>
      <c r="L338" s="44" t="str">
        <f>VLOOKUP(K338,'CódigosRetorno'!$A$2:$B$1996,2,FALSE)</f>
        <v>El dato ingresado como atributo @schemeURI es incorrecto.</v>
      </c>
      <c r="M338" s="45" t="s">
        <v>62</v>
      </c>
      <c r="N338" s="45"/>
      <c r="O338" s="18"/>
      <c r="P338" s="20"/>
      <c r="Q338" s="20"/>
      <c r="R338" s="20"/>
      <c r="S338" s="20"/>
      <c r="T338" s="20"/>
      <c r="U338" s="20"/>
      <c r="V338" s="20"/>
      <c r="W338" s="20"/>
      <c r="X338" s="20"/>
      <c r="Y338" s="20"/>
      <c r="Z338" s="20"/>
    </row>
    <row r="339" ht="51.0" customHeight="1">
      <c r="A339" s="18"/>
      <c r="B339" s="49"/>
      <c r="C339" s="49"/>
      <c r="D339" s="49"/>
      <c r="E339" s="49"/>
      <c r="F339" s="42" t="s">
        <v>291</v>
      </c>
      <c r="G339" s="42"/>
      <c r="H339" s="43" t="s">
        <v>665</v>
      </c>
      <c r="I339" s="44" t="s">
        <v>705</v>
      </c>
      <c r="J339" s="45" t="s">
        <v>6</v>
      </c>
      <c r="K339" s="46" t="s">
        <v>667</v>
      </c>
      <c r="L339" s="44" t="str">
        <f>VLOOKUP(K339,'CódigosRetorno'!$A$2:$B$1996,2,FALSE)</f>
        <v>El XML no contiene el tag o no existe informacion en el Numero de documento de identidad del conductor.</v>
      </c>
      <c r="M339" s="45" t="s">
        <v>62</v>
      </c>
      <c r="N339" s="45"/>
      <c r="O339" s="18"/>
      <c r="P339" s="20"/>
      <c r="Q339" s="20"/>
      <c r="R339" s="20"/>
      <c r="S339" s="20"/>
      <c r="T339" s="20"/>
      <c r="U339" s="20"/>
      <c r="V339" s="20"/>
      <c r="W339" s="20"/>
      <c r="X339" s="20"/>
      <c r="Y339" s="20"/>
      <c r="Z339" s="20"/>
    </row>
    <row r="340" ht="12.0" customHeight="1">
      <c r="A340" s="18"/>
      <c r="B340" s="49"/>
      <c r="C340" s="49"/>
      <c r="D340" s="49"/>
      <c r="E340" s="49"/>
      <c r="F340" s="49"/>
      <c r="G340" s="49"/>
      <c r="H340" s="49"/>
      <c r="I340" s="44" t="s">
        <v>706</v>
      </c>
      <c r="J340" s="45" t="s">
        <v>6</v>
      </c>
      <c r="K340" s="46" t="s">
        <v>667</v>
      </c>
      <c r="L340" s="44" t="str">
        <f>VLOOKUP(K340,'CódigosRetorno'!$A$2:$B$1996,2,FALSE)</f>
        <v>El XML no contiene el tag o no existe informacion en el Numero de documento de identidad del conductor.</v>
      </c>
      <c r="M340" s="45" t="s">
        <v>62</v>
      </c>
      <c r="N340" s="45"/>
      <c r="O340" s="18"/>
      <c r="P340" s="20"/>
      <c r="Q340" s="20"/>
      <c r="R340" s="20"/>
      <c r="S340" s="20"/>
      <c r="T340" s="20"/>
      <c r="U340" s="20"/>
      <c r="V340" s="20"/>
      <c r="W340" s="20"/>
      <c r="X340" s="20"/>
      <c r="Y340" s="20"/>
      <c r="Z340" s="20"/>
    </row>
    <row r="341" ht="51.0" customHeight="1">
      <c r="A341" s="18"/>
      <c r="B341" s="49"/>
      <c r="C341" s="49"/>
      <c r="D341" s="49"/>
      <c r="E341" s="49"/>
      <c r="F341" s="49"/>
      <c r="G341" s="49"/>
      <c r="H341" s="49"/>
      <c r="I341" s="44" t="s">
        <v>707</v>
      </c>
      <c r="J341" s="46" t="s">
        <v>6</v>
      </c>
      <c r="K341" s="46" t="s">
        <v>667</v>
      </c>
      <c r="L341" s="44" t="str">
        <f>VLOOKUP(K341,'CódigosRetorno'!$A$2:$B$1996,2,FALSE)</f>
        <v>El XML no contiene el tag o no existe informacion en el Numero de documento de identidad del conductor.</v>
      </c>
      <c r="M341" s="45" t="s">
        <v>62</v>
      </c>
      <c r="N341" s="45"/>
      <c r="O341" s="18"/>
      <c r="P341" s="20"/>
      <c r="Q341" s="20"/>
      <c r="R341" s="20"/>
      <c r="S341" s="20"/>
      <c r="T341" s="20"/>
      <c r="U341" s="20"/>
      <c r="V341" s="20"/>
      <c r="W341" s="20"/>
      <c r="X341" s="20"/>
      <c r="Y341" s="20"/>
      <c r="Z341" s="20"/>
    </row>
    <row r="342" ht="12.0" customHeight="1">
      <c r="A342" s="18"/>
      <c r="B342" s="49"/>
      <c r="C342" s="49"/>
      <c r="D342" s="49"/>
      <c r="E342" s="49"/>
      <c r="F342" s="49"/>
      <c r="G342" s="49"/>
      <c r="H342" s="49"/>
      <c r="I342" s="44" t="s">
        <v>708</v>
      </c>
      <c r="J342" s="46" t="s">
        <v>6</v>
      </c>
      <c r="K342" s="46" t="s">
        <v>667</v>
      </c>
      <c r="L342" s="44" t="str">
        <f>VLOOKUP(K342,'CódigosRetorno'!$A$2:$B$1996,2,FALSE)</f>
        <v>El XML no contiene el tag o no existe informacion en el Numero de documento de identidad del conductor.</v>
      </c>
      <c r="M342" s="45" t="s">
        <v>62</v>
      </c>
      <c r="N342" s="45"/>
      <c r="O342" s="18"/>
      <c r="P342" s="20"/>
      <c r="Q342" s="20"/>
      <c r="R342" s="20"/>
      <c r="S342" s="20"/>
      <c r="T342" s="20"/>
      <c r="U342" s="20"/>
      <c r="V342" s="20"/>
      <c r="W342" s="20"/>
      <c r="X342" s="20"/>
      <c r="Y342" s="20"/>
      <c r="Z342" s="20"/>
    </row>
    <row r="343" ht="51.0" customHeight="1">
      <c r="A343" s="18"/>
      <c r="B343" s="49"/>
      <c r="C343" s="49"/>
      <c r="D343" s="49"/>
      <c r="E343" s="49"/>
      <c r="F343" s="49"/>
      <c r="G343" s="49"/>
      <c r="H343" s="49"/>
      <c r="I343" s="44" t="s">
        <v>709</v>
      </c>
      <c r="J343" s="45" t="s">
        <v>6</v>
      </c>
      <c r="K343" s="46" t="s">
        <v>701</v>
      </c>
      <c r="L343" s="44" t="str">
        <f>VLOOKUP(K343,'CódigosRetorno'!$A$2:$B$1996,2,FALSE)</f>
        <v>No debe ingresar informacion del conductores secundarios</v>
      </c>
      <c r="M343" s="45" t="s">
        <v>62</v>
      </c>
      <c r="N343" s="45"/>
      <c r="O343" s="18"/>
      <c r="P343" s="20"/>
      <c r="Q343" s="20"/>
      <c r="R343" s="20"/>
      <c r="S343" s="20"/>
      <c r="T343" s="20"/>
      <c r="U343" s="20"/>
      <c r="V343" s="20"/>
      <c r="W343" s="20"/>
      <c r="X343" s="20"/>
      <c r="Y343" s="20"/>
      <c r="Z343" s="20"/>
    </row>
    <row r="344" ht="51.0" customHeight="1">
      <c r="A344" s="18"/>
      <c r="B344" s="49"/>
      <c r="C344" s="49"/>
      <c r="D344" s="49"/>
      <c r="E344" s="49"/>
      <c r="F344" s="49"/>
      <c r="G344" s="49"/>
      <c r="H344" s="49"/>
      <c r="I344" s="44" t="s">
        <v>710</v>
      </c>
      <c r="J344" s="45" t="s">
        <v>6</v>
      </c>
      <c r="K344" s="46" t="s">
        <v>701</v>
      </c>
      <c r="L344" s="44" t="str">
        <f>VLOOKUP(K344,'CódigosRetorno'!$A$2:$B$1996,2,FALSE)</f>
        <v>No debe ingresar informacion del conductores secundarios</v>
      </c>
      <c r="M344" s="45" t="s">
        <v>62</v>
      </c>
      <c r="N344" s="45"/>
      <c r="O344" s="18"/>
      <c r="P344" s="20"/>
      <c r="Q344" s="20"/>
      <c r="R344" s="20"/>
      <c r="S344" s="20"/>
      <c r="T344" s="20"/>
      <c r="U344" s="20"/>
      <c r="V344" s="20"/>
      <c r="W344" s="20"/>
      <c r="X344" s="20"/>
      <c r="Y344" s="20"/>
      <c r="Z344" s="20"/>
    </row>
    <row r="345" ht="12.0" customHeight="1">
      <c r="A345" s="18"/>
      <c r="B345" s="49"/>
      <c r="C345" s="49"/>
      <c r="D345" s="49"/>
      <c r="E345" s="49"/>
      <c r="F345" s="49"/>
      <c r="G345" s="49"/>
      <c r="H345" s="49"/>
      <c r="I345" s="44" t="s">
        <v>711</v>
      </c>
      <c r="J345" s="45" t="s">
        <v>6</v>
      </c>
      <c r="K345" s="46" t="s">
        <v>672</v>
      </c>
      <c r="L345" s="44" t="str">
        <f>VLOOKUP(K345,'CódigosRetorno'!$A$2:$B$1996,2,FALSE)</f>
        <v>Documento identidad del conductor - El dato ingresado no cumple con el formato establecido.</v>
      </c>
      <c r="M345" s="45" t="s">
        <v>62</v>
      </c>
      <c r="N345" s="45"/>
      <c r="O345" s="18"/>
      <c r="P345" s="20"/>
      <c r="Q345" s="20"/>
      <c r="R345" s="20"/>
      <c r="S345" s="20"/>
      <c r="T345" s="20"/>
      <c r="U345" s="20"/>
      <c r="V345" s="20"/>
      <c r="W345" s="20"/>
      <c r="X345" s="20"/>
      <c r="Y345" s="20"/>
      <c r="Z345" s="20"/>
    </row>
    <row r="346" ht="12.0" customHeight="1">
      <c r="A346" s="18"/>
      <c r="B346" s="49"/>
      <c r="C346" s="49"/>
      <c r="D346" s="49"/>
      <c r="E346" s="49"/>
      <c r="F346" s="49"/>
      <c r="G346" s="49"/>
      <c r="H346" s="49"/>
      <c r="I346" s="44" t="s">
        <v>712</v>
      </c>
      <c r="J346" s="45" t="s">
        <v>6</v>
      </c>
      <c r="K346" s="46" t="s">
        <v>674</v>
      </c>
      <c r="L346" s="44" t="str">
        <f>VLOOKUP(K346,'CódigosRetorno'!$A$2:$B$1996,2,FALSE)</f>
        <v>El numero de DNI del conductor no existe</v>
      </c>
      <c r="M346" s="45" t="s">
        <v>83</v>
      </c>
      <c r="N346" s="45" t="s">
        <v>312</v>
      </c>
      <c r="O346" s="18"/>
      <c r="P346" s="20"/>
      <c r="Q346" s="20"/>
      <c r="R346" s="20"/>
      <c r="S346" s="20"/>
      <c r="T346" s="20"/>
      <c r="U346" s="20"/>
      <c r="V346" s="20"/>
      <c r="W346" s="20"/>
      <c r="X346" s="20"/>
      <c r="Y346" s="20"/>
      <c r="Z346" s="20"/>
    </row>
    <row r="347" ht="12.0" customHeight="1">
      <c r="A347" s="18"/>
      <c r="B347" s="49"/>
      <c r="C347" s="47"/>
      <c r="D347" s="47"/>
      <c r="E347" s="47"/>
      <c r="F347" s="47"/>
      <c r="G347" s="47"/>
      <c r="H347" s="47"/>
      <c r="I347" s="44" t="s">
        <v>713</v>
      </c>
      <c r="J347" s="45" t="s">
        <v>6</v>
      </c>
      <c r="K347" s="46" t="s">
        <v>672</v>
      </c>
      <c r="L347" s="44" t="str">
        <f>VLOOKUP(K347,'CódigosRetorno'!$A$2:$B$1996,2,FALSE)</f>
        <v>Documento identidad del conductor - El dato ingresado no cumple con el formato establecido.</v>
      </c>
      <c r="M347" s="45" t="s">
        <v>62</v>
      </c>
      <c r="N347" s="45"/>
      <c r="O347" s="18"/>
      <c r="P347" s="20"/>
      <c r="Q347" s="20"/>
      <c r="R347" s="20"/>
      <c r="S347" s="20"/>
      <c r="T347" s="20"/>
      <c r="U347" s="20"/>
      <c r="V347" s="20"/>
      <c r="W347" s="20"/>
      <c r="X347" s="20"/>
      <c r="Y347" s="20"/>
      <c r="Z347" s="20"/>
    </row>
    <row r="348" ht="12.0" customHeight="1">
      <c r="A348" s="18"/>
      <c r="B348" s="40">
        <f>B330+1</f>
        <v>58</v>
      </c>
      <c r="C348" s="41" t="s">
        <v>676</v>
      </c>
      <c r="D348" s="42" t="s">
        <v>55</v>
      </c>
      <c r="E348" s="42" t="s">
        <v>126</v>
      </c>
      <c r="F348" s="42" t="s">
        <v>127</v>
      </c>
      <c r="G348" s="42"/>
      <c r="H348" s="43" t="s">
        <v>677</v>
      </c>
      <c r="I348" s="44" t="s">
        <v>707</v>
      </c>
      <c r="J348" s="45" t="s">
        <v>6</v>
      </c>
      <c r="K348" s="46" t="s">
        <v>678</v>
      </c>
      <c r="L348" s="44" t="str">
        <f>VLOOKUP(K348,'CódigosRetorno'!$A$2:$B$1996,2,FALSE)</f>
        <v>Debe consignar informacion de los nombres del conductor</v>
      </c>
      <c r="M348" s="45" t="s">
        <v>62</v>
      </c>
      <c r="N348" s="45"/>
      <c r="O348" s="18"/>
      <c r="P348" s="20"/>
      <c r="Q348" s="20"/>
      <c r="R348" s="20"/>
      <c r="S348" s="20"/>
      <c r="T348" s="20"/>
      <c r="U348" s="20"/>
      <c r="V348" s="20"/>
      <c r="W348" s="20"/>
      <c r="X348" s="20"/>
      <c r="Y348" s="20"/>
      <c r="Z348" s="20"/>
    </row>
    <row r="349" ht="12.0" customHeight="1">
      <c r="A349" s="18"/>
      <c r="B349" s="49"/>
      <c r="C349" s="50"/>
      <c r="D349" s="49"/>
      <c r="E349" s="49"/>
      <c r="F349" s="49"/>
      <c r="G349" s="49"/>
      <c r="H349" s="49"/>
      <c r="I349" s="44" t="s">
        <v>708</v>
      </c>
      <c r="J349" s="45" t="s">
        <v>6</v>
      </c>
      <c r="K349" s="46" t="s">
        <v>678</v>
      </c>
      <c r="L349" s="44" t="str">
        <f>VLOOKUP(K349,'CódigosRetorno'!$A$2:$B$1996,2,FALSE)</f>
        <v>Debe consignar informacion de los nombres del conductor</v>
      </c>
      <c r="M349" s="45" t="s">
        <v>62</v>
      </c>
      <c r="N349" s="45"/>
      <c r="O349" s="18"/>
      <c r="P349" s="20"/>
      <c r="Q349" s="20"/>
      <c r="R349" s="20"/>
      <c r="S349" s="20"/>
      <c r="T349" s="20"/>
      <c r="U349" s="20"/>
      <c r="V349" s="20"/>
      <c r="W349" s="20"/>
      <c r="X349" s="20"/>
      <c r="Y349" s="20"/>
      <c r="Z349" s="20"/>
    </row>
    <row r="350" ht="12.0" customHeight="1">
      <c r="A350" s="18"/>
      <c r="B350" s="49"/>
      <c r="C350" s="50"/>
      <c r="D350" s="49"/>
      <c r="E350" s="49"/>
      <c r="F350" s="49"/>
      <c r="G350" s="49"/>
      <c r="H350" s="49"/>
      <c r="I350" s="44" t="s">
        <v>709</v>
      </c>
      <c r="J350" s="45" t="s">
        <v>6</v>
      </c>
      <c r="K350" s="46" t="s">
        <v>701</v>
      </c>
      <c r="L350" s="44" t="str">
        <f>VLOOKUP(K350,'CódigosRetorno'!$A$2:$B$1996,2,FALSE)</f>
        <v>No debe ingresar informacion del conductores secundarios</v>
      </c>
      <c r="M350" s="45" t="s">
        <v>62</v>
      </c>
      <c r="N350" s="45"/>
      <c r="O350" s="18"/>
      <c r="P350" s="20"/>
      <c r="Q350" s="20"/>
      <c r="R350" s="20"/>
      <c r="S350" s="20"/>
      <c r="T350" s="20"/>
      <c r="U350" s="20"/>
      <c r="V350" s="20"/>
      <c r="W350" s="20"/>
      <c r="X350" s="20"/>
      <c r="Y350" s="20"/>
      <c r="Z350" s="20"/>
    </row>
    <row r="351" ht="12.0" customHeight="1">
      <c r="A351" s="18"/>
      <c r="B351" s="49"/>
      <c r="C351" s="50"/>
      <c r="D351" s="49"/>
      <c r="E351" s="49"/>
      <c r="F351" s="49"/>
      <c r="G351" s="49"/>
      <c r="H351" s="49"/>
      <c r="I351" s="44" t="s">
        <v>710</v>
      </c>
      <c r="J351" s="45" t="s">
        <v>6</v>
      </c>
      <c r="K351" s="46" t="s">
        <v>701</v>
      </c>
      <c r="L351" s="44" t="str">
        <f>VLOOKUP(K351,'CódigosRetorno'!$A$2:$B$1996,2,FALSE)</f>
        <v>No debe ingresar informacion del conductores secundarios</v>
      </c>
      <c r="M351" s="45" t="s">
        <v>62</v>
      </c>
      <c r="N351" s="45"/>
      <c r="O351" s="18"/>
      <c r="P351" s="20"/>
      <c r="Q351" s="20"/>
      <c r="R351" s="20"/>
      <c r="S351" s="20"/>
      <c r="T351" s="20"/>
      <c r="U351" s="20"/>
      <c r="V351" s="20"/>
      <c r="W351" s="20"/>
      <c r="X351" s="20"/>
      <c r="Y351" s="20"/>
      <c r="Z351" s="20"/>
    </row>
    <row r="352" ht="12.0" customHeight="1">
      <c r="A352" s="18"/>
      <c r="B352" s="49"/>
      <c r="C352" s="50"/>
      <c r="D352" s="49"/>
      <c r="E352" s="49"/>
      <c r="F352" s="47"/>
      <c r="G352" s="47"/>
      <c r="H352" s="47"/>
      <c r="I352" s="44" t="s">
        <v>714</v>
      </c>
      <c r="J352" s="45" t="s">
        <v>115</v>
      </c>
      <c r="K352" s="46" t="s">
        <v>681</v>
      </c>
      <c r="L352" s="44" t="str">
        <f>VLOOKUP(K352,'CódigosRetorno'!$A$2:$B$1996,2,FALSE)</f>
        <v>Los nombres y/o apellidos del conductor no cumplen con el formato establecido</v>
      </c>
      <c r="M352" s="45" t="s">
        <v>62</v>
      </c>
      <c r="N352" s="45"/>
      <c r="O352" s="18"/>
      <c r="P352" s="20"/>
      <c r="Q352" s="20"/>
      <c r="R352" s="20"/>
      <c r="S352" s="20"/>
      <c r="T352" s="20"/>
      <c r="U352" s="20"/>
      <c r="V352" s="20"/>
      <c r="W352" s="20"/>
      <c r="X352" s="20"/>
      <c r="Y352" s="20"/>
      <c r="Z352" s="20"/>
    </row>
    <row r="353" ht="12.0" customHeight="1">
      <c r="A353" s="18"/>
      <c r="B353" s="49"/>
      <c r="C353" s="50"/>
      <c r="D353" s="49"/>
      <c r="E353" s="49"/>
      <c r="F353" s="42" t="s">
        <v>127</v>
      </c>
      <c r="G353" s="42"/>
      <c r="H353" s="43" t="s">
        <v>682</v>
      </c>
      <c r="I353" s="44" t="s">
        <v>707</v>
      </c>
      <c r="J353" s="45" t="s">
        <v>6</v>
      </c>
      <c r="K353" s="46" t="s">
        <v>683</v>
      </c>
      <c r="L353" s="44" t="str">
        <f>VLOOKUP(K353,'CódigosRetorno'!$A$2:$B$1996,2,FALSE)</f>
        <v>Debe consignar informacion de los apellidos del conductor</v>
      </c>
      <c r="M353" s="45" t="s">
        <v>62</v>
      </c>
      <c r="N353" s="45"/>
      <c r="O353" s="18"/>
      <c r="P353" s="20"/>
      <c r="Q353" s="20"/>
      <c r="R353" s="20"/>
      <c r="S353" s="20"/>
      <c r="T353" s="20"/>
      <c r="U353" s="20"/>
      <c r="V353" s="20"/>
      <c r="W353" s="20"/>
      <c r="X353" s="20"/>
      <c r="Y353" s="20"/>
      <c r="Z353" s="20"/>
    </row>
    <row r="354" ht="12.0" customHeight="1">
      <c r="A354" s="18"/>
      <c r="B354" s="49"/>
      <c r="C354" s="50"/>
      <c r="D354" s="49"/>
      <c r="E354" s="49"/>
      <c r="F354" s="49"/>
      <c r="G354" s="49"/>
      <c r="H354" s="49"/>
      <c r="I354" s="44" t="s">
        <v>708</v>
      </c>
      <c r="J354" s="45" t="s">
        <v>6</v>
      </c>
      <c r="K354" s="46" t="s">
        <v>683</v>
      </c>
      <c r="L354" s="44" t="str">
        <f>VLOOKUP(K354,'CódigosRetorno'!$A$2:$B$1996,2,FALSE)</f>
        <v>Debe consignar informacion de los apellidos del conductor</v>
      </c>
      <c r="M354" s="45" t="s">
        <v>62</v>
      </c>
      <c r="N354" s="45"/>
      <c r="O354" s="18"/>
      <c r="P354" s="20"/>
      <c r="Q354" s="20"/>
      <c r="R354" s="20"/>
      <c r="S354" s="20"/>
      <c r="T354" s="20"/>
      <c r="U354" s="20"/>
      <c r="V354" s="20"/>
      <c r="W354" s="20"/>
      <c r="X354" s="20"/>
      <c r="Y354" s="20"/>
      <c r="Z354" s="20"/>
    </row>
    <row r="355" ht="12.0" customHeight="1">
      <c r="A355" s="18"/>
      <c r="B355" s="49"/>
      <c r="C355" s="50"/>
      <c r="D355" s="49"/>
      <c r="E355" s="49"/>
      <c r="F355" s="49"/>
      <c r="G355" s="49"/>
      <c r="H355" s="49"/>
      <c r="I355" s="44" t="s">
        <v>709</v>
      </c>
      <c r="J355" s="45" t="s">
        <v>6</v>
      </c>
      <c r="K355" s="46" t="s">
        <v>701</v>
      </c>
      <c r="L355" s="44" t="str">
        <f>VLOOKUP(K355,'CódigosRetorno'!$A$2:$B$1996,2,FALSE)</f>
        <v>No debe ingresar informacion del conductores secundarios</v>
      </c>
      <c r="M355" s="45" t="s">
        <v>62</v>
      </c>
      <c r="N355" s="45"/>
      <c r="O355" s="18"/>
      <c r="P355" s="20"/>
      <c r="Q355" s="20"/>
      <c r="R355" s="20"/>
      <c r="S355" s="20"/>
      <c r="T355" s="20"/>
      <c r="U355" s="20"/>
      <c r="V355" s="20"/>
      <c r="W355" s="20"/>
      <c r="X355" s="20"/>
      <c r="Y355" s="20"/>
      <c r="Z355" s="20"/>
    </row>
    <row r="356" ht="12.0" customHeight="1">
      <c r="A356" s="18"/>
      <c r="B356" s="49"/>
      <c r="C356" s="50"/>
      <c r="D356" s="49"/>
      <c r="E356" s="49"/>
      <c r="F356" s="49"/>
      <c r="G356" s="49"/>
      <c r="H356" s="49"/>
      <c r="I356" s="44" t="s">
        <v>710</v>
      </c>
      <c r="J356" s="45" t="s">
        <v>6</v>
      </c>
      <c r="K356" s="46" t="s">
        <v>701</v>
      </c>
      <c r="L356" s="44" t="str">
        <f>VLOOKUP(K356,'CódigosRetorno'!$A$2:$B$1996,2,FALSE)</f>
        <v>No debe ingresar informacion del conductores secundarios</v>
      </c>
      <c r="M356" s="45" t="s">
        <v>62</v>
      </c>
      <c r="N356" s="45"/>
      <c r="O356" s="18"/>
      <c r="P356" s="20"/>
      <c r="Q356" s="20"/>
      <c r="R356" s="20"/>
      <c r="S356" s="20"/>
      <c r="T356" s="20"/>
      <c r="U356" s="20"/>
      <c r="V356" s="20"/>
      <c r="W356" s="20"/>
      <c r="X356" s="20"/>
      <c r="Y356" s="20"/>
      <c r="Z356" s="20"/>
    </row>
    <row r="357" ht="12.0" customHeight="1">
      <c r="A357" s="18"/>
      <c r="B357" s="47"/>
      <c r="C357" s="48"/>
      <c r="D357" s="47"/>
      <c r="E357" s="47"/>
      <c r="F357" s="47"/>
      <c r="G357" s="47"/>
      <c r="H357" s="47"/>
      <c r="I357" s="44" t="s">
        <v>714</v>
      </c>
      <c r="J357" s="45" t="s">
        <v>115</v>
      </c>
      <c r="K357" s="46" t="s">
        <v>681</v>
      </c>
      <c r="L357" s="44" t="str">
        <f>VLOOKUP(K357,'CódigosRetorno'!$A$2:$B$1996,2,FALSE)</f>
        <v>Los nombres y/o apellidos del conductor no cumplen con el formato establecido</v>
      </c>
      <c r="M357" s="45" t="s">
        <v>62</v>
      </c>
      <c r="N357" s="45"/>
      <c r="O357" s="18"/>
      <c r="P357" s="20"/>
      <c r="Q357" s="20"/>
      <c r="R357" s="20"/>
      <c r="S357" s="20"/>
      <c r="T357" s="20"/>
      <c r="U357" s="20"/>
      <c r="V357" s="20"/>
      <c r="W357" s="20"/>
      <c r="X357" s="20"/>
      <c r="Y357" s="20"/>
      <c r="Z357" s="20"/>
    </row>
    <row r="358" ht="50.25" customHeight="1">
      <c r="A358" s="18"/>
      <c r="B358" s="40">
        <f>B348+1</f>
        <v>59</v>
      </c>
      <c r="C358" s="41" t="s">
        <v>685</v>
      </c>
      <c r="D358" s="42" t="s">
        <v>55</v>
      </c>
      <c r="E358" s="42" t="s">
        <v>126</v>
      </c>
      <c r="F358" s="42" t="s">
        <v>686</v>
      </c>
      <c r="G358" s="42"/>
      <c r="H358" s="43" t="s">
        <v>687</v>
      </c>
      <c r="I358" s="44" t="s">
        <v>715</v>
      </c>
      <c r="J358" s="46" t="s">
        <v>6</v>
      </c>
      <c r="K358" s="46" t="s">
        <v>688</v>
      </c>
      <c r="L358" s="44" t="str">
        <f>VLOOKUP(K358,'CódigosRetorno'!$A$2:$B$1996,2,FALSE)</f>
        <v>El XML no contiene el tag o no existe informacion del Numero de licencia del conductor.</v>
      </c>
      <c r="M358" s="45" t="s">
        <v>62</v>
      </c>
      <c r="N358" s="45"/>
      <c r="O358" s="18"/>
      <c r="P358" s="20"/>
      <c r="Q358" s="20"/>
      <c r="R358" s="20"/>
      <c r="S358" s="20"/>
      <c r="T358" s="20"/>
      <c r="U358" s="20"/>
      <c r="V358" s="20"/>
      <c r="W358" s="20"/>
      <c r="X358" s="20"/>
      <c r="Y358" s="20"/>
      <c r="Z358" s="20"/>
    </row>
    <row r="359" ht="12.0" customHeight="1">
      <c r="A359" s="18"/>
      <c r="B359" s="49"/>
      <c r="C359" s="50"/>
      <c r="D359" s="49"/>
      <c r="E359" s="49"/>
      <c r="F359" s="49"/>
      <c r="G359" s="49"/>
      <c r="H359" s="49"/>
      <c r="I359" s="44" t="s">
        <v>716</v>
      </c>
      <c r="J359" s="46" t="s">
        <v>6</v>
      </c>
      <c r="K359" s="46" t="s">
        <v>688</v>
      </c>
      <c r="L359" s="44" t="str">
        <f>VLOOKUP(K359,'CódigosRetorno'!$A$2:$B$1996,2,FALSE)</f>
        <v>El XML no contiene el tag o no existe informacion del Numero de licencia del conductor.</v>
      </c>
      <c r="M359" s="45" t="s">
        <v>62</v>
      </c>
      <c r="N359" s="45"/>
      <c r="O359" s="18"/>
      <c r="P359" s="20"/>
      <c r="Q359" s="20"/>
      <c r="R359" s="20"/>
      <c r="S359" s="20"/>
      <c r="T359" s="20"/>
      <c r="U359" s="20"/>
      <c r="V359" s="20"/>
      <c r="W359" s="20"/>
      <c r="X359" s="20"/>
      <c r="Y359" s="20"/>
      <c r="Z359" s="20"/>
    </row>
    <row r="360" ht="12.0" customHeight="1">
      <c r="A360" s="18"/>
      <c r="B360" s="49"/>
      <c r="C360" s="50"/>
      <c r="D360" s="49"/>
      <c r="E360" s="49"/>
      <c r="F360" s="49"/>
      <c r="G360" s="49"/>
      <c r="H360" s="49"/>
      <c r="I360" s="44" t="s">
        <v>709</v>
      </c>
      <c r="J360" s="45" t="s">
        <v>6</v>
      </c>
      <c r="K360" s="46" t="s">
        <v>701</v>
      </c>
      <c r="L360" s="44" t="str">
        <f>VLOOKUP(K360,'CódigosRetorno'!$A$2:$B$1996,2,FALSE)</f>
        <v>No debe ingresar informacion del conductores secundarios</v>
      </c>
      <c r="M360" s="45" t="s">
        <v>62</v>
      </c>
      <c r="N360" s="45"/>
      <c r="O360" s="18"/>
      <c r="P360" s="20"/>
      <c r="Q360" s="20"/>
      <c r="R360" s="20"/>
      <c r="S360" s="20"/>
      <c r="T360" s="20"/>
      <c r="U360" s="20"/>
      <c r="V360" s="20"/>
      <c r="W360" s="20"/>
      <c r="X360" s="20"/>
      <c r="Y360" s="20"/>
      <c r="Z360" s="20"/>
    </row>
    <row r="361" ht="12.0" customHeight="1">
      <c r="A361" s="18"/>
      <c r="B361" s="49"/>
      <c r="C361" s="50"/>
      <c r="D361" s="49"/>
      <c r="E361" s="49"/>
      <c r="F361" s="49"/>
      <c r="G361" s="49"/>
      <c r="H361" s="49"/>
      <c r="I361" s="44" t="s">
        <v>710</v>
      </c>
      <c r="J361" s="45" t="s">
        <v>6</v>
      </c>
      <c r="K361" s="46" t="s">
        <v>701</v>
      </c>
      <c r="L361" s="44" t="str">
        <f>VLOOKUP(K361,'CódigosRetorno'!$A$2:$B$1996,2,FALSE)</f>
        <v>No debe ingresar informacion del conductores secundarios</v>
      </c>
      <c r="M361" s="45" t="s">
        <v>62</v>
      </c>
      <c r="N361" s="45"/>
      <c r="O361" s="18"/>
      <c r="P361" s="20"/>
      <c r="Q361" s="20"/>
      <c r="R361" s="20"/>
      <c r="S361" s="20"/>
      <c r="T361" s="20"/>
      <c r="U361" s="20"/>
      <c r="V361" s="20"/>
      <c r="W361" s="20"/>
      <c r="X361" s="20"/>
      <c r="Y361" s="20"/>
      <c r="Z361" s="20"/>
    </row>
    <row r="362" ht="12.0" customHeight="1">
      <c r="A362" s="18"/>
      <c r="B362" s="49"/>
      <c r="C362" s="50"/>
      <c r="D362" s="49"/>
      <c r="E362" s="49"/>
      <c r="F362" s="49"/>
      <c r="G362" s="49"/>
      <c r="H362" s="49"/>
      <c r="I362" s="79" t="s">
        <v>717</v>
      </c>
      <c r="J362" s="46" t="s">
        <v>6</v>
      </c>
      <c r="K362" s="53" t="s">
        <v>690</v>
      </c>
      <c r="L362" s="44" t="str">
        <f>VLOOKUP(K362,'CódigosRetorno'!$A$2:$B$1996,2,FALSE)</f>
        <v>Numero de licencia del conductor - El dato ingresado no cumple con el formato establecido.</v>
      </c>
      <c r="M362" s="45" t="s">
        <v>62</v>
      </c>
      <c r="N362" s="45"/>
      <c r="O362" s="18"/>
      <c r="P362" s="20"/>
      <c r="Q362" s="20"/>
      <c r="R362" s="20"/>
      <c r="S362" s="20"/>
      <c r="T362" s="20"/>
      <c r="U362" s="20"/>
      <c r="V362" s="20"/>
      <c r="W362" s="20"/>
      <c r="X362" s="20"/>
      <c r="Y362" s="20"/>
      <c r="Z362" s="20"/>
    </row>
    <row r="363" ht="12.0" customHeight="1">
      <c r="A363" s="18"/>
      <c r="B363" s="47"/>
      <c r="C363" s="48"/>
      <c r="D363" s="47"/>
      <c r="E363" s="47"/>
      <c r="F363" s="47"/>
      <c r="G363" s="47"/>
      <c r="H363" s="47"/>
      <c r="I363" s="44" t="s">
        <v>718</v>
      </c>
      <c r="J363" s="46" t="s">
        <v>115</v>
      </c>
      <c r="K363" s="46" t="s">
        <v>692</v>
      </c>
      <c r="L363" s="44" t="str">
        <f>VLOOKUP(K363,'CódigosRetorno'!$A$2:$B$1996,2,FALSE)</f>
        <v>El Numero de licencia de conducir no se encuentra en las bases consultadas</v>
      </c>
      <c r="M363" s="45" t="s">
        <v>83</v>
      </c>
      <c r="N363" s="45" t="s">
        <v>693</v>
      </c>
      <c r="O363" s="18"/>
      <c r="P363" s="20"/>
      <c r="Q363" s="20"/>
      <c r="R363" s="20"/>
      <c r="S363" s="20"/>
      <c r="T363" s="20"/>
      <c r="U363" s="20"/>
      <c r="V363" s="20"/>
      <c r="W363" s="20"/>
      <c r="X363" s="20"/>
      <c r="Y363" s="20"/>
      <c r="Z363" s="20"/>
    </row>
    <row r="364" ht="12.0" customHeight="1">
      <c r="A364" s="18"/>
      <c r="B364" s="56" t="s">
        <v>719</v>
      </c>
      <c r="C364" s="57"/>
      <c r="D364" s="36"/>
      <c r="E364" s="36"/>
      <c r="F364" s="36"/>
      <c r="G364" s="37"/>
      <c r="H364" s="38"/>
      <c r="I364" s="36"/>
      <c r="J364" s="36"/>
      <c r="K364" s="36"/>
      <c r="L364" s="36"/>
      <c r="M364" s="36"/>
      <c r="N364" s="39"/>
      <c r="O364" s="18"/>
      <c r="P364" s="20"/>
      <c r="Q364" s="20"/>
      <c r="R364" s="20"/>
      <c r="S364" s="20"/>
      <c r="T364" s="20"/>
      <c r="U364" s="20"/>
      <c r="V364" s="20"/>
      <c r="W364" s="20"/>
      <c r="X364" s="20"/>
      <c r="Y364" s="20"/>
      <c r="Z364" s="20"/>
    </row>
    <row r="365" ht="12.0" customHeight="1">
      <c r="A365" s="18"/>
      <c r="B365" s="40">
        <f>B358+1</f>
        <v>60</v>
      </c>
      <c r="C365" s="41" t="s">
        <v>720</v>
      </c>
      <c r="D365" s="42" t="s">
        <v>55</v>
      </c>
      <c r="E365" s="42" t="s">
        <v>56</v>
      </c>
      <c r="F365" s="42" t="s">
        <v>721</v>
      </c>
      <c r="G365" s="42" t="s">
        <v>722</v>
      </c>
      <c r="H365" s="43" t="s">
        <v>723</v>
      </c>
      <c r="I365" s="44" t="s">
        <v>60</v>
      </c>
      <c r="J365" s="45" t="s">
        <v>6</v>
      </c>
      <c r="K365" s="53" t="s">
        <v>724</v>
      </c>
      <c r="L365" s="44" t="str">
        <f>VLOOKUP(K365,'CódigosRetorno'!$A$2:$B$1996,2,FALSE)</f>
        <v>El XML no contiene el atributo o no existe informacion del codigo de ubigeo.</v>
      </c>
      <c r="M365" s="45" t="s">
        <v>62</v>
      </c>
      <c r="N365" s="45"/>
      <c r="O365" s="18"/>
      <c r="P365" s="20"/>
      <c r="Q365" s="20"/>
      <c r="R365" s="20"/>
      <c r="S365" s="20"/>
      <c r="T365" s="20"/>
      <c r="U365" s="20"/>
      <c r="V365" s="20"/>
      <c r="W365" s="20"/>
      <c r="X365" s="20"/>
      <c r="Y365" s="20"/>
      <c r="Z365" s="20"/>
    </row>
    <row r="366" ht="12.0" customHeight="1">
      <c r="A366" s="18"/>
      <c r="B366" s="49"/>
      <c r="C366" s="50"/>
      <c r="D366" s="49"/>
      <c r="E366" s="49"/>
      <c r="F366" s="49"/>
      <c r="G366" s="49"/>
      <c r="H366" s="49"/>
      <c r="I366" s="44" t="s">
        <v>725</v>
      </c>
      <c r="J366" s="45" t="s">
        <v>6</v>
      </c>
      <c r="K366" s="53" t="s">
        <v>726</v>
      </c>
      <c r="L366" s="44" t="str">
        <f>VLOOKUP(K366,'CódigosRetorno'!$A$2:$B$1996,2,FALSE)</f>
        <v>El valor ingresado como codigo de ubigeo no cumple con el estandar.</v>
      </c>
      <c r="M366" s="45" t="s">
        <v>62</v>
      </c>
      <c r="N366" s="45"/>
      <c r="O366" s="18"/>
      <c r="P366" s="20"/>
      <c r="Q366" s="20"/>
      <c r="R366" s="20"/>
      <c r="S366" s="20"/>
      <c r="T366" s="20"/>
      <c r="U366" s="20"/>
      <c r="V366" s="20"/>
      <c r="W366" s="20"/>
      <c r="X366" s="20"/>
      <c r="Y366" s="20"/>
      <c r="Z366" s="20"/>
    </row>
    <row r="367" ht="12.0" customHeight="1">
      <c r="A367" s="18"/>
      <c r="B367" s="49"/>
      <c r="C367" s="50"/>
      <c r="D367" s="49"/>
      <c r="E367" s="49"/>
      <c r="F367" s="49"/>
      <c r="G367" s="49"/>
      <c r="H367" s="49"/>
      <c r="I367" s="44" t="s">
        <v>406</v>
      </c>
      <c r="J367" s="45" t="s">
        <v>6</v>
      </c>
      <c r="K367" s="46" t="s">
        <v>727</v>
      </c>
      <c r="L367" s="44" t="str">
        <f>VLOOKUP(K367,'CódigosRetorno'!$A$2:$B$1996,2,FALSE)</f>
        <v>El codigo de ubigeo del punto de partida no existe</v>
      </c>
      <c r="M367" s="45" t="s">
        <v>62</v>
      </c>
      <c r="N367" s="45" t="s">
        <v>728</v>
      </c>
      <c r="O367" s="18"/>
      <c r="P367" s="20"/>
      <c r="Q367" s="20"/>
      <c r="R367" s="20"/>
      <c r="S367" s="20"/>
      <c r="T367" s="20"/>
      <c r="U367" s="20"/>
      <c r="V367" s="20"/>
      <c r="W367" s="20"/>
      <c r="X367" s="20"/>
      <c r="Y367" s="20"/>
      <c r="Z367" s="20"/>
    </row>
    <row r="368" ht="24.75" customHeight="1">
      <c r="A368" s="18"/>
      <c r="B368" s="49"/>
      <c r="C368" s="50"/>
      <c r="D368" s="49"/>
      <c r="E368" s="49"/>
      <c r="F368" s="49"/>
      <c r="G368" s="49"/>
      <c r="H368" s="49"/>
      <c r="I368" s="44" t="s">
        <v>729</v>
      </c>
      <c r="J368" s="45" t="s">
        <v>6</v>
      </c>
      <c r="K368" s="46" t="s">
        <v>730</v>
      </c>
      <c r="L368" s="44" t="str">
        <f>VLOOKUP(K368,'CódigosRetorno'!$A$2:$B$1996,2,FALSE)</f>
        <v>El codigo de ubigeo no corresponde a la direccion del puerto/aeropuerto consignado</v>
      </c>
      <c r="M368" s="45" t="s">
        <v>62</v>
      </c>
      <c r="N368" s="45" t="s">
        <v>731</v>
      </c>
      <c r="O368" s="18"/>
      <c r="P368" s="20"/>
      <c r="Q368" s="20"/>
      <c r="R368" s="20"/>
      <c r="S368" s="20"/>
      <c r="T368" s="20"/>
      <c r="U368" s="20"/>
      <c r="V368" s="20"/>
      <c r="W368" s="20"/>
      <c r="X368" s="20"/>
      <c r="Y368" s="20"/>
      <c r="Z368" s="20"/>
    </row>
    <row r="369" ht="24.75" customHeight="1">
      <c r="A369" s="18"/>
      <c r="B369" s="49"/>
      <c r="C369" s="50"/>
      <c r="D369" s="49"/>
      <c r="E369" s="49"/>
      <c r="F369" s="47"/>
      <c r="G369" s="47"/>
      <c r="H369" s="47"/>
      <c r="I369" s="44" t="s">
        <v>732</v>
      </c>
      <c r="J369" s="45" t="s">
        <v>6</v>
      </c>
      <c r="K369" s="46" t="s">
        <v>730</v>
      </c>
      <c r="L369" s="44" t="str">
        <f>VLOOKUP(K369,'CódigosRetorno'!$A$2:$B$1996,2,FALSE)</f>
        <v>El codigo de ubigeo no corresponde a la direccion del puerto/aeropuerto consignado</v>
      </c>
      <c r="M369" s="45" t="s">
        <v>62</v>
      </c>
      <c r="N369" s="45" t="s">
        <v>733</v>
      </c>
      <c r="O369" s="18"/>
      <c r="P369" s="20"/>
      <c r="Q369" s="20"/>
      <c r="R369" s="20"/>
      <c r="S369" s="20"/>
      <c r="T369" s="20"/>
      <c r="U369" s="20"/>
      <c r="V369" s="20"/>
      <c r="W369" s="20"/>
      <c r="X369" s="20"/>
      <c r="Y369" s="20"/>
      <c r="Z369" s="20"/>
    </row>
    <row r="370" ht="12.0" customHeight="1">
      <c r="A370" s="18"/>
      <c r="B370" s="49"/>
      <c r="C370" s="50"/>
      <c r="D370" s="49"/>
      <c r="E370" s="49"/>
      <c r="F370" s="42"/>
      <c r="G370" s="45" t="s">
        <v>734</v>
      </c>
      <c r="H370" s="51" t="s">
        <v>144</v>
      </c>
      <c r="I370" s="44" t="s">
        <v>735</v>
      </c>
      <c r="J370" s="53" t="s">
        <v>115</v>
      </c>
      <c r="K370" s="46" t="s">
        <v>145</v>
      </c>
      <c r="L370" s="44" t="str">
        <f>VLOOKUP(K370,'CódigosRetorno'!$A$2:$B$1996,2,FALSE)</f>
        <v>El dato ingresado como atributo @schemeAgencyName es incorrecto.</v>
      </c>
      <c r="M370" s="45" t="s">
        <v>62</v>
      </c>
      <c r="N370" s="45"/>
      <c r="O370" s="18"/>
      <c r="P370" s="20"/>
      <c r="Q370" s="20"/>
      <c r="R370" s="20"/>
      <c r="S370" s="20"/>
      <c r="T370" s="20"/>
      <c r="U370" s="20"/>
      <c r="V370" s="20"/>
      <c r="W370" s="20"/>
      <c r="X370" s="20"/>
      <c r="Y370" s="20"/>
      <c r="Z370" s="20"/>
    </row>
    <row r="371" ht="12.0" customHeight="1">
      <c r="A371" s="18"/>
      <c r="B371" s="47"/>
      <c r="C371" s="48"/>
      <c r="D371" s="47"/>
      <c r="E371" s="47"/>
      <c r="F371" s="47"/>
      <c r="G371" s="45" t="s">
        <v>736</v>
      </c>
      <c r="H371" s="51" t="s">
        <v>141</v>
      </c>
      <c r="I371" s="44" t="s">
        <v>737</v>
      </c>
      <c r="J371" s="53" t="s">
        <v>115</v>
      </c>
      <c r="K371" s="46" t="s">
        <v>143</v>
      </c>
      <c r="L371" s="44" t="str">
        <f>VLOOKUP(K371,'CódigosRetorno'!$A$2:$B$1996,2,FALSE)</f>
        <v>El dato ingresado como atributo @schemeName es incorrecto.</v>
      </c>
      <c r="M371" s="45" t="s">
        <v>62</v>
      </c>
      <c r="N371" s="45"/>
      <c r="O371" s="18"/>
      <c r="P371" s="20"/>
      <c r="Q371" s="20"/>
      <c r="R371" s="20"/>
      <c r="S371" s="20"/>
      <c r="T371" s="20"/>
      <c r="U371" s="20"/>
      <c r="V371" s="20"/>
      <c r="W371" s="20"/>
      <c r="X371" s="20"/>
      <c r="Y371" s="20"/>
      <c r="Z371" s="20"/>
    </row>
    <row r="372" ht="12.0" customHeight="1">
      <c r="A372" s="18"/>
      <c r="B372" s="40">
        <f>B365+1</f>
        <v>61</v>
      </c>
      <c r="C372" s="41" t="s">
        <v>738</v>
      </c>
      <c r="D372" s="42" t="s">
        <v>55</v>
      </c>
      <c r="E372" s="42" t="s">
        <v>56</v>
      </c>
      <c r="F372" s="42" t="s">
        <v>739</v>
      </c>
      <c r="G372" s="42"/>
      <c r="H372" s="43" t="s">
        <v>740</v>
      </c>
      <c r="I372" s="44" t="s">
        <v>60</v>
      </c>
      <c r="J372" s="45" t="s">
        <v>6</v>
      </c>
      <c r="K372" s="53" t="s">
        <v>741</v>
      </c>
      <c r="L372" s="44" t="str">
        <f>VLOOKUP(K372,'CódigosRetorno'!$A$2:$B$1996,2,FALSE)</f>
        <v>El XML no contiene el tag o no existe informacion de direccion detallada de punto de partida.</v>
      </c>
      <c r="M372" s="45" t="s">
        <v>62</v>
      </c>
      <c r="N372" s="45"/>
      <c r="O372" s="18"/>
      <c r="P372" s="20"/>
      <c r="Q372" s="20"/>
      <c r="R372" s="20"/>
      <c r="S372" s="20"/>
      <c r="T372" s="20"/>
      <c r="U372" s="20"/>
      <c r="V372" s="20"/>
      <c r="W372" s="20"/>
      <c r="X372" s="20"/>
      <c r="Y372" s="20"/>
      <c r="Z372" s="20"/>
    </row>
    <row r="373" ht="12.0" customHeight="1">
      <c r="A373" s="18"/>
      <c r="B373" s="47"/>
      <c r="C373" s="48"/>
      <c r="D373" s="47"/>
      <c r="E373" s="47"/>
      <c r="F373" s="47"/>
      <c r="G373" s="47"/>
      <c r="H373" s="47"/>
      <c r="I373" s="44" t="s">
        <v>742</v>
      </c>
      <c r="J373" s="45" t="s">
        <v>115</v>
      </c>
      <c r="K373" s="53" t="s">
        <v>743</v>
      </c>
      <c r="L373" s="44" t="str">
        <f>VLOOKUP(K373,'CódigosRetorno'!$A$2:$B$1996,2,FALSE)</f>
        <v>Direccion de punto de partida - El dato ingresado no cumple con el formato establecido.</v>
      </c>
      <c r="M373" s="45" t="s">
        <v>62</v>
      </c>
      <c r="N373" s="45"/>
      <c r="O373" s="18"/>
      <c r="P373" s="20"/>
      <c r="Q373" s="20"/>
      <c r="R373" s="20"/>
      <c r="S373" s="20"/>
      <c r="T373" s="20"/>
      <c r="U373" s="20"/>
      <c r="V373" s="20"/>
      <c r="W373" s="20"/>
      <c r="X373" s="20"/>
      <c r="Y373" s="20"/>
      <c r="Z373" s="20"/>
    </row>
    <row r="374" ht="24.0" customHeight="1">
      <c r="A374" s="18"/>
      <c r="B374" s="40">
        <f>B372+1</f>
        <v>62</v>
      </c>
      <c r="C374" s="43" t="s">
        <v>744</v>
      </c>
      <c r="D374" s="42" t="s">
        <v>55</v>
      </c>
      <c r="E374" s="42" t="s">
        <v>126</v>
      </c>
      <c r="F374" s="42" t="s">
        <v>150</v>
      </c>
      <c r="G374" s="42" t="s">
        <v>151</v>
      </c>
      <c r="H374" s="43" t="s">
        <v>745</v>
      </c>
      <c r="I374" s="44" t="s">
        <v>746</v>
      </c>
      <c r="J374" s="45" t="s">
        <v>6</v>
      </c>
      <c r="K374" s="54" t="s">
        <v>747</v>
      </c>
      <c r="L374" s="44" t="str">
        <f>VLOOKUP(K374,'CódigosRetorno'!$A$2:$B$1996,2,FALSE)</f>
        <v>Debe indicar el Numero de RUC al cual pertenece el Codigo de establecimiento anexo del punto de partida/llegada</v>
      </c>
      <c r="M374" s="45" t="s">
        <v>62</v>
      </c>
      <c r="N374" s="45"/>
      <c r="O374" s="18"/>
      <c r="P374" s="20"/>
      <c r="Q374" s="20"/>
      <c r="R374" s="20"/>
      <c r="S374" s="20"/>
      <c r="T374" s="20"/>
      <c r="U374" s="20"/>
      <c r="V374" s="20"/>
      <c r="W374" s="20"/>
      <c r="X374" s="20"/>
      <c r="Y374" s="20"/>
      <c r="Z374" s="20"/>
    </row>
    <row r="375" ht="12.0" customHeight="1">
      <c r="A375" s="18"/>
      <c r="B375" s="49"/>
      <c r="C375" s="49"/>
      <c r="D375" s="49"/>
      <c r="E375" s="49"/>
      <c r="F375" s="49"/>
      <c r="G375" s="49"/>
      <c r="H375" s="49"/>
      <c r="I375" s="44" t="s">
        <v>748</v>
      </c>
      <c r="J375" s="45" t="s">
        <v>6</v>
      </c>
      <c r="K375" s="54" t="s">
        <v>749</v>
      </c>
      <c r="L375" s="44" t="str">
        <f>VLOOKUP(K375,'CódigosRetorno'!$A$2:$B$1996,2,FALSE)</f>
        <v>El Numero de RUC  asociado al punto de partida/llegada no debe ser el igual al Numero de RUC del remitente</v>
      </c>
      <c r="M375" s="45" t="s">
        <v>62</v>
      </c>
      <c r="N375" s="45"/>
      <c r="O375" s="18"/>
      <c r="P375" s="20"/>
      <c r="Q375" s="20"/>
      <c r="R375" s="20"/>
      <c r="S375" s="20"/>
      <c r="T375" s="20"/>
      <c r="U375" s="20"/>
      <c r="V375" s="20"/>
      <c r="W375" s="20"/>
      <c r="X375" s="20"/>
      <c r="Y375" s="20"/>
      <c r="Z375" s="20"/>
    </row>
    <row r="376" ht="12.0" customHeight="1">
      <c r="A376" s="18"/>
      <c r="B376" s="49"/>
      <c r="C376" s="49"/>
      <c r="D376" s="49"/>
      <c r="E376" s="49"/>
      <c r="F376" s="49"/>
      <c r="G376" s="49"/>
      <c r="H376" s="49"/>
      <c r="I376" s="44" t="s">
        <v>750</v>
      </c>
      <c r="J376" s="45" t="s">
        <v>6</v>
      </c>
      <c r="K376" s="54" t="s">
        <v>751</v>
      </c>
      <c r="L376" s="44" t="str">
        <f>VLOOKUP(K376,'CódigosRetorno'!$A$2:$B$1996,2,FALSE)</f>
        <v>El Numero de RUC  asociado al punto de partida/llegada debe ser el igual al Numero de RUC del remitente</v>
      </c>
      <c r="M376" s="45" t="s">
        <v>62</v>
      </c>
      <c r="N376" s="45"/>
      <c r="O376" s="18"/>
      <c r="P376" s="20"/>
      <c r="Q376" s="20"/>
      <c r="R376" s="20"/>
      <c r="S376" s="20"/>
      <c r="T376" s="20"/>
      <c r="U376" s="20"/>
      <c r="V376" s="20"/>
      <c r="W376" s="20"/>
      <c r="X376" s="20"/>
      <c r="Y376" s="20"/>
      <c r="Z376" s="20"/>
    </row>
    <row r="377" ht="12.0" customHeight="1">
      <c r="A377" s="18"/>
      <c r="B377" s="49"/>
      <c r="C377" s="49"/>
      <c r="D377" s="49"/>
      <c r="E377" s="49"/>
      <c r="F377" s="49"/>
      <c r="G377" s="49"/>
      <c r="H377" s="49"/>
      <c r="I377" s="44" t="s">
        <v>752</v>
      </c>
      <c r="J377" s="45" t="s">
        <v>6</v>
      </c>
      <c r="K377" s="54" t="s">
        <v>753</v>
      </c>
      <c r="L377" s="44" t="str">
        <f>VLOOKUP(K377,'CódigosRetorno'!$A$2:$B$1996,2,FALSE)</f>
        <v>Si el Motivo de traslado es 08-Importacion, y el punto de partida no es un puerto ni aeropuerto, el Numero de Ruc del establecimiento debe corresponder al numero de RUC del deposito temporal consignado en la DAM o DS</v>
      </c>
      <c r="M377" s="45" t="s">
        <v>83</v>
      </c>
      <c r="N377" s="45" t="s">
        <v>247</v>
      </c>
      <c r="O377" s="18"/>
      <c r="P377" s="20"/>
      <c r="Q377" s="20"/>
      <c r="R377" s="20"/>
      <c r="S377" s="20"/>
      <c r="T377" s="20"/>
      <c r="U377" s="20"/>
      <c r="V377" s="20"/>
      <c r="W377" s="20"/>
      <c r="X377" s="20"/>
      <c r="Y377" s="20"/>
      <c r="Z377" s="20"/>
    </row>
    <row r="378" ht="12.0" customHeight="1">
      <c r="A378" s="18"/>
      <c r="B378" s="49"/>
      <c r="C378" s="49"/>
      <c r="D378" s="49"/>
      <c r="E378" s="49"/>
      <c r="F378" s="49"/>
      <c r="G378" s="49"/>
      <c r="H378" s="49"/>
      <c r="I378" s="44" t="s">
        <v>754</v>
      </c>
      <c r="J378" s="45" t="s">
        <v>6</v>
      </c>
      <c r="K378" s="54" t="s">
        <v>272</v>
      </c>
      <c r="L378" s="44" t="str">
        <f>VLOOKUP(K378,'CódigosRetorno'!$A$2:$B$1996,2,FALSE)</f>
        <v>El Numero de RUC no cumple con el formato establecido</v>
      </c>
      <c r="M378" s="45" t="s">
        <v>62</v>
      </c>
      <c r="N378" s="45"/>
      <c r="O378" s="18"/>
      <c r="P378" s="20"/>
      <c r="Q378" s="20"/>
      <c r="R378" s="20"/>
      <c r="S378" s="20"/>
      <c r="T378" s="20"/>
      <c r="U378" s="20"/>
      <c r="V378" s="20"/>
      <c r="W378" s="20"/>
      <c r="X378" s="20"/>
      <c r="Y378" s="20"/>
      <c r="Z378" s="20"/>
    </row>
    <row r="379" ht="12.0" customHeight="1">
      <c r="A379" s="18"/>
      <c r="B379" s="49"/>
      <c r="C379" s="49"/>
      <c r="D379" s="49"/>
      <c r="E379" s="49"/>
      <c r="F379" s="49"/>
      <c r="G379" s="49"/>
      <c r="H379" s="49"/>
      <c r="I379" s="44" t="s">
        <v>755</v>
      </c>
      <c r="J379" s="45" t="s">
        <v>6</v>
      </c>
      <c r="K379" s="54" t="s">
        <v>756</v>
      </c>
      <c r="L379" s="44" t="str">
        <f>VLOOKUP(K379,'CódigosRetorno'!$A$2:$B$1996,2,FALSE)</f>
        <v>El Numero de RUC aociado al establecimiento del punto de partida/llegada no existe</v>
      </c>
      <c r="M379" s="45" t="s">
        <v>83</v>
      </c>
      <c r="N379" s="45" t="s">
        <v>157</v>
      </c>
      <c r="O379" s="18"/>
      <c r="P379" s="20"/>
      <c r="Q379" s="20"/>
      <c r="R379" s="20"/>
      <c r="S379" s="20"/>
      <c r="T379" s="20"/>
      <c r="U379" s="20"/>
      <c r="V379" s="20"/>
      <c r="W379" s="20"/>
      <c r="X379" s="20"/>
      <c r="Y379" s="20"/>
      <c r="Z379" s="20"/>
    </row>
    <row r="380" ht="12.0" customHeight="1">
      <c r="A380" s="18"/>
      <c r="B380" s="40">
        <f>B374+1</f>
        <v>63</v>
      </c>
      <c r="C380" s="41" t="s">
        <v>757</v>
      </c>
      <c r="D380" s="42" t="s">
        <v>55</v>
      </c>
      <c r="E380" s="42" t="s">
        <v>126</v>
      </c>
      <c r="F380" s="42" t="s">
        <v>758</v>
      </c>
      <c r="G380" s="42" t="s">
        <v>759</v>
      </c>
      <c r="H380" s="43" t="s">
        <v>760</v>
      </c>
      <c r="I380" s="44" t="s">
        <v>761</v>
      </c>
      <c r="J380" s="45" t="s">
        <v>6</v>
      </c>
      <c r="K380" s="54" t="s">
        <v>762</v>
      </c>
      <c r="L380" s="44" t="str">
        <f>VLOOKUP(K380,'CódigosRetorno'!$A$2:$B$1996,2,FALSE)</f>
        <v>El codigo de establecimiento anexo del punto de partida no existe o no contiene informacion</v>
      </c>
      <c r="M380" s="45" t="s">
        <v>62</v>
      </c>
      <c r="N380" s="45"/>
      <c r="O380" s="18"/>
      <c r="P380" s="20"/>
      <c r="Q380" s="20"/>
      <c r="R380" s="20"/>
      <c r="S380" s="20"/>
      <c r="T380" s="20"/>
      <c r="U380" s="20"/>
      <c r="V380" s="20"/>
      <c r="W380" s="20"/>
      <c r="X380" s="20"/>
      <c r="Y380" s="20"/>
      <c r="Z380" s="20"/>
    </row>
    <row r="381" ht="12.0" customHeight="1">
      <c r="A381" s="18"/>
      <c r="B381" s="49"/>
      <c r="C381" s="50"/>
      <c r="D381" s="49"/>
      <c r="E381" s="49"/>
      <c r="F381" s="49"/>
      <c r="G381" s="49"/>
      <c r="H381" s="49"/>
      <c r="I381" s="44" t="s">
        <v>763</v>
      </c>
      <c r="J381" s="45" t="s">
        <v>6</v>
      </c>
      <c r="K381" s="54" t="s">
        <v>762</v>
      </c>
      <c r="L381" s="44" t="str">
        <f>VLOOKUP(K381,'CódigosRetorno'!$A$2:$B$1996,2,FALSE)</f>
        <v>El codigo de establecimiento anexo del punto de partida no existe o no contiene informacion</v>
      </c>
      <c r="M381" s="45" t="s">
        <v>62</v>
      </c>
      <c r="N381" s="45"/>
      <c r="O381" s="18"/>
      <c r="P381" s="20"/>
      <c r="Q381" s="20"/>
      <c r="R381" s="20"/>
      <c r="S381" s="20"/>
      <c r="T381" s="20"/>
      <c r="U381" s="20"/>
      <c r="V381" s="20"/>
      <c r="W381" s="20"/>
      <c r="X381" s="20"/>
      <c r="Y381" s="20"/>
      <c r="Z381" s="20"/>
    </row>
    <row r="382" ht="12.0" customHeight="1">
      <c r="A382" s="18"/>
      <c r="B382" s="49"/>
      <c r="C382" s="50"/>
      <c r="D382" s="49"/>
      <c r="E382" s="49"/>
      <c r="F382" s="49"/>
      <c r="G382" s="49"/>
      <c r="H382" s="49"/>
      <c r="I382" s="44" t="s">
        <v>764</v>
      </c>
      <c r="J382" s="45" t="s">
        <v>6</v>
      </c>
      <c r="K382" s="54" t="s">
        <v>762</v>
      </c>
      <c r="L382" s="44" t="str">
        <f>VLOOKUP(K382,'CódigosRetorno'!$A$2:$B$1996,2,FALSE)</f>
        <v>El codigo de establecimiento anexo del punto de partida no existe o no contiene informacion</v>
      </c>
      <c r="M382" s="45" t="s">
        <v>62</v>
      </c>
      <c r="N382" s="45"/>
      <c r="O382" s="18"/>
      <c r="P382" s="20"/>
      <c r="Q382" s="20"/>
      <c r="R382" s="20"/>
      <c r="S382" s="20"/>
      <c r="T382" s="20"/>
      <c r="U382" s="20"/>
      <c r="V382" s="20"/>
      <c r="W382" s="20"/>
      <c r="X382" s="20"/>
      <c r="Y382" s="20"/>
      <c r="Z382" s="20"/>
    </row>
    <row r="383" ht="40.5" customHeight="1">
      <c r="A383" s="18"/>
      <c r="B383" s="49"/>
      <c r="C383" s="50"/>
      <c r="D383" s="49"/>
      <c r="E383" s="49"/>
      <c r="F383" s="49"/>
      <c r="G383" s="49"/>
      <c r="H383" s="49"/>
      <c r="I383" s="44" t="s">
        <v>765</v>
      </c>
      <c r="J383" s="45" t="s">
        <v>6</v>
      </c>
      <c r="K383" s="54" t="s">
        <v>766</v>
      </c>
      <c r="L383" s="44" t="str">
        <f>VLOOKUP(K383,'CódigosRetorno'!$A$2:$B$1996,2,FALSE)</f>
        <v>El codigo de establecimiento anexo del punto de partida no esta declarado en SUNAT</v>
      </c>
      <c r="M383" s="45" t="s">
        <v>83</v>
      </c>
      <c r="N383" s="45" t="s">
        <v>767</v>
      </c>
      <c r="O383" s="18"/>
      <c r="P383" s="20"/>
      <c r="Q383" s="20"/>
      <c r="R383" s="20"/>
      <c r="S383" s="20"/>
      <c r="T383" s="20"/>
      <c r="U383" s="20"/>
      <c r="V383" s="20"/>
      <c r="W383" s="20"/>
      <c r="X383" s="20"/>
      <c r="Y383" s="20"/>
      <c r="Z383" s="20"/>
    </row>
    <row r="384" ht="12.0" customHeight="1">
      <c r="A384" s="18"/>
      <c r="B384" s="49"/>
      <c r="C384" s="50"/>
      <c r="D384" s="49"/>
      <c r="E384" s="49"/>
      <c r="F384" s="49"/>
      <c r="G384" s="49"/>
      <c r="H384" s="49"/>
      <c r="I384" s="44" t="s">
        <v>768</v>
      </c>
      <c r="J384" s="45" t="s">
        <v>6</v>
      </c>
      <c r="K384" s="54" t="s">
        <v>766</v>
      </c>
      <c r="L384" s="44" t="str">
        <f>VLOOKUP(K384,'CódigosRetorno'!$A$2:$B$1996,2,FALSE)</f>
        <v>El codigo de establecimiento anexo del punto de partida no esta declarado en SUNAT</v>
      </c>
      <c r="M384" s="45" t="s">
        <v>83</v>
      </c>
      <c r="N384" s="45" t="s">
        <v>767</v>
      </c>
      <c r="O384" s="18"/>
      <c r="P384" s="20"/>
      <c r="Q384" s="20"/>
      <c r="R384" s="20"/>
      <c r="S384" s="20"/>
      <c r="T384" s="20"/>
      <c r="U384" s="20"/>
      <c r="V384" s="20"/>
      <c r="W384" s="20"/>
      <c r="X384" s="20"/>
      <c r="Y384" s="20"/>
      <c r="Z384" s="20"/>
    </row>
    <row r="385" ht="12.0" customHeight="1">
      <c r="A385" s="18"/>
      <c r="B385" s="49"/>
      <c r="C385" s="50"/>
      <c r="D385" s="49"/>
      <c r="E385" s="49"/>
      <c r="F385" s="47"/>
      <c r="G385" s="47"/>
      <c r="H385" s="47"/>
      <c r="I385" s="44" t="s">
        <v>769</v>
      </c>
      <c r="J385" s="45" t="s">
        <v>6</v>
      </c>
      <c r="K385" s="54" t="s">
        <v>770</v>
      </c>
      <c r="L385" s="44" t="str">
        <f>VLOOKUP(K385,'CódigosRetorno'!$A$2:$B$1996,2,FALSE)</f>
        <v>El codigo de establecimiento anexo del punto de partida no coincide con el ubigeo de partida consignado</v>
      </c>
      <c r="M385" s="45" t="s">
        <v>83</v>
      </c>
      <c r="N385" s="45" t="s">
        <v>767</v>
      </c>
      <c r="O385" s="18"/>
      <c r="P385" s="20"/>
      <c r="Q385" s="20"/>
      <c r="R385" s="20"/>
      <c r="S385" s="20"/>
      <c r="T385" s="20"/>
      <c r="U385" s="20"/>
      <c r="V385" s="20"/>
      <c r="W385" s="20"/>
      <c r="X385" s="20"/>
      <c r="Y385" s="20"/>
      <c r="Z385" s="20"/>
    </row>
    <row r="386" ht="12.0" customHeight="1">
      <c r="A386" s="18"/>
      <c r="B386" s="49"/>
      <c r="C386" s="50"/>
      <c r="D386" s="49"/>
      <c r="E386" s="49"/>
      <c r="F386" s="42"/>
      <c r="G386" s="45" t="s">
        <v>112</v>
      </c>
      <c r="H386" s="51" t="s">
        <v>113</v>
      </c>
      <c r="I386" s="44" t="s">
        <v>114</v>
      </c>
      <c r="J386" s="53" t="s">
        <v>115</v>
      </c>
      <c r="K386" s="46" t="s">
        <v>116</v>
      </c>
      <c r="L386" s="44" t="str">
        <f>VLOOKUP(K386,'CódigosRetorno'!$A$2:$B$1996,2,FALSE)</f>
        <v>El dato ingresado como atributo @listAgencyName es incorrecto.</v>
      </c>
      <c r="M386" s="45" t="s">
        <v>62</v>
      </c>
      <c r="N386" s="45"/>
      <c r="O386" s="18"/>
      <c r="P386" s="20"/>
      <c r="Q386" s="20"/>
      <c r="R386" s="20"/>
      <c r="S386" s="20"/>
      <c r="T386" s="20"/>
      <c r="U386" s="20"/>
      <c r="V386" s="20"/>
      <c r="W386" s="20"/>
      <c r="X386" s="20"/>
      <c r="Y386" s="20"/>
      <c r="Z386" s="20"/>
    </row>
    <row r="387" ht="12.0" customHeight="1">
      <c r="A387" s="18"/>
      <c r="B387" s="47"/>
      <c r="C387" s="48"/>
      <c r="D387" s="47"/>
      <c r="E387" s="47"/>
      <c r="F387" s="47"/>
      <c r="G387" s="45" t="s">
        <v>771</v>
      </c>
      <c r="H387" s="51" t="s">
        <v>118</v>
      </c>
      <c r="I387" s="44" t="s">
        <v>772</v>
      </c>
      <c r="J387" s="53" t="s">
        <v>115</v>
      </c>
      <c r="K387" s="46" t="s">
        <v>120</v>
      </c>
      <c r="L387" s="44" t="str">
        <f>VLOOKUP(K387,'CódigosRetorno'!$A$2:$B$1996,2,FALSE)</f>
        <v>El dato ingresado como atributo @listName es incorrecto.</v>
      </c>
      <c r="M387" s="45" t="s">
        <v>62</v>
      </c>
      <c r="N387" s="45"/>
      <c r="O387" s="18"/>
      <c r="P387" s="20"/>
      <c r="Q387" s="20"/>
      <c r="R387" s="20"/>
      <c r="S387" s="20"/>
      <c r="T387" s="20"/>
      <c r="U387" s="20"/>
      <c r="V387" s="20"/>
      <c r="W387" s="20"/>
      <c r="X387" s="20"/>
      <c r="Y387" s="20"/>
      <c r="Z387" s="20"/>
    </row>
    <row r="388" ht="12.0" customHeight="1">
      <c r="A388" s="18"/>
      <c r="B388" s="40">
        <f>B380+1</f>
        <v>64</v>
      </c>
      <c r="C388" s="41" t="s">
        <v>773</v>
      </c>
      <c r="D388" s="42" t="s">
        <v>55</v>
      </c>
      <c r="E388" s="42" t="s">
        <v>126</v>
      </c>
      <c r="F388" s="45" t="s">
        <v>72</v>
      </c>
      <c r="G388" s="45" t="s">
        <v>774</v>
      </c>
      <c r="H388" s="51" t="s">
        <v>775</v>
      </c>
      <c r="I388" s="44" t="s">
        <v>776</v>
      </c>
      <c r="J388" s="45" t="s">
        <v>6</v>
      </c>
      <c r="K388" s="54" t="s">
        <v>777</v>
      </c>
      <c r="L388" s="44" t="str">
        <f>VLOOKUP(K388,'CódigosRetorno'!$A$2:$B$1996,2,FALSE)</f>
        <v>El valor ingresado como Punto de georreferencia no cumple con el formato establecido</v>
      </c>
      <c r="M388" s="45" t="s">
        <v>62</v>
      </c>
      <c r="N388" s="45"/>
      <c r="O388" s="18"/>
      <c r="P388" s="20"/>
      <c r="Q388" s="20"/>
      <c r="R388" s="20"/>
      <c r="S388" s="20"/>
      <c r="T388" s="20"/>
      <c r="U388" s="20"/>
      <c r="V388" s="20"/>
      <c r="W388" s="20"/>
      <c r="X388" s="20"/>
      <c r="Y388" s="20"/>
      <c r="Z388" s="20"/>
    </row>
    <row r="389" ht="14.25" customHeight="1">
      <c r="A389" s="18"/>
      <c r="B389" s="49"/>
      <c r="C389" s="50"/>
      <c r="D389" s="49"/>
      <c r="E389" s="49"/>
      <c r="F389" s="45" t="s">
        <v>106</v>
      </c>
      <c r="G389" s="45" t="s">
        <v>778</v>
      </c>
      <c r="H389" s="51" t="s">
        <v>779</v>
      </c>
      <c r="I389" s="44" t="s">
        <v>401</v>
      </c>
      <c r="J389" s="45" t="s">
        <v>15</v>
      </c>
      <c r="K389" s="46" t="s">
        <v>15</v>
      </c>
      <c r="L389" s="44" t="str">
        <f>VLOOKUP(K389,'CódigosRetorno'!$A$2:$B$1996,2,FALSE)</f>
        <v>-</v>
      </c>
      <c r="M389" s="45"/>
      <c r="N389" s="45"/>
      <c r="O389" s="18"/>
      <c r="P389" s="20"/>
      <c r="Q389" s="20"/>
      <c r="R389" s="20"/>
      <c r="S389" s="20"/>
      <c r="T389" s="20"/>
      <c r="U389" s="20"/>
      <c r="V389" s="20"/>
      <c r="W389" s="20"/>
      <c r="X389" s="20"/>
      <c r="Y389" s="20"/>
      <c r="Z389" s="20"/>
    </row>
    <row r="390" ht="12.0" customHeight="1">
      <c r="A390" s="18"/>
      <c r="B390" s="49"/>
      <c r="C390" s="50"/>
      <c r="D390" s="49"/>
      <c r="E390" s="49"/>
      <c r="F390" s="45" t="s">
        <v>72</v>
      </c>
      <c r="G390" s="45" t="s">
        <v>774</v>
      </c>
      <c r="H390" s="51" t="s">
        <v>780</v>
      </c>
      <c r="I390" s="44" t="s">
        <v>776</v>
      </c>
      <c r="J390" s="45" t="s">
        <v>6</v>
      </c>
      <c r="K390" s="46" t="s">
        <v>777</v>
      </c>
      <c r="L390" s="44" t="str">
        <f>VLOOKUP(K390,'CódigosRetorno'!$A$2:$B$1996,2,FALSE)</f>
        <v>El valor ingresado como Punto de georreferencia no cumple con el formato establecido</v>
      </c>
      <c r="M390" s="45" t="s">
        <v>62</v>
      </c>
      <c r="N390" s="45"/>
      <c r="O390" s="18"/>
      <c r="P390" s="20"/>
      <c r="Q390" s="20"/>
      <c r="R390" s="20"/>
      <c r="S390" s="20"/>
      <c r="T390" s="20"/>
      <c r="U390" s="20"/>
      <c r="V390" s="20"/>
      <c r="W390" s="20"/>
      <c r="X390" s="20"/>
      <c r="Y390" s="20"/>
      <c r="Z390" s="20"/>
    </row>
    <row r="391" ht="14.25" customHeight="1">
      <c r="A391" s="18"/>
      <c r="B391" s="47"/>
      <c r="C391" s="48"/>
      <c r="D391" s="47"/>
      <c r="E391" s="47"/>
      <c r="F391" s="45" t="s">
        <v>106</v>
      </c>
      <c r="G391" s="45" t="s">
        <v>778</v>
      </c>
      <c r="H391" s="51" t="s">
        <v>779</v>
      </c>
      <c r="I391" s="44" t="s">
        <v>401</v>
      </c>
      <c r="J391" s="45" t="s">
        <v>15</v>
      </c>
      <c r="K391" s="46" t="s">
        <v>15</v>
      </c>
      <c r="L391" s="44" t="str">
        <f>VLOOKUP(K391,'CódigosRetorno'!$A$2:$B$1996,2,FALSE)</f>
        <v>-</v>
      </c>
      <c r="M391" s="45"/>
      <c r="N391" s="45"/>
      <c r="O391" s="18"/>
      <c r="P391" s="20"/>
      <c r="Q391" s="20"/>
      <c r="R391" s="20"/>
      <c r="S391" s="20"/>
      <c r="T391" s="20"/>
      <c r="U391" s="20"/>
      <c r="V391" s="20"/>
      <c r="W391" s="20"/>
      <c r="X391" s="20"/>
      <c r="Y391" s="20"/>
      <c r="Z391" s="20"/>
    </row>
    <row r="392" ht="12.0" customHeight="1">
      <c r="A392" s="18"/>
      <c r="B392" s="56" t="s">
        <v>781</v>
      </c>
      <c r="C392" s="57"/>
      <c r="D392" s="36"/>
      <c r="E392" s="36"/>
      <c r="F392" s="36"/>
      <c r="G392" s="37"/>
      <c r="H392" s="38"/>
      <c r="I392" s="36"/>
      <c r="J392" s="36"/>
      <c r="K392" s="36"/>
      <c r="L392" s="36"/>
      <c r="M392" s="36"/>
      <c r="N392" s="39"/>
      <c r="O392" s="18"/>
      <c r="P392" s="20"/>
      <c r="Q392" s="20"/>
      <c r="R392" s="20"/>
      <c r="S392" s="20"/>
      <c r="T392" s="20"/>
      <c r="U392" s="20"/>
      <c r="V392" s="20"/>
      <c r="W392" s="20"/>
      <c r="X392" s="20"/>
      <c r="Y392" s="20"/>
      <c r="Z392" s="20"/>
    </row>
    <row r="393" ht="12.0" customHeight="1">
      <c r="A393" s="18"/>
      <c r="B393" s="40">
        <f>B388+1</f>
        <v>65</v>
      </c>
      <c r="C393" s="41" t="s">
        <v>782</v>
      </c>
      <c r="D393" s="42" t="s">
        <v>55</v>
      </c>
      <c r="E393" s="42" t="s">
        <v>126</v>
      </c>
      <c r="F393" s="42" t="s">
        <v>721</v>
      </c>
      <c r="G393" s="42" t="s">
        <v>722</v>
      </c>
      <c r="H393" s="43" t="s">
        <v>783</v>
      </c>
      <c r="I393" s="44" t="s">
        <v>784</v>
      </c>
      <c r="J393" s="45" t="s">
        <v>6</v>
      </c>
      <c r="K393" s="53" t="s">
        <v>724</v>
      </c>
      <c r="L393" s="44" t="str">
        <f>VLOOKUP(K393,'CódigosRetorno'!$A$2:$B$1996,2,FALSE)</f>
        <v>El XML no contiene el atributo o no existe informacion del codigo de ubigeo.</v>
      </c>
      <c r="M393" s="45" t="s">
        <v>62</v>
      </c>
      <c r="N393" s="45"/>
      <c r="O393" s="18"/>
      <c r="P393" s="20"/>
      <c r="Q393" s="20"/>
      <c r="R393" s="20"/>
      <c r="S393" s="20"/>
      <c r="T393" s="20"/>
      <c r="U393" s="20"/>
      <c r="V393" s="20"/>
      <c r="W393" s="20"/>
      <c r="X393" s="20"/>
      <c r="Y393" s="20"/>
      <c r="Z393" s="20"/>
    </row>
    <row r="394" ht="12.0" customHeight="1">
      <c r="A394" s="18"/>
      <c r="B394" s="49"/>
      <c r="C394" s="50"/>
      <c r="D394" s="49"/>
      <c r="E394" s="49"/>
      <c r="F394" s="49"/>
      <c r="G394" s="49"/>
      <c r="H394" s="49"/>
      <c r="I394" s="44" t="s">
        <v>785</v>
      </c>
      <c r="J394" s="45" t="s">
        <v>6</v>
      </c>
      <c r="K394" s="53" t="s">
        <v>726</v>
      </c>
      <c r="L394" s="44" t="str">
        <f>VLOOKUP(K394,'CódigosRetorno'!$A$2:$B$1996,2,FALSE)</f>
        <v>El valor ingresado como codigo de ubigeo no cumple con el estandar.</v>
      </c>
      <c r="M394" s="45" t="s">
        <v>62</v>
      </c>
      <c r="N394" s="45"/>
      <c r="O394" s="18"/>
      <c r="P394" s="20"/>
      <c r="Q394" s="20"/>
      <c r="R394" s="20"/>
      <c r="S394" s="20"/>
      <c r="T394" s="20"/>
      <c r="U394" s="20"/>
      <c r="V394" s="20"/>
      <c r="W394" s="20"/>
      <c r="X394" s="20"/>
      <c r="Y394" s="20"/>
      <c r="Z394" s="20"/>
    </row>
    <row r="395" ht="12.0" customHeight="1">
      <c r="A395" s="18"/>
      <c r="B395" s="49"/>
      <c r="C395" s="50"/>
      <c r="D395" s="49"/>
      <c r="E395" s="49"/>
      <c r="F395" s="49"/>
      <c r="G395" s="49"/>
      <c r="H395" s="49"/>
      <c r="I395" s="44" t="s">
        <v>786</v>
      </c>
      <c r="J395" s="45" t="s">
        <v>6</v>
      </c>
      <c r="K395" s="46" t="s">
        <v>787</v>
      </c>
      <c r="L395" s="44" t="str">
        <f>VLOOKUP(K395,'CódigosRetorno'!$A$2:$B$1996,2,FALSE)</f>
        <v>El codigo de ubigeo del punto de llegada no existe</v>
      </c>
      <c r="M395" s="45" t="s">
        <v>62</v>
      </c>
      <c r="N395" s="45" t="s">
        <v>728</v>
      </c>
      <c r="O395" s="18"/>
      <c r="P395" s="20"/>
      <c r="Q395" s="20"/>
      <c r="R395" s="20"/>
      <c r="S395" s="20"/>
      <c r="T395" s="20"/>
      <c r="U395" s="20"/>
      <c r="V395" s="20"/>
      <c r="W395" s="20"/>
      <c r="X395" s="20"/>
      <c r="Y395" s="20"/>
      <c r="Z395" s="20"/>
    </row>
    <row r="396" ht="25.5" customHeight="1">
      <c r="A396" s="18"/>
      <c r="B396" s="49"/>
      <c r="C396" s="50"/>
      <c r="D396" s="49"/>
      <c r="E396" s="49"/>
      <c r="F396" s="47"/>
      <c r="G396" s="47"/>
      <c r="H396" s="49"/>
      <c r="I396" s="44" t="s">
        <v>788</v>
      </c>
      <c r="J396" s="45" t="s">
        <v>6</v>
      </c>
      <c r="K396" s="46" t="s">
        <v>730</v>
      </c>
      <c r="L396" s="44" t="str">
        <f>VLOOKUP(K396,'CódigosRetorno'!$A$2:$B$1996,2,FALSE)</f>
        <v>El codigo de ubigeo no corresponde a la direccion del puerto/aeropuerto consignado</v>
      </c>
      <c r="M396" s="45" t="s">
        <v>62</v>
      </c>
      <c r="N396" s="45" t="s">
        <v>731</v>
      </c>
      <c r="O396" s="18"/>
      <c r="P396" s="20"/>
      <c r="Q396" s="20"/>
      <c r="R396" s="20"/>
      <c r="S396" s="20"/>
      <c r="T396" s="20"/>
      <c r="U396" s="20"/>
      <c r="V396" s="20"/>
      <c r="W396" s="20"/>
      <c r="X396" s="20"/>
      <c r="Y396" s="20"/>
      <c r="Z396" s="20"/>
    </row>
    <row r="397" ht="12.0" customHeight="1">
      <c r="A397" s="18"/>
      <c r="B397" s="49"/>
      <c r="C397" s="50"/>
      <c r="D397" s="49"/>
      <c r="E397" s="49"/>
      <c r="F397" s="42"/>
      <c r="G397" s="45" t="s">
        <v>734</v>
      </c>
      <c r="H397" s="51" t="s">
        <v>144</v>
      </c>
      <c r="I397" s="44" t="s">
        <v>735</v>
      </c>
      <c r="J397" s="53" t="s">
        <v>115</v>
      </c>
      <c r="K397" s="46" t="s">
        <v>145</v>
      </c>
      <c r="L397" s="44" t="str">
        <f>VLOOKUP(K397,'CódigosRetorno'!$A$2:$B$1996,2,FALSE)</f>
        <v>El dato ingresado como atributo @schemeAgencyName es incorrecto.</v>
      </c>
      <c r="M397" s="45" t="s">
        <v>62</v>
      </c>
      <c r="N397" s="45"/>
      <c r="O397" s="18"/>
      <c r="P397" s="20"/>
      <c r="Q397" s="20"/>
      <c r="R397" s="20"/>
      <c r="S397" s="20"/>
      <c r="T397" s="20"/>
      <c r="U397" s="20"/>
      <c r="V397" s="20"/>
      <c r="W397" s="20"/>
      <c r="X397" s="20"/>
      <c r="Y397" s="20"/>
      <c r="Z397" s="20"/>
    </row>
    <row r="398" ht="12.0" customHeight="1">
      <c r="A398" s="18"/>
      <c r="B398" s="47"/>
      <c r="C398" s="48"/>
      <c r="D398" s="47"/>
      <c r="E398" s="47"/>
      <c r="F398" s="47"/>
      <c r="G398" s="45" t="s">
        <v>736</v>
      </c>
      <c r="H398" s="51" t="s">
        <v>141</v>
      </c>
      <c r="I398" s="44" t="s">
        <v>737</v>
      </c>
      <c r="J398" s="53" t="s">
        <v>115</v>
      </c>
      <c r="K398" s="46" t="s">
        <v>143</v>
      </c>
      <c r="L398" s="44" t="str">
        <f>VLOOKUP(K398,'CódigosRetorno'!$A$2:$B$1996,2,FALSE)</f>
        <v>El dato ingresado como atributo @schemeName es incorrecto.</v>
      </c>
      <c r="M398" s="45" t="s">
        <v>62</v>
      </c>
      <c r="N398" s="45"/>
      <c r="O398" s="18"/>
      <c r="P398" s="20"/>
      <c r="Q398" s="20"/>
      <c r="R398" s="20"/>
      <c r="S398" s="20"/>
      <c r="T398" s="20"/>
      <c r="U398" s="20"/>
      <c r="V398" s="20"/>
      <c r="W398" s="20"/>
      <c r="X398" s="20"/>
      <c r="Y398" s="20"/>
      <c r="Z398" s="20"/>
    </row>
    <row r="399" ht="12.0" customHeight="1">
      <c r="A399" s="18"/>
      <c r="B399" s="40">
        <f>B393+1</f>
        <v>66</v>
      </c>
      <c r="C399" s="41" t="s">
        <v>789</v>
      </c>
      <c r="D399" s="42" t="s">
        <v>55</v>
      </c>
      <c r="E399" s="42" t="s">
        <v>126</v>
      </c>
      <c r="F399" s="43" t="s">
        <v>739</v>
      </c>
      <c r="G399" s="42"/>
      <c r="H399" s="43" t="s">
        <v>790</v>
      </c>
      <c r="I399" s="44" t="s">
        <v>784</v>
      </c>
      <c r="J399" s="45" t="s">
        <v>6</v>
      </c>
      <c r="K399" s="53" t="s">
        <v>791</v>
      </c>
      <c r="L399" s="44" t="str">
        <f>VLOOKUP(K399,'CódigosRetorno'!$A$2:$B$1996,2,FALSE)</f>
        <v>El XML no contiene el tag o no existe informacion de direccion detallada de punto de llegada.</v>
      </c>
      <c r="M399" s="45" t="s">
        <v>62</v>
      </c>
      <c r="N399" s="45"/>
      <c r="O399" s="18"/>
      <c r="P399" s="20"/>
      <c r="Q399" s="20"/>
      <c r="R399" s="20"/>
      <c r="S399" s="20"/>
      <c r="T399" s="20"/>
      <c r="U399" s="20"/>
      <c r="V399" s="20"/>
      <c r="W399" s="20"/>
      <c r="X399" s="20"/>
      <c r="Y399" s="20"/>
      <c r="Z399" s="20"/>
    </row>
    <row r="400" ht="12.0" customHeight="1">
      <c r="A400" s="18"/>
      <c r="B400" s="47"/>
      <c r="C400" s="48"/>
      <c r="D400" s="47"/>
      <c r="E400" s="47"/>
      <c r="F400" s="47"/>
      <c r="G400" s="47"/>
      <c r="H400" s="47"/>
      <c r="I400" s="44" t="s">
        <v>792</v>
      </c>
      <c r="J400" s="45" t="s">
        <v>115</v>
      </c>
      <c r="K400" s="53" t="s">
        <v>793</v>
      </c>
      <c r="L400" s="44" t="str">
        <f>VLOOKUP(K400,'CódigosRetorno'!$A$2:$B$1996,2,FALSE)</f>
        <v>Direccion de punto de llegada - El dato ingresado no cumple con el formato establecido.</v>
      </c>
      <c r="M400" s="45" t="s">
        <v>62</v>
      </c>
      <c r="N400" s="45"/>
      <c r="O400" s="18"/>
      <c r="P400" s="20"/>
      <c r="Q400" s="20"/>
      <c r="R400" s="20"/>
      <c r="S400" s="20"/>
      <c r="T400" s="20"/>
      <c r="U400" s="20"/>
      <c r="V400" s="20"/>
      <c r="W400" s="20"/>
      <c r="X400" s="20"/>
      <c r="Y400" s="20"/>
      <c r="Z400" s="20"/>
    </row>
    <row r="401" ht="40.5" customHeight="1">
      <c r="A401" s="18"/>
      <c r="B401" s="40">
        <f>B399+1</f>
        <v>67</v>
      </c>
      <c r="C401" s="43" t="s">
        <v>794</v>
      </c>
      <c r="D401" s="42" t="s">
        <v>55</v>
      </c>
      <c r="E401" s="42" t="s">
        <v>126</v>
      </c>
      <c r="F401" s="42" t="s">
        <v>150</v>
      </c>
      <c r="G401" s="42" t="s">
        <v>151</v>
      </c>
      <c r="H401" s="43" t="s">
        <v>795</v>
      </c>
      <c r="I401" s="44" t="s">
        <v>796</v>
      </c>
      <c r="J401" s="45" t="s">
        <v>6</v>
      </c>
      <c r="K401" s="54" t="s">
        <v>747</v>
      </c>
      <c r="L401" s="44" t="str">
        <f>VLOOKUP(K401,'CódigosRetorno'!$A$2:$B$1996,2,FALSE)</f>
        <v>Debe indicar el Numero de RUC al cual pertenece el Codigo de establecimiento anexo del punto de partida/llegada</v>
      </c>
      <c r="M401" s="45" t="s">
        <v>62</v>
      </c>
      <c r="N401" s="45"/>
      <c r="O401" s="18"/>
      <c r="P401" s="20"/>
      <c r="Q401" s="20"/>
      <c r="R401" s="20"/>
      <c r="S401" s="20"/>
      <c r="T401" s="20"/>
      <c r="U401" s="20"/>
      <c r="V401" s="20"/>
      <c r="W401" s="20"/>
      <c r="X401" s="20"/>
      <c r="Y401" s="20"/>
      <c r="Z401" s="20"/>
    </row>
    <row r="402" ht="40.5" customHeight="1">
      <c r="A402" s="18"/>
      <c r="B402" s="49"/>
      <c r="C402" s="49"/>
      <c r="D402" s="49"/>
      <c r="E402" s="49"/>
      <c r="F402" s="49"/>
      <c r="G402" s="49"/>
      <c r="H402" s="49"/>
      <c r="I402" s="44" t="s">
        <v>797</v>
      </c>
      <c r="J402" s="45" t="s">
        <v>6</v>
      </c>
      <c r="K402" s="54" t="s">
        <v>749</v>
      </c>
      <c r="L402" s="44" t="str">
        <f>VLOOKUP(K402,'CódigosRetorno'!$A$2:$B$1996,2,FALSE)</f>
        <v>El Numero de RUC  asociado al punto de partida/llegada no debe ser el igual al Numero de RUC del remitente</v>
      </c>
      <c r="M402" s="45" t="s">
        <v>62</v>
      </c>
      <c r="N402" s="45"/>
      <c r="O402" s="18"/>
      <c r="P402" s="20"/>
      <c r="Q402" s="20"/>
      <c r="R402" s="20"/>
      <c r="S402" s="20"/>
      <c r="T402" s="20"/>
      <c r="U402" s="20"/>
      <c r="V402" s="20"/>
      <c r="W402" s="20"/>
      <c r="X402" s="20"/>
      <c r="Y402" s="20"/>
      <c r="Z402" s="20"/>
    </row>
    <row r="403" ht="40.5" customHeight="1">
      <c r="A403" s="18"/>
      <c r="B403" s="49"/>
      <c r="C403" s="49"/>
      <c r="D403" s="49"/>
      <c r="E403" s="49"/>
      <c r="F403" s="49"/>
      <c r="G403" s="49"/>
      <c r="H403" s="49"/>
      <c r="I403" s="44" t="s">
        <v>750</v>
      </c>
      <c r="J403" s="45" t="s">
        <v>6</v>
      </c>
      <c r="K403" s="54" t="s">
        <v>751</v>
      </c>
      <c r="L403" s="44" t="str">
        <f>VLOOKUP(K403,'CódigosRetorno'!$A$2:$B$1996,2,FALSE)</f>
        <v>El Numero de RUC  asociado al punto de partida/llegada debe ser el igual al Numero de RUC del remitente</v>
      </c>
      <c r="M403" s="45" t="s">
        <v>62</v>
      </c>
      <c r="N403" s="45"/>
      <c r="O403" s="18"/>
      <c r="P403" s="20"/>
      <c r="Q403" s="20"/>
      <c r="R403" s="20"/>
      <c r="S403" s="20"/>
      <c r="T403" s="20"/>
      <c r="U403" s="20"/>
      <c r="V403" s="20"/>
      <c r="W403" s="20"/>
      <c r="X403" s="20"/>
      <c r="Y403" s="20"/>
      <c r="Z403" s="20"/>
    </row>
    <row r="404" ht="12.0" customHeight="1">
      <c r="A404" s="18"/>
      <c r="B404" s="49"/>
      <c r="C404" s="49"/>
      <c r="D404" s="49"/>
      <c r="E404" s="49"/>
      <c r="F404" s="49"/>
      <c r="G404" s="49"/>
      <c r="H404" s="49"/>
      <c r="I404" s="44" t="s">
        <v>754</v>
      </c>
      <c r="J404" s="45" t="s">
        <v>6</v>
      </c>
      <c r="K404" s="54" t="s">
        <v>272</v>
      </c>
      <c r="L404" s="44" t="str">
        <f>VLOOKUP(K404,'CódigosRetorno'!$A$2:$B$1996,2,FALSE)</f>
        <v>El Numero de RUC no cumple con el formato establecido</v>
      </c>
      <c r="M404" s="45" t="s">
        <v>62</v>
      </c>
      <c r="N404" s="45"/>
      <c r="O404" s="18"/>
      <c r="P404" s="20"/>
      <c r="Q404" s="20"/>
      <c r="R404" s="20"/>
      <c r="S404" s="20"/>
      <c r="T404" s="20"/>
      <c r="U404" s="20"/>
      <c r="V404" s="20"/>
      <c r="W404" s="20"/>
      <c r="X404" s="20"/>
      <c r="Y404" s="20"/>
      <c r="Z404" s="20"/>
    </row>
    <row r="405" ht="12.0" customHeight="1">
      <c r="A405" s="18"/>
      <c r="B405" s="47"/>
      <c r="C405" s="47"/>
      <c r="D405" s="47"/>
      <c r="E405" s="47"/>
      <c r="F405" s="47"/>
      <c r="G405" s="47"/>
      <c r="H405" s="47"/>
      <c r="I405" s="44" t="s">
        <v>755</v>
      </c>
      <c r="J405" s="45" t="s">
        <v>6</v>
      </c>
      <c r="K405" s="54" t="s">
        <v>756</v>
      </c>
      <c r="L405" s="44" t="str">
        <f>VLOOKUP(K405,'CódigosRetorno'!$A$2:$B$1996,2,FALSE)</f>
        <v>El Numero de RUC aociado al establecimiento del punto de partida/llegada no existe</v>
      </c>
      <c r="M405" s="45" t="s">
        <v>83</v>
      </c>
      <c r="N405" s="45" t="s">
        <v>157</v>
      </c>
      <c r="O405" s="18"/>
      <c r="P405" s="20"/>
      <c r="Q405" s="20"/>
      <c r="R405" s="20"/>
      <c r="S405" s="20"/>
      <c r="T405" s="20"/>
      <c r="U405" s="20"/>
      <c r="V405" s="20"/>
      <c r="W405" s="20"/>
      <c r="X405" s="20"/>
      <c r="Y405" s="20"/>
      <c r="Z405" s="20"/>
    </row>
    <row r="406" ht="12.0" customHeight="1">
      <c r="A406" s="18"/>
      <c r="B406" s="40">
        <f>B401+1</f>
        <v>68</v>
      </c>
      <c r="C406" s="41" t="s">
        <v>798</v>
      </c>
      <c r="D406" s="42" t="s">
        <v>55</v>
      </c>
      <c r="E406" s="42" t="s">
        <v>126</v>
      </c>
      <c r="F406" s="42" t="s">
        <v>758</v>
      </c>
      <c r="G406" s="42" t="s">
        <v>759</v>
      </c>
      <c r="H406" s="43" t="s">
        <v>799</v>
      </c>
      <c r="I406" s="44" t="s">
        <v>800</v>
      </c>
      <c r="J406" s="45" t="s">
        <v>6</v>
      </c>
      <c r="K406" s="54" t="s">
        <v>801</v>
      </c>
      <c r="L406" s="44" t="str">
        <f>VLOOKUP(K406,'CódigosRetorno'!$A$2:$B$1996,2,FALSE)</f>
        <v>El codigo de establecimiento anexo del punto de llegada no existe o no contiene informacion</v>
      </c>
      <c r="M406" s="45" t="s">
        <v>62</v>
      </c>
      <c r="N406" s="45"/>
      <c r="O406" s="18"/>
      <c r="P406" s="20"/>
      <c r="Q406" s="20"/>
      <c r="R406" s="20"/>
      <c r="S406" s="20"/>
      <c r="T406" s="20"/>
      <c r="U406" s="20"/>
      <c r="V406" s="20"/>
      <c r="W406" s="20"/>
      <c r="X406" s="20"/>
      <c r="Y406" s="20"/>
      <c r="Z406" s="20"/>
    </row>
    <row r="407" ht="12.0" customHeight="1">
      <c r="A407" s="18"/>
      <c r="B407" s="49"/>
      <c r="C407" s="50"/>
      <c r="D407" s="49"/>
      <c r="E407" s="49"/>
      <c r="F407" s="49"/>
      <c r="G407" s="49"/>
      <c r="H407" s="49"/>
      <c r="I407" s="44" t="s">
        <v>763</v>
      </c>
      <c r="J407" s="45" t="s">
        <v>6</v>
      </c>
      <c r="K407" s="54" t="s">
        <v>801</v>
      </c>
      <c r="L407" s="44" t="str">
        <f>VLOOKUP(K407,'CódigosRetorno'!$A$2:$B$1996,2,FALSE)</f>
        <v>El codigo de establecimiento anexo del punto de llegada no existe o no contiene informacion</v>
      </c>
      <c r="M407" s="45" t="s">
        <v>62</v>
      </c>
      <c r="N407" s="45"/>
      <c r="O407" s="18"/>
      <c r="P407" s="20"/>
      <c r="Q407" s="20"/>
      <c r="R407" s="20"/>
      <c r="S407" s="20"/>
      <c r="T407" s="20"/>
      <c r="U407" s="20"/>
      <c r="V407" s="20"/>
      <c r="W407" s="20"/>
      <c r="X407" s="20"/>
      <c r="Y407" s="20"/>
      <c r="Z407" s="20"/>
    </row>
    <row r="408" ht="12.0" customHeight="1">
      <c r="A408" s="18"/>
      <c r="B408" s="49"/>
      <c r="C408" s="50"/>
      <c r="D408" s="49"/>
      <c r="E408" s="49"/>
      <c r="F408" s="49"/>
      <c r="G408" s="49"/>
      <c r="H408" s="49"/>
      <c r="I408" s="44" t="s">
        <v>802</v>
      </c>
      <c r="J408" s="45" t="s">
        <v>6</v>
      </c>
      <c r="K408" s="54" t="s">
        <v>803</v>
      </c>
      <c r="L408" s="44" t="str">
        <f>VLOOKUP(K408,'CódigosRetorno'!$A$2:$B$1996,2,FALSE)</f>
        <v>No corresponde informar codigo de establecimiento del punto de llegada</v>
      </c>
      <c r="M408" s="45" t="s">
        <v>62</v>
      </c>
      <c r="N408" s="45"/>
      <c r="O408" s="18"/>
      <c r="P408" s="20"/>
      <c r="Q408" s="20"/>
      <c r="R408" s="20"/>
      <c r="S408" s="20"/>
      <c r="T408" s="20"/>
      <c r="U408" s="20"/>
      <c r="V408" s="20"/>
      <c r="W408" s="20"/>
      <c r="X408" s="20"/>
      <c r="Y408" s="20"/>
      <c r="Z408" s="20"/>
    </row>
    <row r="409" ht="12.0" customHeight="1">
      <c r="A409" s="18"/>
      <c r="B409" s="49"/>
      <c r="C409" s="50"/>
      <c r="D409" s="49"/>
      <c r="E409" s="49"/>
      <c r="F409" s="49"/>
      <c r="G409" s="49"/>
      <c r="H409" s="49"/>
      <c r="I409" s="44" t="s">
        <v>804</v>
      </c>
      <c r="J409" s="45" t="s">
        <v>6</v>
      </c>
      <c r="K409" s="54" t="s">
        <v>801</v>
      </c>
      <c r="L409" s="44" t="str">
        <f>VLOOKUP(K409,'CódigosRetorno'!$A$2:$B$1996,2,FALSE)</f>
        <v>El codigo de establecimiento anexo del punto de llegada no existe o no contiene informacion</v>
      </c>
      <c r="M409" s="45" t="s">
        <v>62</v>
      </c>
      <c r="N409" s="45"/>
      <c r="O409" s="18"/>
      <c r="P409" s="20"/>
      <c r="Q409" s="20"/>
      <c r="R409" s="20"/>
      <c r="S409" s="20"/>
      <c r="T409" s="20"/>
      <c r="U409" s="20"/>
      <c r="V409" s="20"/>
      <c r="W409" s="20"/>
      <c r="X409" s="20"/>
      <c r="Y409" s="20"/>
      <c r="Z409" s="20"/>
    </row>
    <row r="410" ht="12.0" customHeight="1">
      <c r="A410" s="18"/>
      <c r="B410" s="49"/>
      <c r="C410" s="50"/>
      <c r="D410" s="49"/>
      <c r="E410" s="49"/>
      <c r="F410" s="49"/>
      <c r="G410" s="49"/>
      <c r="H410" s="49"/>
      <c r="I410" s="44" t="s">
        <v>805</v>
      </c>
      <c r="J410" s="45" t="s">
        <v>6</v>
      </c>
      <c r="K410" s="54" t="s">
        <v>806</v>
      </c>
      <c r="L410" s="44" t="str">
        <f>VLOOKUP(K410,'CódigosRetorno'!$A$2:$B$1996,2,FALSE)</f>
        <v>El codigo de establecimiento anexo del punto de llegada no esta declarado en SUNAT</v>
      </c>
      <c r="M410" s="45" t="s">
        <v>83</v>
      </c>
      <c r="N410" s="45" t="s">
        <v>767</v>
      </c>
      <c r="O410" s="18"/>
      <c r="P410" s="20"/>
      <c r="Q410" s="20"/>
      <c r="R410" s="20"/>
      <c r="S410" s="20"/>
      <c r="T410" s="20"/>
      <c r="U410" s="20"/>
      <c r="V410" s="20"/>
      <c r="W410" s="20"/>
      <c r="X410" s="20"/>
      <c r="Y410" s="20"/>
      <c r="Z410" s="20"/>
    </row>
    <row r="411" ht="12.0" customHeight="1">
      <c r="A411" s="18"/>
      <c r="B411" s="49"/>
      <c r="C411" s="50"/>
      <c r="D411" s="49"/>
      <c r="E411" s="49"/>
      <c r="F411" s="49"/>
      <c r="G411" s="49"/>
      <c r="H411" s="49"/>
      <c r="I411" s="44" t="s">
        <v>807</v>
      </c>
      <c r="J411" s="45" t="s">
        <v>6</v>
      </c>
      <c r="K411" s="54" t="s">
        <v>806</v>
      </c>
      <c r="L411" s="44" t="str">
        <f>VLOOKUP(K411,'CódigosRetorno'!$A$2:$B$1996,2,FALSE)</f>
        <v>El codigo de establecimiento anexo del punto de llegada no esta declarado en SUNAT</v>
      </c>
      <c r="M411" s="45" t="s">
        <v>83</v>
      </c>
      <c r="N411" s="45" t="s">
        <v>767</v>
      </c>
      <c r="O411" s="18"/>
      <c r="P411" s="20"/>
      <c r="Q411" s="20"/>
      <c r="R411" s="20"/>
      <c r="S411" s="20"/>
      <c r="T411" s="20"/>
      <c r="U411" s="20"/>
      <c r="V411" s="20"/>
      <c r="W411" s="20"/>
      <c r="X411" s="20"/>
      <c r="Y411" s="20"/>
      <c r="Z411" s="20"/>
    </row>
    <row r="412" ht="12.0" customHeight="1">
      <c r="A412" s="18"/>
      <c r="B412" s="49"/>
      <c r="C412" s="50"/>
      <c r="D412" s="49"/>
      <c r="E412" s="49"/>
      <c r="F412" s="47"/>
      <c r="G412" s="47"/>
      <c r="H412" s="47"/>
      <c r="I412" s="44" t="s">
        <v>808</v>
      </c>
      <c r="J412" s="45" t="s">
        <v>6</v>
      </c>
      <c r="K412" s="54" t="s">
        <v>809</v>
      </c>
      <c r="L412" s="44" t="str">
        <f>VLOOKUP(K412,'CódigosRetorno'!$A$2:$B$1996,2,FALSE)</f>
        <v>El codigo de establecimiento anexo del punto de llegada no coincide con el ubigeo de llegada consignado</v>
      </c>
      <c r="M412" s="45" t="s">
        <v>83</v>
      </c>
      <c r="N412" s="45" t="s">
        <v>767</v>
      </c>
      <c r="O412" s="18"/>
      <c r="P412" s="20"/>
      <c r="Q412" s="20"/>
      <c r="R412" s="20"/>
      <c r="S412" s="20"/>
      <c r="T412" s="20"/>
      <c r="U412" s="20"/>
      <c r="V412" s="20"/>
      <c r="W412" s="20"/>
      <c r="X412" s="20"/>
      <c r="Y412" s="20"/>
      <c r="Z412" s="20"/>
    </row>
    <row r="413" ht="12.0" customHeight="1">
      <c r="A413" s="18"/>
      <c r="B413" s="49"/>
      <c r="C413" s="50"/>
      <c r="D413" s="49"/>
      <c r="E413" s="49"/>
      <c r="F413" s="44"/>
      <c r="G413" s="45" t="s">
        <v>112</v>
      </c>
      <c r="H413" s="51" t="s">
        <v>113</v>
      </c>
      <c r="I413" s="44" t="s">
        <v>114</v>
      </c>
      <c r="J413" s="53" t="s">
        <v>115</v>
      </c>
      <c r="K413" s="46" t="s">
        <v>116</v>
      </c>
      <c r="L413" s="44" t="str">
        <f>VLOOKUP(K413,'CódigosRetorno'!$A$2:$B$1996,2,FALSE)</f>
        <v>El dato ingresado como atributo @listAgencyName es incorrecto.</v>
      </c>
      <c r="M413" s="45" t="s">
        <v>62</v>
      </c>
      <c r="N413" s="45"/>
      <c r="O413" s="18"/>
      <c r="P413" s="20"/>
      <c r="Q413" s="20"/>
      <c r="R413" s="20"/>
      <c r="S413" s="20"/>
      <c r="T413" s="20"/>
      <c r="U413" s="20"/>
      <c r="V413" s="20"/>
      <c r="W413" s="20"/>
      <c r="X413" s="20"/>
      <c r="Y413" s="20"/>
      <c r="Z413" s="20"/>
    </row>
    <row r="414" ht="12.75" customHeight="1">
      <c r="A414" s="18"/>
      <c r="B414" s="47"/>
      <c r="C414" s="48"/>
      <c r="D414" s="47"/>
      <c r="E414" s="47"/>
      <c r="F414" s="44"/>
      <c r="G414" s="45" t="s">
        <v>771</v>
      </c>
      <c r="H414" s="51" t="s">
        <v>118</v>
      </c>
      <c r="I414" s="44" t="s">
        <v>772</v>
      </c>
      <c r="J414" s="53" t="s">
        <v>115</v>
      </c>
      <c r="K414" s="46" t="s">
        <v>120</v>
      </c>
      <c r="L414" s="44" t="str">
        <f>VLOOKUP(K414,'CódigosRetorno'!$A$2:$B$1996,2,FALSE)</f>
        <v>El dato ingresado como atributo @listName es incorrecto.</v>
      </c>
      <c r="M414" s="45" t="s">
        <v>62</v>
      </c>
      <c r="N414" s="45"/>
      <c r="O414" s="18"/>
      <c r="P414" s="20"/>
      <c r="Q414" s="20"/>
      <c r="R414" s="20"/>
      <c r="S414" s="20"/>
      <c r="T414" s="20"/>
      <c r="U414" s="20"/>
      <c r="V414" s="20"/>
      <c r="W414" s="20"/>
      <c r="X414" s="20"/>
      <c r="Y414" s="20"/>
      <c r="Z414" s="20"/>
    </row>
    <row r="415" ht="12.0" customHeight="1">
      <c r="A415" s="18"/>
      <c r="B415" s="40">
        <f>B406+1</f>
        <v>69</v>
      </c>
      <c r="C415" s="41" t="s">
        <v>810</v>
      </c>
      <c r="D415" s="42" t="s">
        <v>55</v>
      </c>
      <c r="E415" s="42" t="s">
        <v>126</v>
      </c>
      <c r="F415" s="45" t="s">
        <v>72</v>
      </c>
      <c r="G415" s="45" t="s">
        <v>774</v>
      </c>
      <c r="H415" s="51" t="s">
        <v>811</v>
      </c>
      <c r="I415" s="44" t="s">
        <v>776</v>
      </c>
      <c r="J415" s="45" t="s">
        <v>6</v>
      </c>
      <c r="K415" s="54" t="s">
        <v>777</v>
      </c>
      <c r="L415" s="44" t="str">
        <f>VLOOKUP(K415,'CódigosRetorno'!$A$2:$B$1996,2,FALSE)</f>
        <v>El valor ingresado como Punto de georreferencia no cumple con el formato establecido</v>
      </c>
      <c r="M415" s="45" t="s">
        <v>62</v>
      </c>
      <c r="N415" s="45"/>
      <c r="O415" s="18"/>
      <c r="P415" s="20"/>
      <c r="Q415" s="20"/>
      <c r="R415" s="20"/>
      <c r="S415" s="20"/>
      <c r="T415" s="20"/>
      <c r="U415" s="20"/>
      <c r="V415" s="20"/>
      <c r="W415" s="20"/>
      <c r="X415" s="20"/>
      <c r="Y415" s="20"/>
      <c r="Z415" s="20"/>
    </row>
    <row r="416" ht="12.75" customHeight="1">
      <c r="A416" s="18"/>
      <c r="B416" s="49"/>
      <c r="C416" s="50"/>
      <c r="D416" s="49"/>
      <c r="E416" s="49"/>
      <c r="F416" s="45" t="s">
        <v>106</v>
      </c>
      <c r="G416" s="45" t="s">
        <v>778</v>
      </c>
      <c r="H416" s="51" t="s">
        <v>779</v>
      </c>
      <c r="I416" s="44" t="s">
        <v>401</v>
      </c>
      <c r="J416" s="45"/>
      <c r="K416" s="46" t="s">
        <v>15</v>
      </c>
      <c r="L416" s="44" t="str">
        <f>VLOOKUP(K416,'CódigosRetorno'!$A$2:$B$1996,2,FALSE)</f>
        <v>-</v>
      </c>
      <c r="M416" s="45"/>
      <c r="N416" s="45"/>
      <c r="O416" s="18"/>
      <c r="P416" s="20"/>
      <c r="Q416" s="20"/>
      <c r="R416" s="20"/>
      <c r="S416" s="20"/>
      <c r="T416" s="20"/>
      <c r="U416" s="20"/>
      <c r="V416" s="20"/>
      <c r="W416" s="20"/>
      <c r="X416" s="20"/>
      <c r="Y416" s="20"/>
      <c r="Z416" s="20"/>
    </row>
    <row r="417" ht="12.0" customHeight="1">
      <c r="A417" s="18"/>
      <c r="B417" s="49"/>
      <c r="C417" s="50"/>
      <c r="D417" s="49"/>
      <c r="E417" s="49"/>
      <c r="F417" s="45" t="s">
        <v>72</v>
      </c>
      <c r="G417" s="45" t="s">
        <v>774</v>
      </c>
      <c r="H417" s="51" t="s">
        <v>812</v>
      </c>
      <c r="I417" s="44" t="s">
        <v>776</v>
      </c>
      <c r="J417" s="45" t="s">
        <v>6</v>
      </c>
      <c r="K417" s="54" t="s">
        <v>777</v>
      </c>
      <c r="L417" s="44" t="str">
        <f>VLOOKUP(K417,'CódigosRetorno'!$A$2:$B$1996,2,FALSE)</f>
        <v>El valor ingresado como Punto de georreferencia no cumple con el formato establecido</v>
      </c>
      <c r="M417" s="45" t="s">
        <v>62</v>
      </c>
      <c r="N417" s="45"/>
      <c r="O417" s="18"/>
      <c r="P417" s="20"/>
      <c r="Q417" s="20"/>
      <c r="R417" s="20"/>
      <c r="S417" s="20"/>
      <c r="T417" s="20"/>
      <c r="U417" s="20"/>
      <c r="V417" s="20"/>
      <c r="W417" s="20"/>
      <c r="X417" s="20"/>
      <c r="Y417" s="20"/>
      <c r="Z417" s="20"/>
    </row>
    <row r="418" ht="12.75" customHeight="1">
      <c r="A418" s="18"/>
      <c r="B418" s="47"/>
      <c r="C418" s="48"/>
      <c r="D418" s="47"/>
      <c r="E418" s="47"/>
      <c r="F418" s="45" t="s">
        <v>106</v>
      </c>
      <c r="G418" s="45" t="s">
        <v>778</v>
      </c>
      <c r="H418" s="51" t="s">
        <v>779</v>
      </c>
      <c r="I418" s="44" t="s">
        <v>401</v>
      </c>
      <c r="J418" s="45"/>
      <c r="K418" s="46" t="s">
        <v>15</v>
      </c>
      <c r="L418" s="44" t="str">
        <f>VLOOKUP(K418,'CódigosRetorno'!$A$2:$B$1996,2,FALSE)</f>
        <v>-</v>
      </c>
      <c r="M418" s="45"/>
      <c r="N418" s="45"/>
      <c r="O418" s="18"/>
      <c r="P418" s="20"/>
      <c r="Q418" s="20"/>
      <c r="R418" s="20"/>
      <c r="S418" s="20"/>
      <c r="T418" s="20"/>
      <c r="U418" s="20"/>
      <c r="V418" s="20"/>
      <c r="W418" s="20"/>
      <c r="X418" s="20"/>
      <c r="Y418" s="20"/>
      <c r="Z418" s="20"/>
    </row>
    <row r="419" ht="12.0" customHeight="1">
      <c r="A419" s="18"/>
      <c r="B419" s="56" t="s">
        <v>813</v>
      </c>
      <c r="C419" s="57"/>
      <c r="D419" s="36"/>
      <c r="E419" s="36"/>
      <c r="F419" s="36"/>
      <c r="G419" s="37"/>
      <c r="H419" s="38"/>
      <c r="I419" s="36"/>
      <c r="J419" s="36"/>
      <c r="K419" s="36"/>
      <c r="L419" s="36"/>
      <c r="M419" s="36"/>
      <c r="N419" s="39"/>
      <c r="O419" s="18"/>
      <c r="P419" s="20"/>
      <c r="Q419" s="20"/>
      <c r="R419" s="20"/>
      <c r="S419" s="20"/>
      <c r="T419" s="20"/>
      <c r="U419" s="20"/>
      <c r="V419" s="20"/>
      <c r="W419" s="20"/>
      <c r="X419" s="20"/>
      <c r="Y419" s="20"/>
      <c r="Z419" s="20"/>
    </row>
    <row r="420" ht="24.0" customHeight="1">
      <c r="A420" s="18"/>
      <c r="B420" s="40">
        <f>B415+1</f>
        <v>70</v>
      </c>
      <c r="C420" s="41" t="s">
        <v>814</v>
      </c>
      <c r="D420" s="42" t="s">
        <v>55</v>
      </c>
      <c r="E420" s="42" t="s">
        <v>126</v>
      </c>
      <c r="F420" s="42" t="s">
        <v>434</v>
      </c>
      <c r="G420" s="42" t="s">
        <v>815</v>
      </c>
      <c r="H420" s="43" t="s">
        <v>816</v>
      </c>
      <c r="I420" s="44" t="s">
        <v>817</v>
      </c>
      <c r="J420" s="45" t="s">
        <v>115</v>
      </c>
      <c r="K420" s="54" t="s">
        <v>818</v>
      </c>
      <c r="L420" s="44" t="str">
        <f>VLOOKUP(K420,'CódigosRetorno'!$A$2:$B$1996,2,FALSE)</f>
        <v>SI ingresa el Tipo de locacion debe consignar el Codigo de puerto/aeropuerto</v>
      </c>
      <c r="M420" s="45" t="s">
        <v>62</v>
      </c>
      <c r="N420" s="45"/>
      <c r="O420" s="18"/>
      <c r="P420" s="20"/>
      <c r="Q420" s="20"/>
      <c r="R420" s="20"/>
      <c r="S420" s="20"/>
      <c r="T420" s="20"/>
      <c r="U420" s="20"/>
      <c r="V420" s="20"/>
      <c r="W420" s="20"/>
      <c r="X420" s="20"/>
      <c r="Y420" s="20"/>
      <c r="Z420" s="20"/>
    </row>
    <row r="421" ht="24.0" customHeight="1">
      <c r="A421" s="18"/>
      <c r="B421" s="49"/>
      <c r="C421" s="50"/>
      <c r="D421" s="49"/>
      <c r="E421" s="49"/>
      <c r="F421" s="47"/>
      <c r="G421" s="47"/>
      <c r="H421" s="47"/>
      <c r="I421" s="44" t="s">
        <v>819</v>
      </c>
      <c r="J421" s="45" t="s">
        <v>6</v>
      </c>
      <c r="K421" s="54" t="s">
        <v>820</v>
      </c>
      <c r="L421" s="44" t="str">
        <f>VLOOKUP(K421,'CódigosRetorno'!$A$2:$B$1996,2,FALSE)</f>
        <v>El dato ingresado como codigo del puerto no corresponde a un valor esperado</v>
      </c>
      <c r="M421" s="45" t="s">
        <v>62</v>
      </c>
      <c r="N421" s="45" t="s">
        <v>731</v>
      </c>
      <c r="O421" s="18"/>
      <c r="P421" s="20"/>
      <c r="Q421" s="20"/>
      <c r="R421" s="20"/>
      <c r="S421" s="20"/>
      <c r="T421" s="20"/>
      <c r="U421" s="20"/>
      <c r="V421" s="20"/>
      <c r="W421" s="20"/>
      <c r="X421" s="20"/>
      <c r="Y421" s="20"/>
      <c r="Z421" s="20"/>
    </row>
    <row r="422" ht="12.0" customHeight="1">
      <c r="A422" s="18"/>
      <c r="B422" s="49"/>
      <c r="C422" s="50"/>
      <c r="D422" s="49"/>
      <c r="E422" s="49"/>
      <c r="F422" s="42"/>
      <c r="G422" s="45" t="s">
        <v>112</v>
      </c>
      <c r="H422" s="51" t="s">
        <v>144</v>
      </c>
      <c r="I422" s="44" t="s">
        <v>114</v>
      </c>
      <c r="J422" s="53" t="s">
        <v>115</v>
      </c>
      <c r="K422" s="46" t="s">
        <v>145</v>
      </c>
      <c r="L422" s="44" t="str">
        <f>VLOOKUP(K422,'CódigosRetorno'!$A$2:$B$1996,2,FALSE)</f>
        <v>El dato ingresado como atributo @schemeAgencyName es incorrecto.</v>
      </c>
      <c r="M422" s="45" t="s">
        <v>62</v>
      </c>
      <c r="N422" s="45"/>
      <c r="O422" s="18"/>
      <c r="P422" s="20"/>
      <c r="Q422" s="20"/>
      <c r="R422" s="20"/>
      <c r="S422" s="20"/>
      <c r="T422" s="20"/>
      <c r="U422" s="20"/>
      <c r="V422" s="20"/>
      <c r="W422" s="20"/>
      <c r="X422" s="20"/>
      <c r="Y422" s="20"/>
      <c r="Z422" s="20"/>
    </row>
    <row r="423" ht="12.0" customHeight="1">
      <c r="A423" s="18"/>
      <c r="B423" s="49"/>
      <c r="C423" s="50"/>
      <c r="D423" s="49"/>
      <c r="E423" s="49"/>
      <c r="F423" s="49"/>
      <c r="G423" s="45" t="s">
        <v>821</v>
      </c>
      <c r="H423" s="51" t="s">
        <v>141</v>
      </c>
      <c r="I423" s="44" t="s">
        <v>822</v>
      </c>
      <c r="J423" s="53" t="s">
        <v>115</v>
      </c>
      <c r="K423" s="46" t="s">
        <v>143</v>
      </c>
      <c r="L423" s="44" t="str">
        <f>VLOOKUP(K423,'CódigosRetorno'!$A$2:$B$1996,2,FALSE)</f>
        <v>El dato ingresado como atributo @schemeName es incorrecto.</v>
      </c>
      <c r="M423" s="45" t="s">
        <v>62</v>
      </c>
      <c r="N423" s="45"/>
      <c r="O423" s="18"/>
      <c r="P423" s="20"/>
      <c r="Q423" s="20"/>
      <c r="R423" s="20"/>
      <c r="S423" s="20"/>
      <c r="T423" s="20"/>
      <c r="U423" s="20"/>
      <c r="V423" s="20"/>
      <c r="W423" s="20"/>
      <c r="X423" s="20"/>
      <c r="Y423" s="20"/>
      <c r="Z423" s="20"/>
    </row>
    <row r="424" ht="12.0" customHeight="1">
      <c r="A424" s="18"/>
      <c r="B424" s="49"/>
      <c r="C424" s="50"/>
      <c r="D424" s="49"/>
      <c r="E424" s="49"/>
      <c r="F424" s="47"/>
      <c r="G424" s="45" t="s">
        <v>823</v>
      </c>
      <c r="H424" s="58" t="s">
        <v>147</v>
      </c>
      <c r="I424" s="44" t="s">
        <v>824</v>
      </c>
      <c r="J424" s="45" t="s">
        <v>115</v>
      </c>
      <c r="K424" s="46" t="s">
        <v>149</v>
      </c>
      <c r="L424" s="44" t="str">
        <f>VLOOKUP(K424,'CódigosRetorno'!$A$2:$B$1996,2,FALSE)</f>
        <v>El dato ingresado como atributo @schemeURI es incorrecto.</v>
      </c>
      <c r="M424" s="45" t="s">
        <v>62</v>
      </c>
      <c r="N424" s="45"/>
      <c r="O424" s="18"/>
      <c r="P424" s="20"/>
      <c r="Q424" s="20"/>
      <c r="R424" s="20"/>
      <c r="S424" s="20"/>
      <c r="T424" s="20"/>
      <c r="U424" s="20"/>
      <c r="V424" s="20"/>
      <c r="W424" s="20"/>
      <c r="X424" s="20"/>
      <c r="Y424" s="20"/>
      <c r="Z424" s="20"/>
    </row>
    <row r="425" ht="24.0" customHeight="1">
      <c r="A425" s="18"/>
      <c r="B425" s="49"/>
      <c r="C425" s="50"/>
      <c r="D425" s="49"/>
      <c r="E425" s="49"/>
      <c r="F425" s="42" t="s">
        <v>133</v>
      </c>
      <c r="G425" s="42" t="s">
        <v>825</v>
      </c>
      <c r="H425" s="43" t="s">
        <v>826</v>
      </c>
      <c r="I425" s="44" t="s">
        <v>827</v>
      </c>
      <c r="J425" s="45" t="s">
        <v>115</v>
      </c>
      <c r="K425" s="46" t="s">
        <v>828</v>
      </c>
      <c r="L425" s="44" t="str">
        <f>VLOOKUP(K425,'CódigosRetorno'!$A$2:$B$1996,2,FALSE)</f>
        <v>SI ingresa el Codigo del puerto/aeropuerto debe consignar el Tipo de locacion</v>
      </c>
      <c r="M425" s="45" t="s">
        <v>62</v>
      </c>
      <c r="N425" s="45"/>
      <c r="O425" s="18"/>
      <c r="P425" s="20"/>
      <c r="Q425" s="20"/>
      <c r="R425" s="20"/>
      <c r="S425" s="20"/>
      <c r="T425" s="20"/>
      <c r="U425" s="20"/>
      <c r="V425" s="20"/>
      <c r="W425" s="20"/>
      <c r="X425" s="20"/>
      <c r="Y425" s="20"/>
      <c r="Z425" s="20"/>
    </row>
    <row r="426" ht="12.0" customHeight="1">
      <c r="A426" s="18"/>
      <c r="B426" s="47"/>
      <c r="C426" s="48"/>
      <c r="D426" s="47"/>
      <c r="E426" s="47"/>
      <c r="F426" s="47"/>
      <c r="G426" s="47"/>
      <c r="H426" s="47"/>
      <c r="I426" s="44" t="s">
        <v>829</v>
      </c>
      <c r="J426" s="45" t="s">
        <v>115</v>
      </c>
      <c r="K426" s="46" t="s">
        <v>830</v>
      </c>
      <c r="L426" s="44" t="str">
        <f>VLOOKUP(K426,'CódigosRetorno'!$A$2:$B$1996,2,FALSE)</f>
        <v>El dato ingresado como Tipo de locacion no corresponde a un valor esperado</v>
      </c>
      <c r="M426" s="45" t="s">
        <v>62</v>
      </c>
      <c r="N426" s="45"/>
      <c r="O426" s="18"/>
      <c r="P426" s="20"/>
      <c r="Q426" s="20"/>
      <c r="R426" s="20"/>
      <c r="S426" s="20"/>
      <c r="T426" s="20"/>
      <c r="U426" s="20"/>
      <c r="V426" s="20"/>
      <c r="W426" s="20"/>
      <c r="X426" s="20"/>
      <c r="Y426" s="20"/>
      <c r="Z426" s="20"/>
    </row>
    <row r="427" ht="12.0" customHeight="1">
      <c r="A427" s="18"/>
      <c r="B427" s="40">
        <f>B420+1</f>
        <v>71</v>
      </c>
      <c r="C427" s="41" t="s">
        <v>831</v>
      </c>
      <c r="D427" s="42" t="s">
        <v>55</v>
      </c>
      <c r="E427" s="42" t="s">
        <v>126</v>
      </c>
      <c r="F427" s="42" t="s">
        <v>434</v>
      </c>
      <c r="G427" s="42" t="s">
        <v>832</v>
      </c>
      <c r="H427" s="43" t="s">
        <v>833</v>
      </c>
      <c r="I427" s="44" t="s">
        <v>834</v>
      </c>
      <c r="J427" s="45" t="s">
        <v>115</v>
      </c>
      <c r="K427" s="54" t="s">
        <v>818</v>
      </c>
      <c r="L427" s="44" t="str">
        <f>VLOOKUP(K427,'CódigosRetorno'!$A$2:$B$1996,2,FALSE)</f>
        <v>SI ingresa el Tipo de locacion debe consignar el Codigo de puerto/aeropuerto</v>
      </c>
      <c r="M427" s="45" t="s">
        <v>62</v>
      </c>
      <c r="N427" s="45"/>
      <c r="O427" s="18"/>
      <c r="P427" s="20"/>
      <c r="Q427" s="20"/>
      <c r="R427" s="20"/>
      <c r="S427" s="20"/>
      <c r="T427" s="20"/>
      <c r="U427" s="20"/>
      <c r="V427" s="20"/>
      <c r="W427" s="20"/>
      <c r="X427" s="20"/>
      <c r="Y427" s="20"/>
      <c r="Z427" s="20"/>
    </row>
    <row r="428" ht="12.0" customHeight="1">
      <c r="A428" s="18"/>
      <c r="B428" s="49"/>
      <c r="C428" s="50"/>
      <c r="D428" s="49"/>
      <c r="E428" s="49"/>
      <c r="F428" s="47"/>
      <c r="G428" s="47"/>
      <c r="H428" s="47"/>
      <c r="I428" s="44" t="s">
        <v>835</v>
      </c>
      <c r="J428" s="45" t="s">
        <v>6</v>
      </c>
      <c r="K428" s="54" t="s">
        <v>836</v>
      </c>
      <c r="L428" s="44" t="str">
        <f>VLOOKUP(K428,'CódigosRetorno'!$A$2:$B$1996,2,FALSE)</f>
        <v>El dato ingresado como codigo del aeropuerto no corresponde a un valor esperado</v>
      </c>
      <c r="M428" s="45" t="s">
        <v>62</v>
      </c>
      <c r="N428" s="45" t="s">
        <v>733</v>
      </c>
      <c r="O428" s="18"/>
      <c r="P428" s="20"/>
      <c r="Q428" s="20"/>
      <c r="R428" s="20"/>
      <c r="S428" s="20"/>
      <c r="T428" s="20"/>
      <c r="U428" s="20"/>
      <c r="V428" s="20"/>
      <c r="W428" s="20"/>
      <c r="X428" s="20"/>
      <c r="Y428" s="20"/>
      <c r="Z428" s="20"/>
    </row>
    <row r="429" ht="12.0" customHeight="1">
      <c r="A429" s="18"/>
      <c r="B429" s="49"/>
      <c r="C429" s="50"/>
      <c r="D429" s="49"/>
      <c r="E429" s="49"/>
      <c r="F429" s="42"/>
      <c r="G429" s="45" t="s">
        <v>112</v>
      </c>
      <c r="H429" s="51" t="s">
        <v>144</v>
      </c>
      <c r="I429" s="44" t="s">
        <v>114</v>
      </c>
      <c r="J429" s="53" t="s">
        <v>115</v>
      </c>
      <c r="K429" s="46" t="s">
        <v>145</v>
      </c>
      <c r="L429" s="44" t="str">
        <f>VLOOKUP(K429,'CódigosRetorno'!$A$2:$B$1996,2,FALSE)</f>
        <v>El dato ingresado como atributo @schemeAgencyName es incorrecto.</v>
      </c>
      <c r="M429" s="45" t="s">
        <v>62</v>
      </c>
      <c r="N429" s="45"/>
      <c r="O429" s="18"/>
      <c r="P429" s="20"/>
      <c r="Q429" s="20"/>
      <c r="R429" s="20"/>
      <c r="S429" s="20"/>
      <c r="T429" s="20"/>
      <c r="U429" s="20"/>
      <c r="V429" s="20"/>
      <c r="W429" s="20"/>
      <c r="X429" s="20"/>
      <c r="Y429" s="20"/>
      <c r="Z429" s="20"/>
    </row>
    <row r="430" ht="12.0" customHeight="1">
      <c r="A430" s="18"/>
      <c r="B430" s="49"/>
      <c r="C430" s="50"/>
      <c r="D430" s="49"/>
      <c r="E430" s="49"/>
      <c r="F430" s="49"/>
      <c r="G430" s="45" t="s">
        <v>837</v>
      </c>
      <c r="H430" s="51" t="s">
        <v>141</v>
      </c>
      <c r="I430" s="44" t="s">
        <v>838</v>
      </c>
      <c r="J430" s="53" t="s">
        <v>115</v>
      </c>
      <c r="K430" s="46" t="s">
        <v>143</v>
      </c>
      <c r="L430" s="44" t="str">
        <f>VLOOKUP(K430,'CódigosRetorno'!$A$2:$B$1996,2,FALSE)</f>
        <v>El dato ingresado como atributo @schemeName es incorrecto.</v>
      </c>
      <c r="M430" s="45" t="s">
        <v>62</v>
      </c>
      <c r="N430" s="45"/>
      <c r="O430" s="18"/>
      <c r="P430" s="20"/>
      <c r="Q430" s="20"/>
      <c r="R430" s="20"/>
      <c r="S430" s="20"/>
      <c r="T430" s="20"/>
      <c r="U430" s="20"/>
      <c r="V430" s="20"/>
      <c r="W430" s="20"/>
      <c r="X430" s="20"/>
      <c r="Y430" s="20"/>
      <c r="Z430" s="20"/>
    </row>
    <row r="431" ht="12.0" customHeight="1">
      <c r="A431" s="18"/>
      <c r="B431" s="49"/>
      <c r="C431" s="50"/>
      <c r="D431" s="49"/>
      <c r="E431" s="49"/>
      <c r="F431" s="47"/>
      <c r="G431" s="45" t="s">
        <v>839</v>
      </c>
      <c r="H431" s="58" t="s">
        <v>147</v>
      </c>
      <c r="I431" s="44" t="s">
        <v>840</v>
      </c>
      <c r="J431" s="45" t="s">
        <v>115</v>
      </c>
      <c r="K431" s="46" t="s">
        <v>149</v>
      </c>
      <c r="L431" s="44" t="str">
        <f>VLOOKUP(K431,'CódigosRetorno'!$A$2:$B$1996,2,FALSE)</f>
        <v>El dato ingresado como atributo @schemeURI es incorrecto.</v>
      </c>
      <c r="M431" s="45" t="s">
        <v>62</v>
      </c>
      <c r="N431" s="45"/>
      <c r="O431" s="18"/>
      <c r="P431" s="20"/>
      <c r="Q431" s="20"/>
      <c r="R431" s="20"/>
      <c r="S431" s="20"/>
      <c r="T431" s="20"/>
      <c r="U431" s="20"/>
      <c r="V431" s="20"/>
      <c r="W431" s="20"/>
      <c r="X431" s="20"/>
      <c r="Y431" s="20"/>
      <c r="Z431" s="20"/>
    </row>
    <row r="432" ht="24.0" customHeight="1">
      <c r="A432" s="18"/>
      <c r="B432" s="49"/>
      <c r="C432" s="50"/>
      <c r="D432" s="49"/>
      <c r="E432" s="49"/>
      <c r="F432" s="42" t="s">
        <v>133</v>
      </c>
      <c r="G432" s="42" t="s">
        <v>841</v>
      </c>
      <c r="H432" s="43" t="s">
        <v>826</v>
      </c>
      <c r="I432" s="44" t="s">
        <v>842</v>
      </c>
      <c r="J432" s="45" t="s">
        <v>115</v>
      </c>
      <c r="K432" s="46" t="s">
        <v>828</v>
      </c>
      <c r="L432" s="44" t="str">
        <f>VLOOKUP(K432,'CódigosRetorno'!$A$2:$B$1996,2,FALSE)</f>
        <v>SI ingresa el Codigo del puerto/aeropuerto debe consignar el Tipo de locacion</v>
      </c>
      <c r="M432" s="45" t="s">
        <v>62</v>
      </c>
      <c r="N432" s="45"/>
      <c r="O432" s="18"/>
      <c r="P432" s="20"/>
      <c r="Q432" s="20"/>
      <c r="R432" s="20"/>
      <c r="S432" s="20"/>
      <c r="T432" s="20"/>
      <c r="U432" s="20"/>
      <c r="V432" s="20"/>
      <c r="W432" s="20"/>
      <c r="X432" s="20"/>
      <c r="Y432" s="20"/>
      <c r="Z432" s="20"/>
    </row>
    <row r="433" ht="12.0" customHeight="1">
      <c r="A433" s="18"/>
      <c r="B433" s="47"/>
      <c r="C433" s="48"/>
      <c r="D433" s="47"/>
      <c r="E433" s="47"/>
      <c r="F433" s="47"/>
      <c r="G433" s="47"/>
      <c r="H433" s="47"/>
      <c r="I433" s="44" t="s">
        <v>843</v>
      </c>
      <c r="J433" s="45" t="s">
        <v>115</v>
      </c>
      <c r="K433" s="46" t="s">
        <v>830</v>
      </c>
      <c r="L433" s="44" t="str">
        <f>VLOOKUP(K433,'CódigosRetorno'!$A$2:$B$1996,2,FALSE)</f>
        <v>El dato ingresado como Tipo de locacion no corresponde a un valor esperado</v>
      </c>
      <c r="M433" s="45" t="s">
        <v>62</v>
      </c>
      <c r="N433" s="45"/>
      <c r="O433" s="18"/>
      <c r="P433" s="20"/>
      <c r="Q433" s="20"/>
      <c r="R433" s="20"/>
      <c r="S433" s="20"/>
      <c r="T433" s="20"/>
      <c r="U433" s="20"/>
      <c r="V433" s="20"/>
      <c r="W433" s="20"/>
      <c r="X433" s="20"/>
      <c r="Y433" s="20"/>
      <c r="Z433" s="20"/>
    </row>
    <row r="434" ht="24.0" customHeight="1">
      <c r="A434" s="18"/>
      <c r="B434" s="53">
        <f>B427+1</f>
        <v>72</v>
      </c>
      <c r="C434" s="55" t="s">
        <v>844</v>
      </c>
      <c r="D434" s="45" t="s">
        <v>55</v>
      </c>
      <c r="E434" s="45" t="s">
        <v>126</v>
      </c>
      <c r="F434" s="45" t="s">
        <v>845</v>
      </c>
      <c r="G434" s="42"/>
      <c r="H434" s="43" t="s">
        <v>846</v>
      </c>
      <c r="I434" s="44" t="s">
        <v>847</v>
      </c>
      <c r="J434" s="45" t="s">
        <v>115</v>
      </c>
      <c r="K434" s="54" t="s">
        <v>848</v>
      </c>
      <c r="L434" s="44" t="str">
        <f>VLOOKUP(K434,'CódigosRetorno'!$A$2:$B$1996,2,FALSE)</f>
        <v>El Nombre del Puerto o Aeropuerto no existe o no contiene informacion</v>
      </c>
      <c r="M434" s="45" t="s">
        <v>62</v>
      </c>
      <c r="N434" s="45"/>
      <c r="O434" s="18"/>
      <c r="P434" s="20"/>
      <c r="Q434" s="20"/>
      <c r="R434" s="20"/>
      <c r="S434" s="20"/>
      <c r="T434" s="20"/>
      <c r="U434" s="20"/>
      <c r="V434" s="20"/>
      <c r="W434" s="20"/>
      <c r="X434" s="20"/>
      <c r="Y434" s="20"/>
      <c r="Z434" s="20"/>
    </row>
    <row r="435" ht="12.0" customHeight="1">
      <c r="A435" s="18"/>
      <c r="B435" s="56" t="s">
        <v>849</v>
      </c>
      <c r="C435" s="57"/>
      <c r="D435" s="36"/>
      <c r="E435" s="36"/>
      <c r="F435" s="36"/>
      <c r="G435" s="37"/>
      <c r="H435" s="38"/>
      <c r="I435" s="36"/>
      <c r="J435" s="36"/>
      <c r="K435" s="36"/>
      <c r="L435" s="36"/>
      <c r="M435" s="36"/>
      <c r="N435" s="39"/>
      <c r="O435" s="18"/>
      <c r="P435" s="20"/>
      <c r="Q435" s="20"/>
      <c r="R435" s="20"/>
      <c r="S435" s="20"/>
      <c r="T435" s="20"/>
      <c r="U435" s="20"/>
      <c r="V435" s="20"/>
      <c r="W435" s="20"/>
      <c r="X435" s="20"/>
      <c r="Y435" s="20"/>
      <c r="Z435" s="20"/>
    </row>
    <row r="436" ht="12.0" customHeight="1">
      <c r="A436" s="18"/>
      <c r="B436" s="40">
        <f>B434+1</f>
        <v>73</v>
      </c>
      <c r="C436" s="41" t="s">
        <v>850</v>
      </c>
      <c r="D436" s="42" t="s">
        <v>851</v>
      </c>
      <c r="E436" s="42" t="s">
        <v>126</v>
      </c>
      <c r="F436" s="42" t="s">
        <v>852</v>
      </c>
      <c r="G436" s="42"/>
      <c r="H436" s="43" t="s">
        <v>853</v>
      </c>
      <c r="I436" s="44" t="s">
        <v>854</v>
      </c>
      <c r="J436" s="45" t="s">
        <v>6</v>
      </c>
      <c r="K436" s="46" t="s">
        <v>855</v>
      </c>
      <c r="L436" s="44" t="str">
        <f>VLOOKUP(K436,'CódigosRetorno'!$A$2:$B$1996,2,FALSE)</f>
        <v>El Numero de orden del item no cumple con el formato establecido</v>
      </c>
      <c r="M436" s="45" t="s">
        <v>62</v>
      </c>
      <c r="N436" s="45"/>
      <c r="O436" s="18"/>
      <c r="P436" s="20"/>
      <c r="Q436" s="20"/>
      <c r="R436" s="20"/>
      <c r="S436" s="20"/>
      <c r="T436" s="20"/>
      <c r="U436" s="20"/>
      <c r="V436" s="20"/>
      <c r="W436" s="20"/>
      <c r="X436" s="20"/>
      <c r="Y436" s="20"/>
      <c r="Z436" s="20"/>
    </row>
    <row r="437" ht="12.0" customHeight="1">
      <c r="A437" s="18"/>
      <c r="B437" s="49"/>
      <c r="C437" s="50"/>
      <c r="D437" s="49"/>
      <c r="E437" s="49"/>
      <c r="F437" s="49"/>
      <c r="G437" s="49"/>
      <c r="H437" s="47"/>
      <c r="I437" s="51" t="s">
        <v>856</v>
      </c>
      <c r="J437" s="45" t="s">
        <v>6</v>
      </c>
      <c r="K437" s="46" t="s">
        <v>857</v>
      </c>
      <c r="L437" s="44" t="str">
        <f>VLOOKUP(K437,'CódigosRetorno'!$A$2:$B$1996,2,FALSE)</f>
        <v>El número de ítem no puede estar duplicado.</v>
      </c>
      <c r="M437" s="45" t="s">
        <v>62</v>
      </c>
      <c r="N437" s="45"/>
      <c r="O437" s="18"/>
      <c r="P437" s="20"/>
      <c r="Q437" s="20"/>
      <c r="R437" s="20"/>
      <c r="S437" s="20"/>
      <c r="T437" s="20"/>
      <c r="U437" s="20"/>
      <c r="V437" s="20"/>
      <c r="W437" s="20"/>
      <c r="X437" s="20"/>
      <c r="Y437" s="20"/>
      <c r="Z437" s="20"/>
    </row>
    <row r="438" ht="12.75" customHeight="1">
      <c r="A438" s="18"/>
      <c r="B438" s="47"/>
      <c r="C438" s="48"/>
      <c r="D438" s="47"/>
      <c r="E438" s="47"/>
      <c r="F438" s="47"/>
      <c r="G438" s="49"/>
      <c r="H438" s="51" t="s">
        <v>858</v>
      </c>
      <c r="I438" s="44" t="s">
        <v>401</v>
      </c>
      <c r="J438" s="45"/>
      <c r="K438" s="53" t="s">
        <v>15</v>
      </c>
      <c r="L438" s="44" t="str">
        <f>VLOOKUP(K438,'CódigosRetorno'!$A$2:$B$1996,2,FALSE)</f>
        <v>-</v>
      </c>
      <c r="M438" s="45"/>
      <c r="N438" s="45"/>
      <c r="O438" s="18"/>
      <c r="P438" s="20"/>
      <c r="Q438" s="20"/>
      <c r="R438" s="20"/>
      <c r="S438" s="20"/>
      <c r="T438" s="20"/>
      <c r="U438" s="20"/>
      <c r="V438" s="20"/>
      <c r="W438" s="20"/>
      <c r="X438" s="20"/>
      <c r="Y438" s="20"/>
      <c r="Z438" s="20"/>
    </row>
    <row r="439" ht="12.0" customHeight="1">
      <c r="A439" s="18"/>
      <c r="B439" s="40">
        <f>+B436+1</f>
        <v>74</v>
      </c>
      <c r="C439" s="41" t="s">
        <v>859</v>
      </c>
      <c r="D439" s="42" t="s">
        <v>851</v>
      </c>
      <c r="E439" s="42" t="s">
        <v>126</v>
      </c>
      <c r="F439" s="42" t="s">
        <v>860</v>
      </c>
      <c r="G439" s="42" t="s">
        <v>861</v>
      </c>
      <c r="H439" s="43" t="s">
        <v>862</v>
      </c>
      <c r="I439" s="51" t="s">
        <v>863</v>
      </c>
      <c r="J439" s="45" t="s">
        <v>6</v>
      </c>
      <c r="K439" s="53" t="s">
        <v>864</v>
      </c>
      <c r="L439" s="44" t="str">
        <f>VLOOKUP(K439,'CódigosRetorno'!$A$2:$B$1996,2,FALSE)</f>
        <v>El XML No contiene el tag o no existe información de la cantidad del item.</v>
      </c>
      <c r="M439" s="45" t="s">
        <v>62</v>
      </c>
      <c r="N439" s="45"/>
      <c r="O439" s="18"/>
      <c r="P439" s="20"/>
      <c r="Q439" s="20"/>
      <c r="R439" s="20"/>
      <c r="S439" s="20"/>
      <c r="T439" s="20"/>
      <c r="U439" s="20"/>
      <c r="V439" s="20"/>
      <c r="W439" s="20"/>
      <c r="X439" s="20"/>
      <c r="Y439" s="20"/>
      <c r="Z439" s="20"/>
    </row>
    <row r="440" ht="12.0" customHeight="1">
      <c r="A440" s="18"/>
      <c r="B440" s="49"/>
      <c r="C440" s="50"/>
      <c r="D440" s="49"/>
      <c r="E440" s="49"/>
      <c r="F440" s="49"/>
      <c r="G440" s="49"/>
      <c r="H440" s="49"/>
      <c r="I440" s="51" t="s">
        <v>865</v>
      </c>
      <c r="J440" s="45" t="s">
        <v>6</v>
      </c>
      <c r="K440" s="54" t="s">
        <v>866</v>
      </c>
      <c r="L440" s="44" t="str">
        <f>VLOOKUP(K440,'CódigosRetorno'!$A$2:$B$1996,2,FALSE)</f>
        <v>El valor ingresado en cantidad de items no cumple con el estandar</v>
      </c>
      <c r="M440" s="45" t="s">
        <v>62</v>
      </c>
      <c r="N440" s="45"/>
      <c r="O440" s="18"/>
      <c r="P440" s="20"/>
      <c r="Q440" s="20"/>
      <c r="R440" s="20"/>
      <c r="S440" s="20"/>
      <c r="T440" s="20"/>
      <c r="U440" s="20"/>
      <c r="V440" s="20"/>
      <c r="W440" s="20"/>
      <c r="X440" s="20"/>
      <c r="Y440" s="20"/>
      <c r="Z440" s="20"/>
    </row>
    <row r="441" ht="12.0" customHeight="1">
      <c r="A441" s="18"/>
      <c r="B441" s="47"/>
      <c r="C441" s="48"/>
      <c r="D441" s="47"/>
      <c r="E441" s="47"/>
      <c r="F441" s="47"/>
      <c r="G441" s="47"/>
      <c r="H441" s="47"/>
      <c r="I441" s="51" t="s">
        <v>867</v>
      </c>
      <c r="J441" s="45" t="s">
        <v>115</v>
      </c>
      <c r="K441" s="54" t="s">
        <v>868</v>
      </c>
      <c r="L441" s="44" t="str">
        <f>VLOOKUP(K441,'CódigosRetorno'!$A$2:$B$1996,2,FALSE)</f>
        <v>Ya se ha emitido una GRE por esta DAM o DS. La generacion de la GRE sera bajo su responsabilidad pues no se cuenta con saldo suficiente para este tipo de traslado</v>
      </c>
      <c r="M441" s="45" t="s">
        <v>83</v>
      </c>
      <c r="N441" s="45" t="s">
        <v>247</v>
      </c>
      <c r="O441" s="18"/>
      <c r="P441" s="20"/>
      <c r="Q441" s="20"/>
      <c r="R441" s="20"/>
      <c r="S441" s="20"/>
      <c r="T441" s="20"/>
      <c r="U441" s="20"/>
      <c r="V441" s="20"/>
      <c r="W441" s="20"/>
      <c r="X441" s="20"/>
      <c r="Y441" s="20"/>
      <c r="Z441" s="20"/>
    </row>
    <row r="442" ht="12.0" customHeight="1">
      <c r="A442" s="18"/>
      <c r="B442" s="40">
        <f>+B439+1</f>
        <v>75</v>
      </c>
      <c r="C442" s="41" t="s">
        <v>869</v>
      </c>
      <c r="D442" s="42" t="s">
        <v>851</v>
      </c>
      <c r="E442" s="42" t="s">
        <v>126</v>
      </c>
      <c r="F442" s="42" t="s">
        <v>57</v>
      </c>
      <c r="G442" s="42" t="s">
        <v>870</v>
      </c>
      <c r="H442" s="43" t="s">
        <v>871</v>
      </c>
      <c r="I442" s="84" t="s">
        <v>872</v>
      </c>
      <c r="J442" s="45" t="s">
        <v>6</v>
      </c>
      <c r="K442" s="54" t="s">
        <v>873</v>
      </c>
      <c r="L442" s="44" t="str">
        <f>VLOOKUP(K442,'CódigosRetorno'!$A$2:$B$1996,2,FALSE)</f>
        <v>Es obligatorio indicar la unidad de medida del ítem</v>
      </c>
      <c r="M442" s="45" t="s">
        <v>62</v>
      </c>
      <c r="N442" s="45"/>
      <c r="O442" s="18"/>
      <c r="P442" s="20"/>
      <c r="Q442" s="20"/>
      <c r="R442" s="20"/>
      <c r="S442" s="20"/>
      <c r="T442" s="20"/>
      <c r="U442" s="20"/>
      <c r="V442" s="20"/>
      <c r="W442" s="20"/>
      <c r="X442" s="20"/>
      <c r="Y442" s="20"/>
      <c r="Z442" s="20"/>
    </row>
    <row r="443" ht="12.0" customHeight="1">
      <c r="A443" s="18"/>
      <c r="B443" s="49"/>
      <c r="C443" s="50"/>
      <c r="D443" s="49"/>
      <c r="E443" s="49"/>
      <c r="F443" s="49"/>
      <c r="G443" s="49"/>
      <c r="H443" s="49"/>
      <c r="I443" s="51" t="s">
        <v>874</v>
      </c>
      <c r="J443" s="45" t="s">
        <v>115</v>
      </c>
      <c r="K443" s="54" t="s">
        <v>875</v>
      </c>
      <c r="L443" s="44" t="str">
        <f>VLOOKUP(K443,'CódigosRetorno'!$A$2:$B$1996,2,FALSE)</f>
        <v>El dato ingresado como unidad de medida no corresponde al valor esperado</v>
      </c>
      <c r="M443" s="45" t="s">
        <v>62</v>
      </c>
      <c r="N443" s="45" t="s">
        <v>876</v>
      </c>
      <c r="O443" s="18"/>
      <c r="P443" s="20"/>
      <c r="Q443" s="20"/>
      <c r="R443" s="20"/>
      <c r="S443" s="20"/>
      <c r="T443" s="20"/>
      <c r="U443" s="20"/>
      <c r="V443" s="20"/>
      <c r="W443" s="20"/>
      <c r="X443" s="20"/>
      <c r="Y443" s="20"/>
      <c r="Z443" s="20"/>
    </row>
    <row r="444" ht="12.0" customHeight="1">
      <c r="A444" s="18"/>
      <c r="B444" s="49"/>
      <c r="C444" s="50"/>
      <c r="D444" s="49"/>
      <c r="E444" s="49"/>
      <c r="F444" s="49"/>
      <c r="G444" s="49"/>
      <c r="H444" s="49"/>
      <c r="I444" s="51" t="s">
        <v>877</v>
      </c>
      <c r="J444" s="45" t="s">
        <v>115</v>
      </c>
      <c r="K444" s="54" t="s">
        <v>875</v>
      </c>
      <c r="L444" s="44" t="str">
        <f>VLOOKUP(K444,'CódigosRetorno'!$A$2:$B$1996,2,FALSE)</f>
        <v>El dato ingresado como unidad de medida no corresponde al valor esperado</v>
      </c>
      <c r="M444" s="45" t="s">
        <v>62</v>
      </c>
      <c r="N444" s="45"/>
      <c r="O444" s="18"/>
      <c r="P444" s="20"/>
      <c r="Q444" s="20"/>
      <c r="R444" s="20"/>
      <c r="S444" s="20"/>
      <c r="T444" s="20"/>
      <c r="U444" s="20"/>
      <c r="V444" s="20"/>
      <c r="W444" s="20"/>
      <c r="X444" s="20"/>
      <c r="Y444" s="20"/>
      <c r="Z444" s="20"/>
    </row>
    <row r="445" ht="36.0" customHeight="1">
      <c r="A445" s="18"/>
      <c r="B445" s="49"/>
      <c r="C445" s="50"/>
      <c r="D445" s="49"/>
      <c r="E445" s="49"/>
      <c r="F445" s="47"/>
      <c r="G445" s="47"/>
      <c r="H445" s="47"/>
      <c r="I445" s="51" t="s">
        <v>878</v>
      </c>
      <c r="J445" s="45" t="s">
        <v>6</v>
      </c>
      <c r="K445" s="54" t="s">
        <v>879</v>
      </c>
      <c r="L445" s="44" t="str">
        <f>VLOOKUP(K445,'CódigosRetorno'!$A$2:$B$1996,2,FALSE)</f>
        <v>El dato ingresado como unidad de medida no corresponde al valor esperado</v>
      </c>
      <c r="M445" s="45" t="s">
        <v>62</v>
      </c>
      <c r="N445" s="45" t="s">
        <v>880</v>
      </c>
      <c r="O445" s="18"/>
      <c r="P445" s="20"/>
      <c r="Q445" s="20"/>
      <c r="R445" s="20"/>
      <c r="S445" s="20"/>
      <c r="T445" s="20"/>
      <c r="U445" s="20"/>
      <c r="V445" s="20"/>
      <c r="W445" s="20"/>
      <c r="X445" s="20"/>
      <c r="Y445" s="20"/>
      <c r="Z445" s="20"/>
    </row>
    <row r="446" ht="12.0" customHeight="1">
      <c r="A446" s="18"/>
      <c r="B446" s="49"/>
      <c r="C446" s="50"/>
      <c r="D446" s="49"/>
      <c r="E446" s="49"/>
      <c r="F446" s="42"/>
      <c r="G446" s="45" t="s">
        <v>881</v>
      </c>
      <c r="H446" s="51" t="s">
        <v>882</v>
      </c>
      <c r="I446" s="44" t="s">
        <v>883</v>
      </c>
      <c r="J446" s="53" t="s">
        <v>115</v>
      </c>
      <c r="K446" s="46" t="s">
        <v>884</v>
      </c>
      <c r="L446" s="44" t="str">
        <f>VLOOKUP(K446,'CódigosRetorno'!$A$2:$B$1996,2,FALSE)</f>
        <v>El dato ingresado como atributo @unitCodeListID es incorrecto.</v>
      </c>
      <c r="M446" s="45" t="s">
        <v>62</v>
      </c>
      <c r="N446" s="45"/>
      <c r="O446" s="18"/>
      <c r="P446" s="20"/>
      <c r="Q446" s="20"/>
      <c r="R446" s="20"/>
      <c r="S446" s="20"/>
      <c r="T446" s="20"/>
      <c r="U446" s="20"/>
      <c r="V446" s="20"/>
      <c r="W446" s="20"/>
      <c r="X446" s="20"/>
      <c r="Y446" s="20"/>
      <c r="Z446" s="20"/>
    </row>
    <row r="447" ht="24.0" customHeight="1">
      <c r="A447" s="18"/>
      <c r="B447" s="47"/>
      <c r="C447" s="48"/>
      <c r="D447" s="47"/>
      <c r="E447" s="47"/>
      <c r="F447" s="47"/>
      <c r="G447" s="45" t="s">
        <v>885</v>
      </c>
      <c r="H447" s="51" t="s">
        <v>886</v>
      </c>
      <c r="I447" s="44" t="s">
        <v>887</v>
      </c>
      <c r="J447" s="46" t="s">
        <v>115</v>
      </c>
      <c r="K447" s="54" t="s">
        <v>888</v>
      </c>
      <c r="L447" s="44" t="str">
        <f>VLOOKUP(K447,'CódigosRetorno'!$A$2:$B$1996,2,FALSE)</f>
        <v>El dato ingresado como atributo @unitCodeListAgencyName es incorrecto.</v>
      </c>
      <c r="M447" s="45" t="s">
        <v>62</v>
      </c>
      <c r="N447" s="45"/>
      <c r="O447" s="18"/>
      <c r="P447" s="20"/>
      <c r="Q447" s="20"/>
      <c r="R447" s="20"/>
      <c r="S447" s="20"/>
      <c r="T447" s="20"/>
      <c r="U447" s="20"/>
      <c r="V447" s="20"/>
      <c r="W447" s="20"/>
      <c r="X447" s="20"/>
      <c r="Y447" s="20"/>
      <c r="Z447" s="20"/>
    </row>
    <row r="448" ht="12.0" customHeight="1">
      <c r="A448" s="18"/>
      <c r="B448" s="40">
        <f>+B442+1</f>
        <v>76</v>
      </c>
      <c r="C448" s="41" t="s">
        <v>889</v>
      </c>
      <c r="D448" s="42" t="s">
        <v>851</v>
      </c>
      <c r="E448" s="42" t="s">
        <v>126</v>
      </c>
      <c r="F448" s="42" t="s">
        <v>739</v>
      </c>
      <c r="G448" s="42" t="s">
        <v>15</v>
      </c>
      <c r="H448" s="43" t="s">
        <v>890</v>
      </c>
      <c r="I448" s="51" t="s">
        <v>891</v>
      </c>
      <c r="J448" s="45" t="s">
        <v>6</v>
      </c>
      <c r="K448" s="45" t="s">
        <v>892</v>
      </c>
      <c r="L448" s="44" t="str">
        <f>VLOOKUP(K448,'CódigosRetorno'!$A$2:$B$1996,2,FALSE)</f>
        <v>El XML no contiene el atributo o no existe informacion de descripcion del items</v>
      </c>
      <c r="M448" s="45" t="s">
        <v>62</v>
      </c>
      <c r="N448" s="45"/>
      <c r="O448" s="18"/>
      <c r="P448" s="20"/>
      <c r="Q448" s="20"/>
      <c r="R448" s="20"/>
      <c r="S448" s="20"/>
      <c r="T448" s="20"/>
      <c r="U448" s="20"/>
      <c r="V448" s="20"/>
      <c r="W448" s="20"/>
      <c r="X448" s="20"/>
      <c r="Y448" s="20"/>
      <c r="Z448" s="20"/>
    </row>
    <row r="449" ht="12.0" customHeight="1">
      <c r="A449" s="18"/>
      <c r="B449" s="47"/>
      <c r="C449" s="48"/>
      <c r="D449" s="47"/>
      <c r="E449" s="47"/>
      <c r="F449" s="47"/>
      <c r="G449" s="47"/>
      <c r="H449" s="47"/>
      <c r="I449" s="51" t="s">
        <v>893</v>
      </c>
      <c r="J449" s="45" t="s">
        <v>115</v>
      </c>
      <c r="K449" s="46" t="s">
        <v>894</v>
      </c>
      <c r="L449" s="44" t="str">
        <f>VLOOKUP(K449,'CódigosRetorno'!$A$2:$B$1996,2,FALSE)</f>
        <v>Descripción del Ítem - El dato ingresado no cumple con el formato establecido.</v>
      </c>
      <c r="M449" s="45" t="s">
        <v>62</v>
      </c>
      <c r="N449" s="45"/>
      <c r="O449" s="18"/>
      <c r="P449" s="20"/>
      <c r="Q449" s="20"/>
      <c r="R449" s="20"/>
      <c r="S449" s="20"/>
      <c r="T449" s="20"/>
      <c r="U449" s="20"/>
      <c r="V449" s="20"/>
      <c r="W449" s="20"/>
      <c r="X449" s="20"/>
      <c r="Y449" s="20"/>
      <c r="Z449" s="20"/>
    </row>
    <row r="450" ht="50.25" customHeight="1">
      <c r="A450" s="18"/>
      <c r="B450" s="53">
        <f>+B448+1</f>
        <v>77</v>
      </c>
      <c r="C450" s="55" t="s">
        <v>895</v>
      </c>
      <c r="D450" s="45" t="s">
        <v>851</v>
      </c>
      <c r="E450" s="45" t="s">
        <v>126</v>
      </c>
      <c r="F450" s="45" t="s">
        <v>896</v>
      </c>
      <c r="G450" s="45" t="s">
        <v>15</v>
      </c>
      <c r="H450" s="51" t="s">
        <v>897</v>
      </c>
      <c r="I450" s="44" t="s">
        <v>898</v>
      </c>
      <c r="J450" s="45" t="s">
        <v>115</v>
      </c>
      <c r="K450" s="53" t="s">
        <v>899</v>
      </c>
      <c r="L450" s="44" t="str">
        <f>VLOOKUP(K450,'CódigosRetorno'!$A$2:$B$1996,2,FALSE)</f>
        <v>Código del Ítem - El dato ingresado no cumple con el formato establecido.</v>
      </c>
      <c r="M450" s="45" t="s">
        <v>62</v>
      </c>
      <c r="N450" s="45"/>
      <c r="O450" s="18"/>
      <c r="P450" s="20"/>
      <c r="Q450" s="20"/>
      <c r="R450" s="20"/>
      <c r="S450" s="20"/>
      <c r="T450" s="20"/>
      <c r="U450" s="20"/>
      <c r="V450" s="20"/>
      <c r="W450" s="20"/>
      <c r="X450" s="20"/>
      <c r="Y450" s="20"/>
      <c r="Z450" s="20"/>
    </row>
    <row r="451" ht="24.0" customHeight="1">
      <c r="A451" s="18"/>
      <c r="B451" s="40">
        <f>+B450+1</f>
        <v>78</v>
      </c>
      <c r="C451" s="43" t="s">
        <v>900</v>
      </c>
      <c r="D451" s="42" t="s">
        <v>851</v>
      </c>
      <c r="E451" s="42" t="s">
        <v>126</v>
      </c>
      <c r="F451" s="42" t="s">
        <v>901</v>
      </c>
      <c r="G451" s="42" t="s">
        <v>902</v>
      </c>
      <c r="H451" s="43" t="s">
        <v>903</v>
      </c>
      <c r="I451" s="44" t="s">
        <v>904</v>
      </c>
      <c r="J451" s="45" t="s">
        <v>6</v>
      </c>
      <c r="K451" s="46" t="s">
        <v>905</v>
      </c>
      <c r="L451" s="44" t="str">
        <f>VLOOKUP(K451,'CódigosRetorno'!$A$2:$B$1996,2,FALSE)</f>
        <v>Si el bien es regulado por SUNAT (existe Indicador de bien normalizado), debe indicar el Codigo de producto SUNAT</v>
      </c>
      <c r="M451" s="45" t="s">
        <v>62</v>
      </c>
      <c r="N451" s="45"/>
      <c r="O451" s="18"/>
      <c r="P451" s="20"/>
      <c r="Q451" s="20"/>
      <c r="R451" s="20"/>
      <c r="S451" s="20"/>
      <c r="T451" s="20"/>
      <c r="U451" s="20"/>
      <c r="V451" s="20"/>
      <c r="W451" s="20"/>
      <c r="X451" s="20"/>
      <c r="Y451" s="20"/>
      <c r="Z451" s="20"/>
    </row>
    <row r="452" ht="12.0" customHeight="1">
      <c r="A452" s="18"/>
      <c r="B452" s="49"/>
      <c r="C452" s="49"/>
      <c r="D452" s="49"/>
      <c r="E452" s="49"/>
      <c r="F452" s="49"/>
      <c r="G452" s="49"/>
      <c r="H452" s="49"/>
      <c r="I452" s="44" t="s">
        <v>906</v>
      </c>
      <c r="J452" s="45" t="s">
        <v>6</v>
      </c>
      <c r="K452" s="46" t="s">
        <v>907</v>
      </c>
      <c r="L452" s="44" t="str">
        <f>VLOOKUP(K452,'CódigosRetorno'!$A$2:$B$1996,2,FALSE)</f>
        <v>El Código producto de SUNAT  no es válido</v>
      </c>
      <c r="M452" s="45" t="s">
        <v>62</v>
      </c>
      <c r="N452" s="44"/>
      <c r="O452" s="18"/>
      <c r="P452" s="20"/>
      <c r="Q452" s="20"/>
      <c r="R452" s="20"/>
      <c r="S452" s="20"/>
      <c r="T452" s="20"/>
      <c r="U452" s="20"/>
      <c r="V452" s="20"/>
      <c r="W452" s="20"/>
      <c r="X452" s="20"/>
      <c r="Y452" s="20"/>
      <c r="Z452" s="20"/>
    </row>
    <row r="453" ht="12.0" customHeight="1">
      <c r="A453" s="18"/>
      <c r="B453" s="49"/>
      <c r="C453" s="49"/>
      <c r="D453" s="49"/>
      <c r="E453" s="49"/>
      <c r="F453" s="49"/>
      <c r="G453" s="49"/>
      <c r="H453" s="49"/>
      <c r="I453" s="44" t="s">
        <v>908</v>
      </c>
      <c r="J453" s="45" t="s">
        <v>6</v>
      </c>
      <c r="K453" s="54" t="s">
        <v>909</v>
      </c>
      <c r="L453" s="44" t="str">
        <f>VLOOKUP(K453,'CódigosRetorno'!$A$2:$B$1996,2,FALSE)</f>
        <v>El Codigo de Producto SUNAT no se encuentra en el listado</v>
      </c>
      <c r="M453" s="45" t="s">
        <v>62</v>
      </c>
      <c r="N453" s="45" t="s">
        <v>910</v>
      </c>
      <c r="O453" s="18"/>
      <c r="P453" s="20"/>
      <c r="Q453" s="20"/>
      <c r="R453" s="20"/>
      <c r="S453" s="20"/>
      <c r="T453" s="20"/>
      <c r="U453" s="20"/>
      <c r="V453" s="20"/>
      <c r="W453" s="20"/>
      <c r="X453" s="20"/>
      <c r="Y453" s="20"/>
      <c r="Z453" s="20"/>
    </row>
    <row r="454" ht="12.0" customHeight="1">
      <c r="A454" s="18"/>
      <c r="B454" s="49"/>
      <c r="C454" s="49"/>
      <c r="D454" s="49"/>
      <c r="E454" s="49"/>
      <c r="F454" s="49"/>
      <c r="G454" s="49"/>
      <c r="H454" s="49"/>
      <c r="I454" s="44" t="s">
        <v>911</v>
      </c>
      <c r="J454" s="45" t="s">
        <v>6</v>
      </c>
      <c r="K454" s="46" t="s">
        <v>912</v>
      </c>
      <c r="L454" s="44" t="str">
        <f>VLOOKUP(K454,'CódigosRetorno'!$A$2:$B$1996,2,FALSE)</f>
        <v>El Codigo de producto SUNAT no esta en el listado de bienes normalizados</v>
      </c>
      <c r="M454" s="45" t="s">
        <v>62</v>
      </c>
      <c r="N454" s="45" t="s">
        <v>913</v>
      </c>
      <c r="O454" s="18"/>
      <c r="P454" s="20"/>
      <c r="Q454" s="20"/>
      <c r="R454" s="20"/>
      <c r="S454" s="20"/>
      <c r="T454" s="20"/>
      <c r="U454" s="20"/>
      <c r="V454" s="20"/>
      <c r="W454" s="20"/>
      <c r="X454" s="20"/>
      <c r="Y454" s="20"/>
      <c r="Z454" s="20"/>
    </row>
    <row r="455" ht="12.0" customHeight="1">
      <c r="A455" s="18"/>
      <c r="B455" s="49"/>
      <c r="C455" s="49"/>
      <c r="D455" s="49"/>
      <c r="E455" s="49"/>
      <c r="F455" s="66"/>
      <c r="G455" s="45" t="s">
        <v>914</v>
      </c>
      <c r="H455" s="44" t="s">
        <v>915</v>
      </c>
      <c r="I455" s="44" t="s">
        <v>916</v>
      </c>
      <c r="J455" s="45" t="s">
        <v>115</v>
      </c>
      <c r="K455" s="46" t="s">
        <v>917</v>
      </c>
      <c r="L455" s="44" t="str">
        <f>VLOOKUP(K455,'CódigosRetorno'!$A$2:$B$1996,2,FALSE)</f>
        <v>El dato ingresado como atributo @listID es incorrecto.</v>
      </c>
      <c r="M455" s="46" t="s">
        <v>62</v>
      </c>
      <c r="N455" s="85"/>
      <c r="O455" s="18"/>
      <c r="P455" s="20"/>
      <c r="Q455" s="20"/>
      <c r="R455" s="20"/>
      <c r="S455" s="20"/>
      <c r="T455" s="20"/>
      <c r="U455" s="20"/>
      <c r="V455" s="20"/>
      <c r="W455" s="20"/>
      <c r="X455" s="20"/>
      <c r="Y455" s="20"/>
      <c r="Z455" s="20"/>
    </row>
    <row r="456" ht="12.0" customHeight="1">
      <c r="A456" s="18"/>
      <c r="B456" s="49"/>
      <c r="C456" s="49"/>
      <c r="D456" s="49"/>
      <c r="E456" s="49"/>
      <c r="F456" s="49"/>
      <c r="G456" s="45" t="s">
        <v>918</v>
      </c>
      <c r="H456" s="44" t="s">
        <v>113</v>
      </c>
      <c r="I456" s="44" t="s">
        <v>919</v>
      </c>
      <c r="J456" s="45" t="s">
        <v>115</v>
      </c>
      <c r="K456" s="46" t="s">
        <v>116</v>
      </c>
      <c r="L456" s="44" t="str">
        <f>VLOOKUP(K456,'CódigosRetorno'!$A$2:$B$1996,2,FALSE)</f>
        <v>El dato ingresado como atributo @listAgencyName es incorrecto.</v>
      </c>
      <c r="M456" s="46" t="s">
        <v>62</v>
      </c>
      <c r="N456" s="85"/>
      <c r="O456" s="18"/>
      <c r="P456" s="20"/>
      <c r="Q456" s="20"/>
      <c r="R456" s="20"/>
      <c r="S456" s="20"/>
      <c r="T456" s="20"/>
      <c r="U456" s="20"/>
      <c r="V456" s="20"/>
      <c r="W456" s="20"/>
      <c r="X456" s="20"/>
      <c r="Y456" s="20"/>
      <c r="Z456" s="20"/>
    </row>
    <row r="457" ht="12.0" customHeight="1">
      <c r="A457" s="18"/>
      <c r="B457" s="47"/>
      <c r="C457" s="47"/>
      <c r="D457" s="47"/>
      <c r="E457" s="47"/>
      <c r="F457" s="47"/>
      <c r="G457" s="45" t="s">
        <v>920</v>
      </c>
      <c r="H457" s="44" t="s">
        <v>118</v>
      </c>
      <c r="I457" s="44" t="s">
        <v>921</v>
      </c>
      <c r="J457" s="45" t="s">
        <v>115</v>
      </c>
      <c r="K457" s="54" t="s">
        <v>120</v>
      </c>
      <c r="L457" s="44" t="str">
        <f>VLOOKUP(K457,'CódigosRetorno'!$A$2:$B$1996,2,FALSE)</f>
        <v>El dato ingresado como atributo @listName es incorrecto.</v>
      </c>
      <c r="M457" s="54" t="s">
        <v>62</v>
      </c>
      <c r="N457" s="85"/>
      <c r="O457" s="18"/>
      <c r="P457" s="20"/>
      <c r="Q457" s="20"/>
      <c r="R457" s="20"/>
      <c r="S457" s="20"/>
      <c r="T457" s="20"/>
      <c r="U457" s="20"/>
      <c r="V457" s="20"/>
      <c r="W457" s="20"/>
      <c r="X457" s="20"/>
      <c r="Y457" s="20"/>
      <c r="Z457" s="20"/>
    </row>
    <row r="458" ht="12.0" customHeight="1">
      <c r="A458" s="18"/>
      <c r="B458" s="40">
        <f>B451+1</f>
        <v>79</v>
      </c>
      <c r="C458" s="41" t="s">
        <v>922</v>
      </c>
      <c r="D458" s="42" t="s">
        <v>851</v>
      </c>
      <c r="E458" s="42" t="s">
        <v>126</v>
      </c>
      <c r="F458" s="45" t="s">
        <v>923</v>
      </c>
      <c r="G458" s="45" t="s">
        <v>15</v>
      </c>
      <c r="H458" s="51" t="s">
        <v>924</v>
      </c>
      <c r="I458" s="44" t="s">
        <v>925</v>
      </c>
      <c r="J458" s="45" t="s">
        <v>6</v>
      </c>
      <c r="K458" s="46" t="s">
        <v>926</v>
      </c>
      <c r="L458" s="44" t="str">
        <f>VLOOKUP(K458,'CódigosRetorno'!$A$2:$B$1996,2,FALSE)</f>
        <v>El Codigo de Producto GTIN no cumple con el formato establecido</v>
      </c>
      <c r="M458" s="45" t="s">
        <v>62</v>
      </c>
      <c r="N458" s="45"/>
      <c r="O458" s="18"/>
      <c r="P458" s="20"/>
      <c r="Q458" s="20"/>
      <c r="R458" s="20"/>
      <c r="S458" s="20"/>
      <c r="T458" s="20"/>
      <c r="U458" s="20"/>
      <c r="V458" s="20"/>
      <c r="W458" s="20"/>
      <c r="X458" s="20"/>
      <c r="Y458" s="20"/>
      <c r="Z458" s="20"/>
    </row>
    <row r="459" ht="12.0" customHeight="1">
      <c r="A459" s="18"/>
      <c r="B459" s="47"/>
      <c r="C459" s="48"/>
      <c r="D459" s="47"/>
      <c r="E459" s="47"/>
      <c r="F459" s="45"/>
      <c r="G459" s="45"/>
      <c r="H459" s="51" t="s">
        <v>927</v>
      </c>
      <c r="I459" s="44" t="s">
        <v>928</v>
      </c>
      <c r="J459" s="53" t="s">
        <v>115</v>
      </c>
      <c r="K459" s="46" t="s">
        <v>929</v>
      </c>
      <c r="L459" s="44" t="str">
        <f>VLOOKUP(K459,'CódigosRetorno'!$A$2:$B$1996,2,FALSE)</f>
        <v>El tipo de estructura GS1 no tiene un valor permitido</v>
      </c>
      <c r="M459" s="45" t="s">
        <v>62</v>
      </c>
      <c r="N459" s="45"/>
      <c r="O459" s="18"/>
      <c r="P459" s="20"/>
      <c r="Q459" s="20"/>
      <c r="R459" s="20"/>
      <c r="S459" s="20"/>
      <c r="T459" s="20"/>
      <c r="U459" s="20"/>
      <c r="V459" s="20"/>
      <c r="W459" s="20"/>
      <c r="X459" s="20"/>
      <c r="Y459" s="20"/>
      <c r="Z459" s="20"/>
    </row>
    <row r="460" ht="36.0" customHeight="1">
      <c r="A460" s="18"/>
      <c r="B460" s="42" t="s">
        <v>930</v>
      </c>
      <c r="C460" s="43" t="s">
        <v>931</v>
      </c>
      <c r="D460" s="40" t="s">
        <v>851</v>
      </c>
      <c r="E460" s="40" t="s">
        <v>126</v>
      </c>
      <c r="F460" s="45" t="s">
        <v>217</v>
      </c>
      <c r="G460" s="45"/>
      <c r="H460" s="51" t="s">
        <v>932</v>
      </c>
      <c r="I460" s="44" t="s">
        <v>933</v>
      </c>
      <c r="J460" s="53" t="s">
        <v>115</v>
      </c>
      <c r="K460" s="45" t="s">
        <v>934</v>
      </c>
      <c r="L460" s="44" t="str">
        <f>VLOOKUP(K460,'CódigosRetorno'!$A$2:$B$1996,2,FALSE)</f>
        <v>No existe información en el nombre del concepto.</v>
      </c>
      <c r="M460" s="45" t="s">
        <v>62</v>
      </c>
      <c r="N460" s="45"/>
      <c r="O460" s="18"/>
      <c r="P460" s="20"/>
      <c r="Q460" s="20"/>
      <c r="R460" s="20"/>
      <c r="S460" s="20"/>
      <c r="T460" s="20"/>
      <c r="U460" s="20"/>
      <c r="V460" s="20"/>
      <c r="W460" s="20"/>
      <c r="X460" s="20"/>
      <c r="Y460" s="20"/>
      <c r="Z460" s="20"/>
    </row>
    <row r="461" ht="36.75" customHeight="1">
      <c r="A461" s="18"/>
      <c r="B461" s="49"/>
      <c r="C461" s="49"/>
      <c r="D461" s="49"/>
      <c r="E461" s="49"/>
      <c r="F461" s="52" t="s">
        <v>758</v>
      </c>
      <c r="G461" s="40" t="s">
        <v>935</v>
      </c>
      <c r="H461" s="43" t="s">
        <v>936</v>
      </c>
      <c r="I461" s="44" t="s">
        <v>937</v>
      </c>
      <c r="J461" s="45" t="s">
        <v>6</v>
      </c>
      <c r="K461" s="46" t="s">
        <v>938</v>
      </c>
      <c r="L461" s="44" t="str">
        <f>VLOOKUP(K461,'CódigosRetorno'!$A$2:$B$1996,2,FALSE)</f>
        <v>Si se trata de un bien normalizado por SUNAT, debe indicarse la Partida arancelaria</v>
      </c>
      <c r="M461" s="45" t="s">
        <v>62</v>
      </c>
      <c r="N461" s="45"/>
      <c r="O461" s="18"/>
      <c r="P461" s="20"/>
      <c r="Q461" s="20"/>
      <c r="R461" s="20"/>
      <c r="S461" s="20"/>
      <c r="T461" s="20"/>
      <c r="U461" s="20"/>
      <c r="V461" s="20"/>
      <c r="W461" s="20"/>
      <c r="X461" s="20"/>
      <c r="Y461" s="20"/>
      <c r="Z461" s="20"/>
    </row>
    <row r="462" ht="36.75" customHeight="1">
      <c r="A462" s="18"/>
      <c r="B462" s="49"/>
      <c r="C462" s="49"/>
      <c r="D462" s="49"/>
      <c r="E462" s="49"/>
      <c r="F462" s="49"/>
      <c r="G462" s="49"/>
      <c r="H462" s="49"/>
      <c r="I462" s="44" t="s">
        <v>939</v>
      </c>
      <c r="J462" s="45" t="s">
        <v>6</v>
      </c>
      <c r="K462" s="46" t="s">
        <v>940</v>
      </c>
      <c r="L462" s="44" t="str">
        <f>VLOOKUP(K462,'CódigosRetorno'!$A$2:$B$1996,2,FALSE)</f>
        <v>Si el Motivo de traslado es 08-Importacion o 09-Exportacion y no es un Traslado Total de la DAM o DS, debe consignar la Numeracion de la DAM o DS</v>
      </c>
      <c r="M462" s="45" t="s">
        <v>62</v>
      </c>
      <c r="N462" s="45"/>
      <c r="O462" s="18"/>
      <c r="P462" s="20"/>
      <c r="Q462" s="20"/>
      <c r="R462" s="20"/>
      <c r="S462" s="20"/>
      <c r="T462" s="20"/>
      <c r="U462" s="20"/>
      <c r="V462" s="20"/>
      <c r="W462" s="20"/>
      <c r="X462" s="20"/>
      <c r="Y462" s="20"/>
      <c r="Z462" s="20"/>
    </row>
    <row r="463" ht="12.0" customHeight="1">
      <c r="A463" s="18"/>
      <c r="B463" s="49"/>
      <c r="C463" s="49"/>
      <c r="D463" s="49"/>
      <c r="E463" s="49"/>
      <c r="F463" s="47"/>
      <c r="G463" s="47"/>
      <c r="H463" s="47"/>
      <c r="I463" s="44" t="s">
        <v>941</v>
      </c>
      <c r="J463" s="45" t="s">
        <v>6</v>
      </c>
      <c r="K463" s="46" t="s">
        <v>942</v>
      </c>
      <c r="L463" s="44" t="str">
        <f>VLOOKUP(K463,'CódigosRetorno'!$A$2:$B$1996,2,FALSE)</f>
        <v>Si el Motivo de traslado es 08-Importacion o 09-Exportacion y no es un Traslado Total de la DAM o DS, debe consignar la Numero de serie en la DAM o DS</v>
      </c>
      <c r="M463" s="45" t="s">
        <v>62</v>
      </c>
      <c r="N463" s="45"/>
      <c r="O463" s="18"/>
      <c r="P463" s="20"/>
      <c r="Q463" s="20"/>
      <c r="R463" s="20"/>
      <c r="S463" s="20"/>
      <c r="T463" s="20"/>
      <c r="U463" s="20"/>
      <c r="V463" s="20"/>
      <c r="W463" s="20"/>
      <c r="X463" s="20"/>
      <c r="Y463" s="20"/>
      <c r="Z463" s="20"/>
    </row>
    <row r="464" ht="12.0" customHeight="1">
      <c r="A464" s="18"/>
      <c r="B464" s="49"/>
      <c r="C464" s="49"/>
      <c r="D464" s="49"/>
      <c r="E464" s="49"/>
      <c r="F464" s="52"/>
      <c r="G464" s="45" t="s">
        <v>943</v>
      </c>
      <c r="H464" s="51" t="s">
        <v>118</v>
      </c>
      <c r="I464" s="44" t="s">
        <v>944</v>
      </c>
      <c r="J464" s="46" t="s">
        <v>115</v>
      </c>
      <c r="K464" s="54" t="s">
        <v>120</v>
      </c>
      <c r="L464" s="44" t="str">
        <f>VLOOKUP(K464,'CódigosRetorno'!$A$2:$B$1996,2,FALSE)</f>
        <v>El dato ingresado como atributo @listName es incorrecto.</v>
      </c>
      <c r="M464" s="45" t="s">
        <v>62</v>
      </c>
      <c r="N464" s="45"/>
      <c r="O464" s="18"/>
      <c r="P464" s="20"/>
      <c r="Q464" s="20"/>
      <c r="R464" s="20"/>
      <c r="S464" s="20"/>
      <c r="T464" s="20"/>
      <c r="U464" s="20"/>
      <c r="V464" s="20"/>
      <c r="W464" s="20"/>
      <c r="X464" s="20"/>
      <c r="Y464" s="20"/>
      <c r="Z464" s="20"/>
    </row>
    <row r="465" ht="12.0" customHeight="1">
      <c r="A465" s="18"/>
      <c r="B465" s="49"/>
      <c r="C465" s="49"/>
      <c r="D465" s="49"/>
      <c r="E465" s="49"/>
      <c r="F465" s="49"/>
      <c r="G465" s="45" t="s">
        <v>112</v>
      </c>
      <c r="H465" s="51" t="s">
        <v>113</v>
      </c>
      <c r="I465" s="44" t="s">
        <v>114</v>
      </c>
      <c r="J465" s="53" t="s">
        <v>115</v>
      </c>
      <c r="K465" s="46" t="s">
        <v>116</v>
      </c>
      <c r="L465" s="44" t="str">
        <f>VLOOKUP(K465,'CódigosRetorno'!$A$2:$B$1996,2,FALSE)</f>
        <v>El dato ingresado como atributo @listAgencyName es incorrecto.</v>
      </c>
      <c r="M465" s="45" t="s">
        <v>62</v>
      </c>
      <c r="N465" s="45"/>
      <c r="O465" s="18"/>
      <c r="P465" s="20"/>
      <c r="Q465" s="20"/>
      <c r="R465" s="20"/>
      <c r="S465" s="20"/>
      <c r="T465" s="20"/>
      <c r="U465" s="20"/>
      <c r="V465" s="20"/>
      <c r="W465" s="20"/>
      <c r="X465" s="20"/>
      <c r="Y465" s="20"/>
      <c r="Z465" s="20"/>
    </row>
    <row r="466" ht="34.5" customHeight="1">
      <c r="A466" s="18"/>
      <c r="B466" s="49"/>
      <c r="C466" s="49"/>
      <c r="D466" s="49"/>
      <c r="E466" s="49"/>
      <c r="F466" s="47"/>
      <c r="G466" s="45" t="s">
        <v>945</v>
      </c>
      <c r="H466" s="51" t="s">
        <v>122</v>
      </c>
      <c r="I466" s="44" t="s">
        <v>946</v>
      </c>
      <c r="J466" s="46" t="s">
        <v>115</v>
      </c>
      <c r="K466" s="54" t="s">
        <v>124</v>
      </c>
      <c r="L466" s="44" t="str">
        <f>VLOOKUP(K466,'CódigosRetorno'!$A$2:$B$1996,2,FALSE)</f>
        <v>El dato ingresado como atributo @listURI es incorrecto.</v>
      </c>
      <c r="M466" s="45" t="s">
        <v>62</v>
      </c>
      <c r="N466" s="45"/>
      <c r="O466" s="18"/>
      <c r="P466" s="20"/>
      <c r="Q466" s="20"/>
      <c r="R466" s="20"/>
      <c r="S466" s="20"/>
      <c r="T466" s="20"/>
      <c r="U466" s="20"/>
      <c r="V466" s="20"/>
      <c r="W466" s="20"/>
      <c r="X466" s="20"/>
      <c r="Y466" s="20"/>
      <c r="Z466" s="20"/>
    </row>
    <row r="467" ht="12.0" customHeight="1">
      <c r="A467" s="18"/>
      <c r="B467" s="49"/>
      <c r="C467" s="49"/>
      <c r="D467" s="49"/>
      <c r="E467" s="49"/>
      <c r="F467" s="86" t="s">
        <v>947</v>
      </c>
      <c r="G467" s="87"/>
      <c r="H467" s="43" t="s">
        <v>948</v>
      </c>
      <c r="I467" s="44" t="s">
        <v>949</v>
      </c>
      <c r="J467" s="45" t="s">
        <v>6</v>
      </c>
      <c r="K467" s="46" t="s">
        <v>950</v>
      </c>
      <c r="L467" s="44" t="str">
        <f>VLOOKUP(K467,'CódigosRetorno'!$A$2:$B$1996,2,FALSE)</f>
        <v>El XML no contiene tag o no existe información del valor del concepto por linea.</v>
      </c>
      <c r="M467" s="45" t="s">
        <v>62</v>
      </c>
      <c r="N467" s="44"/>
      <c r="O467" s="18"/>
      <c r="P467" s="20"/>
      <c r="Q467" s="20"/>
      <c r="R467" s="20"/>
      <c r="S467" s="20"/>
      <c r="T467" s="20"/>
      <c r="U467" s="20"/>
      <c r="V467" s="20"/>
      <c r="W467" s="20"/>
      <c r="X467" s="20"/>
      <c r="Y467" s="20"/>
      <c r="Z467" s="20"/>
    </row>
    <row r="468" ht="12.0" customHeight="1">
      <c r="A468" s="18"/>
      <c r="B468" s="49"/>
      <c r="C468" s="49"/>
      <c r="D468" s="49"/>
      <c r="E468" s="49"/>
      <c r="F468" s="49"/>
      <c r="G468" s="50"/>
      <c r="H468" s="49"/>
      <c r="I468" s="44" t="s">
        <v>951</v>
      </c>
      <c r="J468" s="45" t="s">
        <v>6</v>
      </c>
      <c r="K468" s="46" t="s">
        <v>952</v>
      </c>
      <c r="L468" s="44" t="str">
        <f>VLOOKUP(K468,'CódigosRetorno'!$A$2:$B$1996,2,FALSE)</f>
        <v>La Partida arancelaria no cumple con el formato establecido</v>
      </c>
      <c r="M468" s="45" t="s">
        <v>62</v>
      </c>
      <c r="N468" s="44"/>
      <c r="O468" s="18"/>
      <c r="P468" s="20"/>
      <c r="Q468" s="20"/>
      <c r="R468" s="20"/>
      <c r="S468" s="20"/>
      <c r="T468" s="20"/>
      <c r="U468" s="20"/>
      <c r="V468" s="20"/>
      <c r="W468" s="20"/>
      <c r="X468" s="20"/>
      <c r="Y468" s="20"/>
      <c r="Z468" s="20"/>
    </row>
    <row r="469" ht="12.0" customHeight="1">
      <c r="A469" s="18"/>
      <c r="B469" s="49"/>
      <c r="C469" s="49"/>
      <c r="D469" s="49"/>
      <c r="E469" s="49"/>
      <c r="F469" s="49"/>
      <c r="G469" s="50"/>
      <c r="H469" s="49"/>
      <c r="I469" s="44" t="s">
        <v>953</v>
      </c>
      <c r="J469" s="45" t="s">
        <v>6</v>
      </c>
      <c r="K469" s="46" t="s">
        <v>954</v>
      </c>
      <c r="L469" s="44" t="str">
        <f>VLOOKUP(K469,'CódigosRetorno'!$A$2:$B$1996,2,FALSE)</f>
        <v>La Partida arancelaria no se encuentra en el listado</v>
      </c>
      <c r="M469" s="45" t="s">
        <v>83</v>
      </c>
      <c r="N469" s="45" t="s">
        <v>955</v>
      </c>
      <c r="O469" s="18"/>
      <c r="P469" s="20"/>
      <c r="Q469" s="20"/>
      <c r="R469" s="20"/>
      <c r="S469" s="20"/>
      <c r="T469" s="20"/>
      <c r="U469" s="20"/>
      <c r="V469" s="20"/>
      <c r="W469" s="20"/>
      <c r="X469" s="20"/>
      <c r="Y469" s="20"/>
      <c r="Z469" s="20"/>
    </row>
    <row r="470" ht="12.0" customHeight="1">
      <c r="A470" s="18"/>
      <c r="B470" s="49"/>
      <c r="C470" s="49"/>
      <c r="D470" s="49"/>
      <c r="E470" s="49"/>
      <c r="F470" s="49"/>
      <c r="G470" s="50"/>
      <c r="H470" s="49"/>
      <c r="I470" s="44" t="s">
        <v>956</v>
      </c>
      <c r="J470" s="45" t="s">
        <v>6</v>
      </c>
      <c r="K470" s="46" t="s">
        <v>957</v>
      </c>
      <c r="L470" s="44" t="str">
        <f>VLOOKUP(K470,'CódigosRetorno'!$A$2:$B$1996,2,FALSE)</f>
        <v>La Partida arancelaria no esta en el listado de bienes normalizados</v>
      </c>
      <c r="M470" s="45" t="s">
        <v>62</v>
      </c>
      <c r="N470" s="45" t="s">
        <v>913</v>
      </c>
      <c r="O470" s="18"/>
      <c r="P470" s="20"/>
      <c r="Q470" s="20"/>
      <c r="R470" s="20"/>
      <c r="S470" s="20"/>
      <c r="T470" s="20"/>
      <c r="U470" s="20"/>
      <c r="V470" s="20"/>
      <c r="W470" s="20"/>
      <c r="X470" s="20"/>
      <c r="Y470" s="20"/>
      <c r="Z470" s="20"/>
    </row>
    <row r="471" ht="25.5" customHeight="1">
      <c r="A471" s="18"/>
      <c r="B471" s="49"/>
      <c r="C471" s="49"/>
      <c r="D471" s="49"/>
      <c r="E471" s="49"/>
      <c r="F471" s="49"/>
      <c r="G471" s="87" t="s">
        <v>958</v>
      </c>
      <c r="H471" s="43" t="s">
        <v>959</v>
      </c>
      <c r="I471" s="44" t="s">
        <v>960</v>
      </c>
      <c r="J471" s="53" t="s">
        <v>6</v>
      </c>
      <c r="K471" s="46" t="s">
        <v>961</v>
      </c>
      <c r="L471" s="44" t="str">
        <f>VLOOKUP(K471,'CódigosRetorno'!$A$2:$B$1996,2,FALSE)</f>
        <v>El Indicador de bien normalizado es invalido</v>
      </c>
      <c r="M471" s="45" t="s">
        <v>62</v>
      </c>
      <c r="N471" s="44"/>
      <c r="O471" s="18"/>
      <c r="P471" s="20"/>
      <c r="Q471" s="20"/>
      <c r="R471" s="20"/>
      <c r="S471" s="20"/>
      <c r="T471" s="20"/>
      <c r="U471" s="20"/>
      <c r="V471" s="20"/>
      <c r="W471" s="20"/>
      <c r="X471" s="20"/>
      <c r="Y471" s="20"/>
      <c r="Z471" s="20"/>
    </row>
    <row r="472" ht="63.0" customHeight="1">
      <c r="A472" s="18"/>
      <c r="B472" s="49"/>
      <c r="C472" s="49"/>
      <c r="D472" s="49"/>
      <c r="E472" s="49"/>
      <c r="F472" s="49"/>
      <c r="G472" s="48"/>
      <c r="H472" s="47"/>
      <c r="I472" s="44" t="s">
        <v>962</v>
      </c>
      <c r="J472" s="45" t="s">
        <v>6</v>
      </c>
      <c r="K472" s="46" t="s">
        <v>963</v>
      </c>
      <c r="L472" s="44" t="str">
        <f>VLOOKUP(K472,'CódigosRetorno'!$A$2:$B$1996,2,FALSE)</f>
        <v>Debe consignar un documento relacionado igual a '49' (solo en caso de GRE-Remitente) u '80' para un traslado que comprende un bien normalizado</v>
      </c>
      <c r="M472" s="45" t="s">
        <v>62</v>
      </c>
      <c r="N472" s="44"/>
      <c r="O472" s="18"/>
      <c r="P472" s="20"/>
      <c r="Q472" s="20"/>
      <c r="R472" s="20"/>
      <c r="S472" s="20"/>
      <c r="T472" s="20"/>
      <c r="U472" s="20"/>
      <c r="V472" s="20"/>
      <c r="W472" s="20"/>
      <c r="X472" s="20"/>
      <c r="Y472" s="20"/>
      <c r="Z472" s="20"/>
    </row>
    <row r="473" ht="12.0" customHeight="1">
      <c r="A473" s="18"/>
      <c r="B473" s="49"/>
      <c r="C473" s="49"/>
      <c r="D473" s="49"/>
      <c r="E473" s="49"/>
      <c r="F473" s="66" t="s">
        <v>964</v>
      </c>
      <c r="G473" s="42" t="s">
        <v>964</v>
      </c>
      <c r="H473" s="43" t="s">
        <v>965</v>
      </c>
      <c r="I473" s="44" t="s">
        <v>966</v>
      </c>
      <c r="J473" s="45" t="s">
        <v>6</v>
      </c>
      <c r="K473" s="46" t="s">
        <v>967</v>
      </c>
      <c r="L473" s="44" t="str">
        <f>VLOOKUP(K473,'CódigosRetorno'!$A$2:$B$1996,2,FALSE)</f>
        <v>El valor ingresado como numero de DAM no cumple con el estandar.</v>
      </c>
      <c r="M473" s="45" t="s">
        <v>62</v>
      </c>
      <c r="N473" s="44"/>
      <c r="O473" s="18"/>
      <c r="P473" s="20"/>
      <c r="Q473" s="20"/>
      <c r="R473" s="20"/>
      <c r="S473" s="20"/>
      <c r="T473" s="20"/>
      <c r="U473" s="20"/>
      <c r="V473" s="20"/>
      <c r="W473" s="20"/>
      <c r="X473" s="20"/>
      <c r="Y473" s="20"/>
      <c r="Z473" s="20"/>
    </row>
    <row r="474" ht="12.0" customHeight="1">
      <c r="A474" s="18"/>
      <c r="B474" s="49"/>
      <c r="C474" s="49"/>
      <c r="D474" s="49"/>
      <c r="E474" s="49"/>
      <c r="F474" s="49"/>
      <c r="G474" s="49"/>
      <c r="H474" s="49"/>
      <c r="I474" s="44" t="s">
        <v>968</v>
      </c>
      <c r="J474" s="45" t="s">
        <v>6</v>
      </c>
      <c r="K474" s="46" t="s">
        <v>969</v>
      </c>
      <c r="L474" s="44" t="str">
        <f>VLOOKUP(K474,'CódigosRetorno'!$A$2:$B$1996,2,FALSE)</f>
        <v>La Numeracion de la DAM o DS no se encuentra consignado como documento relacionado</v>
      </c>
      <c r="M474" s="45" t="s">
        <v>62</v>
      </c>
      <c r="N474" s="44"/>
      <c r="O474" s="18"/>
      <c r="P474" s="20"/>
      <c r="Q474" s="20"/>
      <c r="R474" s="20"/>
      <c r="S474" s="20"/>
      <c r="T474" s="20"/>
      <c r="U474" s="20"/>
      <c r="V474" s="20"/>
      <c r="W474" s="20"/>
      <c r="X474" s="20"/>
      <c r="Y474" s="20"/>
      <c r="Z474" s="20"/>
    </row>
    <row r="475" ht="12.0" customHeight="1">
      <c r="A475" s="18"/>
      <c r="B475" s="49"/>
      <c r="C475" s="49"/>
      <c r="D475" s="49"/>
      <c r="E475" s="49"/>
      <c r="F475" s="66" t="s">
        <v>970</v>
      </c>
      <c r="G475" s="66" t="s">
        <v>852</v>
      </c>
      <c r="H475" s="67" t="s">
        <v>971</v>
      </c>
      <c r="I475" s="44" t="s">
        <v>972</v>
      </c>
      <c r="J475" s="45" t="s">
        <v>6</v>
      </c>
      <c r="K475" s="46" t="s">
        <v>973</v>
      </c>
      <c r="L475" s="44" t="str">
        <f>VLOOKUP(K475,'CódigosRetorno'!$A$2:$B$1996,2,FALSE)</f>
        <v>El Numero de la serie en la DAM o DS no cumple con el formato establecido</v>
      </c>
      <c r="M475" s="45" t="s">
        <v>62</v>
      </c>
      <c r="N475" s="44"/>
      <c r="O475" s="18"/>
      <c r="P475" s="20"/>
      <c r="Q475" s="20"/>
      <c r="R475" s="20"/>
      <c r="S475" s="20"/>
      <c r="T475" s="20"/>
      <c r="U475" s="20"/>
      <c r="V475" s="20"/>
      <c r="W475" s="20"/>
      <c r="X475" s="20"/>
      <c r="Y475" s="20"/>
      <c r="Z475" s="20"/>
    </row>
    <row r="476" ht="12.0" customHeight="1">
      <c r="A476" s="18"/>
      <c r="B476" s="49"/>
      <c r="C476" s="47"/>
      <c r="D476" s="47"/>
      <c r="E476" s="47"/>
      <c r="F476" s="47"/>
      <c r="G476" s="47"/>
      <c r="H476" s="47"/>
      <c r="I476" s="44" t="s">
        <v>974</v>
      </c>
      <c r="J476" s="45" t="s">
        <v>6</v>
      </c>
      <c r="K476" s="46" t="s">
        <v>975</v>
      </c>
      <c r="L476" s="44" t="str">
        <f>VLOOKUP(K476,'CódigosRetorno'!$A$2:$B$1996,2,FALSE)</f>
        <v>El Numero de la serie en la DAM o DS no coincide con algun numero de serie de la DAM o DS consignada</v>
      </c>
      <c r="M476" s="45" t="s">
        <v>83</v>
      </c>
      <c r="N476" s="45" t="s">
        <v>247</v>
      </c>
      <c r="O476" s="18"/>
      <c r="P476" s="20"/>
      <c r="Q476" s="20"/>
      <c r="R476" s="20"/>
      <c r="S476" s="20"/>
      <c r="T476" s="20"/>
      <c r="U476" s="20"/>
      <c r="V476" s="20"/>
      <c r="W476" s="20"/>
      <c r="X476" s="20"/>
      <c r="Y476" s="20"/>
      <c r="Z476" s="20"/>
    </row>
    <row r="477" ht="12.0" customHeight="1">
      <c r="A477" s="18"/>
      <c r="B477" s="56" t="s">
        <v>976</v>
      </c>
      <c r="C477" s="57"/>
      <c r="D477" s="36"/>
      <c r="E477" s="36"/>
      <c r="F477" s="36"/>
      <c r="G477" s="37"/>
      <c r="H477" s="38"/>
      <c r="I477" s="36"/>
      <c r="J477" s="36"/>
      <c r="K477" s="36"/>
      <c r="L477" s="36"/>
      <c r="M477" s="36"/>
      <c r="N477" s="39"/>
      <c r="O477" s="20"/>
      <c r="P477" s="20"/>
      <c r="Q477" s="20"/>
      <c r="R477" s="20"/>
      <c r="S477" s="20"/>
      <c r="T477" s="20"/>
      <c r="U477" s="20"/>
      <c r="V477" s="20"/>
      <c r="W477" s="20"/>
      <c r="X477" s="20"/>
      <c r="Y477" s="20"/>
      <c r="Z477" s="20"/>
    </row>
    <row r="478" ht="12.0" customHeight="1">
      <c r="A478" s="18"/>
      <c r="B478" s="40">
        <v>84.0</v>
      </c>
      <c r="C478" s="43" t="s">
        <v>977</v>
      </c>
      <c r="D478" s="42" t="s">
        <v>55</v>
      </c>
      <c r="E478" s="42" t="s">
        <v>56</v>
      </c>
      <c r="F478" s="42" t="s">
        <v>978</v>
      </c>
      <c r="G478" s="46"/>
      <c r="H478" s="51"/>
      <c r="I478" s="51" t="s">
        <v>979</v>
      </c>
      <c r="J478" s="45" t="s">
        <v>6</v>
      </c>
      <c r="K478" s="53" t="s">
        <v>980</v>
      </c>
      <c r="L478" s="44" t="str">
        <f>VLOOKUP(K478,'CódigosRetorno'!$A$2:$B$1996,2,FALSE)</f>
        <v>El XML no contiene firma digital.</v>
      </c>
      <c r="M478" s="45"/>
      <c r="N478" s="42" t="s">
        <v>981</v>
      </c>
      <c r="O478" s="20"/>
      <c r="P478" s="20"/>
      <c r="Q478" s="20"/>
      <c r="R478" s="20"/>
      <c r="S478" s="20"/>
      <c r="T478" s="20"/>
      <c r="U478" s="20"/>
      <c r="V478" s="20"/>
      <c r="W478" s="20"/>
      <c r="X478" s="20"/>
      <c r="Y478" s="20"/>
      <c r="Z478" s="20"/>
    </row>
    <row r="479" ht="12.0" customHeight="1">
      <c r="A479" s="18"/>
      <c r="B479" s="47"/>
      <c r="C479" s="47"/>
      <c r="D479" s="47"/>
      <c r="E479" s="47"/>
      <c r="F479" s="47"/>
      <c r="G479" s="46"/>
      <c r="H479" s="51"/>
      <c r="I479" s="51" t="s">
        <v>982</v>
      </c>
      <c r="J479" s="45" t="s">
        <v>6</v>
      </c>
      <c r="K479" s="53" t="s">
        <v>983</v>
      </c>
      <c r="L479" s="44" t="str">
        <f>VLOOKUP(K479,'CódigosRetorno'!$A$2:$B$1996,2,FALSE)</f>
        <v>Ocurrió un error en el proceso de validación de la firma digital</v>
      </c>
      <c r="M479" s="45"/>
      <c r="N479" s="47"/>
      <c r="O479" s="20"/>
      <c r="P479" s="20"/>
      <c r="Q479" s="20"/>
      <c r="R479" s="20"/>
      <c r="S479" s="20"/>
      <c r="T479" s="20"/>
      <c r="U479" s="20"/>
      <c r="V479" s="20"/>
      <c r="W479" s="20"/>
      <c r="X479" s="20"/>
      <c r="Y479" s="20"/>
      <c r="Z479" s="20"/>
    </row>
    <row r="480" ht="12.0" customHeight="1">
      <c r="A480" s="18"/>
      <c r="B480" s="88"/>
      <c r="C480" s="20"/>
      <c r="D480" s="20"/>
      <c r="E480" s="20"/>
      <c r="F480" s="20"/>
      <c r="G480" s="89"/>
      <c r="H480" s="90"/>
      <c r="I480" s="20"/>
      <c r="J480" s="20"/>
      <c r="K480" s="20"/>
      <c r="L480" s="20"/>
      <c r="M480" s="89"/>
      <c r="N480" s="89"/>
      <c r="O480" s="20"/>
      <c r="P480" s="20"/>
      <c r="Q480" s="20"/>
      <c r="R480" s="20"/>
      <c r="S480" s="20"/>
      <c r="T480" s="20"/>
      <c r="U480" s="20"/>
      <c r="V480" s="20"/>
      <c r="W480" s="20"/>
      <c r="X480" s="20"/>
      <c r="Y480" s="20"/>
      <c r="Z480" s="20"/>
    </row>
    <row r="481" ht="12.0" customHeight="1">
      <c r="A481" s="18"/>
      <c r="B481" s="88"/>
      <c r="C481" s="20"/>
      <c r="D481" s="20"/>
      <c r="E481" s="20"/>
      <c r="F481" s="20"/>
      <c r="G481" s="89"/>
      <c r="H481" s="90"/>
      <c r="I481" s="20"/>
      <c r="J481" s="20"/>
      <c r="K481" s="20"/>
      <c r="L481" s="20"/>
      <c r="M481" s="89"/>
      <c r="N481" s="89"/>
      <c r="O481" s="20"/>
      <c r="P481" s="20"/>
      <c r="Q481" s="20"/>
      <c r="R481" s="20"/>
      <c r="S481" s="20"/>
      <c r="T481" s="20"/>
      <c r="U481" s="20"/>
      <c r="V481" s="20"/>
      <c r="W481" s="20"/>
      <c r="X481" s="20"/>
      <c r="Y481" s="20"/>
      <c r="Z481" s="20"/>
    </row>
    <row r="482" ht="12.0" customHeight="1">
      <c r="A482" s="18"/>
      <c r="B482" s="88"/>
      <c r="C482" s="20"/>
      <c r="D482" s="20"/>
      <c r="E482" s="20"/>
      <c r="F482" s="20"/>
      <c r="G482" s="89"/>
      <c r="H482" s="90"/>
      <c r="I482" s="20"/>
      <c r="J482" s="20"/>
      <c r="K482" s="20"/>
      <c r="L482" s="20"/>
      <c r="M482" s="89"/>
      <c r="N482" s="89"/>
      <c r="O482" s="20"/>
      <c r="P482" s="20"/>
      <c r="Q482" s="20"/>
      <c r="R482" s="20"/>
      <c r="S482" s="20"/>
      <c r="T482" s="20"/>
      <c r="U482" s="20"/>
      <c r="V482" s="20"/>
      <c r="W482" s="20"/>
      <c r="X482" s="20"/>
      <c r="Y482" s="20"/>
      <c r="Z482" s="20"/>
    </row>
    <row r="483" ht="12.0" customHeight="1">
      <c r="A483" s="18"/>
      <c r="B483" s="88"/>
      <c r="C483" s="20"/>
      <c r="D483" s="20"/>
      <c r="E483" s="20"/>
      <c r="F483" s="20"/>
      <c r="G483" s="89"/>
      <c r="H483" s="90"/>
      <c r="I483" s="20"/>
      <c r="J483" s="20"/>
      <c r="K483" s="20"/>
      <c r="L483" s="20"/>
      <c r="M483" s="89"/>
      <c r="N483" s="89"/>
      <c r="O483" s="20"/>
      <c r="P483" s="20"/>
      <c r="Q483" s="20"/>
      <c r="R483" s="20"/>
      <c r="S483" s="20"/>
      <c r="T483" s="20"/>
      <c r="U483" s="20"/>
      <c r="V483" s="20"/>
      <c r="W483" s="20"/>
      <c r="X483" s="20"/>
      <c r="Y483" s="20"/>
      <c r="Z483" s="20"/>
    </row>
    <row r="484" ht="12.0" customHeight="1">
      <c r="A484" s="18"/>
      <c r="B484" s="88"/>
      <c r="C484" s="20"/>
      <c r="D484" s="20"/>
      <c r="E484" s="20"/>
      <c r="F484" s="20"/>
      <c r="G484" s="89"/>
      <c r="H484" s="90"/>
      <c r="I484" s="20"/>
      <c r="J484" s="20"/>
      <c r="K484" s="20"/>
      <c r="L484" s="20"/>
      <c r="M484" s="89"/>
      <c r="N484" s="89"/>
      <c r="O484" s="20"/>
      <c r="P484" s="20"/>
      <c r="Q484" s="20"/>
      <c r="R484" s="20"/>
      <c r="S484" s="20"/>
      <c r="T484" s="20"/>
      <c r="U484" s="20"/>
      <c r="V484" s="20"/>
      <c r="W484" s="20"/>
      <c r="X484" s="20"/>
      <c r="Y484" s="20"/>
      <c r="Z484" s="20"/>
    </row>
    <row r="485" ht="12.0" customHeight="1">
      <c r="A485" s="18"/>
      <c r="B485" s="88"/>
      <c r="C485" s="20"/>
      <c r="D485" s="20"/>
      <c r="E485" s="20"/>
      <c r="F485" s="20"/>
      <c r="G485" s="89"/>
      <c r="H485" s="90"/>
      <c r="I485" s="20"/>
      <c r="J485" s="20"/>
      <c r="K485" s="20"/>
      <c r="L485" s="20"/>
      <c r="M485" s="89"/>
      <c r="N485" s="89"/>
      <c r="O485" s="20"/>
      <c r="P485" s="20"/>
      <c r="Q485" s="20"/>
      <c r="R485" s="20"/>
      <c r="S485" s="20"/>
      <c r="T485" s="20"/>
      <c r="U485" s="20"/>
      <c r="V485" s="20"/>
      <c r="W485" s="20"/>
      <c r="X485" s="20"/>
      <c r="Y485" s="20"/>
      <c r="Z485" s="20"/>
    </row>
    <row r="486" ht="12.0" customHeight="1">
      <c r="A486" s="18"/>
      <c r="B486" s="88"/>
      <c r="C486" s="20"/>
      <c r="D486" s="20"/>
      <c r="E486" s="20"/>
      <c r="F486" s="20"/>
      <c r="G486" s="89"/>
      <c r="H486" s="90"/>
      <c r="I486" s="20"/>
      <c r="J486" s="20"/>
      <c r="K486" s="20"/>
      <c r="L486" s="20"/>
      <c r="M486" s="89"/>
      <c r="N486" s="89"/>
      <c r="O486" s="20"/>
      <c r="P486" s="20"/>
      <c r="Q486" s="20"/>
      <c r="R486" s="20"/>
      <c r="S486" s="20"/>
      <c r="T486" s="20"/>
      <c r="U486" s="20"/>
      <c r="V486" s="20"/>
      <c r="W486" s="20"/>
      <c r="X486" s="20"/>
      <c r="Y486" s="20"/>
      <c r="Z486" s="20"/>
    </row>
    <row r="487" ht="12.0" customHeight="1">
      <c r="A487" s="18"/>
      <c r="B487" s="88"/>
      <c r="C487" s="20"/>
      <c r="D487" s="20"/>
      <c r="E487" s="20"/>
      <c r="F487" s="20"/>
      <c r="G487" s="89"/>
      <c r="H487" s="90"/>
      <c r="I487" s="20"/>
      <c r="J487" s="20"/>
      <c r="K487" s="20"/>
      <c r="L487" s="20"/>
      <c r="M487" s="89"/>
      <c r="N487" s="89"/>
      <c r="O487" s="20"/>
      <c r="P487" s="20"/>
      <c r="Q487" s="20"/>
      <c r="R487" s="20"/>
      <c r="S487" s="20"/>
      <c r="T487" s="20"/>
      <c r="U487" s="20"/>
      <c r="V487" s="20"/>
      <c r="W487" s="20"/>
      <c r="X487" s="20"/>
      <c r="Y487" s="20"/>
      <c r="Z487" s="20"/>
    </row>
    <row r="488" ht="12.0" customHeight="1">
      <c r="A488" s="18"/>
      <c r="B488" s="88"/>
      <c r="C488" s="20"/>
      <c r="D488" s="20"/>
      <c r="E488" s="20"/>
      <c r="F488" s="20"/>
      <c r="G488" s="89"/>
      <c r="H488" s="90"/>
      <c r="I488" s="20"/>
      <c r="J488" s="20"/>
      <c r="K488" s="20"/>
      <c r="L488" s="20"/>
      <c r="M488" s="89"/>
      <c r="N488" s="89"/>
      <c r="O488" s="20"/>
      <c r="P488" s="20"/>
      <c r="Q488" s="20"/>
      <c r="R488" s="20"/>
      <c r="S488" s="20"/>
      <c r="T488" s="20"/>
      <c r="U488" s="20"/>
      <c r="V488" s="20"/>
      <c r="W488" s="20"/>
      <c r="X488" s="20"/>
      <c r="Y488" s="20"/>
      <c r="Z488" s="20"/>
    </row>
    <row r="489" ht="12.0" customHeight="1">
      <c r="A489" s="18"/>
      <c r="B489" s="88"/>
      <c r="C489" s="20"/>
      <c r="D489" s="20"/>
      <c r="E489" s="20"/>
      <c r="F489" s="20"/>
      <c r="G489" s="89"/>
      <c r="H489" s="90"/>
      <c r="I489" s="20"/>
      <c r="J489" s="20"/>
      <c r="K489" s="20"/>
      <c r="L489" s="20"/>
      <c r="M489" s="89"/>
      <c r="N489" s="89"/>
      <c r="O489" s="20"/>
      <c r="P489" s="20"/>
      <c r="Q489" s="20"/>
      <c r="R489" s="20"/>
      <c r="S489" s="20"/>
      <c r="T489" s="20"/>
      <c r="U489" s="20"/>
      <c r="V489" s="20"/>
      <c r="W489" s="20"/>
      <c r="X489" s="20"/>
      <c r="Y489" s="20"/>
      <c r="Z489" s="20"/>
    </row>
    <row r="490" ht="12.0" customHeight="1">
      <c r="A490" s="18"/>
      <c r="B490" s="88"/>
      <c r="C490" s="20"/>
      <c r="D490" s="20"/>
      <c r="E490" s="20"/>
      <c r="F490" s="20"/>
      <c r="G490" s="89"/>
      <c r="H490" s="90"/>
      <c r="I490" s="20"/>
      <c r="J490" s="20"/>
      <c r="K490" s="20"/>
      <c r="L490" s="20"/>
      <c r="M490" s="89"/>
      <c r="N490" s="89"/>
      <c r="O490" s="20"/>
      <c r="P490" s="20"/>
      <c r="Q490" s="20"/>
      <c r="R490" s="20"/>
      <c r="S490" s="20"/>
      <c r="T490" s="20"/>
      <c r="U490" s="20"/>
      <c r="V490" s="20"/>
      <c r="W490" s="20"/>
      <c r="X490" s="20"/>
      <c r="Y490" s="20"/>
      <c r="Z490" s="20"/>
    </row>
    <row r="491" ht="12.0" customHeight="1">
      <c r="A491" s="18"/>
      <c r="B491" s="88"/>
      <c r="C491" s="20"/>
      <c r="D491" s="20"/>
      <c r="E491" s="20"/>
      <c r="F491" s="20"/>
      <c r="G491" s="89"/>
      <c r="H491" s="90"/>
      <c r="I491" s="20"/>
      <c r="J491" s="20"/>
      <c r="K491" s="20"/>
      <c r="L491" s="20"/>
      <c r="M491" s="89"/>
      <c r="N491" s="89"/>
      <c r="O491" s="20"/>
      <c r="P491" s="20"/>
      <c r="Q491" s="20"/>
      <c r="R491" s="20"/>
      <c r="S491" s="20"/>
      <c r="T491" s="20"/>
      <c r="U491" s="20"/>
      <c r="V491" s="20"/>
      <c r="W491" s="20"/>
      <c r="X491" s="20"/>
      <c r="Y491" s="20"/>
      <c r="Z491" s="20"/>
    </row>
    <row r="492" ht="12.0" customHeight="1">
      <c r="A492" s="18"/>
      <c r="B492" s="88"/>
      <c r="C492" s="20"/>
      <c r="D492" s="20"/>
      <c r="E492" s="20"/>
      <c r="F492" s="20"/>
      <c r="G492" s="89"/>
      <c r="H492" s="90"/>
      <c r="I492" s="20"/>
      <c r="J492" s="20"/>
      <c r="K492" s="20"/>
      <c r="L492" s="20"/>
      <c r="M492" s="89"/>
      <c r="N492" s="89"/>
      <c r="O492" s="20"/>
      <c r="P492" s="20"/>
      <c r="Q492" s="20"/>
      <c r="R492" s="20"/>
      <c r="S492" s="20"/>
      <c r="T492" s="20"/>
      <c r="U492" s="20"/>
      <c r="V492" s="20"/>
      <c r="W492" s="20"/>
      <c r="X492" s="20"/>
      <c r="Y492" s="20"/>
      <c r="Z492" s="20"/>
    </row>
    <row r="493" ht="12.0" customHeight="1">
      <c r="A493" s="18"/>
      <c r="B493" s="88"/>
      <c r="C493" s="20"/>
      <c r="D493" s="20"/>
      <c r="E493" s="20"/>
      <c r="F493" s="20"/>
      <c r="G493" s="89"/>
      <c r="H493" s="90"/>
      <c r="I493" s="20"/>
      <c r="J493" s="20"/>
      <c r="K493" s="20"/>
      <c r="L493" s="20"/>
      <c r="M493" s="89"/>
      <c r="N493" s="89"/>
      <c r="O493" s="20"/>
      <c r="P493" s="20"/>
      <c r="Q493" s="20"/>
      <c r="R493" s="20"/>
      <c r="S493" s="20"/>
      <c r="T493" s="20"/>
      <c r="U493" s="20"/>
      <c r="V493" s="20"/>
      <c r="W493" s="20"/>
      <c r="X493" s="20"/>
      <c r="Y493" s="20"/>
      <c r="Z493" s="20"/>
    </row>
    <row r="494" ht="12.0" customHeight="1">
      <c r="A494" s="18"/>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2.0" customHeight="1">
      <c r="A495" s="18"/>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2.0" customHeight="1">
      <c r="A496" s="18"/>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2.0" customHeight="1">
      <c r="A497" s="18"/>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2.0" customHeight="1">
      <c r="A498" s="18"/>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2.0" customHeight="1">
      <c r="A499" s="18"/>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2.0" customHeight="1">
      <c r="A500" s="18"/>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2.0" customHeight="1">
      <c r="A501" s="18"/>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2.0" customHeight="1">
      <c r="A502" s="18"/>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2.0" customHeight="1">
      <c r="A503" s="18"/>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2.0" customHeight="1">
      <c r="A504" s="18"/>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2.0" customHeight="1">
      <c r="A505" s="18"/>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2.0" customHeight="1">
      <c r="A506" s="18"/>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2.0" customHeight="1">
      <c r="A507" s="18"/>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2.0" customHeight="1">
      <c r="A508" s="18"/>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2.0" customHeight="1">
      <c r="A509" s="18"/>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2.0" customHeight="1">
      <c r="A510" s="18"/>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2.0" customHeight="1">
      <c r="A511" s="18"/>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2.0" customHeight="1">
      <c r="A512" s="18"/>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2.0" customHeight="1">
      <c r="A513" s="18"/>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2.0" customHeight="1">
      <c r="A514" s="18"/>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2.0" customHeight="1">
      <c r="A515" s="18"/>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2.0" customHeight="1">
      <c r="A516" s="18"/>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2.0" customHeight="1">
      <c r="A517" s="18"/>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2.0" customHeight="1">
      <c r="A518" s="18"/>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2.0" customHeight="1">
      <c r="A519" s="18"/>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2.0" customHeight="1">
      <c r="A520" s="18"/>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2.0" customHeight="1">
      <c r="A521" s="18"/>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2.0" customHeight="1">
      <c r="A522" s="18"/>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2.0" customHeight="1">
      <c r="A523" s="18"/>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2.0" customHeight="1">
      <c r="A524" s="18"/>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2.0" customHeight="1">
      <c r="A525" s="18"/>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2.0" customHeight="1">
      <c r="A526" s="18"/>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2.0" customHeight="1">
      <c r="A527" s="18"/>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2.0" customHeight="1">
      <c r="A528" s="18"/>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2.0" customHeight="1">
      <c r="A529" s="18"/>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2.0" customHeight="1">
      <c r="A530" s="18"/>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2.0" customHeight="1">
      <c r="A531" s="18"/>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2.0" customHeight="1">
      <c r="A532" s="18"/>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2.0" customHeight="1">
      <c r="A533" s="18"/>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2.0" customHeight="1">
      <c r="A534" s="18"/>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2.0" customHeight="1">
      <c r="A535" s="18"/>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2.0" customHeight="1">
      <c r="A536" s="18"/>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2.0" customHeight="1">
      <c r="A537" s="18"/>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2.0" customHeight="1">
      <c r="A538" s="18"/>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2.0" customHeight="1">
      <c r="A539" s="18"/>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2.0" customHeight="1">
      <c r="A540" s="18"/>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2.0" customHeight="1">
      <c r="A541" s="18"/>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2.0" customHeight="1">
      <c r="A542" s="18"/>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2.0" customHeight="1">
      <c r="A543" s="18"/>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2.0" customHeight="1">
      <c r="A544" s="18"/>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2.0" customHeight="1">
      <c r="A545" s="18"/>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2.0" customHeight="1">
      <c r="A546" s="18"/>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2.0" customHeight="1">
      <c r="A547" s="18"/>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2.0" customHeight="1">
      <c r="A548" s="18"/>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2.0" customHeight="1">
      <c r="A549" s="18"/>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2.0" customHeight="1">
      <c r="A550" s="18"/>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2.0" customHeight="1">
      <c r="A551" s="18"/>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2.0" customHeight="1">
      <c r="A552" s="18"/>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2.0" customHeight="1">
      <c r="A553" s="18"/>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2.0" customHeight="1">
      <c r="A554" s="18"/>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2.0" customHeight="1">
      <c r="A555" s="18"/>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2.0" customHeight="1">
      <c r="A556" s="18"/>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2.0" customHeight="1">
      <c r="A557" s="18"/>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2.0" customHeight="1">
      <c r="A558" s="18"/>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2.0" customHeight="1">
      <c r="A559" s="18"/>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2.0" customHeight="1">
      <c r="A560" s="18"/>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2.0" customHeight="1">
      <c r="A561" s="18"/>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2.0" customHeight="1">
      <c r="A562" s="18"/>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2.0" customHeight="1">
      <c r="A563" s="18"/>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2.0" customHeight="1">
      <c r="A564" s="18"/>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2.0" customHeight="1">
      <c r="A565" s="18"/>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2.0" customHeight="1">
      <c r="A566" s="18"/>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2.0" customHeight="1">
      <c r="A567" s="18"/>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2.0" customHeight="1">
      <c r="A568" s="18"/>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2.0" customHeight="1">
      <c r="A569" s="18"/>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2.0" customHeight="1">
      <c r="A570" s="18"/>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2.0" customHeight="1">
      <c r="A571" s="18"/>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2.0" customHeight="1">
      <c r="A572" s="18"/>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2.0" customHeight="1">
      <c r="A573" s="18"/>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2.0" customHeight="1">
      <c r="A574" s="18"/>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2.0" customHeight="1">
      <c r="A575" s="18"/>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2.0" customHeight="1">
      <c r="A576" s="18"/>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2.0" customHeight="1">
      <c r="A577" s="18"/>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2.0" customHeight="1">
      <c r="A578" s="18"/>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2.0" customHeight="1">
      <c r="A579" s="18"/>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2.0" customHeight="1">
      <c r="A580" s="18"/>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2.0" customHeight="1">
      <c r="A581" s="18"/>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2.0" customHeight="1">
      <c r="A582" s="18"/>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2.0" customHeight="1">
      <c r="A583" s="18"/>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2.0" customHeight="1">
      <c r="A584" s="18"/>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2.0" customHeight="1">
      <c r="A585" s="20"/>
      <c r="B585" s="88"/>
      <c r="C585" s="20"/>
      <c r="D585" s="20"/>
      <c r="E585" s="20"/>
      <c r="F585" s="20"/>
      <c r="G585" s="89"/>
      <c r="H585" s="90"/>
      <c r="I585" s="20"/>
      <c r="J585" s="20"/>
      <c r="K585" s="20"/>
      <c r="L585" s="20"/>
      <c r="M585" s="89"/>
      <c r="N585" s="89"/>
      <c r="O585" s="20"/>
      <c r="P585" s="20"/>
      <c r="Q585" s="20"/>
      <c r="R585" s="20"/>
      <c r="S585" s="20"/>
      <c r="T585" s="20"/>
      <c r="U585" s="20"/>
      <c r="V585" s="20"/>
      <c r="W585" s="20"/>
      <c r="X585" s="20"/>
      <c r="Y585" s="20"/>
      <c r="Z585" s="20"/>
    </row>
    <row r="586" ht="12.0" customHeight="1">
      <c r="A586" s="20"/>
      <c r="B586" s="88"/>
      <c r="C586" s="20"/>
      <c r="D586" s="20"/>
      <c r="E586" s="20"/>
      <c r="F586" s="20"/>
      <c r="G586" s="89"/>
      <c r="H586" s="90"/>
      <c r="I586" s="20"/>
      <c r="J586" s="20"/>
      <c r="K586" s="20"/>
      <c r="L586" s="20"/>
      <c r="M586" s="89"/>
      <c r="N586" s="89"/>
      <c r="O586" s="20"/>
      <c r="P586" s="20"/>
      <c r="Q586" s="20"/>
      <c r="R586" s="20"/>
      <c r="S586" s="20"/>
      <c r="T586" s="20"/>
      <c r="U586" s="20"/>
      <c r="V586" s="20"/>
      <c r="W586" s="20"/>
      <c r="X586" s="20"/>
      <c r="Y586" s="20"/>
      <c r="Z586" s="20"/>
    </row>
    <row r="587" ht="12.0" customHeight="1">
      <c r="A587" s="20"/>
      <c r="B587" s="88"/>
      <c r="C587" s="20"/>
      <c r="D587" s="20"/>
      <c r="E587" s="20"/>
      <c r="F587" s="20"/>
      <c r="G587" s="89"/>
      <c r="H587" s="90"/>
      <c r="I587" s="20"/>
      <c r="J587" s="20"/>
      <c r="K587" s="20"/>
      <c r="L587" s="20"/>
      <c r="M587" s="89"/>
      <c r="N587" s="89"/>
      <c r="O587" s="20"/>
      <c r="P587" s="20"/>
      <c r="Q587" s="20"/>
      <c r="R587" s="20"/>
      <c r="S587" s="20"/>
      <c r="T587" s="20"/>
      <c r="U587" s="20"/>
      <c r="V587" s="20"/>
      <c r="W587" s="20"/>
      <c r="X587" s="20"/>
      <c r="Y587" s="20"/>
      <c r="Z587" s="20"/>
    </row>
    <row r="588" ht="12.0" customHeight="1">
      <c r="A588" s="20"/>
      <c r="B588" s="88"/>
      <c r="C588" s="20"/>
      <c r="D588" s="20"/>
      <c r="E588" s="20"/>
      <c r="F588" s="20"/>
      <c r="G588" s="89"/>
      <c r="H588" s="90"/>
      <c r="I588" s="20"/>
      <c r="J588" s="20"/>
      <c r="K588" s="20"/>
      <c r="L588" s="20"/>
      <c r="M588" s="89"/>
      <c r="N588" s="89"/>
      <c r="O588" s="20"/>
      <c r="P588" s="20"/>
      <c r="Q588" s="20"/>
      <c r="R588" s="20"/>
      <c r="S588" s="20"/>
      <c r="T588" s="20"/>
      <c r="U588" s="20"/>
      <c r="V588" s="20"/>
      <c r="W588" s="20"/>
      <c r="X588" s="20"/>
      <c r="Y588" s="20"/>
      <c r="Z588" s="20"/>
    </row>
    <row r="589" ht="12.0" customHeight="1">
      <c r="A589" s="20"/>
      <c r="B589" s="88"/>
      <c r="C589" s="20"/>
      <c r="D589" s="20"/>
      <c r="E589" s="20"/>
      <c r="F589" s="20"/>
      <c r="G589" s="89"/>
      <c r="H589" s="90"/>
      <c r="I589" s="20"/>
      <c r="J589" s="20"/>
      <c r="K589" s="20"/>
      <c r="L589" s="20"/>
      <c r="M589" s="89"/>
      <c r="N589" s="89"/>
      <c r="O589" s="20"/>
      <c r="P589" s="20"/>
      <c r="Q589" s="20"/>
      <c r="R589" s="20"/>
      <c r="S589" s="20"/>
      <c r="T589" s="20"/>
      <c r="U589" s="20"/>
      <c r="V589" s="20"/>
      <c r="W589" s="20"/>
      <c r="X589" s="20"/>
      <c r="Y589" s="20"/>
      <c r="Z589" s="20"/>
    </row>
    <row r="590" ht="12.0" customHeight="1">
      <c r="A590" s="20"/>
      <c r="B590" s="88"/>
      <c r="C590" s="20"/>
      <c r="D590" s="20"/>
      <c r="E590" s="20"/>
      <c r="F590" s="20"/>
      <c r="G590" s="89"/>
      <c r="H590" s="90"/>
      <c r="I590" s="20"/>
      <c r="J590" s="20"/>
      <c r="K590" s="20"/>
      <c r="L590" s="20"/>
      <c r="M590" s="89"/>
      <c r="N590" s="89"/>
      <c r="O590" s="20"/>
      <c r="P590" s="20"/>
      <c r="Q590" s="20"/>
      <c r="R590" s="20"/>
      <c r="S590" s="20"/>
      <c r="T590" s="20"/>
      <c r="U590" s="20"/>
      <c r="V590" s="20"/>
      <c r="W590" s="20"/>
      <c r="X590" s="20"/>
      <c r="Y590" s="20"/>
      <c r="Z590" s="20"/>
    </row>
    <row r="591" ht="12.0" customHeight="1">
      <c r="A591" s="20"/>
      <c r="B591" s="88"/>
      <c r="C591" s="20"/>
      <c r="D591" s="20"/>
      <c r="E591" s="20"/>
      <c r="F591" s="20"/>
      <c r="G591" s="89"/>
      <c r="H591" s="90"/>
      <c r="I591" s="20"/>
      <c r="J591" s="20"/>
      <c r="K591" s="20"/>
      <c r="L591" s="20"/>
      <c r="M591" s="89"/>
      <c r="N591" s="89"/>
      <c r="O591" s="20"/>
      <c r="P591" s="20"/>
      <c r="Q591" s="20"/>
      <c r="R591" s="20"/>
      <c r="S591" s="20"/>
      <c r="T591" s="20"/>
      <c r="U591" s="20"/>
      <c r="V591" s="20"/>
      <c r="W591" s="20"/>
      <c r="X591" s="20"/>
      <c r="Y591" s="20"/>
      <c r="Z591" s="20"/>
    </row>
    <row r="592" ht="12.0" customHeight="1">
      <c r="A592" s="20"/>
      <c r="B592" s="88"/>
      <c r="C592" s="20"/>
      <c r="D592" s="20"/>
      <c r="E592" s="20"/>
      <c r="F592" s="20"/>
      <c r="G592" s="89"/>
      <c r="H592" s="90"/>
      <c r="I592" s="20"/>
      <c r="J592" s="20"/>
      <c r="K592" s="20"/>
      <c r="L592" s="20"/>
      <c r="M592" s="89"/>
      <c r="N592" s="89"/>
      <c r="O592" s="20"/>
      <c r="P592" s="20"/>
      <c r="Q592" s="20"/>
      <c r="R592" s="20"/>
      <c r="S592" s="20"/>
      <c r="T592" s="20"/>
      <c r="U592" s="20"/>
      <c r="V592" s="20"/>
      <c r="W592" s="20"/>
      <c r="X592" s="20"/>
      <c r="Y592" s="20"/>
      <c r="Z592" s="20"/>
    </row>
    <row r="593" ht="12.0" customHeight="1">
      <c r="A593" s="20"/>
      <c r="B593" s="88"/>
      <c r="C593" s="20"/>
      <c r="D593" s="20"/>
      <c r="E593" s="20"/>
      <c r="F593" s="20"/>
      <c r="G593" s="89"/>
      <c r="H593" s="90"/>
      <c r="I593" s="20"/>
      <c r="J593" s="20"/>
      <c r="K593" s="20"/>
      <c r="L593" s="20"/>
      <c r="M593" s="89"/>
      <c r="N593" s="89"/>
      <c r="O593" s="20"/>
      <c r="P593" s="20"/>
      <c r="Q593" s="20"/>
      <c r="R593" s="20"/>
      <c r="S593" s="20"/>
      <c r="T593" s="20"/>
      <c r="U593" s="20"/>
      <c r="V593" s="20"/>
      <c r="W593" s="20"/>
      <c r="X593" s="20"/>
      <c r="Y593" s="20"/>
      <c r="Z593" s="20"/>
    </row>
    <row r="594" ht="12.0" customHeight="1">
      <c r="A594" s="20"/>
      <c r="B594" s="88"/>
      <c r="C594" s="20"/>
      <c r="D594" s="20"/>
      <c r="E594" s="20"/>
      <c r="F594" s="20"/>
      <c r="G594" s="89"/>
      <c r="H594" s="90"/>
      <c r="I594" s="20"/>
      <c r="J594" s="20"/>
      <c r="K594" s="20"/>
      <c r="L594" s="20"/>
      <c r="M594" s="89"/>
      <c r="N594" s="89"/>
      <c r="O594" s="20"/>
      <c r="P594" s="20"/>
      <c r="Q594" s="20"/>
      <c r="R594" s="20"/>
      <c r="S594" s="20"/>
      <c r="T594" s="20"/>
      <c r="U594" s="20"/>
      <c r="V594" s="20"/>
      <c r="W594" s="20"/>
      <c r="X594" s="20"/>
      <c r="Y594" s="20"/>
      <c r="Z594" s="20"/>
    </row>
    <row r="595" ht="12.0" customHeight="1">
      <c r="A595" s="20"/>
      <c r="B595" s="88"/>
      <c r="C595" s="20"/>
      <c r="D595" s="20"/>
      <c r="E595" s="20"/>
      <c r="F595" s="20"/>
      <c r="G595" s="89"/>
      <c r="H595" s="90"/>
      <c r="I595" s="20"/>
      <c r="J595" s="20"/>
      <c r="K595" s="20"/>
      <c r="L595" s="20"/>
      <c r="M595" s="89"/>
      <c r="N595" s="89"/>
      <c r="O595" s="20"/>
      <c r="P595" s="20"/>
      <c r="Q595" s="20"/>
      <c r="R595" s="20"/>
      <c r="S595" s="20"/>
      <c r="T595" s="20"/>
      <c r="U595" s="20"/>
      <c r="V595" s="20"/>
      <c r="W595" s="20"/>
      <c r="X595" s="20"/>
      <c r="Y595" s="20"/>
      <c r="Z595" s="20"/>
    </row>
    <row r="596" ht="12.0" customHeight="1">
      <c r="A596" s="20"/>
      <c r="B596" s="88"/>
      <c r="C596" s="20"/>
      <c r="D596" s="20"/>
      <c r="E596" s="20"/>
      <c r="F596" s="20"/>
      <c r="G596" s="89"/>
      <c r="H596" s="90"/>
      <c r="I596" s="20"/>
      <c r="J596" s="20"/>
      <c r="K596" s="20"/>
      <c r="L596" s="20"/>
      <c r="M596" s="89"/>
      <c r="N596" s="89"/>
      <c r="O596" s="20"/>
      <c r="P596" s="20"/>
      <c r="Q596" s="20"/>
      <c r="R596" s="20"/>
      <c r="S596" s="20"/>
      <c r="T596" s="20"/>
      <c r="U596" s="20"/>
      <c r="V596" s="20"/>
      <c r="W596" s="20"/>
      <c r="X596" s="20"/>
      <c r="Y596" s="20"/>
      <c r="Z596" s="20"/>
    </row>
    <row r="597" ht="12.0" customHeight="1">
      <c r="A597" s="20"/>
      <c r="B597" s="88"/>
      <c r="C597" s="20"/>
      <c r="D597" s="20"/>
      <c r="E597" s="20"/>
      <c r="F597" s="20"/>
      <c r="G597" s="89"/>
      <c r="H597" s="90"/>
      <c r="I597" s="20"/>
      <c r="J597" s="20"/>
      <c r="K597" s="20"/>
      <c r="L597" s="20"/>
      <c r="M597" s="89"/>
      <c r="N597" s="89"/>
      <c r="O597" s="20"/>
      <c r="P597" s="20"/>
      <c r="Q597" s="20"/>
      <c r="R597" s="20"/>
      <c r="S597" s="20"/>
      <c r="T597" s="20"/>
      <c r="U597" s="20"/>
      <c r="V597" s="20"/>
      <c r="W597" s="20"/>
      <c r="X597" s="20"/>
      <c r="Y597" s="20"/>
      <c r="Z597" s="20"/>
    </row>
    <row r="598" ht="12.0" customHeight="1">
      <c r="A598" s="20"/>
      <c r="B598" s="88"/>
      <c r="C598" s="20"/>
      <c r="D598" s="20"/>
      <c r="E598" s="20"/>
      <c r="F598" s="20"/>
      <c r="G598" s="89"/>
      <c r="H598" s="90"/>
      <c r="I598" s="20"/>
      <c r="J598" s="20"/>
      <c r="K598" s="20"/>
      <c r="L598" s="20"/>
      <c r="M598" s="89"/>
      <c r="N598" s="89"/>
      <c r="O598" s="20"/>
      <c r="P598" s="20"/>
      <c r="Q598" s="20"/>
      <c r="R598" s="20"/>
      <c r="S598" s="20"/>
      <c r="T598" s="20"/>
      <c r="U598" s="20"/>
      <c r="V598" s="20"/>
      <c r="W598" s="20"/>
      <c r="X598" s="20"/>
      <c r="Y598" s="20"/>
      <c r="Z598" s="20"/>
    </row>
    <row r="599" ht="12.0" customHeight="1">
      <c r="A599" s="20"/>
      <c r="B599" s="88"/>
      <c r="C599" s="20"/>
      <c r="D599" s="20"/>
      <c r="E599" s="20"/>
      <c r="F599" s="20"/>
      <c r="G599" s="89"/>
      <c r="H599" s="90"/>
      <c r="I599" s="20"/>
      <c r="J599" s="20"/>
      <c r="K599" s="20"/>
      <c r="L599" s="20"/>
      <c r="M599" s="89"/>
      <c r="N599" s="89"/>
      <c r="O599" s="20"/>
      <c r="P599" s="20"/>
      <c r="Q599" s="20"/>
      <c r="R599" s="20"/>
      <c r="S599" s="20"/>
      <c r="T599" s="20"/>
      <c r="U599" s="20"/>
      <c r="V599" s="20"/>
      <c r="W599" s="20"/>
      <c r="X599" s="20"/>
      <c r="Y599" s="20"/>
      <c r="Z599" s="20"/>
    </row>
    <row r="600" ht="12.0" customHeight="1">
      <c r="A600" s="20"/>
      <c r="B600" s="88"/>
      <c r="C600" s="20"/>
      <c r="D600" s="20"/>
      <c r="E600" s="20"/>
      <c r="F600" s="20"/>
      <c r="G600" s="89"/>
      <c r="H600" s="90"/>
      <c r="I600" s="20"/>
      <c r="J600" s="20"/>
      <c r="K600" s="20"/>
      <c r="L600" s="20"/>
      <c r="M600" s="89"/>
      <c r="N600" s="89"/>
      <c r="O600" s="20"/>
      <c r="P600" s="20"/>
      <c r="Q600" s="20"/>
      <c r="R600" s="20"/>
      <c r="S600" s="20"/>
      <c r="T600" s="20"/>
      <c r="U600" s="20"/>
      <c r="V600" s="20"/>
      <c r="W600" s="20"/>
      <c r="X600" s="20"/>
      <c r="Y600" s="20"/>
      <c r="Z600" s="20"/>
    </row>
    <row r="601" ht="12.0" customHeight="1">
      <c r="A601" s="20"/>
      <c r="B601" s="88"/>
      <c r="C601" s="20"/>
      <c r="D601" s="20"/>
      <c r="E601" s="20"/>
      <c r="F601" s="20"/>
      <c r="G601" s="89"/>
      <c r="H601" s="90"/>
      <c r="I601" s="20"/>
      <c r="J601" s="20"/>
      <c r="K601" s="20"/>
      <c r="L601" s="20"/>
      <c r="M601" s="89"/>
      <c r="N601" s="89"/>
      <c r="O601" s="20"/>
      <c r="P601" s="20"/>
      <c r="Q601" s="20"/>
      <c r="R601" s="20"/>
      <c r="S601" s="20"/>
      <c r="T601" s="20"/>
      <c r="U601" s="20"/>
      <c r="V601" s="20"/>
      <c r="W601" s="20"/>
      <c r="X601" s="20"/>
      <c r="Y601" s="20"/>
      <c r="Z601" s="20"/>
    </row>
    <row r="602" ht="12.0" customHeight="1">
      <c r="A602" s="20"/>
      <c r="B602" s="88"/>
      <c r="C602" s="20"/>
      <c r="D602" s="20"/>
      <c r="E602" s="20"/>
      <c r="F602" s="20"/>
      <c r="G602" s="89"/>
      <c r="H602" s="90"/>
      <c r="I602" s="20"/>
      <c r="J602" s="20"/>
      <c r="K602" s="20"/>
      <c r="L602" s="20"/>
      <c r="M602" s="89"/>
      <c r="N602" s="89"/>
      <c r="O602" s="20"/>
      <c r="P602" s="20"/>
      <c r="Q602" s="20"/>
      <c r="R602" s="20"/>
      <c r="S602" s="20"/>
      <c r="T602" s="20"/>
      <c r="U602" s="20"/>
      <c r="V602" s="20"/>
      <c r="W602" s="20"/>
      <c r="X602" s="20"/>
      <c r="Y602" s="20"/>
      <c r="Z602" s="20"/>
    </row>
    <row r="603" ht="12.0" customHeight="1">
      <c r="A603" s="20"/>
      <c r="B603" s="88"/>
      <c r="C603" s="20"/>
      <c r="D603" s="20"/>
      <c r="E603" s="20"/>
      <c r="F603" s="20"/>
      <c r="G603" s="89"/>
      <c r="H603" s="90"/>
      <c r="I603" s="20"/>
      <c r="J603" s="20"/>
      <c r="K603" s="20"/>
      <c r="L603" s="20"/>
      <c r="M603" s="89"/>
      <c r="N603" s="89"/>
      <c r="O603" s="20"/>
      <c r="P603" s="20"/>
      <c r="Q603" s="20"/>
      <c r="R603" s="20"/>
      <c r="S603" s="20"/>
      <c r="T603" s="20"/>
      <c r="U603" s="20"/>
      <c r="V603" s="20"/>
      <c r="W603" s="20"/>
      <c r="X603" s="20"/>
      <c r="Y603" s="20"/>
      <c r="Z603" s="20"/>
    </row>
    <row r="604" ht="12.0" customHeight="1">
      <c r="A604" s="20"/>
      <c r="B604" s="88"/>
      <c r="C604" s="20"/>
      <c r="D604" s="20"/>
      <c r="E604" s="20"/>
      <c r="F604" s="20"/>
      <c r="G604" s="89"/>
      <c r="H604" s="90"/>
      <c r="I604" s="20"/>
      <c r="J604" s="20"/>
      <c r="K604" s="20"/>
      <c r="L604" s="20"/>
      <c r="M604" s="89"/>
      <c r="N604" s="89"/>
      <c r="O604" s="20"/>
      <c r="P604" s="20"/>
      <c r="Q604" s="20"/>
      <c r="R604" s="20"/>
      <c r="S604" s="20"/>
      <c r="T604" s="20"/>
      <c r="U604" s="20"/>
      <c r="V604" s="20"/>
      <c r="W604" s="20"/>
      <c r="X604" s="20"/>
      <c r="Y604" s="20"/>
      <c r="Z604" s="20"/>
    </row>
    <row r="605" ht="12.0" customHeight="1">
      <c r="A605" s="20"/>
      <c r="B605" s="88"/>
      <c r="C605" s="20"/>
      <c r="D605" s="20"/>
      <c r="E605" s="20"/>
      <c r="F605" s="20"/>
      <c r="G605" s="89"/>
      <c r="H605" s="90"/>
      <c r="I605" s="20"/>
      <c r="J605" s="20"/>
      <c r="K605" s="20"/>
      <c r="L605" s="20"/>
      <c r="M605" s="89"/>
      <c r="N605" s="89"/>
      <c r="O605" s="20"/>
      <c r="P605" s="20"/>
      <c r="Q605" s="20"/>
      <c r="R605" s="20"/>
      <c r="S605" s="20"/>
      <c r="T605" s="20"/>
      <c r="U605" s="20"/>
      <c r="V605" s="20"/>
      <c r="W605" s="20"/>
      <c r="X605" s="20"/>
      <c r="Y605" s="20"/>
      <c r="Z605" s="20"/>
    </row>
    <row r="606" ht="12.0" customHeight="1">
      <c r="A606" s="20"/>
      <c r="B606" s="88"/>
      <c r="C606" s="20"/>
      <c r="D606" s="20"/>
      <c r="E606" s="20"/>
      <c r="F606" s="20"/>
      <c r="G606" s="89"/>
      <c r="H606" s="90"/>
      <c r="I606" s="20"/>
      <c r="J606" s="20"/>
      <c r="K606" s="20"/>
      <c r="L606" s="20"/>
      <c r="M606" s="89"/>
      <c r="N606" s="89"/>
      <c r="O606" s="20"/>
      <c r="P606" s="20"/>
      <c r="Q606" s="20"/>
      <c r="R606" s="20"/>
      <c r="S606" s="20"/>
      <c r="T606" s="20"/>
      <c r="U606" s="20"/>
      <c r="V606" s="20"/>
      <c r="W606" s="20"/>
      <c r="X606" s="20"/>
      <c r="Y606" s="20"/>
      <c r="Z606" s="20"/>
    </row>
    <row r="607" ht="12.0" customHeight="1">
      <c r="A607" s="20"/>
      <c r="B607" s="88"/>
      <c r="C607" s="20"/>
      <c r="D607" s="20"/>
      <c r="E607" s="20"/>
      <c r="F607" s="20"/>
      <c r="G607" s="89"/>
      <c r="H607" s="90"/>
      <c r="I607" s="20"/>
      <c r="J607" s="20"/>
      <c r="K607" s="20"/>
      <c r="L607" s="20"/>
      <c r="M607" s="89"/>
      <c r="N607" s="89"/>
      <c r="O607" s="20"/>
      <c r="P607" s="20"/>
      <c r="Q607" s="20"/>
      <c r="R607" s="20"/>
      <c r="S607" s="20"/>
      <c r="T607" s="20"/>
      <c r="U607" s="20"/>
      <c r="V607" s="20"/>
      <c r="W607" s="20"/>
      <c r="X607" s="20"/>
      <c r="Y607" s="20"/>
      <c r="Z607" s="20"/>
    </row>
    <row r="608" ht="12.0" customHeight="1">
      <c r="A608" s="20"/>
      <c r="B608" s="88"/>
      <c r="C608" s="20"/>
      <c r="D608" s="20"/>
      <c r="E608" s="20"/>
      <c r="F608" s="20"/>
      <c r="G608" s="89"/>
      <c r="H608" s="90"/>
      <c r="I608" s="20"/>
      <c r="J608" s="20"/>
      <c r="K608" s="20"/>
      <c r="L608" s="20"/>
      <c r="M608" s="89"/>
      <c r="N608" s="89"/>
      <c r="O608" s="20"/>
      <c r="P608" s="20"/>
      <c r="Q608" s="20"/>
      <c r="R608" s="20"/>
      <c r="S608" s="20"/>
      <c r="T608" s="20"/>
      <c r="U608" s="20"/>
      <c r="V608" s="20"/>
      <c r="W608" s="20"/>
      <c r="X608" s="20"/>
      <c r="Y608" s="20"/>
      <c r="Z608" s="20"/>
    </row>
    <row r="609" ht="12.0" customHeight="1">
      <c r="A609" s="20"/>
      <c r="B609" s="88"/>
      <c r="C609" s="20"/>
      <c r="D609" s="20"/>
      <c r="E609" s="20"/>
      <c r="F609" s="20"/>
      <c r="G609" s="89"/>
      <c r="H609" s="90"/>
      <c r="I609" s="20"/>
      <c r="J609" s="20"/>
      <c r="K609" s="20"/>
      <c r="L609" s="20"/>
      <c r="M609" s="89"/>
      <c r="N609" s="89"/>
      <c r="O609" s="20"/>
      <c r="P609" s="20"/>
      <c r="Q609" s="20"/>
      <c r="R609" s="20"/>
      <c r="S609" s="20"/>
      <c r="T609" s="20"/>
      <c r="U609" s="20"/>
      <c r="V609" s="20"/>
      <c r="W609" s="20"/>
      <c r="X609" s="20"/>
      <c r="Y609" s="20"/>
      <c r="Z609" s="20"/>
    </row>
    <row r="610" ht="12.0" customHeight="1">
      <c r="A610" s="20"/>
      <c r="B610" s="88"/>
      <c r="C610" s="20"/>
      <c r="D610" s="20"/>
      <c r="E610" s="20"/>
      <c r="F610" s="20"/>
      <c r="G610" s="89"/>
      <c r="H610" s="90"/>
      <c r="I610" s="20"/>
      <c r="J610" s="20"/>
      <c r="K610" s="20"/>
      <c r="L610" s="20"/>
      <c r="M610" s="89"/>
      <c r="N610" s="89"/>
      <c r="O610" s="20"/>
      <c r="P610" s="20"/>
      <c r="Q610" s="20"/>
      <c r="R610" s="20"/>
      <c r="S610" s="20"/>
      <c r="T610" s="20"/>
      <c r="U610" s="20"/>
      <c r="V610" s="20"/>
      <c r="W610" s="20"/>
      <c r="X610" s="20"/>
      <c r="Y610" s="20"/>
      <c r="Z610" s="20"/>
    </row>
    <row r="611" ht="12.0" customHeight="1">
      <c r="A611" s="20"/>
      <c r="B611" s="88"/>
      <c r="C611" s="20"/>
      <c r="D611" s="20"/>
      <c r="E611" s="20"/>
      <c r="F611" s="20"/>
      <c r="G611" s="89"/>
      <c r="H611" s="90"/>
      <c r="I611" s="20"/>
      <c r="J611" s="20"/>
      <c r="K611" s="20"/>
      <c r="L611" s="20"/>
      <c r="M611" s="89"/>
      <c r="N611" s="89"/>
      <c r="O611" s="20"/>
      <c r="P611" s="20"/>
      <c r="Q611" s="20"/>
      <c r="R611" s="20"/>
      <c r="S611" s="20"/>
      <c r="T611" s="20"/>
      <c r="U611" s="20"/>
      <c r="V611" s="20"/>
      <c r="W611" s="20"/>
      <c r="X611" s="20"/>
      <c r="Y611" s="20"/>
      <c r="Z611" s="20"/>
    </row>
    <row r="612" ht="12.0" customHeight="1">
      <c r="A612" s="20"/>
      <c r="B612" s="88"/>
      <c r="C612" s="20"/>
      <c r="D612" s="20"/>
      <c r="E612" s="20"/>
      <c r="F612" s="20"/>
      <c r="G612" s="89"/>
      <c r="H612" s="90"/>
      <c r="I612" s="20"/>
      <c r="J612" s="20"/>
      <c r="K612" s="20"/>
      <c r="L612" s="20"/>
      <c r="M612" s="89"/>
      <c r="N612" s="89"/>
      <c r="O612" s="20"/>
      <c r="P612" s="20"/>
      <c r="Q612" s="20"/>
      <c r="R612" s="20"/>
      <c r="S612" s="20"/>
      <c r="T612" s="20"/>
      <c r="U612" s="20"/>
      <c r="V612" s="20"/>
      <c r="W612" s="20"/>
      <c r="X612" s="20"/>
      <c r="Y612" s="20"/>
      <c r="Z612" s="20"/>
    </row>
    <row r="613" ht="12.0" customHeight="1">
      <c r="A613" s="20"/>
      <c r="B613" s="88"/>
      <c r="C613" s="20"/>
      <c r="D613" s="20"/>
      <c r="E613" s="20"/>
      <c r="F613" s="20"/>
      <c r="G613" s="89"/>
      <c r="H613" s="90"/>
      <c r="I613" s="20"/>
      <c r="J613" s="20"/>
      <c r="K613" s="20"/>
      <c r="L613" s="20"/>
      <c r="M613" s="89"/>
      <c r="N613" s="89"/>
      <c r="O613" s="20"/>
      <c r="P613" s="20"/>
      <c r="Q613" s="20"/>
      <c r="R613" s="20"/>
      <c r="S613" s="20"/>
      <c r="T613" s="20"/>
      <c r="U613" s="20"/>
      <c r="V613" s="20"/>
      <c r="W613" s="20"/>
      <c r="X613" s="20"/>
      <c r="Y613" s="20"/>
      <c r="Z613" s="20"/>
    </row>
    <row r="614" ht="12.0" customHeight="1">
      <c r="A614" s="20"/>
      <c r="B614" s="88"/>
      <c r="C614" s="20"/>
      <c r="D614" s="20"/>
      <c r="E614" s="20"/>
      <c r="F614" s="20"/>
      <c r="G614" s="89"/>
      <c r="H614" s="90"/>
      <c r="I614" s="20"/>
      <c r="J614" s="20"/>
      <c r="K614" s="20"/>
      <c r="L614" s="20"/>
      <c r="M614" s="89"/>
      <c r="N614" s="89"/>
      <c r="O614" s="20"/>
      <c r="P614" s="20"/>
      <c r="Q614" s="20"/>
      <c r="R614" s="20"/>
      <c r="S614" s="20"/>
      <c r="T614" s="20"/>
      <c r="U614" s="20"/>
      <c r="V614" s="20"/>
      <c r="W614" s="20"/>
      <c r="X614" s="20"/>
      <c r="Y614" s="20"/>
      <c r="Z614" s="20"/>
    </row>
    <row r="615" ht="12.0" customHeight="1">
      <c r="A615" s="20"/>
      <c r="B615" s="88"/>
      <c r="C615" s="20"/>
      <c r="D615" s="20"/>
      <c r="E615" s="20"/>
      <c r="F615" s="20"/>
      <c r="G615" s="89"/>
      <c r="H615" s="90"/>
      <c r="I615" s="20"/>
      <c r="J615" s="20"/>
      <c r="K615" s="20"/>
      <c r="L615" s="20"/>
      <c r="M615" s="89"/>
      <c r="N615" s="89"/>
      <c r="O615" s="20"/>
      <c r="P615" s="20"/>
      <c r="Q615" s="20"/>
      <c r="R615" s="20"/>
      <c r="S615" s="20"/>
      <c r="T615" s="20"/>
      <c r="U615" s="20"/>
      <c r="V615" s="20"/>
      <c r="W615" s="20"/>
      <c r="X615" s="20"/>
      <c r="Y615" s="20"/>
      <c r="Z615" s="20"/>
    </row>
    <row r="616" ht="12.0" customHeight="1">
      <c r="A616" s="20"/>
      <c r="B616" s="88"/>
      <c r="C616" s="20"/>
      <c r="D616" s="20"/>
      <c r="E616" s="20"/>
      <c r="F616" s="20"/>
      <c r="G616" s="89"/>
      <c r="H616" s="90"/>
      <c r="I616" s="20"/>
      <c r="J616" s="20"/>
      <c r="K616" s="20"/>
      <c r="L616" s="20"/>
      <c r="M616" s="89"/>
      <c r="N616" s="89"/>
      <c r="O616" s="20"/>
      <c r="P616" s="20"/>
      <c r="Q616" s="20"/>
      <c r="R616" s="20"/>
      <c r="S616" s="20"/>
      <c r="T616" s="20"/>
      <c r="U616" s="20"/>
      <c r="V616" s="20"/>
      <c r="W616" s="20"/>
      <c r="X616" s="20"/>
      <c r="Y616" s="20"/>
      <c r="Z616" s="20"/>
    </row>
    <row r="617" ht="12.0" customHeight="1">
      <c r="A617" s="20"/>
      <c r="B617" s="88"/>
      <c r="C617" s="20"/>
      <c r="D617" s="20"/>
      <c r="E617" s="20"/>
      <c r="F617" s="20"/>
      <c r="G617" s="89"/>
      <c r="H617" s="90"/>
      <c r="I617" s="20"/>
      <c r="J617" s="20"/>
      <c r="K617" s="20"/>
      <c r="L617" s="20"/>
      <c r="M617" s="89"/>
      <c r="N617" s="89"/>
      <c r="O617" s="20"/>
      <c r="P617" s="20"/>
      <c r="Q617" s="20"/>
      <c r="R617" s="20"/>
      <c r="S617" s="20"/>
      <c r="T617" s="20"/>
      <c r="U617" s="20"/>
      <c r="V617" s="20"/>
      <c r="W617" s="20"/>
      <c r="X617" s="20"/>
      <c r="Y617" s="20"/>
      <c r="Z617" s="20"/>
    </row>
    <row r="618" ht="12.0" customHeight="1">
      <c r="A618" s="20"/>
      <c r="B618" s="88"/>
      <c r="C618" s="20"/>
      <c r="D618" s="20"/>
      <c r="E618" s="20"/>
      <c r="F618" s="20"/>
      <c r="G618" s="89"/>
      <c r="H618" s="90"/>
      <c r="I618" s="20"/>
      <c r="J618" s="20"/>
      <c r="K618" s="20"/>
      <c r="L618" s="20"/>
      <c r="M618" s="89"/>
      <c r="N618" s="89"/>
      <c r="O618" s="20"/>
      <c r="P618" s="20"/>
      <c r="Q618" s="20"/>
      <c r="R618" s="20"/>
      <c r="S618" s="20"/>
      <c r="T618" s="20"/>
      <c r="U618" s="20"/>
      <c r="V618" s="20"/>
      <c r="W618" s="20"/>
      <c r="X618" s="20"/>
      <c r="Y618" s="20"/>
      <c r="Z618" s="20"/>
    </row>
    <row r="619" ht="12.0" customHeight="1">
      <c r="A619" s="20"/>
      <c r="B619" s="88"/>
      <c r="C619" s="20"/>
      <c r="D619" s="20"/>
      <c r="E619" s="20"/>
      <c r="F619" s="20"/>
      <c r="G619" s="89"/>
      <c r="H619" s="90"/>
      <c r="I619" s="20"/>
      <c r="J619" s="20"/>
      <c r="K619" s="20"/>
      <c r="L619" s="20"/>
      <c r="M619" s="89"/>
      <c r="N619" s="89"/>
      <c r="O619" s="20"/>
      <c r="P619" s="20"/>
      <c r="Q619" s="20"/>
      <c r="R619" s="20"/>
      <c r="S619" s="20"/>
      <c r="T619" s="20"/>
      <c r="U619" s="20"/>
      <c r="V619" s="20"/>
      <c r="W619" s="20"/>
      <c r="X619" s="20"/>
      <c r="Y619" s="20"/>
      <c r="Z619" s="20"/>
    </row>
    <row r="620" ht="12.0" customHeight="1">
      <c r="A620" s="20"/>
      <c r="B620" s="88"/>
      <c r="C620" s="20"/>
      <c r="D620" s="20"/>
      <c r="E620" s="20"/>
      <c r="F620" s="20"/>
      <c r="G620" s="89"/>
      <c r="H620" s="90"/>
      <c r="I620" s="20"/>
      <c r="J620" s="20"/>
      <c r="K620" s="20"/>
      <c r="L620" s="20"/>
      <c r="M620" s="89"/>
      <c r="N620" s="89"/>
      <c r="O620" s="20"/>
      <c r="P620" s="20"/>
      <c r="Q620" s="20"/>
      <c r="R620" s="20"/>
      <c r="S620" s="20"/>
      <c r="T620" s="20"/>
      <c r="U620" s="20"/>
      <c r="V620" s="20"/>
      <c r="W620" s="20"/>
      <c r="X620" s="20"/>
      <c r="Y620" s="20"/>
      <c r="Z620" s="20"/>
    </row>
    <row r="621" ht="12.0" customHeight="1">
      <c r="A621" s="20"/>
      <c r="B621" s="88"/>
      <c r="C621" s="20"/>
      <c r="D621" s="20"/>
      <c r="E621" s="20"/>
      <c r="F621" s="20"/>
      <c r="G621" s="89"/>
      <c r="H621" s="90"/>
      <c r="I621" s="20"/>
      <c r="J621" s="20"/>
      <c r="K621" s="20"/>
      <c r="L621" s="20"/>
      <c r="M621" s="89"/>
      <c r="N621" s="89"/>
      <c r="O621" s="20"/>
      <c r="P621" s="20"/>
      <c r="Q621" s="20"/>
      <c r="R621" s="20"/>
      <c r="S621" s="20"/>
      <c r="T621" s="20"/>
      <c r="U621" s="20"/>
      <c r="V621" s="20"/>
      <c r="W621" s="20"/>
      <c r="X621" s="20"/>
      <c r="Y621" s="20"/>
      <c r="Z621" s="20"/>
    </row>
    <row r="622" ht="12.0" customHeight="1">
      <c r="A622" s="20"/>
      <c r="B622" s="88"/>
      <c r="C622" s="20"/>
      <c r="D622" s="20"/>
      <c r="E622" s="20"/>
      <c r="F622" s="20"/>
      <c r="G622" s="89"/>
      <c r="H622" s="90"/>
      <c r="I622" s="20"/>
      <c r="J622" s="20"/>
      <c r="K622" s="20"/>
      <c r="L622" s="20"/>
      <c r="M622" s="89"/>
      <c r="N622" s="89"/>
      <c r="O622" s="20"/>
      <c r="P622" s="20"/>
      <c r="Q622" s="20"/>
      <c r="R622" s="20"/>
      <c r="S622" s="20"/>
      <c r="T622" s="20"/>
      <c r="U622" s="20"/>
      <c r="V622" s="20"/>
      <c r="W622" s="20"/>
      <c r="X622" s="20"/>
      <c r="Y622" s="20"/>
      <c r="Z622" s="20"/>
    </row>
    <row r="623" ht="12.0" customHeight="1">
      <c r="A623" s="20"/>
      <c r="B623" s="88"/>
      <c r="C623" s="20"/>
      <c r="D623" s="20"/>
      <c r="E623" s="20"/>
      <c r="F623" s="20"/>
      <c r="G623" s="89"/>
      <c r="H623" s="90"/>
      <c r="I623" s="20"/>
      <c r="J623" s="20"/>
      <c r="K623" s="20"/>
      <c r="L623" s="20"/>
      <c r="M623" s="89"/>
      <c r="N623" s="89"/>
      <c r="O623" s="20"/>
      <c r="P623" s="20"/>
      <c r="Q623" s="20"/>
      <c r="R623" s="20"/>
      <c r="S623" s="20"/>
      <c r="T623" s="20"/>
      <c r="U623" s="20"/>
      <c r="V623" s="20"/>
      <c r="W623" s="20"/>
      <c r="X623" s="20"/>
      <c r="Y623" s="20"/>
      <c r="Z623" s="20"/>
    </row>
    <row r="624" ht="12.0" customHeight="1">
      <c r="A624" s="20"/>
      <c r="B624" s="88"/>
      <c r="C624" s="20"/>
      <c r="D624" s="20"/>
      <c r="E624" s="20"/>
      <c r="F624" s="20"/>
      <c r="G624" s="89"/>
      <c r="H624" s="90"/>
      <c r="I624" s="20"/>
      <c r="J624" s="20"/>
      <c r="K624" s="20"/>
      <c r="L624" s="20"/>
      <c r="M624" s="89"/>
      <c r="N624" s="89"/>
      <c r="O624" s="20"/>
      <c r="P624" s="20"/>
      <c r="Q624" s="20"/>
      <c r="R624" s="20"/>
      <c r="S624" s="20"/>
      <c r="T624" s="20"/>
      <c r="U624" s="20"/>
      <c r="V624" s="20"/>
      <c r="W624" s="20"/>
      <c r="X624" s="20"/>
      <c r="Y624" s="20"/>
      <c r="Z624" s="20"/>
    </row>
    <row r="625" ht="12.0" customHeight="1">
      <c r="A625" s="20"/>
      <c r="B625" s="88"/>
      <c r="C625" s="20"/>
      <c r="D625" s="20"/>
      <c r="E625" s="20"/>
      <c r="F625" s="20"/>
      <c r="G625" s="89"/>
      <c r="H625" s="90"/>
      <c r="I625" s="20"/>
      <c r="J625" s="20"/>
      <c r="K625" s="20"/>
      <c r="L625" s="20"/>
      <c r="M625" s="89"/>
      <c r="N625" s="89"/>
      <c r="O625" s="20"/>
      <c r="P625" s="20"/>
      <c r="Q625" s="20"/>
      <c r="R625" s="20"/>
      <c r="S625" s="20"/>
      <c r="T625" s="20"/>
      <c r="U625" s="20"/>
      <c r="V625" s="20"/>
      <c r="W625" s="20"/>
      <c r="X625" s="20"/>
      <c r="Y625" s="20"/>
      <c r="Z625" s="20"/>
    </row>
    <row r="626" ht="12.0" customHeight="1">
      <c r="A626" s="20"/>
      <c r="B626" s="88"/>
      <c r="C626" s="20"/>
      <c r="D626" s="20"/>
      <c r="E626" s="20"/>
      <c r="F626" s="20"/>
      <c r="G626" s="89"/>
      <c r="H626" s="90"/>
      <c r="I626" s="20"/>
      <c r="J626" s="20"/>
      <c r="K626" s="20"/>
      <c r="L626" s="20"/>
      <c r="M626" s="89"/>
      <c r="N626" s="89"/>
      <c r="O626" s="20"/>
      <c r="P626" s="20"/>
      <c r="Q626" s="20"/>
      <c r="R626" s="20"/>
      <c r="S626" s="20"/>
      <c r="T626" s="20"/>
      <c r="U626" s="20"/>
      <c r="V626" s="20"/>
      <c r="W626" s="20"/>
      <c r="X626" s="20"/>
      <c r="Y626" s="20"/>
      <c r="Z626" s="20"/>
    </row>
    <row r="627" ht="12.0" customHeight="1">
      <c r="A627" s="20"/>
      <c r="B627" s="88"/>
      <c r="C627" s="20"/>
      <c r="D627" s="20"/>
      <c r="E627" s="20"/>
      <c r="F627" s="20"/>
      <c r="G627" s="89"/>
      <c r="H627" s="90"/>
      <c r="I627" s="20"/>
      <c r="J627" s="20"/>
      <c r="K627" s="20"/>
      <c r="L627" s="20"/>
      <c r="M627" s="89"/>
      <c r="N627" s="89"/>
      <c r="O627" s="20"/>
      <c r="P627" s="20"/>
      <c r="Q627" s="20"/>
      <c r="R627" s="20"/>
      <c r="S627" s="20"/>
      <c r="T627" s="20"/>
      <c r="U627" s="20"/>
      <c r="V627" s="20"/>
      <c r="W627" s="20"/>
      <c r="X627" s="20"/>
      <c r="Y627" s="20"/>
      <c r="Z627" s="20"/>
    </row>
    <row r="628" ht="12.0" customHeight="1">
      <c r="A628" s="20"/>
      <c r="B628" s="88"/>
      <c r="C628" s="20"/>
      <c r="D628" s="20"/>
      <c r="E628" s="20"/>
      <c r="F628" s="20"/>
      <c r="G628" s="89"/>
      <c r="H628" s="90"/>
      <c r="I628" s="20"/>
      <c r="J628" s="20"/>
      <c r="K628" s="20"/>
      <c r="L628" s="20"/>
      <c r="M628" s="89"/>
      <c r="N628" s="89"/>
      <c r="O628" s="20"/>
      <c r="P628" s="20"/>
      <c r="Q628" s="20"/>
      <c r="R628" s="20"/>
      <c r="S628" s="20"/>
      <c r="T628" s="20"/>
      <c r="U628" s="20"/>
      <c r="V628" s="20"/>
      <c r="W628" s="20"/>
      <c r="X628" s="20"/>
      <c r="Y628" s="20"/>
      <c r="Z628" s="20"/>
    </row>
    <row r="629" ht="12.0" customHeight="1">
      <c r="A629" s="20"/>
      <c r="B629" s="88"/>
      <c r="C629" s="20"/>
      <c r="D629" s="20"/>
      <c r="E629" s="20"/>
      <c r="F629" s="20"/>
      <c r="G629" s="89"/>
      <c r="H629" s="90"/>
      <c r="I629" s="20"/>
      <c r="J629" s="20"/>
      <c r="K629" s="20"/>
      <c r="L629" s="20"/>
      <c r="M629" s="89"/>
      <c r="N629" s="89"/>
      <c r="O629" s="20"/>
      <c r="P629" s="20"/>
      <c r="Q629" s="20"/>
      <c r="R629" s="20"/>
      <c r="S629" s="20"/>
      <c r="T629" s="20"/>
      <c r="U629" s="20"/>
      <c r="V629" s="20"/>
      <c r="W629" s="20"/>
      <c r="X629" s="20"/>
      <c r="Y629" s="20"/>
      <c r="Z629" s="20"/>
    </row>
    <row r="630" ht="12.0" customHeight="1">
      <c r="A630" s="20"/>
      <c r="B630" s="88"/>
      <c r="C630" s="20"/>
      <c r="D630" s="20"/>
      <c r="E630" s="20"/>
      <c r="F630" s="20"/>
      <c r="G630" s="89"/>
      <c r="H630" s="90"/>
      <c r="I630" s="20"/>
      <c r="J630" s="20"/>
      <c r="K630" s="20"/>
      <c r="L630" s="20"/>
      <c r="M630" s="89"/>
      <c r="N630" s="89"/>
      <c r="O630" s="20"/>
      <c r="P630" s="20"/>
      <c r="Q630" s="20"/>
      <c r="R630" s="20"/>
      <c r="S630" s="20"/>
      <c r="T630" s="20"/>
      <c r="U630" s="20"/>
      <c r="V630" s="20"/>
      <c r="W630" s="20"/>
      <c r="X630" s="20"/>
      <c r="Y630" s="20"/>
      <c r="Z630" s="20"/>
    </row>
    <row r="631" ht="12.0" customHeight="1">
      <c r="A631" s="20"/>
      <c r="B631" s="88"/>
      <c r="C631" s="20"/>
      <c r="D631" s="20"/>
      <c r="E631" s="20"/>
      <c r="F631" s="20"/>
      <c r="G631" s="89"/>
      <c r="H631" s="90"/>
      <c r="I631" s="20"/>
      <c r="J631" s="20"/>
      <c r="K631" s="20"/>
      <c r="L631" s="20"/>
      <c r="M631" s="89"/>
      <c r="N631" s="89"/>
      <c r="O631" s="20"/>
      <c r="P631" s="20"/>
      <c r="Q631" s="20"/>
      <c r="R631" s="20"/>
      <c r="S631" s="20"/>
      <c r="T631" s="20"/>
      <c r="U631" s="20"/>
      <c r="V631" s="20"/>
      <c r="W631" s="20"/>
      <c r="X631" s="20"/>
      <c r="Y631" s="20"/>
      <c r="Z631" s="20"/>
    </row>
    <row r="632" ht="12.0" customHeight="1">
      <c r="A632" s="20"/>
      <c r="B632" s="88"/>
      <c r="C632" s="20"/>
      <c r="D632" s="20"/>
      <c r="E632" s="20"/>
      <c r="F632" s="20"/>
      <c r="G632" s="89"/>
      <c r="H632" s="90"/>
      <c r="I632" s="20"/>
      <c r="J632" s="20"/>
      <c r="K632" s="20"/>
      <c r="L632" s="20"/>
      <c r="M632" s="89"/>
      <c r="N632" s="89"/>
      <c r="O632" s="20"/>
      <c r="P632" s="20"/>
      <c r="Q632" s="20"/>
      <c r="R632" s="20"/>
      <c r="S632" s="20"/>
      <c r="T632" s="20"/>
      <c r="U632" s="20"/>
      <c r="V632" s="20"/>
      <c r="W632" s="20"/>
      <c r="X632" s="20"/>
      <c r="Y632" s="20"/>
      <c r="Z632" s="20"/>
    </row>
    <row r="633" ht="12.0" customHeight="1">
      <c r="A633" s="20"/>
      <c r="B633" s="88"/>
      <c r="C633" s="20"/>
      <c r="D633" s="20"/>
      <c r="E633" s="20"/>
      <c r="F633" s="20"/>
      <c r="G633" s="89"/>
      <c r="H633" s="90"/>
      <c r="I633" s="20"/>
      <c r="J633" s="20"/>
      <c r="K633" s="20"/>
      <c r="L633" s="20"/>
      <c r="M633" s="89"/>
      <c r="N633" s="89"/>
      <c r="O633" s="20"/>
      <c r="P633" s="20"/>
      <c r="Q633" s="20"/>
      <c r="R633" s="20"/>
      <c r="S633" s="20"/>
      <c r="T633" s="20"/>
      <c r="U633" s="20"/>
      <c r="V633" s="20"/>
      <c r="W633" s="20"/>
      <c r="X633" s="20"/>
      <c r="Y633" s="20"/>
      <c r="Z633" s="20"/>
    </row>
    <row r="634" ht="12.0" customHeight="1">
      <c r="A634" s="20"/>
      <c r="B634" s="88"/>
      <c r="C634" s="20"/>
      <c r="D634" s="20"/>
      <c r="E634" s="20"/>
      <c r="F634" s="20"/>
      <c r="G634" s="89"/>
      <c r="H634" s="90"/>
      <c r="I634" s="20"/>
      <c r="J634" s="20"/>
      <c r="K634" s="20"/>
      <c r="L634" s="20"/>
      <c r="M634" s="89"/>
      <c r="N634" s="89"/>
      <c r="O634" s="20"/>
      <c r="P634" s="20"/>
      <c r="Q634" s="20"/>
      <c r="R634" s="20"/>
      <c r="S634" s="20"/>
      <c r="T634" s="20"/>
      <c r="U634" s="20"/>
      <c r="V634" s="20"/>
      <c r="W634" s="20"/>
      <c r="X634" s="20"/>
      <c r="Y634" s="20"/>
      <c r="Z634" s="20"/>
    </row>
    <row r="635" ht="12.0" customHeight="1">
      <c r="A635" s="20"/>
      <c r="B635" s="88"/>
      <c r="C635" s="20"/>
      <c r="D635" s="20"/>
      <c r="E635" s="20"/>
      <c r="F635" s="20"/>
      <c r="G635" s="89"/>
      <c r="H635" s="90"/>
      <c r="I635" s="20"/>
      <c r="J635" s="20"/>
      <c r="K635" s="20"/>
      <c r="L635" s="20"/>
      <c r="M635" s="89"/>
      <c r="N635" s="89"/>
      <c r="O635" s="20"/>
      <c r="P635" s="20"/>
      <c r="Q635" s="20"/>
      <c r="R635" s="20"/>
      <c r="S635" s="20"/>
      <c r="T635" s="20"/>
      <c r="U635" s="20"/>
      <c r="V635" s="20"/>
      <c r="W635" s="20"/>
      <c r="X635" s="20"/>
      <c r="Y635" s="20"/>
      <c r="Z635" s="20"/>
    </row>
    <row r="636" ht="12.0" customHeight="1">
      <c r="A636" s="20"/>
      <c r="B636" s="88"/>
      <c r="C636" s="20"/>
      <c r="D636" s="20"/>
      <c r="E636" s="20"/>
      <c r="F636" s="20"/>
      <c r="G636" s="89"/>
      <c r="H636" s="90"/>
      <c r="I636" s="20"/>
      <c r="J636" s="20"/>
      <c r="K636" s="20"/>
      <c r="L636" s="20"/>
      <c r="M636" s="89"/>
      <c r="N636" s="89"/>
      <c r="O636" s="20"/>
      <c r="P636" s="20"/>
      <c r="Q636" s="20"/>
      <c r="R636" s="20"/>
      <c r="S636" s="20"/>
      <c r="T636" s="20"/>
      <c r="U636" s="20"/>
      <c r="V636" s="20"/>
      <c r="W636" s="20"/>
      <c r="X636" s="20"/>
      <c r="Y636" s="20"/>
      <c r="Z636" s="20"/>
    </row>
    <row r="637" ht="12.0" customHeight="1">
      <c r="A637" s="20"/>
      <c r="B637" s="88"/>
      <c r="C637" s="20"/>
      <c r="D637" s="20"/>
      <c r="E637" s="20"/>
      <c r="F637" s="20"/>
      <c r="G637" s="89"/>
      <c r="H637" s="90"/>
      <c r="I637" s="20"/>
      <c r="J637" s="20"/>
      <c r="K637" s="20"/>
      <c r="L637" s="20"/>
      <c r="M637" s="89"/>
      <c r="N637" s="89"/>
      <c r="O637" s="20"/>
      <c r="P637" s="20"/>
      <c r="Q637" s="20"/>
      <c r="R637" s="20"/>
      <c r="S637" s="20"/>
      <c r="T637" s="20"/>
      <c r="U637" s="20"/>
      <c r="V637" s="20"/>
      <c r="W637" s="20"/>
      <c r="X637" s="20"/>
      <c r="Y637" s="20"/>
      <c r="Z637" s="20"/>
    </row>
    <row r="638" ht="12.0" customHeight="1">
      <c r="A638" s="20"/>
      <c r="B638" s="88"/>
      <c r="C638" s="20"/>
      <c r="D638" s="20"/>
      <c r="E638" s="20"/>
      <c r="F638" s="20"/>
      <c r="G638" s="89"/>
      <c r="H638" s="90"/>
      <c r="I638" s="20"/>
      <c r="J638" s="20"/>
      <c r="K638" s="20"/>
      <c r="L638" s="20"/>
      <c r="M638" s="89"/>
      <c r="N638" s="89"/>
      <c r="O638" s="20"/>
      <c r="P638" s="20"/>
      <c r="Q638" s="20"/>
      <c r="R638" s="20"/>
      <c r="S638" s="20"/>
      <c r="T638" s="20"/>
      <c r="U638" s="20"/>
      <c r="V638" s="20"/>
      <c r="W638" s="20"/>
      <c r="X638" s="20"/>
      <c r="Y638" s="20"/>
      <c r="Z638" s="20"/>
    </row>
    <row r="639" ht="12.0" customHeight="1">
      <c r="A639" s="20"/>
      <c r="B639" s="88"/>
      <c r="C639" s="20"/>
      <c r="D639" s="20"/>
      <c r="E639" s="20"/>
      <c r="F639" s="20"/>
      <c r="G639" s="89"/>
      <c r="H639" s="90"/>
      <c r="I639" s="20"/>
      <c r="J639" s="20"/>
      <c r="K639" s="20"/>
      <c r="L639" s="20"/>
      <c r="M639" s="89"/>
      <c r="N639" s="89"/>
      <c r="O639" s="20"/>
      <c r="P639" s="20"/>
      <c r="Q639" s="20"/>
      <c r="R639" s="20"/>
      <c r="S639" s="20"/>
      <c r="T639" s="20"/>
      <c r="U639" s="20"/>
      <c r="V639" s="20"/>
      <c r="W639" s="20"/>
      <c r="X639" s="20"/>
      <c r="Y639" s="20"/>
      <c r="Z639" s="20"/>
    </row>
    <row r="640" ht="12.0" customHeight="1">
      <c r="A640" s="20"/>
      <c r="B640" s="88"/>
      <c r="C640" s="20"/>
      <c r="D640" s="20"/>
      <c r="E640" s="20"/>
      <c r="F640" s="20"/>
      <c r="G640" s="89"/>
      <c r="H640" s="90"/>
      <c r="I640" s="20"/>
      <c r="J640" s="20"/>
      <c r="K640" s="20"/>
      <c r="L640" s="20"/>
      <c r="M640" s="89"/>
      <c r="N640" s="89"/>
      <c r="O640" s="20"/>
      <c r="P640" s="20"/>
      <c r="Q640" s="20"/>
      <c r="R640" s="20"/>
      <c r="S640" s="20"/>
      <c r="T640" s="20"/>
      <c r="U640" s="20"/>
      <c r="V640" s="20"/>
      <c r="W640" s="20"/>
      <c r="X640" s="20"/>
      <c r="Y640" s="20"/>
      <c r="Z640" s="20"/>
    </row>
    <row r="641" ht="12.0" customHeight="1">
      <c r="A641" s="20"/>
      <c r="B641" s="88"/>
      <c r="C641" s="20"/>
      <c r="D641" s="20"/>
      <c r="E641" s="20"/>
      <c r="F641" s="20"/>
      <c r="G641" s="89"/>
      <c r="H641" s="90"/>
      <c r="I641" s="20"/>
      <c r="J641" s="20"/>
      <c r="K641" s="20"/>
      <c r="L641" s="20"/>
      <c r="M641" s="89"/>
      <c r="N641" s="89"/>
      <c r="O641" s="20"/>
      <c r="P641" s="20"/>
      <c r="Q641" s="20"/>
      <c r="R641" s="20"/>
      <c r="S641" s="20"/>
      <c r="T641" s="20"/>
      <c r="U641" s="20"/>
      <c r="V641" s="20"/>
      <c r="W641" s="20"/>
      <c r="X641" s="20"/>
      <c r="Y641" s="20"/>
      <c r="Z641" s="20"/>
    </row>
    <row r="642" ht="12.0" customHeight="1">
      <c r="A642" s="20"/>
      <c r="B642" s="88"/>
      <c r="C642" s="20"/>
      <c r="D642" s="20"/>
      <c r="E642" s="20"/>
      <c r="F642" s="20"/>
      <c r="G642" s="89"/>
      <c r="H642" s="90"/>
      <c r="I642" s="20"/>
      <c r="J642" s="20"/>
      <c r="K642" s="20"/>
      <c r="L642" s="20"/>
      <c r="M642" s="89"/>
      <c r="N642" s="89"/>
      <c r="O642" s="20"/>
      <c r="P642" s="20"/>
      <c r="Q642" s="20"/>
      <c r="R642" s="20"/>
      <c r="S642" s="20"/>
      <c r="T642" s="20"/>
      <c r="U642" s="20"/>
      <c r="V642" s="20"/>
      <c r="W642" s="20"/>
      <c r="X642" s="20"/>
      <c r="Y642" s="20"/>
      <c r="Z642" s="20"/>
    </row>
    <row r="643" ht="12.0" customHeight="1">
      <c r="A643" s="20"/>
      <c r="B643" s="88"/>
      <c r="C643" s="20"/>
      <c r="D643" s="20"/>
      <c r="E643" s="20"/>
      <c r="F643" s="20"/>
      <c r="G643" s="89"/>
      <c r="H643" s="90"/>
      <c r="I643" s="20"/>
      <c r="J643" s="20"/>
      <c r="K643" s="20"/>
      <c r="L643" s="20"/>
      <c r="M643" s="89"/>
      <c r="N643" s="89"/>
      <c r="O643" s="20"/>
      <c r="P643" s="20"/>
      <c r="Q643" s="20"/>
      <c r="R643" s="20"/>
      <c r="S643" s="20"/>
      <c r="T643" s="20"/>
      <c r="U643" s="20"/>
      <c r="V643" s="20"/>
      <c r="W643" s="20"/>
      <c r="X643" s="20"/>
      <c r="Y643" s="20"/>
      <c r="Z643" s="20"/>
    </row>
    <row r="644" ht="12.0" customHeight="1">
      <c r="A644" s="20"/>
      <c r="B644" s="88"/>
      <c r="C644" s="20"/>
      <c r="D644" s="20"/>
      <c r="E644" s="20"/>
      <c r="F644" s="20"/>
      <c r="G644" s="89"/>
      <c r="H644" s="90"/>
      <c r="I644" s="20"/>
      <c r="J644" s="20"/>
      <c r="K644" s="20"/>
      <c r="L644" s="20"/>
      <c r="M644" s="89"/>
      <c r="N644" s="89"/>
      <c r="O644" s="20"/>
      <c r="P644" s="20"/>
      <c r="Q644" s="20"/>
      <c r="R644" s="20"/>
      <c r="S644" s="20"/>
      <c r="T644" s="20"/>
      <c r="U644" s="20"/>
      <c r="V644" s="20"/>
      <c r="W644" s="20"/>
      <c r="X644" s="20"/>
      <c r="Y644" s="20"/>
      <c r="Z644" s="20"/>
    </row>
    <row r="645" ht="12.0" customHeight="1">
      <c r="A645" s="20"/>
      <c r="B645" s="88"/>
      <c r="C645" s="20"/>
      <c r="D645" s="20"/>
      <c r="E645" s="20"/>
      <c r="F645" s="20"/>
      <c r="G645" s="89"/>
      <c r="H645" s="90"/>
      <c r="I645" s="20"/>
      <c r="J645" s="20"/>
      <c r="K645" s="20"/>
      <c r="L645" s="20"/>
      <c r="M645" s="89"/>
      <c r="N645" s="89"/>
      <c r="O645" s="20"/>
      <c r="P645" s="20"/>
      <c r="Q645" s="20"/>
      <c r="R645" s="20"/>
      <c r="S645" s="20"/>
      <c r="T645" s="20"/>
      <c r="U645" s="20"/>
      <c r="V645" s="20"/>
      <c r="W645" s="20"/>
      <c r="X645" s="20"/>
      <c r="Y645" s="20"/>
      <c r="Z645" s="20"/>
    </row>
    <row r="646" ht="12.0" customHeight="1">
      <c r="A646" s="20"/>
      <c r="B646" s="88"/>
      <c r="C646" s="20"/>
      <c r="D646" s="20"/>
      <c r="E646" s="20"/>
      <c r="F646" s="20"/>
      <c r="G646" s="89"/>
      <c r="H646" s="90"/>
      <c r="I646" s="20"/>
      <c r="J646" s="20"/>
      <c r="K646" s="20"/>
      <c r="L646" s="20"/>
      <c r="M646" s="89"/>
      <c r="N646" s="89"/>
      <c r="O646" s="20"/>
      <c r="P646" s="20"/>
      <c r="Q646" s="20"/>
      <c r="R646" s="20"/>
      <c r="S646" s="20"/>
      <c r="T646" s="20"/>
      <c r="U646" s="20"/>
      <c r="V646" s="20"/>
      <c r="W646" s="20"/>
      <c r="X646" s="20"/>
      <c r="Y646" s="20"/>
      <c r="Z646" s="20"/>
    </row>
    <row r="647" ht="12.0" customHeight="1">
      <c r="A647" s="20"/>
      <c r="B647" s="88"/>
      <c r="C647" s="20"/>
      <c r="D647" s="20"/>
      <c r="E647" s="20"/>
      <c r="F647" s="20"/>
      <c r="G647" s="89"/>
      <c r="H647" s="90"/>
      <c r="I647" s="20"/>
      <c r="J647" s="20"/>
      <c r="K647" s="20"/>
      <c r="L647" s="20"/>
      <c r="M647" s="89"/>
      <c r="N647" s="89"/>
      <c r="O647" s="20"/>
      <c r="P647" s="20"/>
      <c r="Q647" s="20"/>
      <c r="R647" s="20"/>
      <c r="S647" s="20"/>
      <c r="T647" s="20"/>
      <c r="U647" s="20"/>
      <c r="V647" s="20"/>
      <c r="W647" s="20"/>
      <c r="X647" s="20"/>
      <c r="Y647" s="20"/>
      <c r="Z647" s="20"/>
    </row>
    <row r="648" ht="12.0" customHeight="1">
      <c r="A648" s="20"/>
      <c r="B648" s="88"/>
      <c r="C648" s="20"/>
      <c r="D648" s="20"/>
      <c r="E648" s="20"/>
      <c r="F648" s="20"/>
      <c r="G648" s="89"/>
      <c r="H648" s="90"/>
      <c r="I648" s="20"/>
      <c r="J648" s="20"/>
      <c r="K648" s="20"/>
      <c r="L648" s="20"/>
      <c r="M648" s="89"/>
      <c r="N648" s="89"/>
      <c r="O648" s="20"/>
      <c r="P648" s="20"/>
      <c r="Q648" s="20"/>
      <c r="R648" s="20"/>
      <c r="S648" s="20"/>
      <c r="T648" s="20"/>
      <c r="U648" s="20"/>
      <c r="V648" s="20"/>
      <c r="W648" s="20"/>
      <c r="X648" s="20"/>
      <c r="Y648" s="20"/>
      <c r="Z648" s="20"/>
    </row>
    <row r="649" ht="12.0" customHeight="1">
      <c r="A649" s="20"/>
      <c r="B649" s="88"/>
      <c r="C649" s="20"/>
      <c r="D649" s="20"/>
      <c r="E649" s="20"/>
      <c r="F649" s="20"/>
      <c r="G649" s="89"/>
      <c r="H649" s="90"/>
      <c r="I649" s="20"/>
      <c r="J649" s="20"/>
      <c r="K649" s="20"/>
      <c r="L649" s="20"/>
      <c r="M649" s="89"/>
      <c r="N649" s="89"/>
      <c r="O649" s="20"/>
      <c r="P649" s="20"/>
      <c r="Q649" s="20"/>
      <c r="R649" s="20"/>
      <c r="S649" s="20"/>
      <c r="T649" s="20"/>
      <c r="U649" s="20"/>
      <c r="V649" s="20"/>
      <c r="W649" s="20"/>
      <c r="X649" s="20"/>
      <c r="Y649" s="20"/>
      <c r="Z649" s="20"/>
    </row>
    <row r="650" ht="12.0" customHeight="1">
      <c r="A650" s="20"/>
      <c r="B650" s="88"/>
      <c r="C650" s="20"/>
      <c r="D650" s="20"/>
      <c r="E650" s="20"/>
      <c r="F650" s="20"/>
      <c r="G650" s="89"/>
      <c r="H650" s="90"/>
      <c r="I650" s="20"/>
      <c r="J650" s="20"/>
      <c r="K650" s="20"/>
      <c r="L650" s="20"/>
      <c r="M650" s="89"/>
      <c r="N650" s="89"/>
      <c r="O650" s="20"/>
      <c r="P650" s="20"/>
      <c r="Q650" s="20"/>
      <c r="R650" s="20"/>
      <c r="S650" s="20"/>
      <c r="T650" s="20"/>
      <c r="U650" s="20"/>
      <c r="V650" s="20"/>
      <c r="W650" s="20"/>
      <c r="X650" s="20"/>
      <c r="Y650" s="20"/>
      <c r="Z650" s="20"/>
    </row>
    <row r="651" ht="12.0" customHeight="1">
      <c r="A651" s="20"/>
      <c r="B651" s="88"/>
      <c r="C651" s="20"/>
      <c r="D651" s="20"/>
      <c r="E651" s="20"/>
      <c r="F651" s="20"/>
      <c r="G651" s="89"/>
      <c r="H651" s="90"/>
      <c r="I651" s="20"/>
      <c r="J651" s="20"/>
      <c r="K651" s="20"/>
      <c r="L651" s="20"/>
      <c r="M651" s="89"/>
      <c r="N651" s="89"/>
      <c r="O651" s="20"/>
      <c r="P651" s="20"/>
      <c r="Q651" s="20"/>
      <c r="R651" s="20"/>
      <c r="S651" s="20"/>
      <c r="T651" s="20"/>
      <c r="U651" s="20"/>
      <c r="V651" s="20"/>
      <c r="W651" s="20"/>
      <c r="X651" s="20"/>
      <c r="Y651" s="20"/>
      <c r="Z651" s="20"/>
    </row>
    <row r="652" ht="12.0" customHeight="1">
      <c r="A652" s="20"/>
      <c r="B652" s="88"/>
      <c r="C652" s="20"/>
      <c r="D652" s="20"/>
      <c r="E652" s="20"/>
      <c r="F652" s="20"/>
      <c r="G652" s="89"/>
      <c r="H652" s="90"/>
      <c r="I652" s="20"/>
      <c r="J652" s="20"/>
      <c r="K652" s="20"/>
      <c r="L652" s="20"/>
      <c r="M652" s="89"/>
      <c r="N652" s="89"/>
      <c r="O652" s="20"/>
      <c r="P652" s="20"/>
      <c r="Q652" s="20"/>
      <c r="R652" s="20"/>
      <c r="S652" s="20"/>
      <c r="T652" s="20"/>
      <c r="U652" s="20"/>
      <c r="V652" s="20"/>
      <c r="W652" s="20"/>
      <c r="X652" s="20"/>
      <c r="Y652" s="20"/>
      <c r="Z652" s="20"/>
    </row>
    <row r="653" ht="12.0" customHeight="1">
      <c r="A653" s="20"/>
      <c r="B653" s="88"/>
      <c r="C653" s="20"/>
      <c r="D653" s="20"/>
      <c r="E653" s="20"/>
      <c r="F653" s="20"/>
      <c r="G653" s="89"/>
      <c r="H653" s="90"/>
      <c r="I653" s="20"/>
      <c r="J653" s="20"/>
      <c r="K653" s="20"/>
      <c r="L653" s="20"/>
      <c r="M653" s="89"/>
      <c r="N653" s="89"/>
      <c r="O653" s="20"/>
      <c r="P653" s="20"/>
      <c r="Q653" s="20"/>
      <c r="R653" s="20"/>
      <c r="S653" s="20"/>
      <c r="T653" s="20"/>
      <c r="U653" s="20"/>
      <c r="V653" s="20"/>
      <c r="W653" s="20"/>
      <c r="X653" s="20"/>
      <c r="Y653" s="20"/>
      <c r="Z653" s="20"/>
    </row>
    <row r="654" ht="12.0" customHeight="1">
      <c r="A654" s="20"/>
      <c r="B654" s="88"/>
      <c r="C654" s="20"/>
      <c r="D654" s="20"/>
      <c r="E654" s="20"/>
      <c r="F654" s="20"/>
      <c r="G654" s="89"/>
      <c r="H654" s="90"/>
      <c r="I654" s="20"/>
      <c r="J654" s="20"/>
      <c r="K654" s="20"/>
      <c r="L654" s="20"/>
      <c r="M654" s="89"/>
      <c r="N654" s="89"/>
      <c r="O654" s="20"/>
      <c r="P654" s="20"/>
      <c r="Q654" s="20"/>
      <c r="R654" s="20"/>
      <c r="S654" s="20"/>
      <c r="T654" s="20"/>
      <c r="U654" s="20"/>
      <c r="V654" s="20"/>
      <c r="W654" s="20"/>
      <c r="X654" s="20"/>
      <c r="Y654" s="20"/>
      <c r="Z654" s="20"/>
    </row>
    <row r="655" ht="12.0" customHeight="1">
      <c r="A655" s="20"/>
      <c r="B655" s="88"/>
      <c r="C655" s="20"/>
      <c r="D655" s="20"/>
      <c r="E655" s="20"/>
      <c r="F655" s="20"/>
      <c r="G655" s="89"/>
      <c r="H655" s="90"/>
      <c r="I655" s="20"/>
      <c r="J655" s="20"/>
      <c r="K655" s="20"/>
      <c r="L655" s="20"/>
      <c r="M655" s="89"/>
      <c r="N655" s="89"/>
      <c r="O655" s="20"/>
      <c r="P655" s="20"/>
      <c r="Q655" s="20"/>
      <c r="R655" s="20"/>
      <c r="S655" s="20"/>
      <c r="T655" s="20"/>
      <c r="U655" s="20"/>
      <c r="V655" s="20"/>
      <c r="W655" s="20"/>
      <c r="X655" s="20"/>
      <c r="Y655" s="20"/>
      <c r="Z655" s="20"/>
    </row>
    <row r="656" ht="12.0" customHeight="1">
      <c r="A656" s="20"/>
      <c r="B656" s="88"/>
      <c r="C656" s="20"/>
      <c r="D656" s="20"/>
      <c r="E656" s="20"/>
      <c r="F656" s="20"/>
      <c r="G656" s="89"/>
      <c r="H656" s="90"/>
      <c r="I656" s="20"/>
      <c r="J656" s="20"/>
      <c r="K656" s="20"/>
      <c r="L656" s="20"/>
      <c r="M656" s="89"/>
      <c r="N656" s="89"/>
      <c r="O656" s="20"/>
      <c r="P656" s="20"/>
      <c r="Q656" s="20"/>
      <c r="R656" s="20"/>
      <c r="S656" s="20"/>
      <c r="T656" s="20"/>
      <c r="U656" s="20"/>
      <c r="V656" s="20"/>
      <c r="W656" s="20"/>
      <c r="X656" s="20"/>
      <c r="Y656" s="20"/>
      <c r="Z656" s="20"/>
    </row>
    <row r="657" ht="12.0" customHeight="1">
      <c r="A657" s="20"/>
      <c r="B657" s="88"/>
      <c r="C657" s="20"/>
      <c r="D657" s="20"/>
      <c r="E657" s="20"/>
      <c r="F657" s="20"/>
      <c r="G657" s="89"/>
      <c r="H657" s="90"/>
      <c r="I657" s="20"/>
      <c r="J657" s="20"/>
      <c r="K657" s="20"/>
      <c r="L657" s="20"/>
      <c r="M657" s="89"/>
      <c r="N657" s="89"/>
      <c r="O657" s="20"/>
      <c r="P657" s="20"/>
      <c r="Q657" s="20"/>
      <c r="R657" s="20"/>
      <c r="S657" s="20"/>
      <c r="T657" s="20"/>
      <c r="U657" s="20"/>
      <c r="V657" s="20"/>
      <c r="W657" s="20"/>
      <c r="X657" s="20"/>
      <c r="Y657" s="20"/>
      <c r="Z657" s="20"/>
    </row>
    <row r="658" ht="12.0" customHeight="1">
      <c r="A658" s="20"/>
      <c r="B658" s="88"/>
      <c r="C658" s="20"/>
      <c r="D658" s="20"/>
      <c r="E658" s="20"/>
      <c r="F658" s="20"/>
      <c r="G658" s="89"/>
      <c r="H658" s="90"/>
      <c r="I658" s="20"/>
      <c r="J658" s="20"/>
      <c r="K658" s="20"/>
      <c r="L658" s="20"/>
      <c r="M658" s="89"/>
      <c r="N658" s="89"/>
      <c r="O658" s="20"/>
      <c r="P658" s="20"/>
      <c r="Q658" s="20"/>
      <c r="R658" s="20"/>
      <c r="S658" s="20"/>
      <c r="T658" s="20"/>
      <c r="U658" s="20"/>
      <c r="V658" s="20"/>
      <c r="W658" s="20"/>
      <c r="X658" s="20"/>
      <c r="Y658" s="20"/>
      <c r="Z658" s="20"/>
    </row>
    <row r="659" ht="12.0" customHeight="1">
      <c r="A659" s="20"/>
      <c r="B659" s="88"/>
      <c r="C659" s="20"/>
      <c r="D659" s="20"/>
      <c r="E659" s="20"/>
      <c r="F659" s="20"/>
      <c r="G659" s="89"/>
      <c r="H659" s="90"/>
      <c r="I659" s="20"/>
      <c r="J659" s="20"/>
      <c r="K659" s="20"/>
      <c r="L659" s="20"/>
      <c r="M659" s="89"/>
      <c r="N659" s="89"/>
      <c r="O659" s="20"/>
      <c r="P659" s="20"/>
      <c r="Q659" s="20"/>
      <c r="R659" s="20"/>
      <c r="S659" s="20"/>
      <c r="T659" s="20"/>
      <c r="U659" s="20"/>
      <c r="V659" s="20"/>
      <c r="W659" s="20"/>
      <c r="X659" s="20"/>
      <c r="Y659" s="20"/>
      <c r="Z659" s="20"/>
    </row>
    <row r="660" ht="12.0" customHeight="1">
      <c r="A660" s="20"/>
      <c r="B660" s="88"/>
      <c r="C660" s="20"/>
      <c r="D660" s="20"/>
      <c r="E660" s="20"/>
      <c r="F660" s="20"/>
      <c r="G660" s="89"/>
      <c r="H660" s="90"/>
      <c r="I660" s="20"/>
      <c r="J660" s="20"/>
      <c r="K660" s="20"/>
      <c r="L660" s="20"/>
      <c r="M660" s="89"/>
      <c r="N660" s="89"/>
      <c r="O660" s="20"/>
      <c r="P660" s="20"/>
      <c r="Q660" s="20"/>
      <c r="R660" s="20"/>
      <c r="S660" s="20"/>
      <c r="T660" s="20"/>
      <c r="U660" s="20"/>
      <c r="V660" s="20"/>
      <c r="W660" s="20"/>
      <c r="X660" s="20"/>
      <c r="Y660" s="20"/>
      <c r="Z660" s="20"/>
    </row>
    <row r="661" ht="12.0" customHeight="1">
      <c r="A661" s="20"/>
      <c r="B661" s="88"/>
      <c r="C661" s="20"/>
      <c r="D661" s="20"/>
      <c r="E661" s="20"/>
      <c r="F661" s="20"/>
      <c r="G661" s="89"/>
      <c r="H661" s="90"/>
      <c r="I661" s="20"/>
      <c r="J661" s="20"/>
      <c r="K661" s="20"/>
      <c r="L661" s="20"/>
      <c r="M661" s="89"/>
      <c r="N661" s="89"/>
      <c r="O661" s="20"/>
      <c r="P661" s="20"/>
      <c r="Q661" s="20"/>
      <c r="R661" s="20"/>
      <c r="S661" s="20"/>
      <c r="T661" s="20"/>
      <c r="U661" s="20"/>
      <c r="V661" s="20"/>
      <c r="W661" s="20"/>
      <c r="X661" s="20"/>
      <c r="Y661" s="20"/>
      <c r="Z661" s="20"/>
    </row>
    <row r="662" ht="12.0" customHeight="1">
      <c r="A662" s="20"/>
      <c r="B662" s="88"/>
      <c r="C662" s="20"/>
      <c r="D662" s="20"/>
      <c r="E662" s="20"/>
      <c r="F662" s="20"/>
      <c r="G662" s="89"/>
      <c r="H662" s="90"/>
      <c r="I662" s="20"/>
      <c r="J662" s="20"/>
      <c r="K662" s="20"/>
      <c r="L662" s="20"/>
      <c r="M662" s="89"/>
      <c r="N662" s="89"/>
      <c r="O662" s="20"/>
      <c r="P662" s="20"/>
      <c r="Q662" s="20"/>
      <c r="R662" s="20"/>
      <c r="S662" s="20"/>
      <c r="T662" s="20"/>
      <c r="U662" s="20"/>
      <c r="V662" s="20"/>
      <c r="W662" s="20"/>
      <c r="X662" s="20"/>
      <c r="Y662" s="20"/>
      <c r="Z662" s="20"/>
    </row>
    <row r="663" ht="12.0" customHeight="1">
      <c r="A663" s="20"/>
      <c r="B663" s="88"/>
      <c r="C663" s="20"/>
      <c r="D663" s="20"/>
      <c r="E663" s="20"/>
      <c r="F663" s="20"/>
      <c r="G663" s="89"/>
      <c r="H663" s="90"/>
      <c r="I663" s="20"/>
      <c r="J663" s="20"/>
      <c r="K663" s="20"/>
      <c r="L663" s="20"/>
      <c r="M663" s="89"/>
      <c r="N663" s="89"/>
      <c r="O663" s="20"/>
      <c r="P663" s="20"/>
      <c r="Q663" s="20"/>
      <c r="R663" s="20"/>
      <c r="S663" s="20"/>
      <c r="T663" s="20"/>
      <c r="U663" s="20"/>
      <c r="V663" s="20"/>
      <c r="W663" s="20"/>
      <c r="X663" s="20"/>
      <c r="Y663" s="20"/>
      <c r="Z663" s="20"/>
    </row>
    <row r="664" ht="12.0" customHeight="1">
      <c r="A664" s="20"/>
      <c r="B664" s="88"/>
      <c r="C664" s="20"/>
      <c r="D664" s="20"/>
      <c r="E664" s="20"/>
      <c r="F664" s="20"/>
      <c r="G664" s="89"/>
      <c r="H664" s="90"/>
      <c r="I664" s="20"/>
      <c r="J664" s="20"/>
      <c r="K664" s="20"/>
      <c r="L664" s="20"/>
      <c r="M664" s="89"/>
      <c r="N664" s="89"/>
      <c r="O664" s="20"/>
      <c r="P664" s="20"/>
      <c r="Q664" s="20"/>
      <c r="R664" s="20"/>
      <c r="S664" s="20"/>
      <c r="T664" s="20"/>
      <c r="U664" s="20"/>
      <c r="V664" s="20"/>
      <c r="W664" s="20"/>
      <c r="X664" s="20"/>
      <c r="Y664" s="20"/>
      <c r="Z664" s="20"/>
    </row>
    <row r="665" ht="12.0" customHeight="1">
      <c r="A665" s="20"/>
      <c r="B665" s="88"/>
      <c r="C665" s="20"/>
      <c r="D665" s="20"/>
      <c r="E665" s="20"/>
      <c r="F665" s="20"/>
      <c r="G665" s="89"/>
      <c r="H665" s="90"/>
      <c r="I665" s="20"/>
      <c r="J665" s="20"/>
      <c r="K665" s="20"/>
      <c r="L665" s="20"/>
      <c r="M665" s="89"/>
      <c r="N665" s="89"/>
      <c r="O665" s="20"/>
      <c r="P665" s="20"/>
      <c r="Q665" s="20"/>
      <c r="R665" s="20"/>
      <c r="S665" s="20"/>
      <c r="T665" s="20"/>
      <c r="U665" s="20"/>
      <c r="V665" s="20"/>
      <c r="W665" s="20"/>
      <c r="X665" s="20"/>
      <c r="Y665" s="20"/>
      <c r="Z665" s="20"/>
    </row>
    <row r="666" ht="12.0" customHeight="1">
      <c r="A666" s="20"/>
      <c r="B666" s="88"/>
      <c r="C666" s="20"/>
      <c r="D666" s="20"/>
      <c r="E666" s="20"/>
      <c r="F666" s="20"/>
      <c r="G666" s="89"/>
      <c r="H666" s="90"/>
      <c r="I666" s="20"/>
      <c r="J666" s="20"/>
      <c r="K666" s="20"/>
      <c r="L666" s="20"/>
      <c r="M666" s="89"/>
      <c r="N666" s="89"/>
      <c r="O666" s="20"/>
      <c r="P666" s="20"/>
      <c r="Q666" s="20"/>
      <c r="R666" s="20"/>
      <c r="S666" s="20"/>
      <c r="T666" s="20"/>
      <c r="U666" s="20"/>
      <c r="V666" s="20"/>
      <c r="W666" s="20"/>
      <c r="X666" s="20"/>
      <c r="Y666" s="20"/>
      <c r="Z666" s="20"/>
    </row>
    <row r="667" ht="12.0" customHeight="1">
      <c r="A667" s="20"/>
      <c r="B667" s="88"/>
      <c r="C667" s="20"/>
      <c r="D667" s="20"/>
      <c r="E667" s="20"/>
      <c r="F667" s="20"/>
      <c r="G667" s="89"/>
      <c r="H667" s="90"/>
      <c r="I667" s="20"/>
      <c r="J667" s="20"/>
      <c r="K667" s="20"/>
      <c r="L667" s="20"/>
      <c r="M667" s="89"/>
      <c r="N667" s="89"/>
      <c r="O667" s="20"/>
      <c r="P667" s="20"/>
      <c r="Q667" s="20"/>
      <c r="R667" s="20"/>
      <c r="S667" s="20"/>
      <c r="T667" s="20"/>
      <c r="U667" s="20"/>
      <c r="V667" s="20"/>
      <c r="W667" s="20"/>
      <c r="X667" s="20"/>
      <c r="Y667" s="20"/>
      <c r="Z667" s="20"/>
    </row>
    <row r="668" ht="12.0" customHeight="1">
      <c r="A668" s="20"/>
      <c r="B668" s="88"/>
      <c r="C668" s="20"/>
      <c r="D668" s="20"/>
      <c r="E668" s="20"/>
      <c r="F668" s="20"/>
      <c r="G668" s="89"/>
      <c r="H668" s="90"/>
      <c r="I668" s="20"/>
      <c r="J668" s="20"/>
      <c r="K668" s="20"/>
      <c r="L668" s="20"/>
      <c r="M668" s="89"/>
      <c r="N668" s="89"/>
      <c r="O668" s="20"/>
      <c r="P668" s="20"/>
      <c r="Q668" s="20"/>
      <c r="R668" s="20"/>
      <c r="S668" s="20"/>
      <c r="T668" s="20"/>
      <c r="U668" s="20"/>
      <c r="V668" s="20"/>
      <c r="W668" s="20"/>
      <c r="X668" s="20"/>
      <c r="Y668" s="20"/>
      <c r="Z668" s="20"/>
    </row>
    <row r="669" ht="12.0" customHeight="1">
      <c r="A669" s="20"/>
      <c r="B669" s="88"/>
      <c r="C669" s="20"/>
      <c r="D669" s="20"/>
      <c r="E669" s="20"/>
      <c r="F669" s="20"/>
      <c r="G669" s="89"/>
      <c r="H669" s="90"/>
      <c r="I669" s="20"/>
      <c r="J669" s="20"/>
      <c r="K669" s="20"/>
      <c r="L669" s="20"/>
      <c r="M669" s="89"/>
      <c r="N669" s="89"/>
      <c r="O669" s="20"/>
      <c r="P669" s="20"/>
      <c r="Q669" s="20"/>
      <c r="R669" s="20"/>
      <c r="S669" s="20"/>
      <c r="T669" s="20"/>
      <c r="U669" s="20"/>
      <c r="V669" s="20"/>
      <c r="W669" s="20"/>
      <c r="X669" s="20"/>
      <c r="Y669" s="20"/>
      <c r="Z669" s="20"/>
    </row>
    <row r="670" ht="12.0" customHeight="1">
      <c r="A670" s="20"/>
      <c r="B670" s="88"/>
      <c r="C670" s="20"/>
      <c r="D670" s="20"/>
      <c r="E670" s="20"/>
      <c r="F670" s="20"/>
      <c r="G670" s="89"/>
      <c r="H670" s="90"/>
      <c r="I670" s="20"/>
      <c r="J670" s="20"/>
      <c r="K670" s="20"/>
      <c r="L670" s="20"/>
      <c r="M670" s="89"/>
      <c r="N670" s="89"/>
      <c r="O670" s="20"/>
      <c r="P670" s="20"/>
      <c r="Q670" s="20"/>
      <c r="R670" s="20"/>
      <c r="S670" s="20"/>
      <c r="T670" s="20"/>
      <c r="U670" s="20"/>
      <c r="V670" s="20"/>
      <c r="W670" s="20"/>
      <c r="X670" s="20"/>
      <c r="Y670" s="20"/>
      <c r="Z670" s="20"/>
    </row>
    <row r="671" ht="12.0" customHeight="1">
      <c r="A671" s="20"/>
      <c r="B671" s="88"/>
      <c r="C671" s="20"/>
      <c r="D671" s="20"/>
      <c r="E671" s="20"/>
      <c r="F671" s="20"/>
      <c r="G671" s="89"/>
      <c r="H671" s="90"/>
      <c r="I671" s="20"/>
      <c r="J671" s="20"/>
      <c r="K671" s="20"/>
      <c r="L671" s="20"/>
      <c r="M671" s="89"/>
      <c r="N671" s="89"/>
      <c r="O671" s="20"/>
      <c r="P671" s="20"/>
      <c r="Q671" s="20"/>
      <c r="R671" s="20"/>
      <c r="S671" s="20"/>
      <c r="T671" s="20"/>
      <c r="U671" s="20"/>
      <c r="V671" s="20"/>
      <c r="W671" s="20"/>
      <c r="X671" s="20"/>
      <c r="Y671" s="20"/>
      <c r="Z671" s="20"/>
    </row>
    <row r="672" ht="12.0" customHeight="1">
      <c r="A672" s="20"/>
      <c r="B672" s="88"/>
      <c r="C672" s="20"/>
      <c r="D672" s="20"/>
      <c r="E672" s="20"/>
      <c r="F672" s="20"/>
      <c r="G672" s="89"/>
      <c r="H672" s="90"/>
      <c r="I672" s="20"/>
      <c r="J672" s="20"/>
      <c r="K672" s="20"/>
      <c r="L672" s="20"/>
      <c r="M672" s="89"/>
      <c r="N672" s="89"/>
      <c r="O672" s="20"/>
      <c r="P672" s="20"/>
      <c r="Q672" s="20"/>
      <c r="R672" s="20"/>
      <c r="S672" s="20"/>
      <c r="T672" s="20"/>
      <c r="U672" s="20"/>
      <c r="V672" s="20"/>
      <c r="W672" s="20"/>
      <c r="X672" s="20"/>
      <c r="Y672" s="20"/>
      <c r="Z672" s="20"/>
    </row>
    <row r="673" ht="12.0" customHeight="1">
      <c r="A673" s="20"/>
      <c r="B673" s="88"/>
      <c r="C673" s="20"/>
      <c r="D673" s="20"/>
      <c r="E673" s="20"/>
      <c r="F673" s="20"/>
      <c r="G673" s="89"/>
      <c r="H673" s="90"/>
      <c r="I673" s="20"/>
      <c r="J673" s="20"/>
      <c r="K673" s="20"/>
      <c r="L673" s="20"/>
      <c r="M673" s="89"/>
      <c r="N673" s="89"/>
      <c r="O673" s="20"/>
      <c r="P673" s="20"/>
      <c r="Q673" s="20"/>
      <c r="R673" s="20"/>
      <c r="S673" s="20"/>
      <c r="T673" s="20"/>
      <c r="U673" s="20"/>
      <c r="V673" s="20"/>
      <c r="W673" s="20"/>
      <c r="X673" s="20"/>
      <c r="Y673" s="20"/>
      <c r="Z673" s="20"/>
    </row>
    <row r="674" ht="12.0" customHeight="1">
      <c r="A674" s="20"/>
      <c r="B674" s="88"/>
      <c r="C674" s="20"/>
      <c r="D674" s="20"/>
      <c r="E674" s="20"/>
      <c r="F674" s="20"/>
      <c r="G674" s="89"/>
      <c r="H674" s="90"/>
      <c r="I674" s="20"/>
      <c r="J674" s="20"/>
      <c r="K674" s="20"/>
      <c r="L674" s="20"/>
      <c r="M674" s="89"/>
      <c r="N674" s="89"/>
      <c r="O674" s="20"/>
      <c r="P674" s="20"/>
      <c r="Q674" s="20"/>
      <c r="R674" s="20"/>
      <c r="S674" s="20"/>
      <c r="T674" s="20"/>
      <c r="U674" s="20"/>
      <c r="V674" s="20"/>
      <c r="W674" s="20"/>
      <c r="X674" s="20"/>
      <c r="Y674" s="20"/>
      <c r="Z674" s="20"/>
    </row>
    <row r="675" ht="12.0" customHeight="1">
      <c r="A675" s="20"/>
      <c r="B675" s="88"/>
      <c r="C675" s="20"/>
      <c r="D675" s="20"/>
      <c r="E675" s="20"/>
      <c r="F675" s="20"/>
      <c r="G675" s="89"/>
      <c r="H675" s="90"/>
      <c r="I675" s="20"/>
      <c r="J675" s="20"/>
      <c r="K675" s="20"/>
      <c r="L675" s="20"/>
      <c r="M675" s="89"/>
      <c r="N675" s="89"/>
      <c r="O675" s="20"/>
      <c r="P675" s="20"/>
      <c r="Q675" s="20"/>
      <c r="R675" s="20"/>
      <c r="S675" s="20"/>
      <c r="T675" s="20"/>
      <c r="U675" s="20"/>
      <c r="V675" s="20"/>
      <c r="W675" s="20"/>
      <c r="X675" s="20"/>
      <c r="Y675" s="20"/>
      <c r="Z675" s="20"/>
    </row>
    <row r="676" ht="12.0" customHeight="1">
      <c r="A676" s="20"/>
      <c r="B676" s="88"/>
      <c r="C676" s="20"/>
      <c r="D676" s="20"/>
      <c r="E676" s="20"/>
      <c r="F676" s="20"/>
      <c r="G676" s="89"/>
      <c r="H676" s="90"/>
      <c r="I676" s="20"/>
      <c r="J676" s="20"/>
      <c r="K676" s="20"/>
      <c r="L676" s="20"/>
      <c r="M676" s="89"/>
      <c r="N676" s="89"/>
      <c r="O676" s="20"/>
      <c r="P676" s="20"/>
      <c r="Q676" s="20"/>
      <c r="R676" s="20"/>
      <c r="S676" s="20"/>
      <c r="T676" s="20"/>
      <c r="U676" s="20"/>
      <c r="V676" s="20"/>
      <c r="W676" s="20"/>
      <c r="X676" s="20"/>
      <c r="Y676" s="20"/>
      <c r="Z676" s="20"/>
    </row>
    <row r="677" ht="12.0" customHeight="1">
      <c r="A677" s="20"/>
      <c r="B677" s="88"/>
      <c r="C677" s="20"/>
      <c r="D677" s="20"/>
      <c r="E677" s="20"/>
      <c r="F677" s="20"/>
      <c r="G677" s="89"/>
      <c r="H677" s="90"/>
      <c r="I677" s="20"/>
      <c r="J677" s="20"/>
      <c r="K677" s="20"/>
      <c r="L677" s="20"/>
      <c r="M677" s="89"/>
      <c r="N677" s="89"/>
      <c r="O677" s="20"/>
      <c r="P677" s="20"/>
      <c r="Q677" s="20"/>
      <c r="R677" s="20"/>
      <c r="S677" s="20"/>
      <c r="T677" s="20"/>
      <c r="U677" s="20"/>
      <c r="V677" s="20"/>
      <c r="W677" s="20"/>
      <c r="X677" s="20"/>
      <c r="Y677" s="20"/>
      <c r="Z677" s="20"/>
    </row>
    <row r="678" ht="12.0" customHeight="1">
      <c r="A678" s="20"/>
      <c r="B678" s="88"/>
      <c r="C678" s="20"/>
      <c r="D678" s="20"/>
      <c r="E678" s="20"/>
      <c r="F678" s="20"/>
      <c r="G678" s="89"/>
      <c r="H678" s="90"/>
      <c r="I678" s="20"/>
      <c r="J678" s="20"/>
      <c r="K678" s="20"/>
      <c r="L678" s="20"/>
      <c r="M678" s="89"/>
      <c r="N678" s="89"/>
      <c r="O678" s="20"/>
      <c r="P678" s="20"/>
      <c r="Q678" s="20"/>
      <c r="R678" s="20"/>
      <c r="S678" s="20"/>
      <c r="T678" s="20"/>
      <c r="U678" s="20"/>
      <c r="V678" s="20"/>
      <c r="W678" s="20"/>
      <c r="X678" s="20"/>
      <c r="Y678" s="20"/>
      <c r="Z678" s="20"/>
    </row>
    <row r="679" ht="12.0" customHeight="1">
      <c r="A679" s="20"/>
      <c r="B679" s="88"/>
      <c r="C679" s="20"/>
      <c r="D679" s="20"/>
      <c r="E679" s="20"/>
      <c r="F679" s="20"/>
      <c r="G679" s="89"/>
      <c r="H679" s="90"/>
      <c r="I679" s="20"/>
      <c r="J679" s="20"/>
      <c r="K679" s="20"/>
      <c r="L679" s="20"/>
      <c r="M679" s="89"/>
      <c r="N679" s="89"/>
      <c r="O679" s="20"/>
      <c r="P679" s="20"/>
      <c r="Q679" s="20"/>
      <c r="R679" s="20"/>
      <c r="S679" s="20"/>
      <c r="T679" s="20"/>
      <c r="U679" s="20"/>
      <c r="V679" s="20"/>
      <c r="W679" s="20"/>
      <c r="X679" s="20"/>
      <c r="Y679" s="20"/>
      <c r="Z679" s="20"/>
    </row>
    <row r="680" ht="12.0" customHeight="1">
      <c r="A680" s="20"/>
      <c r="B680" s="88"/>
      <c r="C680" s="20"/>
      <c r="D680" s="20"/>
      <c r="E680" s="20"/>
      <c r="F680" s="20"/>
      <c r="G680" s="89"/>
      <c r="H680" s="90"/>
      <c r="I680" s="20"/>
      <c r="J680" s="20"/>
      <c r="K680" s="20"/>
      <c r="L680" s="20"/>
      <c r="M680" s="89"/>
      <c r="N680" s="89"/>
      <c r="O680" s="20"/>
      <c r="P680" s="20"/>
      <c r="Q680" s="20"/>
      <c r="R680" s="20"/>
      <c r="S680" s="20"/>
      <c r="T680" s="20"/>
      <c r="U680" s="20"/>
      <c r="V680" s="20"/>
      <c r="W680" s="20"/>
      <c r="X680" s="20"/>
      <c r="Y680" s="20"/>
      <c r="Z680" s="20"/>
    </row>
    <row r="681" ht="12.0" customHeight="1">
      <c r="A681" s="20"/>
      <c r="B681" s="88"/>
      <c r="C681" s="20"/>
      <c r="D681" s="20"/>
      <c r="E681" s="20"/>
      <c r="F681" s="20"/>
      <c r="G681" s="89"/>
      <c r="H681" s="90"/>
      <c r="I681" s="20"/>
      <c r="J681" s="20"/>
      <c r="K681" s="20"/>
      <c r="L681" s="20"/>
      <c r="M681" s="89"/>
      <c r="N681" s="89"/>
      <c r="O681" s="20"/>
      <c r="P681" s="20"/>
      <c r="Q681" s="20"/>
      <c r="R681" s="20"/>
      <c r="S681" s="20"/>
      <c r="T681" s="20"/>
      <c r="U681" s="20"/>
      <c r="V681" s="20"/>
      <c r="W681" s="20"/>
      <c r="X681" s="20"/>
      <c r="Y681" s="20"/>
      <c r="Z681" s="20"/>
    </row>
    <row r="682" ht="12.0" customHeight="1">
      <c r="A682" s="20"/>
      <c r="B682" s="88"/>
      <c r="C682" s="20"/>
      <c r="D682" s="20"/>
      <c r="E682" s="20"/>
      <c r="F682" s="20"/>
      <c r="G682" s="89"/>
      <c r="H682" s="90"/>
      <c r="I682" s="20"/>
      <c r="J682" s="20"/>
      <c r="K682" s="20"/>
      <c r="L682" s="20"/>
      <c r="M682" s="89"/>
      <c r="N682" s="89"/>
      <c r="O682" s="20"/>
      <c r="P682" s="20"/>
      <c r="Q682" s="20"/>
      <c r="R682" s="20"/>
      <c r="S682" s="20"/>
      <c r="T682" s="20"/>
      <c r="U682" s="20"/>
      <c r="V682" s="20"/>
      <c r="W682" s="20"/>
      <c r="X682" s="20"/>
      <c r="Y682" s="20"/>
      <c r="Z682" s="20"/>
    </row>
    <row r="683" ht="12.0" customHeight="1">
      <c r="A683" s="20"/>
      <c r="B683" s="88"/>
      <c r="C683" s="20"/>
      <c r="D683" s="20"/>
      <c r="E683" s="20"/>
      <c r="F683" s="20"/>
      <c r="G683" s="89"/>
      <c r="H683" s="90"/>
      <c r="I683" s="20"/>
      <c r="J683" s="20"/>
      <c r="K683" s="20"/>
      <c r="L683" s="20"/>
      <c r="M683" s="89"/>
      <c r="N683" s="89"/>
      <c r="O683" s="20"/>
      <c r="P683" s="20"/>
      <c r="Q683" s="20"/>
      <c r="R683" s="20"/>
      <c r="S683" s="20"/>
      <c r="T683" s="20"/>
      <c r="U683" s="20"/>
      <c r="V683" s="20"/>
      <c r="W683" s="20"/>
      <c r="X683" s="20"/>
      <c r="Y683" s="20"/>
      <c r="Z683" s="20"/>
    </row>
    <row r="684" ht="12.0" customHeight="1">
      <c r="A684" s="20"/>
      <c r="B684" s="88"/>
      <c r="C684" s="20"/>
      <c r="D684" s="20"/>
      <c r="E684" s="20"/>
      <c r="F684" s="20"/>
      <c r="G684" s="89"/>
      <c r="H684" s="90"/>
      <c r="I684" s="20"/>
      <c r="J684" s="20"/>
      <c r="K684" s="20"/>
      <c r="L684" s="20"/>
      <c r="M684" s="89"/>
      <c r="N684" s="89"/>
      <c r="O684" s="20"/>
      <c r="P684" s="20"/>
      <c r="Q684" s="20"/>
      <c r="R684" s="20"/>
      <c r="S684" s="20"/>
      <c r="T684" s="20"/>
      <c r="U684" s="20"/>
      <c r="V684" s="20"/>
      <c r="W684" s="20"/>
      <c r="X684" s="20"/>
      <c r="Y684" s="20"/>
      <c r="Z684" s="20"/>
    </row>
    <row r="685" ht="12.0" customHeight="1">
      <c r="A685" s="20"/>
      <c r="B685" s="88"/>
      <c r="C685" s="20"/>
      <c r="D685" s="20"/>
      <c r="E685" s="20"/>
      <c r="F685" s="20"/>
      <c r="G685" s="89"/>
      <c r="H685" s="90"/>
      <c r="I685" s="20"/>
      <c r="J685" s="20"/>
      <c r="K685" s="20"/>
      <c r="L685" s="20"/>
      <c r="M685" s="89"/>
      <c r="N685" s="89"/>
      <c r="O685" s="20"/>
      <c r="P685" s="20"/>
      <c r="Q685" s="20"/>
      <c r="R685" s="20"/>
      <c r="S685" s="20"/>
      <c r="T685" s="20"/>
      <c r="U685" s="20"/>
      <c r="V685" s="20"/>
      <c r="W685" s="20"/>
      <c r="X685" s="20"/>
      <c r="Y685" s="20"/>
      <c r="Z685" s="20"/>
    </row>
    <row r="686" ht="12.0" customHeight="1">
      <c r="A686" s="20"/>
      <c r="B686" s="88"/>
      <c r="C686" s="20"/>
      <c r="D686" s="20"/>
      <c r="E686" s="20"/>
      <c r="F686" s="20"/>
      <c r="G686" s="89"/>
      <c r="H686" s="90"/>
      <c r="I686" s="20"/>
      <c r="J686" s="20"/>
      <c r="K686" s="20"/>
      <c r="L686" s="20"/>
      <c r="M686" s="89"/>
      <c r="N686" s="89"/>
      <c r="O686" s="20"/>
      <c r="P686" s="20"/>
      <c r="Q686" s="20"/>
      <c r="R686" s="20"/>
      <c r="S686" s="20"/>
      <c r="T686" s="20"/>
      <c r="U686" s="20"/>
      <c r="V686" s="20"/>
      <c r="W686" s="20"/>
      <c r="X686" s="20"/>
      <c r="Y686" s="20"/>
      <c r="Z686" s="20"/>
    </row>
    <row r="687" ht="12.0" customHeight="1">
      <c r="A687" s="20"/>
      <c r="B687" s="88"/>
      <c r="C687" s="20"/>
      <c r="D687" s="20"/>
      <c r="E687" s="20"/>
      <c r="F687" s="20"/>
      <c r="G687" s="89"/>
      <c r="H687" s="90"/>
      <c r="I687" s="20"/>
      <c r="J687" s="20"/>
      <c r="K687" s="20"/>
      <c r="L687" s="20"/>
      <c r="M687" s="89"/>
      <c r="N687" s="89"/>
      <c r="O687" s="20"/>
      <c r="P687" s="20"/>
      <c r="Q687" s="20"/>
      <c r="R687" s="20"/>
      <c r="S687" s="20"/>
      <c r="T687" s="20"/>
      <c r="U687" s="20"/>
      <c r="V687" s="20"/>
      <c r="W687" s="20"/>
      <c r="X687" s="20"/>
      <c r="Y687" s="20"/>
      <c r="Z687" s="20"/>
    </row>
    <row r="688" ht="12.0" customHeight="1">
      <c r="A688" s="20"/>
      <c r="B688" s="88"/>
      <c r="C688" s="20"/>
      <c r="D688" s="20"/>
      <c r="E688" s="20"/>
      <c r="F688" s="20"/>
      <c r="G688" s="89"/>
      <c r="H688" s="90"/>
      <c r="I688" s="20"/>
      <c r="J688" s="20"/>
      <c r="K688" s="20"/>
      <c r="L688" s="20"/>
      <c r="M688" s="89"/>
      <c r="N688" s="89"/>
      <c r="O688" s="20"/>
      <c r="P688" s="20"/>
      <c r="Q688" s="20"/>
      <c r="R688" s="20"/>
      <c r="S688" s="20"/>
      <c r="T688" s="20"/>
      <c r="U688" s="20"/>
      <c r="V688" s="20"/>
      <c r="W688" s="20"/>
      <c r="X688" s="20"/>
      <c r="Y688" s="20"/>
      <c r="Z688" s="20"/>
    </row>
    <row r="689" ht="12.0" customHeight="1">
      <c r="A689" s="20"/>
      <c r="B689" s="88"/>
      <c r="C689" s="20"/>
      <c r="D689" s="20"/>
      <c r="E689" s="20"/>
      <c r="F689" s="20"/>
      <c r="G689" s="89"/>
      <c r="H689" s="90"/>
      <c r="I689" s="20"/>
      <c r="J689" s="20"/>
      <c r="K689" s="20"/>
      <c r="L689" s="20"/>
      <c r="M689" s="89"/>
      <c r="N689" s="89"/>
      <c r="O689" s="20"/>
      <c r="P689" s="20"/>
      <c r="Q689" s="20"/>
      <c r="R689" s="20"/>
      <c r="S689" s="20"/>
      <c r="T689" s="20"/>
      <c r="U689" s="20"/>
      <c r="V689" s="20"/>
      <c r="W689" s="20"/>
      <c r="X689" s="20"/>
      <c r="Y689" s="20"/>
      <c r="Z689" s="20"/>
    </row>
    <row r="690" ht="12.0" customHeight="1">
      <c r="A690" s="20"/>
      <c r="B690" s="88"/>
      <c r="C690" s="20"/>
      <c r="D690" s="20"/>
      <c r="E690" s="20"/>
      <c r="F690" s="20"/>
      <c r="G690" s="89"/>
      <c r="H690" s="90"/>
      <c r="I690" s="20"/>
      <c r="J690" s="20"/>
      <c r="K690" s="20"/>
      <c r="L690" s="20"/>
      <c r="M690" s="89"/>
      <c r="N690" s="89"/>
      <c r="O690" s="20"/>
      <c r="P690" s="20"/>
      <c r="Q690" s="20"/>
      <c r="R690" s="20"/>
      <c r="S690" s="20"/>
      <c r="T690" s="20"/>
      <c r="U690" s="20"/>
      <c r="V690" s="20"/>
      <c r="W690" s="20"/>
      <c r="X690" s="20"/>
      <c r="Y690" s="20"/>
      <c r="Z690" s="20"/>
    </row>
    <row r="691" ht="12.0" customHeight="1">
      <c r="A691" s="20"/>
      <c r="B691" s="88"/>
      <c r="C691" s="20"/>
      <c r="D691" s="20"/>
      <c r="E691" s="20"/>
      <c r="F691" s="20"/>
      <c r="G691" s="89"/>
      <c r="H691" s="90"/>
      <c r="I691" s="20"/>
      <c r="J691" s="20"/>
      <c r="K691" s="20"/>
      <c r="L691" s="20"/>
      <c r="M691" s="89"/>
      <c r="N691" s="89"/>
      <c r="O691" s="20"/>
      <c r="P691" s="20"/>
      <c r="Q691" s="20"/>
      <c r="R691" s="20"/>
      <c r="S691" s="20"/>
      <c r="T691" s="20"/>
      <c r="U691" s="20"/>
      <c r="V691" s="20"/>
      <c r="W691" s="20"/>
      <c r="X691" s="20"/>
      <c r="Y691" s="20"/>
      <c r="Z691" s="20"/>
    </row>
    <row r="692" ht="12.0" customHeight="1">
      <c r="A692" s="20"/>
      <c r="B692" s="88"/>
      <c r="C692" s="20"/>
      <c r="D692" s="20"/>
      <c r="E692" s="20"/>
      <c r="F692" s="20"/>
      <c r="G692" s="89"/>
      <c r="H692" s="90"/>
      <c r="I692" s="20"/>
      <c r="J692" s="20"/>
      <c r="K692" s="20"/>
      <c r="L692" s="20"/>
      <c r="M692" s="89"/>
      <c r="N692" s="89"/>
      <c r="O692" s="20"/>
      <c r="P692" s="20"/>
      <c r="Q692" s="20"/>
      <c r="R692" s="20"/>
      <c r="S692" s="20"/>
      <c r="T692" s="20"/>
      <c r="U692" s="20"/>
      <c r="V692" s="20"/>
      <c r="W692" s="20"/>
      <c r="X692" s="20"/>
      <c r="Y692" s="20"/>
      <c r="Z692" s="20"/>
    </row>
    <row r="693" ht="12.0" customHeight="1">
      <c r="A693" s="20"/>
      <c r="B693" s="88"/>
      <c r="C693" s="20"/>
      <c r="D693" s="20"/>
      <c r="E693" s="20"/>
      <c r="F693" s="20"/>
      <c r="G693" s="89"/>
      <c r="H693" s="90"/>
      <c r="I693" s="20"/>
      <c r="J693" s="20"/>
      <c r="K693" s="20"/>
      <c r="L693" s="20"/>
      <c r="M693" s="89"/>
      <c r="N693" s="89"/>
      <c r="O693" s="20"/>
      <c r="P693" s="20"/>
      <c r="Q693" s="20"/>
      <c r="R693" s="20"/>
      <c r="S693" s="20"/>
      <c r="T693" s="20"/>
      <c r="U693" s="20"/>
      <c r="V693" s="20"/>
      <c r="W693" s="20"/>
      <c r="X693" s="20"/>
      <c r="Y693" s="20"/>
      <c r="Z693" s="20"/>
    </row>
    <row r="694" ht="12.0" customHeight="1">
      <c r="A694" s="20"/>
      <c r="B694" s="88"/>
      <c r="C694" s="20"/>
      <c r="D694" s="20"/>
      <c r="E694" s="20"/>
      <c r="F694" s="20"/>
      <c r="G694" s="89"/>
      <c r="H694" s="90"/>
      <c r="I694" s="20"/>
      <c r="J694" s="20"/>
      <c r="K694" s="20"/>
      <c r="L694" s="20"/>
      <c r="M694" s="89"/>
      <c r="N694" s="89"/>
      <c r="O694" s="20"/>
      <c r="P694" s="20"/>
      <c r="Q694" s="20"/>
      <c r="R694" s="20"/>
      <c r="S694" s="20"/>
      <c r="T694" s="20"/>
      <c r="U694" s="20"/>
      <c r="V694" s="20"/>
      <c r="W694" s="20"/>
      <c r="X694" s="20"/>
      <c r="Y694" s="20"/>
      <c r="Z694" s="20"/>
    </row>
    <row r="695" ht="12.0" customHeight="1">
      <c r="A695" s="20"/>
      <c r="B695" s="88"/>
      <c r="C695" s="20"/>
      <c r="D695" s="20"/>
      <c r="E695" s="20"/>
      <c r="F695" s="20"/>
      <c r="G695" s="89"/>
      <c r="H695" s="90"/>
      <c r="I695" s="20"/>
      <c r="J695" s="20"/>
      <c r="K695" s="20"/>
      <c r="L695" s="20"/>
      <c r="M695" s="89"/>
      <c r="N695" s="89"/>
      <c r="O695" s="20"/>
      <c r="P695" s="20"/>
      <c r="Q695" s="20"/>
      <c r="R695" s="20"/>
      <c r="S695" s="20"/>
      <c r="T695" s="20"/>
      <c r="U695" s="20"/>
      <c r="V695" s="20"/>
      <c r="W695" s="20"/>
      <c r="X695" s="20"/>
      <c r="Y695" s="20"/>
      <c r="Z695" s="20"/>
    </row>
    <row r="696" ht="12.0" customHeight="1">
      <c r="A696" s="20"/>
      <c r="B696" s="88"/>
      <c r="C696" s="20"/>
      <c r="D696" s="20"/>
      <c r="E696" s="20"/>
      <c r="F696" s="20"/>
      <c r="G696" s="89"/>
      <c r="H696" s="90"/>
      <c r="I696" s="20"/>
      <c r="J696" s="20"/>
      <c r="K696" s="20"/>
      <c r="L696" s="20"/>
      <c r="M696" s="89"/>
      <c r="N696" s="89"/>
      <c r="O696" s="20"/>
      <c r="P696" s="20"/>
      <c r="Q696" s="20"/>
      <c r="R696" s="20"/>
      <c r="S696" s="20"/>
      <c r="T696" s="20"/>
      <c r="U696" s="20"/>
      <c r="V696" s="20"/>
      <c r="W696" s="20"/>
      <c r="X696" s="20"/>
      <c r="Y696" s="20"/>
      <c r="Z696" s="20"/>
    </row>
    <row r="697" ht="12.0" customHeight="1">
      <c r="A697" s="20"/>
      <c r="B697" s="88"/>
      <c r="C697" s="20"/>
      <c r="D697" s="20"/>
      <c r="E697" s="20"/>
      <c r="F697" s="20"/>
      <c r="G697" s="89"/>
      <c r="H697" s="90"/>
      <c r="I697" s="20"/>
      <c r="J697" s="20"/>
      <c r="K697" s="20"/>
      <c r="L697" s="20"/>
      <c r="M697" s="89"/>
      <c r="N697" s="89"/>
      <c r="O697" s="20"/>
      <c r="P697" s="20"/>
      <c r="Q697" s="20"/>
      <c r="R697" s="20"/>
      <c r="S697" s="20"/>
      <c r="T697" s="20"/>
      <c r="U697" s="20"/>
      <c r="V697" s="20"/>
      <c r="W697" s="20"/>
      <c r="X697" s="20"/>
      <c r="Y697" s="20"/>
      <c r="Z697" s="20"/>
    </row>
    <row r="698" ht="12.0" customHeight="1">
      <c r="A698" s="20"/>
      <c r="B698" s="88"/>
      <c r="C698" s="20"/>
      <c r="D698" s="20"/>
      <c r="E698" s="20"/>
      <c r="F698" s="20"/>
      <c r="G698" s="89"/>
      <c r="H698" s="90"/>
      <c r="I698" s="20"/>
      <c r="J698" s="20"/>
      <c r="K698" s="20"/>
      <c r="L698" s="20"/>
      <c r="M698" s="89"/>
      <c r="N698" s="89"/>
      <c r="O698" s="20"/>
      <c r="P698" s="20"/>
      <c r="Q698" s="20"/>
      <c r="R698" s="20"/>
      <c r="S698" s="20"/>
      <c r="T698" s="20"/>
      <c r="U698" s="20"/>
      <c r="V698" s="20"/>
      <c r="W698" s="20"/>
      <c r="X698" s="20"/>
      <c r="Y698" s="20"/>
      <c r="Z698" s="20"/>
    </row>
    <row r="699" ht="12.0" customHeight="1">
      <c r="A699" s="20"/>
      <c r="B699" s="88"/>
      <c r="C699" s="20"/>
      <c r="D699" s="20"/>
      <c r="E699" s="20"/>
      <c r="F699" s="20"/>
      <c r="G699" s="89"/>
      <c r="H699" s="90"/>
      <c r="I699" s="20"/>
      <c r="J699" s="20"/>
      <c r="K699" s="20"/>
      <c r="L699" s="20"/>
      <c r="M699" s="89"/>
      <c r="N699" s="89"/>
      <c r="O699" s="20"/>
      <c r="P699" s="20"/>
      <c r="Q699" s="20"/>
      <c r="R699" s="20"/>
      <c r="S699" s="20"/>
      <c r="T699" s="20"/>
      <c r="U699" s="20"/>
      <c r="V699" s="20"/>
      <c r="W699" s="20"/>
      <c r="X699" s="20"/>
      <c r="Y699" s="20"/>
      <c r="Z699" s="20"/>
    </row>
    <row r="700" ht="12.0" customHeight="1">
      <c r="A700" s="20"/>
      <c r="B700" s="88"/>
      <c r="C700" s="20"/>
      <c r="D700" s="20"/>
      <c r="E700" s="20"/>
      <c r="F700" s="20"/>
      <c r="G700" s="89"/>
      <c r="H700" s="90"/>
      <c r="I700" s="20"/>
      <c r="J700" s="20"/>
      <c r="K700" s="20"/>
      <c r="L700" s="20"/>
      <c r="M700" s="89"/>
      <c r="N700" s="89"/>
      <c r="O700" s="20"/>
      <c r="P700" s="20"/>
      <c r="Q700" s="20"/>
      <c r="R700" s="20"/>
      <c r="S700" s="20"/>
      <c r="T700" s="20"/>
      <c r="U700" s="20"/>
      <c r="V700" s="20"/>
      <c r="W700" s="20"/>
      <c r="X700" s="20"/>
      <c r="Y700" s="20"/>
      <c r="Z700" s="20"/>
    </row>
    <row r="701" ht="12.0" customHeight="1">
      <c r="A701" s="20"/>
      <c r="B701" s="88"/>
      <c r="C701" s="20"/>
      <c r="D701" s="20"/>
      <c r="E701" s="20"/>
      <c r="F701" s="20"/>
      <c r="G701" s="89"/>
      <c r="H701" s="90"/>
      <c r="I701" s="20"/>
      <c r="J701" s="20"/>
      <c r="K701" s="20"/>
      <c r="L701" s="20"/>
      <c r="M701" s="89"/>
      <c r="N701" s="89"/>
      <c r="O701" s="20"/>
      <c r="P701" s="20"/>
      <c r="Q701" s="20"/>
      <c r="R701" s="20"/>
      <c r="S701" s="20"/>
      <c r="T701" s="20"/>
      <c r="U701" s="20"/>
      <c r="V701" s="20"/>
      <c r="W701" s="20"/>
      <c r="X701" s="20"/>
      <c r="Y701" s="20"/>
      <c r="Z701" s="20"/>
    </row>
    <row r="702" ht="12.0" customHeight="1">
      <c r="A702" s="20"/>
      <c r="B702" s="88"/>
      <c r="C702" s="20"/>
      <c r="D702" s="20"/>
      <c r="E702" s="20"/>
      <c r="F702" s="20"/>
      <c r="G702" s="89"/>
      <c r="H702" s="90"/>
      <c r="I702" s="20"/>
      <c r="J702" s="20"/>
      <c r="K702" s="20"/>
      <c r="L702" s="20"/>
      <c r="M702" s="89"/>
      <c r="N702" s="89"/>
      <c r="O702" s="20"/>
      <c r="P702" s="20"/>
      <c r="Q702" s="20"/>
      <c r="R702" s="20"/>
      <c r="S702" s="20"/>
      <c r="T702" s="20"/>
      <c r="U702" s="20"/>
      <c r="V702" s="20"/>
      <c r="W702" s="20"/>
      <c r="X702" s="20"/>
      <c r="Y702" s="20"/>
      <c r="Z702" s="20"/>
    </row>
    <row r="703" ht="12.0" customHeight="1">
      <c r="A703" s="20"/>
      <c r="B703" s="88"/>
      <c r="C703" s="20"/>
      <c r="D703" s="20"/>
      <c r="E703" s="20"/>
      <c r="F703" s="20"/>
      <c r="G703" s="89"/>
      <c r="H703" s="90"/>
      <c r="I703" s="20"/>
      <c r="J703" s="20"/>
      <c r="K703" s="20"/>
      <c r="L703" s="20"/>
      <c r="M703" s="89"/>
      <c r="N703" s="89"/>
      <c r="O703" s="20"/>
      <c r="P703" s="20"/>
      <c r="Q703" s="20"/>
      <c r="R703" s="20"/>
      <c r="S703" s="20"/>
      <c r="T703" s="20"/>
      <c r="U703" s="20"/>
      <c r="V703" s="20"/>
      <c r="W703" s="20"/>
      <c r="X703" s="20"/>
      <c r="Y703" s="20"/>
      <c r="Z703" s="20"/>
    </row>
    <row r="704" ht="12.0" customHeight="1">
      <c r="A704" s="20"/>
      <c r="B704" s="88"/>
      <c r="C704" s="20"/>
      <c r="D704" s="20"/>
      <c r="E704" s="20"/>
      <c r="F704" s="20"/>
      <c r="G704" s="89"/>
      <c r="H704" s="90"/>
      <c r="I704" s="20"/>
      <c r="J704" s="20"/>
      <c r="K704" s="20"/>
      <c r="L704" s="20"/>
      <c r="M704" s="89"/>
      <c r="N704" s="89"/>
      <c r="O704" s="20"/>
      <c r="P704" s="20"/>
      <c r="Q704" s="20"/>
      <c r="R704" s="20"/>
      <c r="S704" s="20"/>
      <c r="T704" s="20"/>
      <c r="U704" s="20"/>
      <c r="V704" s="20"/>
      <c r="W704" s="20"/>
      <c r="X704" s="20"/>
      <c r="Y704" s="20"/>
      <c r="Z704" s="20"/>
    </row>
    <row r="705" ht="12.0" customHeight="1">
      <c r="A705" s="20"/>
      <c r="B705" s="88"/>
      <c r="C705" s="20"/>
      <c r="D705" s="20"/>
      <c r="E705" s="20"/>
      <c r="F705" s="20"/>
      <c r="G705" s="89"/>
      <c r="H705" s="90"/>
      <c r="I705" s="20"/>
      <c r="J705" s="20"/>
      <c r="K705" s="20"/>
      <c r="L705" s="20"/>
      <c r="M705" s="89"/>
      <c r="N705" s="89"/>
      <c r="O705" s="20"/>
      <c r="P705" s="20"/>
      <c r="Q705" s="20"/>
      <c r="R705" s="20"/>
      <c r="S705" s="20"/>
      <c r="T705" s="20"/>
      <c r="U705" s="20"/>
      <c r="V705" s="20"/>
      <c r="W705" s="20"/>
      <c r="X705" s="20"/>
      <c r="Y705" s="20"/>
      <c r="Z705" s="20"/>
    </row>
    <row r="706" ht="12.0" customHeight="1">
      <c r="A706" s="20"/>
      <c r="B706" s="88"/>
      <c r="C706" s="20"/>
      <c r="D706" s="20"/>
      <c r="E706" s="20"/>
      <c r="F706" s="20"/>
      <c r="G706" s="89"/>
      <c r="H706" s="90"/>
      <c r="I706" s="20"/>
      <c r="J706" s="20"/>
      <c r="K706" s="20"/>
      <c r="L706" s="20"/>
      <c r="M706" s="89"/>
      <c r="N706" s="89"/>
      <c r="O706" s="20"/>
      <c r="P706" s="20"/>
      <c r="Q706" s="20"/>
      <c r="R706" s="20"/>
      <c r="S706" s="20"/>
      <c r="T706" s="20"/>
      <c r="U706" s="20"/>
      <c r="V706" s="20"/>
      <c r="W706" s="20"/>
      <c r="X706" s="20"/>
      <c r="Y706" s="20"/>
      <c r="Z706" s="20"/>
    </row>
    <row r="707" ht="12.0" customHeight="1">
      <c r="A707" s="20"/>
      <c r="B707" s="88"/>
      <c r="C707" s="20"/>
      <c r="D707" s="20"/>
      <c r="E707" s="20"/>
      <c r="F707" s="20"/>
      <c r="G707" s="89"/>
      <c r="H707" s="90"/>
      <c r="I707" s="20"/>
      <c r="J707" s="20"/>
      <c r="K707" s="20"/>
      <c r="L707" s="20"/>
      <c r="M707" s="89"/>
      <c r="N707" s="89"/>
      <c r="O707" s="20"/>
      <c r="P707" s="20"/>
      <c r="Q707" s="20"/>
      <c r="R707" s="20"/>
      <c r="S707" s="20"/>
      <c r="T707" s="20"/>
      <c r="U707" s="20"/>
      <c r="V707" s="20"/>
      <c r="W707" s="20"/>
      <c r="X707" s="20"/>
      <c r="Y707" s="20"/>
      <c r="Z707" s="20"/>
    </row>
    <row r="708" ht="12.0" customHeight="1">
      <c r="A708" s="20"/>
      <c r="B708" s="88"/>
      <c r="C708" s="20"/>
      <c r="D708" s="20"/>
      <c r="E708" s="20"/>
      <c r="F708" s="20"/>
      <c r="G708" s="89"/>
      <c r="H708" s="90"/>
      <c r="I708" s="20"/>
      <c r="J708" s="20"/>
      <c r="K708" s="20"/>
      <c r="L708" s="20"/>
      <c r="M708" s="89"/>
      <c r="N708" s="89"/>
      <c r="O708" s="20"/>
      <c r="P708" s="20"/>
      <c r="Q708" s="20"/>
      <c r="R708" s="20"/>
      <c r="S708" s="20"/>
      <c r="T708" s="20"/>
      <c r="U708" s="20"/>
      <c r="V708" s="20"/>
      <c r="W708" s="20"/>
      <c r="X708" s="20"/>
      <c r="Y708" s="20"/>
      <c r="Z708" s="20"/>
    </row>
    <row r="709" ht="12.0" customHeight="1">
      <c r="A709" s="20"/>
      <c r="B709" s="88"/>
      <c r="C709" s="20"/>
      <c r="D709" s="20"/>
      <c r="E709" s="20"/>
      <c r="F709" s="20"/>
      <c r="G709" s="89"/>
      <c r="H709" s="90"/>
      <c r="I709" s="20"/>
      <c r="J709" s="20"/>
      <c r="K709" s="20"/>
      <c r="L709" s="20"/>
      <c r="M709" s="89"/>
      <c r="N709" s="89"/>
      <c r="O709" s="20"/>
      <c r="P709" s="20"/>
      <c r="Q709" s="20"/>
      <c r="R709" s="20"/>
      <c r="S709" s="20"/>
      <c r="T709" s="20"/>
      <c r="U709" s="20"/>
      <c r="V709" s="20"/>
      <c r="W709" s="20"/>
      <c r="X709" s="20"/>
      <c r="Y709" s="20"/>
      <c r="Z709" s="20"/>
    </row>
    <row r="710" ht="12.0" customHeight="1">
      <c r="A710" s="20"/>
      <c r="B710" s="88"/>
      <c r="C710" s="20"/>
      <c r="D710" s="20"/>
      <c r="E710" s="20"/>
      <c r="F710" s="20"/>
      <c r="G710" s="89"/>
      <c r="H710" s="90"/>
      <c r="I710" s="20"/>
      <c r="J710" s="20"/>
      <c r="K710" s="20"/>
      <c r="L710" s="20"/>
      <c r="M710" s="89"/>
      <c r="N710" s="89"/>
      <c r="O710" s="20"/>
      <c r="P710" s="20"/>
      <c r="Q710" s="20"/>
      <c r="R710" s="20"/>
      <c r="S710" s="20"/>
      <c r="T710" s="20"/>
      <c r="U710" s="20"/>
      <c r="V710" s="20"/>
      <c r="W710" s="20"/>
      <c r="X710" s="20"/>
      <c r="Y710" s="20"/>
      <c r="Z710" s="20"/>
    </row>
    <row r="711" ht="12.0" customHeight="1">
      <c r="A711" s="20"/>
      <c r="B711" s="88"/>
      <c r="C711" s="20"/>
      <c r="D711" s="20"/>
      <c r="E711" s="20"/>
      <c r="F711" s="20"/>
      <c r="G711" s="89"/>
      <c r="H711" s="90"/>
      <c r="I711" s="20"/>
      <c r="J711" s="20"/>
      <c r="K711" s="20"/>
      <c r="L711" s="20"/>
      <c r="M711" s="89"/>
      <c r="N711" s="89"/>
      <c r="O711" s="20"/>
      <c r="P711" s="20"/>
      <c r="Q711" s="20"/>
      <c r="R711" s="20"/>
      <c r="S711" s="20"/>
      <c r="T711" s="20"/>
      <c r="U711" s="20"/>
      <c r="V711" s="20"/>
      <c r="W711" s="20"/>
      <c r="X711" s="20"/>
      <c r="Y711" s="20"/>
      <c r="Z711" s="20"/>
    </row>
    <row r="712" ht="12.0" customHeight="1">
      <c r="A712" s="20"/>
      <c r="B712" s="88"/>
      <c r="C712" s="20"/>
      <c r="D712" s="20"/>
      <c r="E712" s="20"/>
      <c r="F712" s="20"/>
      <c r="G712" s="89"/>
      <c r="H712" s="90"/>
      <c r="I712" s="20"/>
      <c r="J712" s="20"/>
      <c r="K712" s="20"/>
      <c r="L712" s="20"/>
      <c r="M712" s="89"/>
      <c r="N712" s="89"/>
      <c r="O712" s="20"/>
      <c r="P712" s="20"/>
      <c r="Q712" s="20"/>
      <c r="R712" s="20"/>
      <c r="S712" s="20"/>
      <c r="T712" s="20"/>
      <c r="U712" s="20"/>
      <c r="V712" s="20"/>
      <c r="W712" s="20"/>
      <c r="X712" s="20"/>
      <c r="Y712" s="20"/>
      <c r="Z712" s="20"/>
    </row>
    <row r="713" ht="12.0" customHeight="1">
      <c r="A713" s="20"/>
      <c r="B713" s="88"/>
      <c r="C713" s="20"/>
      <c r="D713" s="20"/>
      <c r="E713" s="20"/>
      <c r="F713" s="20"/>
      <c r="G713" s="89"/>
      <c r="H713" s="90"/>
      <c r="I713" s="20"/>
      <c r="J713" s="20"/>
      <c r="K713" s="20"/>
      <c r="L713" s="20"/>
      <c r="M713" s="89"/>
      <c r="N713" s="89"/>
      <c r="O713" s="20"/>
      <c r="P713" s="20"/>
      <c r="Q713" s="20"/>
      <c r="R713" s="20"/>
      <c r="S713" s="20"/>
      <c r="T713" s="20"/>
      <c r="U713" s="20"/>
      <c r="V713" s="20"/>
      <c r="W713" s="20"/>
      <c r="X713" s="20"/>
      <c r="Y713" s="20"/>
      <c r="Z713" s="20"/>
    </row>
    <row r="714" ht="12.0" customHeight="1">
      <c r="A714" s="20"/>
      <c r="B714" s="88"/>
      <c r="C714" s="20"/>
      <c r="D714" s="20"/>
      <c r="E714" s="20"/>
      <c r="F714" s="20"/>
      <c r="G714" s="89"/>
      <c r="H714" s="90"/>
      <c r="I714" s="20"/>
      <c r="J714" s="20"/>
      <c r="K714" s="20"/>
      <c r="L714" s="20"/>
      <c r="M714" s="89"/>
      <c r="N714" s="89"/>
      <c r="O714" s="20"/>
      <c r="P714" s="20"/>
      <c r="Q714" s="20"/>
      <c r="R714" s="20"/>
      <c r="S714" s="20"/>
      <c r="T714" s="20"/>
      <c r="U714" s="20"/>
      <c r="V714" s="20"/>
      <c r="W714" s="20"/>
      <c r="X714" s="20"/>
      <c r="Y714" s="20"/>
      <c r="Z714" s="20"/>
    </row>
    <row r="715" ht="12.0" customHeight="1">
      <c r="A715" s="20"/>
      <c r="B715" s="88"/>
      <c r="C715" s="20"/>
      <c r="D715" s="20"/>
      <c r="E715" s="20"/>
      <c r="F715" s="20"/>
      <c r="G715" s="89"/>
      <c r="H715" s="90"/>
      <c r="I715" s="20"/>
      <c r="J715" s="20"/>
      <c r="K715" s="20"/>
      <c r="L715" s="20"/>
      <c r="M715" s="89"/>
      <c r="N715" s="89"/>
      <c r="O715" s="20"/>
      <c r="P715" s="20"/>
      <c r="Q715" s="20"/>
      <c r="R715" s="20"/>
      <c r="S715" s="20"/>
      <c r="T715" s="20"/>
      <c r="U715" s="20"/>
      <c r="V715" s="20"/>
      <c r="W715" s="20"/>
      <c r="X715" s="20"/>
      <c r="Y715" s="20"/>
      <c r="Z715" s="20"/>
    </row>
    <row r="716" ht="12.0" customHeight="1">
      <c r="A716" s="20"/>
      <c r="B716" s="88"/>
      <c r="C716" s="20"/>
      <c r="D716" s="20"/>
      <c r="E716" s="20"/>
      <c r="F716" s="20"/>
      <c r="G716" s="89"/>
      <c r="H716" s="90"/>
      <c r="I716" s="20"/>
      <c r="J716" s="20"/>
      <c r="K716" s="20"/>
      <c r="L716" s="20"/>
      <c r="M716" s="89"/>
      <c r="N716" s="89"/>
      <c r="O716" s="20"/>
      <c r="P716" s="20"/>
      <c r="Q716" s="20"/>
      <c r="R716" s="20"/>
      <c r="S716" s="20"/>
      <c r="T716" s="20"/>
      <c r="U716" s="20"/>
      <c r="V716" s="20"/>
      <c r="W716" s="20"/>
      <c r="X716" s="20"/>
      <c r="Y716" s="20"/>
      <c r="Z716" s="20"/>
    </row>
    <row r="717" ht="12.0" customHeight="1">
      <c r="A717" s="20"/>
      <c r="B717" s="88"/>
      <c r="C717" s="20"/>
      <c r="D717" s="20"/>
      <c r="E717" s="20"/>
      <c r="F717" s="20"/>
      <c r="G717" s="89"/>
      <c r="H717" s="90"/>
      <c r="I717" s="20"/>
      <c r="J717" s="20"/>
      <c r="K717" s="20"/>
      <c r="L717" s="20"/>
      <c r="M717" s="89"/>
      <c r="N717" s="89"/>
      <c r="O717" s="20"/>
      <c r="P717" s="20"/>
      <c r="Q717" s="20"/>
      <c r="R717" s="20"/>
      <c r="S717" s="20"/>
      <c r="T717" s="20"/>
      <c r="U717" s="20"/>
      <c r="V717" s="20"/>
      <c r="W717" s="20"/>
      <c r="X717" s="20"/>
      <c r="Y717" s="20"/>
      <c r="Z717" s="20"/>
    </row>
    <row r="718" ht="12.0" customHeight="1">
      <c r="A718" s="20"/>
      <c r="B718" s="88"/>
      <c r="C718" s="20"/>
      <c r="D718" s="20"/>
      <c r="E718" s="20"/>
      <c r="F718" s="20"/>
      <c r="G718" s="89"/>
      <c r="H718" s="90"/>
      <c r="I718" s="20"/>
      <c r="J718" s="20"/>
      <c r="K718" s="20"/>
      <c r="L718" s="20"/>
      <c r="M718" s="89"/>
      <c r="N718" s="89"/>
      <c r="O718" s="20"/>
      <c r="P718" s="20"/>
      <c r="Q718" s="20"/>
      <c r="R718" s="20"/>
      <c r="S718" s="20"/>
      <c r="T718" s="20"/>
      <c r="U718" s="20"/>
      <c r="V718" s="20"/>
      <c r="W718" s="20"/>
      <c r="X718" s="20"/>
      <c r="Y718" s="20"/>
      <c r="Z718" s="20"/>
    </row>
    <row r="719" ht="12.0" customHeight="1">
      <c r="A719" s="20"/>
      <c r="B719" s="88"/>
      <c r="C719" s="20"/>
      <c r="D719" s="20"/>
      <c r="E719" s="20"/>
      <c r="F719" s="20"/>
      <c r="G719" s="89"/>
      <c r="H719" s="90"/>
      <c r="I719" s="20"/>
      <c r="J719" s="20"/>
      <c r="K719" s="20"/>
      <c r="L719" s="20"/>
      <c r="M719" s="89"/>
      <c r="N719" s="89"/>
      <c r="O719" s="20"/>
      <c r="P719" s="20"/>
      <c r="Q719" s="20"/>
      <c r="R719" s="20"/>
      <c r="S719" s="20"/>
      <c r="T719" s="20"/>
      <c r="U719" s="20"/>
      <c r="V719" s="20"/>
      <c r="W719" s="20"/>
      <c r="X719" s="20"/>
      <c r="Y719" s="20"/>
      <c r="Z719" s="20"/>
    </row>
    <row r="720" ht="12.0" customHeight="1">
      <c r="A720" s="20"/>
      <c r="B720" s="88"/>
      <c r="C720" s="20"/>
      <c r="D720" s="20"/>
      <c r="E720" s="20"/>
      <c r="F720" s="20"/>
      <c r="G720" s="89"/>
      <c r="H720" s="90"/>
      <c r="I720" s="20"/>
      <c r="J720" s="20"/>
      <c r="K720" s="20"/>
      <c r="L720" s="20"/>
      <c r="M720" s="89"/>
      <c r="N720" s="89"/>
      <c r="O720" s="20"/>
      <c r="P720" s="20"/>
      <c r="Q720" s="20"/>
      <c r="R720" s="20"/>
      <c r="S720" s="20"/>
      <c r="T720" s="20"/>
      <c r="U720" s="20"/>
      <c r="V720" s="20"/>
      <c r="W720" s="20"/>
      <c r="X720" s="20"/>
      <c r="Y720" s="20"/>
      <c r="Z720" s="20"/>
    </row>
    <row r="721" ht="12.0" customHeight="1">
      <c r="A721" s="20"/>
      <c r="B721" s="88"/>
      <c r="C721" s="20"/>
      <c r="D721" s="20"/>
      <c r="E721" s="20"/>
      <c r="F721" s="20"/>
      <c r="G721" s="89"/>
      <c r="H721" s="90"/>
      <c r="I721" s="20"/>
      <c r="J721" s="20"/>
      <c r="K721" s="20"/>
      <c r="L721" s="20"/>
      <c r="M721" s="89"/>
      <c r="N721" s="89"/>
      <c r="O721" s="20"/>
      <c r="P721" s="20"/>
      <c r="Q721" s="20"/>
      <c r="R721" s="20"/>
      <c r="S721" s="20"/>
      <c r="T721" s="20"/>
      <c r="U721" s="20"/>
      <c r="V721" s="20"/>
      <c r="W721" s="20"/>
      <c r="X721" s="20"/>
      <c r="Y721" s="20"/>
      <c r="Z721" s="20"/>
    </row>
    <row r="722" ht="12.0" customHeight="1">
      <c r="A722" s="20"/>
      <c r="B722" s="88"/>
      <c r="C722" s="20"/>
      <c r="D722" s="20"/>
      <c r="E722" s="20"/>
      <c r="F722" s="20"/>
      <c r="G722" s="89"/>
      <c r="H722" s="90"/>
      <c r="I722" s="20"/>
      <c r="J722" s="20"/>
      <c r="K722" s="20"/>
      <c r="L722" s="20"/>
      <c r="M722" s="89"/>
      <c r="N722" s="89"/>
      <c r="O722" s="20"/>
      <c r="P722" s="20"/>
      <c r="Q722" s="20"/>
      <c r="R722" s="20"/>
      <c r="S722" s="20"/>
      <c r="T722" s="20"/>
      <c r="U722" s="20"/>
      <c r="V722" s="20"/>
      <c r="W722" s="20"/>
      <c r="X722" s="20"/>
      <c r="Y722" s="20"/>
      <c r="Z722" s="20"/>
    </row>
    <row r="723" ht="12.0" customHeight="1">
      <c r="A723" s="20"/>
      <c r="B723" s="88"/>
      <c r="C723" s="20"/>
      <c r="D723" s="20"/>
      <c r="E723" s="20"/>
      <c r="F723" s="20"/>
      <c r="G723" s="89"/>
      <c r="H723" s="90"/>
      <c r="I723" s="20"/>
      <c r="J723" s="20"/>
      <c r="K723" s="20"/>
      <c r="L723" s="20"/>
      <c r="M723" s="89"/>
      <c r="N723" s="89"/>
      <c r="O723" s="20"/>
      <c r="P723" s="20"/>
      <c r="Q723" s="20"/>
      <c r="R723" s="20"/>
      <c r="S723" s="20"/>
      <c r="T723" s="20"/>
      <c r="U723" s="20"/>
      <c r="V723" s="20"/>
      <c r="W723" s="20"/>
      <c r="X723" s="20"/>
      <c r="Y723" s="20"/>
      <c r="Z723" s="20"/>
    </row>
    <row r="724" ht="12.0" customHeight="1">
      <c r="A724" s="20"/>
      <c r="B724" s="88"/>
      <c r="C724" s="20"/>
      <c r="D724" s="20"/>
      <c r="E724" s="20"/>
      <c r="F724" s="20"/>
      <c r="G724" s="89"/>
      <c r="H724" s="90"/>
      <c r="I724" s="20"/>
      <c r="J724" s="20"/>
      <c r="K724" s="20"/>
      <c r="L724" s="20"/>
      <c r="M724" s="89"/>
      <c r="N724" s="89"/>
      <c r="O724" s="20"/>
      <c r="P724" s="20"/>
      <c r="Q724" s="20"/>
      <c r="R724" s="20"/>
      <c r="S724" s="20"/>
      <c r="T724" s="20"/>
      <c r="U724" s="20"/>
      <c r="V724" s="20"/>
      <c r="W724" s="20"/>
      <c r="X724" s="20"/>
      <c r="Y724" s="20"/>
      <c r="Z724" s="20"/>
    </row>
    <row r="725" ht="12.0" customHeight="1">
      <c r="A725" s="20"/>
      <c r="B725" s="88"/>
      <c r="C725" s="20"/>
      <c r="D725" s="20"/>
      <c r="E725" s="20"/>
      <c r="F725" s="20"/>
      <c r="G725" s="89"/>
      <c r="H725" s="90"/>
      <c r="I725" s="20"/>
      <c r="J725" s="20"/>
      <c r="K725" s="20"/>
      <c r="L725" s="20"/>
      <c r="M725" s="89"/>
      <c r="N725" s="89"/>
      <c r="O725" s="20"/>
      <c r="P725" s="20"/>
      <c r="Q725" s="20"/>
      <c r="R725" s="20"/>
      <c r="S725" s="20"/>
      <c r="T725" s="20"/>
      <c r="U725" s="20"/>
      <c r="V725" s="20"/>
      <c r="W725" s="20"/>
      <c r="X725" s="20"/>
      <c r="Y725" s="20"/>
      <c r="Z725" s="20"/>
    </row>
    <row r="726" ht="12.0" customHeight="1">
      <c r="A726" s="20"/>
      <c r="B726" s="88"/>
      <c r="C726" s="20"/>
      <c r="D726" s="20"/>
      <c r="E726" s="20"/>
      <c r="F726" s="20"/>
      <c r="G726" s="89"/>
      <c r="H726" s="90"/>
      <c r="I726" s="20"/>
      <c r="J726" s="20"/>
      <c r="K726" s="20"/>
      <c r="L726" s="20"/>
      <c r="M726" s="89"/>
      <c r="N726" s="89"/>
      <c r="O726" s="20"/>
      <c r="P726" s="20"/>
      <c r="Q726" s="20"/>
      <c r="R726" s="20"/>
      <c r="S726" s="20"/>
      <c r="T726" s="20"/>
      <c r="U726" s="20"/>
      <c r="V726" s="20"/>
      <c r="W726" s="20"/>
      <c r="X726" s="20"/>
      <c r="Y726" s="20"/>
      <c r="Z726" s="20"/>
    </row>
    <row r="727" ht="12.0" customHeight="1">
      <c r="A727" s="20"/>
      <c r="B727" s="88"/>
      <c r="C727" s="20"/>
      <c r="D727" s="20"/>
      <c r="E727" s="20"/>
      <c r="F727" s="20"/>
      <c r="G727" s="89"/>
      <c r="H727" s="90"/>
      <c r="I727" s="20"/>
      <c r="J727" s="20"/>
      <c r="K727" s="20"/>
      <c r="L727" s="20"/>
      <c r="M727" s="89"/>
      <c r="N727" s="89"/>
      <c r="O727" s="20"/>
      <c r="P727" s="20"/>
      <c r="Q727" s="20"/>
      <c r="R727" s="20"/>
      <c r="S727" s="20"/>
      <c r="T727" s="20"/>
      <c r="U727" s="20"/>
      <c r="V727" s="20"/>
      <c r="W727" s="20"/>
      <c r="X727" s="20"/>
      <c r="Y727" s="20"/>
      <c r="Z727" s="20"/>
    </row>
    <row r="728" ht="12.0" customHeight="1">
      <c r="A728" s="20"/>
      <c r="B728" s="88"/>
      <c r="C728" s="20"/>
      <c r="D728" s="20"/>
      <c r="E728" s="20"/>
      <c r="F728" s="20"/>
      <c r="G728" s="89"/>
      <c r="H728" s="90"/>
      <c r="I728" s="20"/>
      <c r="J728" s="20"/>
      <c r="K728" s="20"/>
      <c r="L728" s="20"/>
      <c r="M728" s="89"/>
      <c r="N728" s="89"/>
      <c r="O728" s="20"/>
      <c r="P728" s="20"/>
      <c r="Q728" s="20"/>
      <c r="R728" s="20"/>
      <c r="S728" s="20"/>
      <c r="T728" s="20"/>
      <c r="U728" s="20"/>
      <c r="V728" s="20"/>
      <c r="W728" s="20"/>
      <c r="X728" s="20"/>
      <c r="Y728" s="20"/>
      <c r="Z728" s="20"/>
    </row>
    <row r="729" ht="12.0" customHeight="1">
      <c r="A729" s="20"/>
      <c r="B729" s="88"/>
      <c r="C729" s="20"/>
      <c r="D729" s="20"/>
      <c r="E729" s="20"/>
      <c r="F729" s="20"/>
      <c r="G729" s="89"/>
      <c r="H729" s="90"/>
      <c r="I729" s="20"/>
      <c r="J729" s="20"/>
      <c r="K729" s="20"/>
      <c r="L729" s="20"/>
      <c r="M729" s="89"/>
      <c r="N729" s="89"/>
      <c r="O729" s="20"/>
      <c r="P729" s="20"/>
      <c r="Q729" s="20"/>
      <c r="R729" s="20"/>
      <c r="S729" s="20"/>
      <c r="T729" s="20"/>
      <c r="U729" s="20"/>
      <c r="V729" s="20"/>
      <c r="W729" s="20"/>
      <c r="X729" s="20"/>
      <c r="Y729" s="20"/>
      <c r="Z729" s="20"/>
    </row>
    <row r="730" ht="12.0" customHeight="1">
      <c r="A730" s="20"/>
      <c r="B730" s="88"/>
      <c r="C730" s="20"/>
      <c r="D730" s="20"/>
      <c r="E730" s="20"/>
      <c r="F730" s="20"/>
      <c r="G730" s="89"/>
      <c r="H730" s="90"/>
      <c r="I730" s="20"/>
      <c r="J730" s="20"/>
      <c r="K730" s="20"/>
      <c r="L730" s="20"/>
      <c r="M730" s="89"/>
      <c r="N730" s="89"/>
      <c r="O730" s="20"/>
      <c r="P730" s="20"/>
      <c r="Q730" s="20"/>
      <c r="R730" s="20"/>
      <c r="S730" s="20"/>
      <c r="T730" s="20"/>
      <c r="U730" s="20"/>
      <c r="V730" s="20"/>
      <c r="W730" s="20"/>
      <c r="X730" s="20"/>
      <c r="Y730" s="20"/>
      <c r="Z730" s="20"/>
    </row>
    <row r="731" ht="12.0" customHeight="1">
      <c r="A731" s="20"/>
      <c r="B731" s="88"/>
      <c r="C731" s="20"/>
      <c r="D731" s="20"/>
      <c r="E731" s="20"/>
      <c r="F731" s="20"/>
      <c r="G731" s="89"/>
      <c r="H731" s="90"/>
      <c r="I731" s="20"/>
      <c r="J731" s="20"/>
      <c r="K731" s="20"/>
      <c r="L731" s="20"/>
      <c r="M731" s="89"/>
      <c r="N731" s="89"/>
      <c r="O731" s="20"/>
      <c r="P731" s="20"/>
      <c r="Q731" s="20"/>
      <c r="R731" s="20"/>
      <c r="S731" s="20"/>
      <c r="T731" s="20"/>
      <c r="U731" s="20"/>
      <c r="V731" s="20"/>
      <c r="W731" s="20"/>
      <c r="X731" s="20"/>
      <c r="Y731" s="20"/>
      <c r="Z731" s="20"/>
    </row>
    <row r="732" ht="12.0" customHeight="1">
      <c r="A732" s="20"/>
      <c r="B732" s="88"/>
      <c r="C732" s="20"/>
      <c r="D732" s="20"/>
      <c r="E732" s="20"/>
      <c r="F732" s="20"/>
      <c r="G732" s="89"/>
      <c r="H732" s="90"/>
      <c r="I732" s="20"/>
      <c r="J732" s="20"/>
      <c r="K732" s="20"/>
      <c r="L732" s="20"/>
      <c r="M732" s="89"/>
      <c r="N732" s="89"/>
      <c r="O732" s="20"/>
      <c r="P732" s="20"/>
      <c r="Q732" s="20"/>
      <c r="R732" s="20"/>
      <c r="S732" s="20"/>
      <c r="T732" s="20"/>
      <c r="U732" s="20"/>
      <c r="V732" s="20"/>
      <c r="W732" s="20"/>
      <c r="X732" s="20"/>
      <c r="Y732" s="20"/>
      <c r="Z732" s="20"/>
    </row>
    <row r="733" ht="12.0" customHeight="1">
      <c r="A733" s="20"/>
      <c r="B733" s="88"/>
      <c r="C733" s="20"/>
      <c r="D733" s="20"/>
      <c r="E733" s="20"/>
      <c r="F733" s="20"/>
      <c r="G733" s="89"/>
      <c r="H733" s="90"/>
      <c r="I733" s="20"/>
      <c r="J733" s="20"/>
      <c r="K733" s="20"/>
      <c r="L733" s="20"/>
      <c r="M733" s="89"/>
      <c r="N733" s="89"/>
      <c r="O733" s="20"/>
      <c r="P733" s="20"/>
      <c r="Q733" s="20"/>
      <c r="R733" s="20"/>
      <c r="S733" s="20"/>
      <c r="T733" s="20"/>
      <c r="U733" s="20"/>
      <c r="V733" s="20"/>
      <c r="W733" s="20"/>
      <c r="X733" s="20"/>
      <c r="Y733" s="20"/>
      <c r="Z733" s="20"/>
    </row>
    <row r="734" ht="12.0" customHeight="1">
      <c r="A734" s="20"/>
      <c r="B734" s="88"/>
      <c r="C734" s="20"/>
      <c r="D734" s="20"/>
      <c r="E734" s="20"/>
      <c r="F734" s="20"/>
      <c r="G734" s="89"/>
      <c r="H734" s="90"/>
      <c r="I734" s="20"/>
      <c r="J734" s="20"/>
      <c r="K734" s="20"/>
      <c r="L734" s="20"/>
      <c r="M734" s="89"/>
      <c r="N734" s="89"/>
      <c r="O734" s="20"/>
      <c r="P734" s="20"/>
      <c r="Q734" s="20"/>
      <c r="R734" s="20"/>
      <c r="S734" s="20"/>
      <c r="T734" s="20"/>
      <c r="U734" s="20"/>
      <c r="V734" s="20"/>
      <c r="W734" s="20"/>
      <c r="X734" s="20"/>
      <c r="Y734" s="20"/>
      <c r="Z734" s="20"/>
    </row>
    <row r="735" ht="12.0" customHeight="1">
      <c r="A735" s="20"/>
      <c r="B735" s="88"/>
      <c r="C735" s="20"/>
      <c r="D735" s="20"/>
      <c r="E735" s="20"/>
      <c r="F735" s="20"/>
      <c r="G735" s="89"/>
      <c r="H735" s="90"/>
      <c r="I735" s="20"/>
      <c r="J735" s="20"/>
      <c r="K735" s="20"/>
      <c r="L735" s="20"/>
      <c r="M735" s="89"/>
      <c r="N735" s="89"/>
      <c r="O735" s="20"/>
      <c r="P735" s="20"/>
      <c r="Q735" s="20"/>
      <c r="R735" s="20"/>
      <c r="S735" s="20"/>
      <c r="T735" s="20"/>
      <c r="U735" s="20"/>
      <c r="V735" s="20"/>
      <c r="W735" s="20"/>
      <c r="X735" s="20"/>
      <c r="Y735" s="20"/>
      <c r="Z735" s="20"/>
    </row>
    <row r="736" ht="12.0" customHeight="1">
      <c r="A736" s="20"/>
      <c r="B736" s="88"/>
      <c r="C736" s="20"/>
      <c r="D736" s="20"/>
      <c r="E736" s="20"/>
      <c r="F736" s="20"/>
      <c r="G736" s="89"/>
      <c r="H736" s="90"/>
      <c r="I736" s="20"/>
      <c r="J736" s="20"/>
      <c r="K736" s="20"/>
      <c r="L736" s="20"/>
      <c r="M736" s="89"/>
      <c r="N736" s="89"/>
      <c r="O736" s="20"/>
      <c r="P736" s="20"/>
      <c r="Q736" s="20"/>
      <c r="R736" s="20"/>
      <c r="S736" s="20"/>
      <c r="T736" s="20"/>
      <c r="U736" s="20"/>
      <c r="V736" s="20"/>
      <c r="W736" s="20"/>
      <c r="X736" s="20"/>
      <c r="Y736" s="20"/>
      <c r="Z736" s="20"/>
    </row>
    <row r="737" ht="12.0" customHeight="1">
      <c r="A737" s="20"/>
      <c r="B737" s="88"/>
      <c r="C737" s="20"/>
      <c r="D737" s="20"/>
      <c r="E737" s="20"/>
      <c r="F737" s="20"/>
      <c r="G737" s="89"/>
      <c r="H737" s="90"/>
      <c r="I737" s="20"/>
      <c r="J737" s="20"/>
      <c r="K737" s="20"/>
      <c r="L737" s="20"/>
      <c r="M737" s="89"/>
      <c r="N737" s="89"/>
      <c r="O737" s="20"/>
      <c r="P737" s="20"/>
      <c r="Q737" s="20"/>
      <c r="R737" s="20"/>
      <c r="S737" s="20"/>
      <c r="T737" s="20"/>
      <c r="U737" s="20"/>
      <c r="V737" s="20"/>
      <c r="W737" s="20"/>
      <c r="X737" s="20"/>
      <c r="Y737" s="20"/>
      <c r="Z737" s="20"/>
    </row>
    <row r="738" ht="12.0" customHeight="1">
      <c r="A738" s="20"/>
      <c r="B738" s="88"/>
      <c r="C738" s="20"/>
      <c r="D738" s="20"/>
      <c r="E738" s="20"/>
      <c r="F738" s="20"/>
      <c r="G738" s="89"/>
      <c r="H738" s="90"/>
      <c r="I738" s="20"/>
      <c r="J738" s="20"/>
      <c r="K738" s="20"/>
      <c r="L738" s="20"/>
      <c r="M738" s="89"/>
      <c r="N738" s="89"/>
      <c r="O738" s="20"/>
      <c r="P738" s="20"/>
      <c r="Q738" s="20"/>
      <c r="R738" s="20"/>
      <c r="S738" s="20"/>
      <c r="T738" s="20"/>
      <c r="U738" s="20"/>
      <c r="V738" s="20"/>
      <c r="W738" s="20"/>
      <c r="X738" s="20"/>
      <c r="Y738" s="20"/>
      <c r="Z738" s="20"/>
    </row>
    <row r="739" ht="12.0" customHeight="1">
      <c r="A739" s="20"/>
      <c r="B739" s="88"/>
      <c r="C739" s="20"/>
      <c r="D739" s="20"/>
      <c r="E739" s="20"/>
      <c r="F739" s="20"/>
      <c r="G739" s="89"/>
      <c r="H739" s="90"/>
      <c r="I739" s="20"/>
      <c r="J739" s="20"/>
      <c r="K739" s="20"/>
      <c r="L739" s="20"/>
      <c r="M739" s="89"/>
      <c r="N739" s="89"/>
      <c r="O739" s="20"/>
      <c r="P739" s="20"/>
      <c r="Q739" s="20"/>
      <c r="R739" s="20"/>
      <c r="S739" s="20"/>
      <c r="T739" s="20"/>
      <c r="U739" s="20"/>
      <c r="V739" s="20"/>
      <c r="W739" s="20"/>
      <c r="X739" s="20"/>
      <c r="Y739" s="20"/>
      <c r="Z739" s="20"/>
    </row>
    <row r="740" ht="12.0" customHeight="1">
      <c r="A740" s="20"/>
      <c r="B740" s="88"/>
      <c r="C740" s="20"/>
      <c r="D740" s="20"/>
      <c r="E740" s="20"/>
      <c r="F740" s="20"/>
      <c r="G740" s="89"/>
      <c r="H740" s="90"/>
      <c r="I740" s="20"/>
      <c r="J740" s="20"/>
      <c r="K740" s="20"/>
      <c r="L740" s="20"/>
      <c r="M740" s="89"/>
      <c r="N740" s="89"/>
      <c r="O740" s="20"/>
      <c r="P740" s="20"/>
      <c r="Q740" s="20"/>
      <c r="R740" s="20"/>
      <c r="S740" s="20"/>
      <c r="T740" s="20"/>
      <c r="U740" s="20"/>
      <c r="V740" s="20"/>
      <c r="W740" s="20"/>
      <c r="X740" s="20"/>
      <c r="Y740" s="20"/>
      <c r="Z740" s="20"/>
    </row>
    <row r="741" ht="12.0" customHeight="1">
      <c r="A741" s="20"/>
      <c r="B741" s="88"/>
      <c r="C741" s="20"/>
      <c r="D741" s="20"/>
      <c r="E741" s="20"/>
      <c r="F741" s="20"/>
      <c r="G741" s="89"/>
      <c r="H741" s="90"/>
      <c r="I741" s="20"/>
      <c r="J741" s="20"/>
      <c r="K741" s="20"/>
      <c r="L741" s="20"/>
      <c r="M741" s="89"/>
      <c r="N741" s="89"/>
      <c r="O741" s="20"/>
      <c r="P741" s="20"/>
      <c r="Q741" s="20"/>
      <c r="R741" s="20"/>
      <c r="S741" s="20"/>
      <c r="T741" s="20"/>
      <c r="U741" s="20"/>
      <c r="V741" s="20"/>
      <c r="W741" s="20"/>
      <c r="X741" s="20"/>
      <c r="Y741" s="20"/>
      <c r="Z741" s="20"/>
    </row>
    <row r="742" ht="12.0" customHeight="1">
      <c r="A742" s="20"/>
      <c r="B742" s="88"/>
      <c r="C742" s="20"/>
      <c r="D742" s="20"/>
      <c r="E742" s="20"/>
      <c r="F742" s="20"/>
      <c r="G742" s="89"/>
      <c r="H742" s="90"/>
      <c r="I742" s="20"/>
      <c r="J742" s="20"/>
      <c r="K742" s="20"/>
      <c r="L742" s="20"/>
      <c r="M742" s="89"/>
      <c r="N742" s="89"/>
      <c r="O742" s="20"/>
      <c r="P742" s="20"/>
      <c r="Q742" s="20"/>
      <c r="R742" s="20"/>
      <c r="S742" s="20"/>
      <c r="T742" s="20"/>
      <c r="U742" s="20"/>
      <c r="V742" s="20"/>
      <c r="W742" s="20"/>
      <c r="X742" s="20"/>
      <c r="Y742" s="20"/>
      <c r="Z742" s="20"/>
    </row>
    <row r="743" ht="12.0" customHeight="1">
      <c r="A743" s="20"/>
      <c r="B743" s="88"/>
      <c r="C743" s="20"/>
      <c r="D743" s="20"/>
      <c r="E743" s="20"/>
      <c r="F743" s="20"/>
      <c r="G743" s="89"/>
      <c r="H743" s="90"/>
      <c r="I743" s="20"/>
      <c r="J743" s="20"/>
      <c r="K743" s="20"/>
      <c r="L743" s="20"/>
      <c r="M743" s="89"/>
      <c r="N743" s="89"/>
      <c r="O743" s="20"/>
      <c r="P743" s="20"/>
      <c r="Q743" s="20"/>
      <c r="R743" s="20"/>
      <c r="S743" s="20"/>
      <c r="T743" s="20"/>
      <c r="U743" s="20"/>
      <c r="V743" s="20"/>
      <c r="W743" s="20"/>
      <c r="X743" s="20"/>
      <c r="Y743" s="20"/>
      <c r="Z743" s="20"/>
    </row>
    <row r="744" ht="12.0" customHeight="1">
      <c r="A744" s="20"/>
      <c r="B744" s="88"/>
      <c r="C744" s="20"/>
      <c r="D744" s="20"/>
      <c r="E744" s="20"/>
      <c r="F744" s="20"/>
      <c r="G744" s="89"/>
      <c r="H744" s="90"/>
      <c r="I744" s="20"/>
      <c r="J744" s="20"/>
      <c r="K744" s="20"/>
      <c r="L744" s="20"/>
      <c r="M744" s="89"/>
      <c r="N744" s="89"/>
      <c r="O744" s="20"/>
      <c r="P744" s="20"/>
      <c r="Q744" s="20"/>
      <c r="R744" s="20"/>
      <c r="S744" s="20"/>
      <c r="T744" s="20"/>
      <c r="U744" s="20"/>
      <c r="V744" s="20"/>
      <c r="W744" s="20"/>
      <c r="X744" s="20"/>
      <c r="Y744" s="20"/>
      <c r="Z744" s="20"/>
    </row>
    <row r="745" ht="12.0" customHeight="1">
      <c r="A745" s="20"/>
      <c r="B745" s="88"/>
      <c r="C745" s="20"/>
      <c r="D745" s="20"/>
      <c r="E745" s="20"/>
      <c r="F745" s="20"/>
      <c r="G745" s="89"/>
      <c r="H745" s="90"/>
      <c r="I745" s="20"/>
      <c r="J745" s="20"/>
      <c r="K745" s="20"/>
      <c r="L745" s="20"/>
      <c r="M745" s="89"/>
      <c r="N745" s="89"/>
      <c r="O745" s="20"/>
      <c r="P745" s="20"/>
      <c r="Q745" s="20"/>
      <c r="R745" s="20"/>
      <c r="S745" s="20"/>
      <c r="T745" s="20"/>
      <c r="U745" s="20"/>
      <c r="V745" s="20"/>
      <c r="W745" s="20"/>
      <c r="X745" s="20"/>
      <c r="Y745" s="20"/>
      <c r="Z745" s="20"/>
    </row>
    <row r="746" ht="12.0" customHeight="1">
      <c r="A746" s="20"/>
      <c r="B746" s="88"/>
      <c r="C746" s="20"/>
      <c r="D746" s="20"/>
      <c r="E746" s="20"/>
      <c r="F746" s="20"/>
      <c r="G746" s="89"/>
      <c r="H746" s="90"/>
      <c r="I746" s="20"/>
      <c r="J746" s="20"/>
      <c r="K746" s="20"/>
      <c r="L746" s="20"/>
      <c r="M746" s="89"/>
      <c r="N746" s="89"/>
      <c r="O746" s="20"/>
      <c r="P746" s="20"/>
      <c r="Q746" s="20"/>
      <c r="R746" s="20"/>
      <c r="S746" s="20"/>
      <c r="T746" s="20"/>
      <c r="U746" s="20"/>
      <c r="V746" s="20"/>
      <c r="W746" s="20"/>
      <c r="X746" s="20"/>
      <c r="Y746" s="20"/>
      <c r="Z746" s="20"/>
    </row>
    <row r="747" ht="12.0" customHeight="1">
      <c r="A747" s="20"/>
      <c r="B747" s="88"/>
      <c r="C747" s="20"/>
      <c r="D747" s="20"/>
      <c r="E747" s="20"/>
      <c r="F747" s="20"/>
      <c r="G747" s="89"/>
      <c r="H747" s="90"/>
      <c r="I747" s="20"/>
      <c r="J747" s="20"/>
      <c r="K747" s="20"/>
      <c r="L747" s="20"/>
      <c r="M747" s="89"/>
      <c r="N747" s="89"/>
      <c r="O747" s="20"/>
      <c r="P747" s="20"/>
      <c r="Q747" s="20"/>
      <c r="R747" s="20"/>
      <c r="S747" s="20"/>
      <c r="T747" s="20"/>
      <c r="U747" s="20"/>
      <c r="V747" s="20"/>
      <c r="W747" s="20"/>
      <c r="X747" s="20"/>
      <c r="Y747" s="20"/>
      <c r="Z747" s="20"/>
    </row>
    <row r="748" ht="12.0" customHeight="1">
      <c r="A748" s="20"/>
      <c r="B748" s="88"/>
      <c r="C748" s="20"/>
      <c r="D748" s="20"/>
      <c r="E748" s="20"/>
      <c r="F748" s="20"/>
      <c r="G748" s="89"/>
      <c r="H748" s="90"/>
      <c r="I748" s="20"/>
      <c r="J748" s="20"/>
      <c r="K748" s="20"/>
      <c r="L748" s="20"/>
      <c r="M748" s="89"/>
      <c r="N748" s="89"/>
      <c r="O748" s="20"/>
      <c r="P748" s="20"/>
      <c r="Q748" s="20"/>
      <c r="R748" s="20"/>
      <c r="S748" s="20"/>
      <c r="T748" s="20"/>
      <c r="U748" s="20"/>
      <c r="V748" s="20"/>
      <c r="W748" s="20"/>
      <c r="X748" s="20"/>
      <c r="Y748" s="20"/>
      <c r="Z748" s="20"/>
    </row>
    <row r="749" ht="12.0" customHeight="1">
      <c r="A749" s="20"/>
      <c r="B749" s="88"/>
      <c r="C749" s="20"/>
      <c r="D749" s="20"/>
      <c r="E749" s="20"/>
      <c r="F749" s="20"/>
      <c r="G749" s="89"/>
      <c r="H749" s="90"/>
      <c r="I749" s="20"/>
      <c r="J749" s="20"/>
      <c r="K749" s="20"/>
      <c r="L749" s="20"/>
      <c r="M749" s="89"/>
      <c r="N749" s="89"/>
      <c r="O749" s="20"/>
      <c r="P749" s="20"/>
      <c r="Q749" s="20"/>
      <c r="R749" s="20"/>
      <c r="S749" s="20"/>
      <c r="T749" s="20"/>
      <c r="U749" s="20"/>
      <c r="V749" s="20"/>
      <c r="W749" s="20"/>
      <c r="X749" s="20"/>
      <c r="Y749" s="20"/>
      <c r="Z749" s="20"/>
    </row>
    <row r="750" ht="12.0" customHeight="1">
      <c r="A750" s="20"/>
      <c r="B750" s="88"/>
      <c r="C750" s="20"/>
      <c r="D750" s="20"/>
      <c r="E750" s="20"/>
      <c r="F750" s="20"/>
      <c r="G750" s="89"/>
      <c r="H750" s="90"/>
      <c r="I750" s="20"/>
      <c r="J750" s="20"/>
      <c r="K750" s="20"/>
      <c r="L750" s="20"/>
      <c r="M750" s="89"/>
      <c r="N750" s="89"/>
      <c r="O750" s="20"/>
      <c r="P750" s="20"/>
      <c r="Q750" s="20"/>
      <c r="R750" s="20"/>
      <c r="S750" s="20"/>
      <c r="T750" s="20"/>
      <c r="U750" s="20"/>
      <c r="V750" s="20"/>
      <c r="W750" s="20"/>
      <c r="X750" s="20"/>
      <c r="Y750" s="20"/>
      <c r="Z750" s="20"/>
    </row>
    <row r="751" ht="12.0" customHeight="1">
      <c r="A751" s="20"/>
      <c r="B751" s="88"/>
      <c r="C751" s="20"/>
      <c r="D751" s="20"/>
      <c r="E751" s="20"/>
      <c r="F751" s="20"/>
      <c r="G751" s="89"/>
      <c r="H751" s="90"/>
      <c r="I751" s="20"/>
      <c r="J751" s="20"/>
      <c r="K751" s="20"/>
      <c r="L751" s="20"/>
      <c r="M751" s="89"/>
      <c r="N751" s="89"/>
      <c r="O751" s="20"/>
      <c r="P751" s="20"/>
      <c r="Q751" s="20"/>
      <c r="R751" s="20"/>
      <c r="S751" s="20"/>
      <c r="T751" s="20"/>
      <c r="U751" s="20"/>
      <c r="V751" s="20"/>
      <c r="W751" s="20"/>
      <c r="X751" s="20"/>
      <c r="Y751" s="20"/>
      <c r="Z751" s="20"/>
    </row>
    <row r="752" ht="12.0" customHeight="1">
      <c r="A752" s="20"/>
      <c r="B752" s="88"/>
      <c r="C752" s="20"/>
      <c r="D752" s="20"/>
      <c r="E752" s="20"/>
      <c r="F752" s="20"/>
      <c r="G752" s="89"/>
      <c r="H752" s="90"/>
      <c r="I752" s="20"/>
      <c r="J752" s="20"/>
      <c r="K752" s="20"/>
      <c r="L752" s="20"/>
      <c r="M752" s="89"/>
      <c r="N752" s="89"/>
      <c r="O752" s="20"/>
      <c r="P752" s="20"/>
      <c r="Q752" s="20"/>
      <c r="R752" s="20"/>
      <c r="S752" s="20"/>
      <c r="T752" s="20"/>
      <c r="U752" s="20"/>
      <c r="V752" s="20"/>
      <c r="W752" s="20"/>
      <c r="X752" s="20"/>
      <c r="Y752" s="20"/>
      <c r="Z752" s="20"/>
    </row>
    <row r="753" ht="12.0" customHeight="1">
      <c r="A753" s="20"/>
      <c r="B753" s="88"/>
      <c r="C753" s="20"/>
      <c r="D753" s="20"/>
      <c r="E753" s="20"/>
      <c r="F753" s="20"/>
      <c r="G753" s="89"/>
      <c r="H753" s="90"/>
      <c r="I753" s="20"/>
      <c r="J753" s="20"/>
      <c r="K753" s="20"/>
      <c r="L753" s="20"/>
      <c r="M753" s="89"/>
      <c r="N753" s="89"/>
      <c r="O753" s="20"/>
      <c r="P753" s="20"/>
      <c r="Q753" s="20"/>
      <c r="R753" s="20"/>
      <c r="S753" s="20"/>
      <c r="T753" s="20"/>
      <c r="U753" s="20"/>
      <c r="V753" s="20"/>
      <c r="W753" s="20"/>
      <c r="X753" s="20"/>
      <c r="Y753" s="20"/>
      <c r="Z753" s="20"/>
    </row>
    <row r="754" ht="12.0" customHeight="1">
      <c r="A754" s="20"/>
      <c r="B754" s="88"/>
      <c r="C754" s="20"/>
      <c r="D754" s="20"/>
      <c r="E754" s="20"/>
      <c r="F754" s="20"/>
      <c r="G754" s="89"/>
      <c r="H754" s="90"/>
      <c r="I754" s="20"/>
      <c r="J754" s="20"/>
      <c r="K754" s="20"/>
      <c r="L754" s="20"/>
      <c r="M754" s="89"/>
      <c r="N754" s="89"/>
      <c r="O754" s="20"/>
      <c r="P754" s="20"/>
      <c r="Q754" s="20"/>
      <c r="R754" s="20"/>
      <c r="S754" s="20"/>
      <c r="T754" s="20"/>
      <c r="U754" s="20"/>
      <c r="V754" s="20"/>
      <c r="W754" s="20"/>
      <c r="X754" s="20"/>
      <c r="Y754" s="20"/>
      <c r="Z754" s="20"/>
    </row>
    <row r="755" ht="12.0" customHeight="1">
      <c r="A755" s="20"/>
      <c r="B755" s="88"/>
      <c r="C755" s="20"/>
      <c r="D755" s="20"/>
      <c r="E755" s="20"/>
      <c r="F755" s="20"/>
      <c r="G755" s="89"/>
      <c r="H755" s="90"/>
      <c r="I755" s="20"/>
      <c r="J755" s="20"/>
      <c r="K755" s="20"/>
      <c r="L755" s="20"/>
      <c r="M755" s="89"/>
      <c r="N755" s="89"/>
      <c r="O755" s="20"/>
      <c r="P755" s="20"/>
      <c r="Q755" s="20"/>
      <c r="R755" s="20"/>
      <c r="S755" s="20"/>
      <c r="T755" s="20"/>
      <c r="U755" s="20"/>
      <c r="V755" s="20"/>
      <c r="W755" s="20"/>
      <c r="X755" s="20"/>
      <c r="Y755" s="20"/>
      <c r="Z755" s="20"/>
    </row>
    <row r="756" ht="12.0" customHeight="1">
      <c r="A756" s="20"/>
      <c r="B756" s="88"/>
      <c r="C756" s="20"/>
      <c r="D756" s="20"/>
      <c r="E756" s="20"/>
      <c r="F756" s="20"/>
      <c r="G756" s="89"/>
      <c r="H756" s="90"/>
      <c r="I756" s="20"/>
      <c r="J756" s="20"/>
      <c r="K756" s="20"/>
      <c r="L756" s="20"/>
      <c r="M756" s="89"/>
      <c r="N756" s="89"/>
      <c r="O756" s="20"/>
      <c r="P756" s="20"/>
      <c r="Q756" s="20"/>
      <c r="R756" s="20"/>
      <c r="S756" s="20"/>
      <c r="T756" s="20"/>
      <c r="U756" s="20"/>
      <c r="V756" s="20"/>
      <c r="W756" s="20"/>
      <c r="X756" s="20"/>
      <c r="Y756" s="20"/>
      <c r="Z756" s="20"/>
    </row>
    <row r="757" ht="12.0" customHeight="1">
      <c r="A757" s="20"/>
      <c r="B757" s="88"/>
      <c r="C757" s="20"/>
      <c r="D757" s="20"/>
      <c r="E757" s="20"/>
      <c r="F757" s="20"/>
      <c r="G757" s="89"/>
      <c r="H757" s="90"/>
      <c r="I757" s="20"/>
      <c r="J757" s="20"/>
      <c r="K757" s="20"/>
      <c r="L757" s="20"/>
      <c r="M757" s="89"/>
      <c r="N757" s="89"/>
      <c r="O757" s="20"/>
      <c r="P757" s="20"/>
      <c r="Q757" s="20"/>
      <c r="R757" s="20"/>
      <c r="S757" s="20"/>
      <c r="T757" s="20"/>
      <c r="U757" s="20"/>
      <c r="V757" s="20"/>
      <c r="W757" s="20"/>
      <c r="X757" s="20"/>
      <c r="Y757" s="20"/>
      <c r="Z757" s="20"/>
    </row>
    <row r="758" ht="12.0" customHeight="1">
      <c r="A758" s="20"/>
      <c r="B758" s="88"/>
      <c r="C758" s="20"/>
      <c r="D758" s="20"/>
      <c r="E758" s="20"/>
      <c r="F758" s="20"/>
      <c r="G758" s="89"/>
      <c r="H758" s="90"/>
      <c r="I758" s="20"/>
      <c r="J758" s="20"/>
      <c r="K758" s="20"/>
      <c r="L758" s="20"/>
      <c r="M758" s="89"/>
      <c r="N758" s="89"/>
      <c r="O758" s="20"/>
      <c r="P758" s="20"/>
      <c r="Q758" s="20"/>
      <c r="R758" s="20"/>
      <c r="S758" s="20"/>
      <c r="T758" s="20"/>
      <c r="U758" s="20"/>
      <c r="V758" s="20"/>
      <c r="W758" s="20"/>
      <c r="X758" s="20"/>
      <c r="Y758" s="20"/>
      <c r="Z758" s="20"/>
    </row>
    <row r="759" ht="12.0" customHeight="1">
      <c r="A759" s="20"/>
      <c r="B759" s="88"/>
      <c r="C759" s="20"/>
      <c r="D759" s="20"/>
      <c r="E759" s="20"/>
      <c r="F759" s="20"/>
      <c r="G759" s="89"/>
      <c r="H759" s="90"/>
      <c r="I759" s="20"/>
      <c r="J759" s="20"/>
      <c r="K759" s="20"/>
      <c r="L759" s="20"/>
      <c r="M759" s="89"/>
      <c r="N759" s="89"/>
      <c r="O759" s="20"/>
      <c r="P759" s="20"/>
      <c r="Q759" s="20"/>
      <c r="R759" s="20"/>
      <c r="S759" s="20"/>
      <c r="T759" s="20"/>
      <c r="U759" s="20"/>
      <c r="V759" s="20"/>
      <c r="W759" s="20"/>
      <c r="X759" s="20"/>
      <c r="Y759" s="20"/>
      <c r="Z759" s="20"/>
    </row>
    <row r="760" ht="12.0" customHeight="1">
      <c r="A760" s="20"/>
      <c r="B760" s="88"/>
      <c r="C760" s="20"/>
      <c r="D760" s="20"/>
      <c r="E760" s="20"/>
      <c r="F760" s="20"/>
      <c r="G760" s="89"/>
      <c r="H760" s="90"/>
      <c r="I760" s="20"/>
      <c r="J760" s="20"/>
      <c r="K760" s="20"/>
      <c r="L760" s="20"/>
      <c r="M760" s="89"/>
      <c r="N760" s="89"/>
      <c r="O760" s="20"/>
      <c r="P760" s="20"/>
      <c r="Q760" s="20"/>
      <c r="R760" s="20"/>
      <c r="S760" s="20"/>
      <c r="T760" s="20"/>
      <c r="U760" s="20"/>
      <c r="V760" s="20"/>
      <c r="W760" s="20"/>
      <c r="X760" s="20"/>
      <c r="Y760" s="20"/>
      <c r="Z760" s="20"/>
    </row>
    <row r="761" ht="12.0" customHeight="1">
      <c r="A761" s="20"/>
      <c r="B761" s="88"/>
      <c r="C761" s="20"/>
      <c r="D761" s="20"/>
      <c r="E761" s="20"/>
      <c r="F761" s="20"/>
      <c r="G761" s="89"/>
      <c r="H761" s="90"/>
      <c r="I761" s="20"/>
      <c r="J761" s="20"/>
      <c r="K761" s="20"/>
      <c r="L761" s="20"/>
      <c r="M761" s="89"/>
      <c r="N761" s="89"/>
      <c r="O761" s="20"/>
      <c r="P761" s="20"/>
      <c r="Q761" s="20"/>
      <c r="R761" s="20"/>
      <c r="S761" s="20"/>
      <c r="T761" s="20"/>
      <c r="U761" s="20"/>
      <c r="V761" s="20"/>
      <c r="W761" s="20"/>
      <c r="X761" s="20"/>
      <c r="Y761" s="20"/>
      <c r="Z761" s="20"/>
    </row>
    <row r="762" ht="12.0" customHeight="1">
      <c r="A762" s="20"/>
      <c r="B762" s="88"/>
      <c r="C762" s="20"/>
      <c r="D762" s="20"/>
      <c r="E762" s="20"/>
      <c r="F762" s="20"/>
      <c r="G762" s="89"/>
      <c r="H762" s="90"/>
      <c r="I762" s="20"/>
      <c r="J762" s="20"/>
      <c r="K762" s="20"/>
      <c r="L762" s="20"/>
      <c r="M762" s="89"/>
      <c r="N762" s="89"/>
      <c r="O762" s="20"/>
      <c r="P762" s="20"/>
      <c r="Q762" s="20"/>
      <c r="R762" s="20"/>
      <c r="S762" s="20"/>
      <c r="T762" s="20"/>
      <c r="U762" s="20"/>
      <c r="V762" s="20"/>
      <c r="W762" s="20"/>
      <c r="X762" s="20"/>
      <c r="Y762" s="20"/>
      <c r="Z762" s="20"/>
    </row>
    <row r="763" ht="12.0" customHeight="1">
      <c r="A763" s="20"/>
      <c r="B763" s="88"/>
      <c r="C763" s="20"/>
      <c r="D763" s="20"/>
      <c r="E763" s="20"/>
      <c r="F763" s="20"/>
      <c r="G763" s="89"/>
      <c r="H763" s="90"/>
      <c r="I763" s="20"/>
      <c r="J763" s="20"/>
      <c r="K763" s="20"/>
      <c r="L763" s="20"/>
      <c r="M763" s="89"/>
      <c r="N763" s="89"/>
      <c r="O763" s="20"/>
      <c r="P763" s="20"/>
      <c r="Q763" s="20"/>
      <c r="R763" s="20"/>
      <c r="S763" s="20"/>
      <c r="T763" s="20"/>
      <c r="U763" s="20"/>
      <c r="V763" s="20"/>
      <c r="W763" s="20"/>
      <c r="X763" s="20"/>
      <c r="Y763" s="20"/>
      <c r="Z763" s="20"/>
    </row>
    <row r="764" ht="12.0" customHeight="1">
      <c r="A764" s="20"/>
      <c r="B764" s="88"/>
      <c r="C764" s="20"/>
      <c r="D764" s="20"/>
      <c r="E764" s="20"/>
      <c r="F764" s="20"/>
      <c r="G764" s="89"/>
      <c r="H764" s="90"/>
      <c r="I764" s="20"/>
      <c r="J764" s="20"/>
      <c r="K764" s="20"/>
      <c r="L764" s="20"/>
      <c r="M764" s="89"/>
      <c r="N764" s="89"/>
      <c r="O764" s="20"/>
      <c r="P764" s="20"/>
      <c r="Q764" s="20"/>
      <c r="R764" s="20"/>
      <c r="S764" s="20"/>
      <c r="T764" s="20"/>
      <c r="U764" s="20"/>
      <c r="V764" s="20"/>
      <c r="W764" s="20"/>
      <c r="X764" s="20"/>
      <c r="Y764" s="20"/>
      <c r="Z764" s="20"/>
    </row>
    <row r="765" ht="12.0" customHeight="1">
      <c r="A765" s="20"/>
      <c r="B765" s="88"/>
      <c r="C765" s="20"/>
      <c r="D765" s="20"/>
      <c r="E765" s="20"/>
      <c r="F765" s="20"/>
      <c r="G765" s="89"/>
      <c r="H765" s="90"/>
      <c r="I765" s="20"/>
      <c r="J765" s="20"/>
      <c r="K765" s="20"/>
      <c r="L765" s="20"/>
      <c r="M765" s="89"/>
      <c r="N765" s="89"/>
      <c r="O765" s="20"/>
      <c r="P765" s="20"/>
      <c r="Q765" s="20"/>
      <c r="R765" s="20"/>
      <c r="S765" s="20"/>
      <c r="T765" s="20"/>
      <c r="U765" s="20"/>
      <c r="V765" s="20"/>
      <c r="W765" s="20"/>
      <c r="X765" s="20"/>
      <c r="Y765" s="20"/>
      <c r="Z765" s="20"/>
    </row>
    <row r="766" ht="12.0" customHeight="1">
      <c r="A766" s="20"/>
      <c r="B766" s="88"/>
      <c r="C766" s="20"/>
      <c r="D766" s="20"/>
      <c r="E766" s="20"/>
      <c r="F766" s="20"/>
      <c r="G766" s="89"/>
      <c r="H766" s="90"/>
      <c r="I766" s="20"/>
      <c r="J766" s="20"/>
      <c r="K766" s="20"/>
      <c r="L766" s="20"/>
      <c r="M766" s="89"/>
      <c r="N766" s="89"/>
      <c r="O766" s="20"/>
      <c r="P766" s="20"/>
      <c r="Q766" s="20"/>
      <c r="R766" s="20"/>
      <c r="S766" s="20"/>
      <c r="T766" s="20"/>
      <c r="U766" s="20"/>
      <c r="V766" s="20"/>
      <c r="W766" s="20"/>
      <c r="X766" s="20"/>
      <c r="Y766" s="20"/>
      <c r="Z766" s="20"/>
    </row>
    <row r="767" ht="12.0" customHeight="1">
      <c r="A767" s="20"/>
      <c r="B767" s="88"/>
      <c r="C767" s="20"/>
      <c r="D767" s="20"/>
      <c r="E767" s="20"/>
      <c r="F767" s="20"/>
      <c r="G767" s="89"/>
      <c r="H767" s="90"/>
      <c r="I767" s="20"/>
      <c r="J767" s="20"/>
      <c r="K767" s="20"/>
      <c r="L767" s="20"/>
      <c r="M767" s="89"/>
      <c r="N767" s="89"/>
      <c r="O767" s="20"/>
      <c r="P767" s="20"/>
      <c r="Q767" s="20"/>
      <c r="R767" s="20"/>
      <c r="S767" s="20"/>
      <c r="T767" s="20"/>
      <c r="U767" s="20"/>
      <c r="V767" s="20"/>
      <c r="W767" s="20"/>
      <c r="X767" s="20"/>
      <c r="Y767" s="20"/>
      <c r="Z767" s="20"/>
    </row>
    <row r="768" ht="12.0" customHeight="1">
      <c r="A768" s="20"/>
      <c r="B768" s="88"/>
      <c r="C768" s="20"/>
      <c r="D768" s="20"/>
      <c r="E768" s="20"/>
      <c r="F768" s="20"/>
      <c r="G768" s="89"/>
      <c r="H768" s="90"/>
      <c r="I768" s="20"/>
      <c r="J768" s="20"/>
      <c r="K768" s="20"/>
      <c r="L768" s="20"/>
      <c r="M768" s="89"/>
      <c r="N768" s="89"/>
      <c r="O768" s="20"/>
      <c r="P768" s="20"/>
      <c r="Q768" s="20"/>
      <c r="R768" s="20"/>
      <c r="S768" s="20"/>
      <c r="T768" s="20"/>
      <c r="U768" s="20"/>
      <c r="V768" s="20"/>
      <c r="W768" s="20"/>
      <c r="X768" s="20"/>
      <c r="Y768" s="20"/>
      <c r="Z768" s="20"/>
    </row>
    <row r="769" ht="12.0" customHeight="1">
      <c r="A769" s="20"/>
      <c r="B769" s="88"/>
      <c r="C769" s="20"/>
      <c r="D769" s="20"/>
      <c r="E769" s="20"/>
      <c r="F769" s="20"/>
      <c r="G769" s="89"/>
      <c r="H769" s="90"/>
      <c r="I769" s="20"/>
      <c r="J769" s="20"/>
      <c r="K769" s="20"/>
      <c r="L769" s="20"/>
      <c r="M769" s="89"/>
      <c r="N769" s="89"/>
      <c r="O769" s="20"/>
      <c r="P769" s="20"/>
      <c r="Q769" s="20"/>
      <c r="R769" s="20"/>
      <c r="S769" s="20"/>
      <c r="T769" s="20"/>
      <c r="U769" s="20"/>
      <c r="V769" s="20"/>
      <c r="W769" s="20"/>
      <c r="X769" s="20"/>
      <c r="Y769" s="20"/>
      <c r="Z769" s="20"/>
    </row>
    <row r="770" ht="12.0" customHeight="1">
      <c r="A770" s="20"/>
      <c r="B770" s="88"/>
      <c r="C770" s="20"/>
      <c r="D770" s="20"/>
      <c r="E770" s="20"/>
      <c r="F770" s="20"/>
      <c r="G770" s="89"/>
      <c r="H770" s="90"/>
      <c r="I770" s="20"/>
      <c r="J770" s="20"/>
      <c r="K770" s="20"/>
      <c r="L770" s="20"/>
      <c r="M770" s="89"/>
      <c r="N770" s="89"/>
      <c r="O770" s="20"/>
      <c r="P770" s="20"/>
      <c r="Q770" s="20"/>
      <c r="R770" s="20"/>
      <c r="S770" s="20"/>
      <c r="T770" s="20"/>
      <c r="U770" s="20"/>
      <c r="V770" s="20"/>
      <c r="W770" s="20"/>
      <c r="X770" s="20"/>
      <c r="Y770" s="20"/>
      <c r="Z770" s="20"/>
    </row>
    <row r="771" ht="12.0" customHeight="1">
      <c r="A771" s="20"/>
      <c r="B771" s="88"/>
      <c r="C771" s="20"/>
      <c r="D771" s="20"/>
      <c r="E771" s="20"/>
      <c r="F771" s="20"/>
      <c r="G771" s="89"/>
      <c r="H771" s="90"/>
      <c r="I771" s="20"/>
      <c r="J771" s="20"/>
      <c r="K771" s="20"/>
      <c r="L771" s="20"/>
      <c r="M771" s="89"/>
      <c r="N771" s="89"/>
      <c r="O771" s="20"/>
      <c r="P771" s="20"/>
      <c r="Q771" s="20"/>
      <c r="R771" s="20"/>
      <c r="S771" s="20"/>
      <c r="T771" s="20"/>
      <c r="U771" s="20"/>
      <c r="V771" s="20"/>
      <c r="W771" s="20"/>
      <c r="X771" s="20"/>
      <c r="Y771" s="20"/>
      <c r="Z771" s="20"/>
    </row>
    <row r="772" ht="12.0" customHeight="1">
      <c r="A772" s="20"/>
      <c r="B772" s="88"/>
      <c r="C772" s="20"/>
      <c r="D772" s="20"/>
      <c r="E772" s="20"/>
      <c r="F772" s="20"/>
      <c r="G772" s="89"/>
      <c r="H772" s="90"/>
      <c r="I772" s="20"/>
      <c r="J772" s="20"/>
      <c r="K772" s="20"/>
      <c r="L772" s="20"/>
      <c r="M772" s="89"/>
      <c r="N772" s="89"/>
      <c r="O772" s="20"/>
      <c r="P772" s="20"/>
      <c r="Q772" s="20"/>
      <c r="R772" s="20"/>
      <c r="S772" s="20"/>
      <c r="T772" s="20"/>
      <c r="U772" s="20"/>
      <c r="V772" s="20"/>
      <c r="W772" s="20"/>
      <c r="X772" s="20"/>
      <c r="Y772" s="20"/>
      <c r="Z772" s="20"/>
    </row>
    <row r="773" ht="12.0" customHeight="1">
      <c r="A773" s="20"/>
      <c r="B773" s="88"/>
      <c r="C773" s="20"/>
      <c r="D773" s="20"/>
      <c r="E773" s="20"/>
      <c r="F773" s="20"/>
      <c r="G773" s="89"/>
      <c r="H773" s="90"/>
      <c r="I773" s="20"/>
      <c r="J773" s="20"/>
      <c r="K773" s="20"/>
      <c r="L773" s="20"/>
      <c r="M773" s="89"/>
      <c r="N773" s="89"/>
      <c r="O773" s="20"/>
      <c r="P773" s="20"/>
      <c r="Q773" s="20"/>
      <c r="R773" s="20"/>
      <c r="S773" s="20"/>
      <c r="T773" s="20"/>
      <c r="U773" s="20"/>
      <c r="V773" s="20"/>
      <c r="W773" s="20"/>
      <c r="X773" s="20"/>
      <c r="Y773" s="20"/>
      <c r="Z773" s="20"/>
    </row>
    <row r="774" ht="12.0" customHeight="1">
      <c r="A774" s="20"/>
      <c r="B774" s="88"/>
      <c r="C774" s="20"/>
      <c r="D774" s="20"/>
      <c r="E774" s="20"/>
      <c r="F774" s="20"/>
      <c r="G774" s="89"/>
      <c r="H774" s="90"/>
      <c r="I774" s="20"/>
      <c r="J774" s="20"/>
      <c r="K774" s="20"/>
      <c r="L774" s="20"/>
      <c r="M774" s="89"/>
      <c r="N774" s="89"/>
      <c r="O774" s="20"/>
      <c r="P774" s="20"/>
      <c r="Q774" s="20"/>
      <c r="R774" s="20"/>
      <c r="S774" s="20"/>
      <c r="T774" s="20"/>
      <c r="U774" s="20"/>
      <c r="V774" s="20"/>
      <c r="W774" s="20"/>
      <c r="X774" s="20"/>
      <c r="Y774" s="20"/>
      <c r="Z774" s="20"/>
    </row>
    <row r="775" ht="12.0" customHeight="1">
      <c r="A775" s="20"/>
      <c r="B775" s="88"/>
      <c r="C775" s="20"/>
      <c r="D775" s="20"/>
      <c r="E775" s="20"/>
      <c r="F775" s="20"/>
      <c r="G775" s="89"/>
      <c r="H775" s="90"/>
      <c r="I775" s="20"/>
      <c r="J775" s="20"/>
      <c r="K775" s="20"/>
      <c r="L775" s="20"/>
      <c r="M775" s="89"/>
      <c r="N775" s="89"/>
      <c r="O775" s="20"/>
      <c r="P775" s="20"/>
      <c r="Q775" s="20"/>
      <c r="R775" s="20"/>
      <c r="S775" s="20"/>
      <c r="T775" s="20"/>
      <c r="U775" s="20"/>
      <c r="V775" s="20"/>
      <c r="W775" s="20"/>
      <c r="X775" s="20"/>
      <c r="Y775" s="20"/>
      <c r="Z775" s="20"/>
    </row>
    <row r="776" ht="12.0" customHeight="1">
      <c r="A776" s="20"/>
      <c r="B776" s="88"/>
      <c r="C776" s="20"/>
      <c r="D776" s="20"/>
      <c r="E776" s="20"/>
      <c r="F776" s="20"/>
      <c r="G776" s="89"/>
      <c r="H776" s="90"/>
      <c r="I776" s="20"/>
      <c r="J776" s="20"/>
      <c r="K776" s="20"/>
      <c r="L776" s="20"/>
      <c r="M776" s="89"/>
      <c r="N776" s="89"/>
      <c r="O776" s="20"/>
      <c r="P776" s="20"/>
      <c r="Q776" s="20"/>
      <c r="R776" s="20"/>
      <c r="S776" s="20"/>
      <c r="T776" s="20"/>
      <c r="U776" s="20"/>
      <c r="V776" s="20"/>
      <c r="W776" s="20"/>
      <c r="X776" s="20"/>
      <c r="Y776" s="20"/>
      <c r="Z776" s="20"/>
    </row>
    <row r="777" ht="12.0" customHeight="1">
      <c r="A777" s="20"/>
      <c r="B777" s="88"/>
      <c r="C777" s="20"/>
      <c r="D777" s="20"/>
      <c r="E777" s="20"/>
      <c r="F777" s="20"/>
      <c r="G777" s="89"/>
      <c r="H777" s="90"/>
      <c r="I777" s="20"/>
      <c r="J777" s="20"/>
      <c r="K777" s="20"/>
      <c r="L777" s="20"/>
      <c r="M777" s="89"/>
      <c r="N777" s="89"/>
      <c r="O777" s="20"/>
      <c r="P777" s="20"/>
      <c r="Q777" s="20"/>
      <c r="R777" s="20"/>
      <c r="S777" s="20"/>
      <c r="T777" s="20"/>
      <c r="U777" s="20"/>
      <c r="V777" s="20"/>
      <c r="W777" s="20"/>
      <c r="X777" s="20"/>
      <c r="Y777" s="20"/>
      <c r="Z777" s="20"/>
    </row>
    <row r="778" ht="12.0" customHeight="1">
      <c r="A778" s="20"/>
      <c r="B778" s="88"/>
      <c r="C778" s="20"/>
      <c r="D778" s="20"/>
      <c r="E778" s="20"/>
      <c r="F778" s="20"/>
      <c r="G778" s="89"/>
      <c r="H778" s="90"/>
      <c r="I778" s="20"/>
      <c r="J778" s="20"/>
      <c r="K778" s="20"/>
      <c r="L778" s="20"/>
      <c r="M778" s="89"/>
      <c r="N778" s="89"/>
      <c r="O778" s="20"/>
      <c r="P778" s="20"/>
      <c r="Q778" s="20"/>
      <c r="R778" s="20"/>
      <c r="S778" s="20"/>
      <c r="T778" s="20"/>
      <c r="U778" s="20"/>
      <c r="V778" s="20"/>
      <c r="W778" s="20"/>
      <c r="X778" s="20"/>
      <c r="Y778" s="20"/>
      <c r="Z778" s="20"/>
    </row>
    <row r="779" ht="12.0" customHeight="1">
      <c r="A779" s="20"/>
      <c r="B779" s="88"/>
      <c r="C779" s="20"/>
      <c r="D779" s="20"/>
      <c r="E779" s="20"/>
      <c r="F779" s="20"/>
      <c r="G779" s="89"/>
      <c r="H779" s="90"/>
      <c r="I779" s="20"/>
      <c r="J779" s="20"/>
      <c r="K779" s="20"/>
      <c r="L779" s="20"/>
      <c r="M779" s="89"/>
      <c r="N779" s="89"/>
      <c r="O779" s="20"/>
      <c r="P779" s="20"/>
      <c r="Q779" s="20"/>
      <c r="R779" s="20"/>
      <c r="S779" s="20"/>
      <c r="T779" s="20"/>
      <c r="U779" s="20"/>
      <c r="V779" s="20"/>
      <c r="W779" s="20"/>
      <c r="X779" s="20"/>
      <c r="Y779" s="20"/>
      <c r="Z779" s="20"/>
    </row>
    <row r="780" ht="12.0" customHeight="1">
      <c r="A780" s="20"/>
      <c r="B780" s="88"/>
      <c r="C780" s="20"/>
      <c r="D780" s="20"/>
      <c r="E780" s="20"/>
      <c r="F780" s="20"/>
      <c r="G780" s="89"/>
      <c r="H780" s="90"/>
      <c r="I780" s="20"/>
      <c r="J780" s="20"/>
      <c r="K780" s="20"/>
      <c r="L780" s="20"/>
      <c r="M780" s="89"/>
      <c r="N780" s="89"/>
      <c r="O780" s="20"/>
      <c r="P780" s="20"/>
      <c r="Q780" s="20"/>
      <c r="R780" s="20"/>
      <c r="S780" s="20"/>
      <c r="T780" s="20"/>
      <c r="U780" s="20"/>
      <c r="V780" s="20"/>
      <c r="W780" s="20"/>
      <c r="X780" s="20"/>
      <c r="Y780" s="20"/>
      <c r="Z780" s="20"/>
    </row>
    <row r="781" ht="12.0" customHeight="1">
      <c r="A781" s="20"/>
      <c r="B781" s="88"/>
      <c r="C781" s="20"/>
      <c r="D781" s="20"/>
      <c r="E781" s="20"/>
      <c r="F781" s="20"/>
      <c r="G781" s="89"/>
      <c r="H781" s="90"/>
      <c r="I781" s="20"/>
      <c r="J781" s="20"/>
      <c r="K781" s="20"/>
      <c r="L781" s="20"/>
      <c r="M781" s="89"/>
      <c r="N781" s="89"/>
      <c r="O781" s="20"/>
      <c r="P781" s="20"/>
      <c r="Q781" s="20"/>
      <c r="R781" s="20"/>
      <c r="S781" s="20"/>
      <c r="T781" s="20"/>
      <c r="U781" s="20"/>
      <c r="V781" s="20"/>
      <c r="W781" s="20"/>
      <c r="X781" s="20"/>
      <c r="Y781" s="20"/>
      <c r="Z781" s="20"/>
    </row>
    <row r="782" ht="12.0" customHeight="1">
      <c r="A782" s="20"/>
      <c r="B782" s="88"/>
      <c r="C782" s="20"/>
      <c r="D782" s="20"/>
      <c r="E782" s="20"/>
      <c r="F782" s="20"/>
      <c r="G782" s="89"/>
      <c r="H782" s="90"/>
      <c r="I782" s="20"/>
      <c r="J782" s="20"/>
      <c r="K782" s="20"/>
      <c r="L782" s="20"/>
      <c r="M782" s="89"/>
      <c r="N782" s="89"/>
      <c r="O782" s="20"/>
      <c r="P782" s="20"/>
      <c r="Q782" s="20"/>
      <c r="R782" s="20"/>
      <c r="S782" s="20"/>
      <c r="T782" s="20"/>
      <c r="U782" s="20"/>
      <c r="V782" s="20"/>
      <c r="W782" s="20"/>
      <c r="X782" s="20"/>
      <c r="Y782" s="20"/>
      <c r="Z782" s="20"/>
    </row>
    <row r="783" ht="12.0" customHeight="1">
      <c r="A783" s="20"/>
      <c r="B783" s="88"/>
      <c r="C783" s="20"/>
      <c r="D783" s="20"/>
      <c r="E783" s="20"/>
      <c r="F783" s="20"/>
      <c r="G783" s="89"/>
      <c r="H783" s="90"/>
      <c r="I783" s="20"/>
      <c r="J783" s="20"/>
      <c r="K783" s="20"/>
      <c r="L783" s="20"/>
      <c r="M783" s="89"/>
      <c r="N783" s="89"/>
      <c r="O783" s="20"/>
      <c r="P783" s="20"/>
      <c r="Q783" s="20"/>
      <c r="R783" s="20"/>
      <c r="S783" s="20"/>
      <c r="T783" s="20"/>
      <c r="U783" s="20"/>
      <c r="V783" s="20"/>
      <c r="W783" s="20"/>
      <c r="X783" s="20"/>
      <c r="Y783" s="20"/>
      <c r="Z783" s="20"/>
    </row>
    <row r="784" ht="12.0" customHeight="1">
      <c r="A784" s="20"/>
      <c r="B784" s="88"/>
      <c r="C784" s="20"/>
      <c r="D784" s="20"/>
      <c r="E784" s="20"/>
      <c r="F784" s="20"/>
      <c r="G784" s="89"/>
      <c r="H784" s="90"/>
      <c r="I784" s="20"/>
      <c r="J784" s="20"/>
      <c r="K784" s="20"/>
      <c r="L784" s="20"/>
      <c r="M784" s="89"/>
      <c r="N784" s="89"/>
      <c r="O784" s="20"/>
      <c r="P784" s="20"/>
      <c r="Q784" s="20"/>
      <c r="R784" s="20"/>
      <c r="S784" s="20"/>
      <c r="T784" s="20"/>
      <c r="U784" s="20"/>
      <c r="V784" s="20"/>
      <c r="W784" s="20"/>
      <c r="X784" s="20"/>
      <c r="Y784" s="20"/>
      <c r="Z784" s="20"/>
    </row>
    <row r="785" ht="12.0" customHeight="1">
      <c r="A785" s="20"/>
      <c r="B785" s="88"/>
      <c r="C785" s="20"/>
      <c r="D785" s="20"/>
      <c r="E785" s="20"/>
      <c r="F785" s="20"/>
      <c r="G785" s="89"/>
      <c r="H785" s="90"/>
      <c r="I785" s="20"/>
      <c r="J785" s="20"/>
      <c r="K785" s="20"/>
      <c r="L785" s="20"/>
      <c r="M785" s="89"/>
      <c r="N785" s="89"/>
      <c r="O785" s="20"/>
      <c r="P785" s="20"/>
      <c r="Q785" s="20"/>
      <c r="R785" s="20"/>
      <c r="S785" s="20"/>
      <c r="T785" s="20"/>
      <c r="U785" s="20"/>
      <c r="V785" s="20"/>
      <c r="W785" s="20"/>
      <c r="X785" s="20"/>
      <c r="Y785" s="20"/>
      <c r="Z785" s="20"/>
    </row>
    <row r="786" ht="12.0" customHeight="1">
      <c r="A786" s="20"/>
      <c r="B786" s="88"/>
      <c r="C786" s="20"/>
      <c r="D786" s="20"/>
      <c r="E786" s="20"/>
      <c r="F786" s="20"/>
      <c r="G786" s="89"/>
      <c r="H786" s="90"/>
      <c r="I786" s="20"/>
      <c r="J786" s="20"/>
      <c r="K786" s="20"/>
      <c r="L786" s="20"/>
      <c r="M786" s="89"/>
      <c r="N786" s="89"/>
      <c r="O786" s="20"/>
      <c r="P786" s="20"/>
      <c r="Q786" s="20"/>
      <c r="R786" s="20"/>
      <c r="S786" s="20"/>
      <c r="T786" s="20"/>
      <c r="U786" s="20"/>
      <c r="V786" s="20"/>
      <c r="W786" s="20"/>
      <c r="X786" s="20"/>
      <c r="Y786" s="20"/>
      <c r="Z786" s="20"/>
    </row>
    <row r="787" ht="12.0" customHeight="1">
      <c r="A787" s="20"/>
      <c r="B787" s="88"/>
      <c r="C787" s="20"/>
      <c r="D787" s="20"/>
      <c r="E787" s="20"/>
      <c r="F787" s="20"/>
      <c r="G787" s="89"/>
      <c r="H787" s="90"/>
      <c r="I787" s="20"/>
      <c r="J787" s="20"/>
      <c r="K787" s="20"/>
      <c r="L787" s="20"/>
      <c r="M787" s="89"/>
      <c r="N787" s="89"/>
      <c r="O787" s="20"/>
      <c r="P787" s="20"/>
      <c r="Q787" s="20"/>
      <c r="R787" s="20"/>
      <c r="S787" s="20"/>
      <c r="T787" s="20"/>
      <c r="U787" s="20"/>
      <c r="V787" s="20"/>
      <c r="W787" s="20"/>
      <c r="X787" s="20"/>
      <c r="Y787" s="20"/>
      <c r="Z787" s="20"/>
    </row>
    <row r="788" ht="12.0" customHeight="1">
      <c r="A788" s="20"/>
      <c r="B788" s="88"/>
      <c r="C788" s="20"/>
      <c r="D788" s="20"/>
      <c r="E788" s="20"/>
      <c r="F788" s="20"/>
      <c r="G788" s="89"/>
      <c r="H788" s="90"/>
      <c r="I788" s="20"/>
      <c r="J788" s="20"/>
      <c r="K788" s="20"/>
      <c r="L788" s="20"/>
      <c r="M788" s="89"/>
      <c r="N788" s="89"/>
      <c r="O788" s="20"/>
      <c r="P788" s="20"/>
      <c r="Q788" s="20"/>
      <c r="R788" s="20"/>
      <c r="S788" s="20"/>
      <c r="T788" s="20"/>
      <c r="U788" s="20"/>
      <c r="V788" s="20"/>
      <c r="W788" s="20"/>
      <c r="X788" s="20"/>
      <c r="Y788" s="20"/>
      <c r="Z788" s="20"/>
    </row>
    <row r="789" ht="12.0" customHeight="1">
      <c r="A789" s="20"/>
      <c r="B789" s="88"/>
      <c r="C789" s="20"/>
      <c r="D789" s="20"/>
      <c r="E789" s="20"/>
      <c r="F789" s="20"/>
      <c r="G789" s="89"/>
      <c r="H789" s="90"/>
      <c r="I789" s="20"/>
      <c r="J789" s="20"/>
      <c r="K789" s="20"/>
      <c r="L789" s="20"/>
      <c r="M789" s="89"/>
      <c r="N789" s="89"/>
      <c r="O789" s="20"/>
      <c r="P789" s="20"/>
      <c r="Q789" s="20"/>
      <c r="R789" s="20"/>
      <c r="S789" s="20"/>
      <c r="T789" s="20"/>
      <c r="U789" s="20"/>
      <c r="V789" s="20"/>
      <c r="W789" s="20"/>
      <c r="X789" s="20"/>
      <c r="Y789" s="20"/>
      <c r="Z789" s="20"/>
    </row>
    <row r="790" ht="12.0" customHeight="1">
      <c r="A790" s="20"/>
      <c r="B790" s="88"/>
      <c r="C790" s="20"/>
      <c r="D790" s="20"/>
      <c r="E790" s="20"/>
      <c r="F790" s="20"/>
      <c r="G790" s="89"/>
      <c r="H790" s="90"/>
      <c r="I790" s="20"/>
      <c r="J790" s="20"/>
      <c r="K790" s="20"/>
      <c r="L790" s="20"/>
      <c r="M790" s="89"/>
      <c r="N790" s="89"/>
      <c r="O790" s="20"/>
      <c r="P790" s="20"/>
      <c r="Q790" s="20"/>
      <c r="R790" s="20"/>
      <c r="S790" s="20"/>
      <c r="T790" s="20"/>
      <c r="U790" s="20"/>
      <c r="V790" s="20"/>
      <c r="W790" s="20"/>
      <c r="X790" s="20"/>
      <c r="Y790" s="20"/>
      <c r="Z790" s="20"/>
    </row>
    <row r="791" ht="12.0" customHeight="1">
      <c r="A791" s="20"/>
      <c r="B791" s="88"/>
      <c r="C791" s="20"/>
      <c r="D791" s="20"/>
      <c r="E791" s="20"/>
      <c r="F791" s="20"/>
      <c r="G791" s="89"/>
      <c r="H791" s="90"/>
      <c r="I791" s="20"/>
      <c r="J791" s="20"/>
      <c r="K791" s="20"/>
      <c r="L791" s="20"/>
      <c r="M791" s="89"/>
      <c r="N791" s="89"/>
      <c r="O791" s="20"/>
      <c r="P791" s="20"/>
      <c r="Q791" s="20"/>
      <c r="R791" s="20"/>
      <c r="S791" s="20"/>
      <c r="T791" s="20"/>
      <c r="U791" s="20"/>
      <c r="V791" s="20"/>
      <c r="W791" s="20"/>
      <c r="X791" s="20"/>
      <c r="Y791" s="20"/>
      <c r="Z791" s="20"/>
    </row>
    <row r="792" ht="12.0" customHeight="1">
      <c r="A792" s="20"/>
      <c r="B792" s="88"/>
      <c r="C792" s="20"/>
      <c r="D792" s="20"/>
      <c r="E792" s="20"/>
      <c r="F792" s="20"/>
      <c r="G792" s="89"/>
      <c r="H792" s="90"/>
      <c r="I792" s="20"/>
      <c r="J792" s="20"/>
      <c r="K792" s="20"/>
      <c r="L792" s="20"/>
      <c r="M792" s="89"/>
      <c r="N792" s="89"/>
      <c r="O792" s="20"/>
      <c r="P792" s="20"/>
      <c r="Q792" s="20"/>
      <c r="R792" s="20"/>
      <c r="S792" s="20"/>
      <c r="T792" s="20"/>
      <c r="U792" s="20"/>
      <c r="V792" s="20"/>
      <c r="W792" s="20"/>
      <c r="X792" s="20"/>
      <c r="Y792" s="20"/>
      <c r="Z792" s="20"/>
    </row>
    <row r="793" ht="12.0" customHeight="1">
      <c r="A793" s="20"/>
      <c r="B793" s="88"/>
      <c r="C793" s="20"/>
      <c r="D793" s="20"/>
      <c r="E793" s="20"/>
      <c r="F793" s="20"/>
      <c r="G793" s="89"/>
      <c r="H793" s="90"/>
      <c r="I793" s="20"/>
      <c r="J793" s="20"/>
      <c r="K793" s="20"/>
      <c r="L793" s="20"/>
      <c r="M793" s="89"/>
      <c r="N793" s="89"/>
      <c r="O793" s="20"/>
      <c r="P793" s="20"/>
      <c r="Q793" s="20"/>
      <c r="R793" s="20"/>
      <c r="S793" s="20"/>
      <c r="T793" s="20"/>
      <c r="U793" s="20"/>
      <c r="V793" s="20"/>
      <c r="W793" s="20"/>
      <c r="X793" s="20"/>
      <c r="Y793" s="20"/>
      <c r="Z793" s="20"/>
    </row>
    <row r="794" ht="12.0" customHeight="1">
      <c r="A794" s="20"/>
      <c r="B794" s="88"/>
      <c r="C794" s="20"/>
      <c r="D794" s="20"/>
      <c r="E794" s="20"/>
      <c r="F794" s="20"/>
      <c r="G794" s="89"/>
      <c r="H794" s="90"/>
      <c r="I794" s="20"/>
      <c r="J794" s="20"/>
      <c r="K794" s="20"/>
      <c r="L794" s="20"/>
      <c r="M794" s="89"/>
      <c r="N794" s="89"/>
      <c r="O794" s="20"/>
      <c r="P794" s="20"/>
      <c r="Q794" s="20"/>
      <c r="R794" s="20"/>
      <c r="S794" s="20"/>
      <c r="T794" s="20"/>
      <c r="U794" s="20"/>
      <c r="V794" s="20"/>
      <c r="W794" s="20"/>
      <c r="X794" s="20"/>
      <c r="Y794" s="20"/>
      <c r="Z794" s="20"/>
    </row>
    <row r="795" ht="12.0" customHeight="1">
      <c r="A795" s="20"/>
      <c r="B795" s="88"/>
      <c r="C795" s="20"/>
      <c r="D795" s="20"/>
      <c r="E795" s="20"/>
      <c r="F795" s="20"/>
      <c r="G795" s="89"/>
      <c r="H795" s="90"/>
      <c r="I795" s="20"/>
      <c r="J795" s="20"/>
      <c r="K795" s="20"/>
      <c r="L795" s="20"/>
      <c r="M795" s="89"/>
      <c r="N795" s="89"/>
      <c r="O795" s="20"/>
      <c r="P795" s="20"/>
      <c r="Q795" s="20"/>
      <c r="R795" s="20"/>
      <c r="S795" s="20"/>
      <c r="T795" s="20"/>
      <c r="U795" s="20"/>
      <c r="V795" s="20"/>
      <c r="W795" s="20"/>
      <c r="X795" s="20"/>
      <c r="Y795" s="20"/>
      <c r="Z795" s="20"/>
    </row>
    <row r="796" ht="12.0" customHeight="1">
      <c r="A796" s="20"/>
      <c r="B796" s="88"/>
      <c r="C796" s="20"/>
      <c r="D796" s="20"/>
      <c r="E796" s="20"/>
      <c r="F796" s="20"/>
      <c r="G796" s="89"/>
      <c r="H796" s="90"/>
      <c r="I796" s="20"/>
      <c r="J796" s="20"/>
      <c r="K796" s="20"/>
      <c r="L796" s="20"/>
      <c r="M796" s="89"/>
      <c r="N796" s="89"/>
      <c r="O796" s="20"/>
      <c r="P796" s="20"/>
      <c r="Q796" s="20"/>
      <c r="R796" s="20"/>
      <c r="S796" s="20"/>
      <c r="T796" s="20"/>
      <c r="U796" s="20"/>
      <c r="V796" s="20"/>
      <c r="W796" s="20"/>
      <c r="X796" s="20"/>
      <c r="Y796" s="20"/>
      <c r="Z796" s="20"/>
    </row>
    <row r="797" ht="12.0" customHeight="1">
      <c r="A797" s="20"/>
      <c r="B797" s="88"/>
      <c r="C797" s="20"/>
      <c r="D797" s="20"/>
      <c r="E797" s="20"/>
      <c r="F797" s="20"/>
      <c r="G797" s="89"/>
      <c r="H797" s="90"/>
      <c r="I797" s="20"/>
      <c r="J797" s="20"/>
      <c r="K797" s="20"/>
      <c r="L797" s="20"/>
      <c r="M797" s="89"/>
      <c r="N797" s="89"/>
      <c r="O797" s="20"/>
      <c r="P797" s="20"/>
      <c r="Q797" s="20"/>
      <c r="R797" s="20"/>
      <c r="S797" s="20"/>
      <c r="T797" s="20"/>
      <c r="U797" s="20"/>
      <c r="V797" s="20"/>
      <c r="W797" s="20"/>
      <c r="X797" s="20"/>
      <c r="Y797" s="20"/>
      <c r="Z797" s="20"/>
    </row>
    <row r="798" ht="12.0" customHeight="1">
      <c r="A798" s="20"/>
      <c r="B798" s="88"/>
      <c r="C798" s="20"/>
      <c r="D798" s="20"/>
      <c r="E798" s="20"/>
      <c r="F798" s="20"/>
      <c r="G798" s="89"/>
      <c r="H798" s="90"/>
      <c r="I798" s="20"/>
      <c r="J798" s="20"/>
      <c r="K798" s="20"/>
      <c r="L798" s="20"/>
      <c r="M798" s="89"/>
      <c r="N798" s="89"/>
      <c r="O798" s="20"/>
      <c r="P798" s="20"/>
      <c r="Q798" s="20"/>
      <c r="R798" s="20"/>
      <c r="S798" s="20"/>
      <c r="T798" s="20"/>
      <c r="U798" s="20"/>
      <c r="V798" s="20"/>
      <c r="W798" s="20"/>
      <c r="X798" s="20"/>
      <c r="Y798" s="20"/>
      <c r="Z798" s="20"/>
    </row>
    <row r="799" ht="12.0" customHeight="1">
      <c r="A799" s="20"/>
      <c r="B799" s="88"/>
      <c r="C799" s="20"/>
      <c r="D799" s="20"/>
      <c r="E799" s="20"/>
      <c r="F799" s="20"/>
      <c r="G799" s="89"/>
      <c r="H799" s="90"/>
      <c r="I799" s="20"/>
      <c r="J799" s="20"/>
      <c r="K799" s="20"/>
      <c r="L799" s="20"/>
      <c r="M799" s="89"/>
      <c r="N799" s="89"/>
      <c r="O799" s="20"/>
      <c r="P799" s="20"/>
      <c r="Q799" s="20"/>
      <c r="R799" s="20"/>
      <c r="S799" s="20"/>
      <c r="T799" s="20"/>
      <c r="U799" s="20"/>
      <c r="V799" s="20"/>
      <c r="W799" s="20"/>
      <c r="X799" s="20"/>
      <c r="Y799" s="20"/>
      <c r="Z799" s="20"/>
    </row>
    <row r="800" ht="12.0" customHeight="1">
      <c r="A800" s="20"/>
      <c r="B800" s="88"/>
      <c r="C800" s="20"/>
      <c r="D800" s="20"/>
      <c r="E800" s="20"/>
      <c r="F800" s="20"/>
      <c r="G800" s="89"/>
      <c r="H800" s="90"/>
      <c r="I800" s="20"/>
      <c r="J800" s="20"/>
      <c r="K800" s="20"/>
      <c r="L800" s="20"/>
      <c r="M800" s="89"/>
      <c r="N800" s="89"/>
      <c r="O800" s="20"/>
      <c r="P800" s="20"/>
      <c r="Q800" s="20"/>
      <c r="R800" s="20"/>
      <c r="S800" s="20"/>
      <c r="T800" s="20"/>
      <c r="U800" s="20"/>
      <c r="V800" s="20"/>
      <c r="W800" s="20"/>
      <c r="X800" s="20"/>
      <c r="Y800" s="20"/>
      <c r="Z800" s="20"/>
    </row>
    <row r="801" ht="12.0" customHeight="1">
      <c r="A801" s="20"/>
      <c r="B801" s="88"/>
      <c r="C801" s="20"/>
      <c r="D801" s="20"/>
      <c r="E801" s="20"/>
      <c r="F801" s="20"/>
      <c r="G801" s="89"/>
      <c r="H801" s="90"/>
      <c r="I801" s="20"/>
      <c r="J801" s="20"/>
      <c r="K801" s="20"/>
      <c r="L801" s="20"/>
      <c r="M801" s="89"/>
      <c r="N801" s="89"/>
      <c r="O801" s="20"/>
      <c r="P801" s="20"/>
      <c r="Q801" s="20"/>
      <c r="R801" s="20"/>
      <c r="S801" s="20"/>
      <c r="T801" s="20"/>
      <c r="U801" s="20"/>
      <c r="V801" s="20"/>
      <c r="W801" s="20"/>
      <c r="X801" s="20"/>
      <c r="Y801" s="20"/>
      <c r="Z801" s="20"/>
    </row>
    <row r="802" ht="12.0" customHeight="1">
      <c r="A802" s="20"/>
      <c r="B802" s="88"/>
      <c r="C802" s="20"/>
      <c r="D802" s="20"/>
      <c r="E802" s="20"/>
      <c r="F802" s="20"/>
      <c r="G802" s="89"/>
      <c r="H802" s="90"/>
      <c r="I802" s="20"/>
      <c r="J802" s="20"/>
      <c r="K802" s="20"/>
      <c r="L802" s="20"/>
      <c r="M802" s="89"/>
      <c r="N802" s="89"/>
      <c r="O802" s="20"/>
      <c r="P802" s="20"/>
      <c r="Q802" s="20"/>
      <c r="R802" s="20"/>
      <c r="S802" s="20"/>
      <c r="T802" s="20"/>
      <c r="U802" s="20"/>
      <c r="V802" s="20"/>
      <c r="W802" s="20"/>
      <c r="X802" s="20"/>
      <c r="Y802" s="20"/>
      <c r="Z802" s="20"/>
    </row>
    <row r="803" ht="12.0" customHeight="1">
      <c r="A803" s="20"/>
      <c r="B803" s="88"/>
      <c r="C803" s="20"/>
      <c r="D803" s="20"/>
      <c r="E803" s="20"/>
      <c r="F803" s="20"/>
      <c r="G803" s="89"/>
      <c r="H803" s="90"/>
      <c r="I803" s="20"/>
      <c r="J803" s="20"/>
      <c r="K803" s="20"/>
      <c r="L803" s="20"/>
      <c r="M803" s="89"/>
      <c r="N803" s="89"/>
      <c r="O803" s="20"/>
      <c r="P803" s="20"/>
      <c r="Q803" s="20"/>
      <c r="R803" s="20"/>
      <c r="S803" s="20"/>
      <c r="T803" s="20"/>
      <c r="U803" s="20"/>
      <c r="V803" s="20"/>
      <c r="W803" s="20"/>
      <c r="X803" s="20"/>
      <c r="Y803" s="20"/>
      <c r="Z803" s="20"/>
    </row>
    <row r="804" ht="12.0" customHeight="1">
      <c r="A804" s="20"/>
      <c r="B804" s="88"/>
      <c r="C804" s="20"/>
      <c r="D804" s="20"/>
      <c r="E804" s="20"/>
      <c r="F804" s="20"/>
      <c r="G804" s="89"/>
      <c r="H804" s="90"/>
      <c r="I804" s="20"/>
      <c r="J804" s="20"/>
      <c r="K804" s="20"/>
      <c r="L804" s="20"/>
      <c r="M804" s="89"/>
      <c r="N804" s="89"/>
      <c r="O804" s="20"/>
      <c r="P804" s="20"/>
      <c r="Q804" s="20"/>
      <c r="R804" s="20"/>
      <c r="S804" s="20"/>
      <c r="T804" s="20"/>
      <c r="U804" s="20"/>
      <c r="V804" s="20"/>
      <c r="W804" s="20"/>
      <c r="X804" s="20"/>
      <c r="Y804" s="20"/>
      <c r="Z804" s="20"/>
    </row>
    <row r="805" ht="12.0" customHeight="1">
      <c r="A805" s="20"/>
      <c r="B805" s="88"/>
      <c r="C805" s="20"/>
      <c r="D805" s="20"/>
      <c r="E805" s="20"/>
      <c r="F805" s="20"/>
      <c r="G805" s="89"/>
      <c r="H805" s="90"/>
      <c r="I805" s="20"/>
      <c r="J805" s="20"/>
      <c r="K805" s="20"/>
      <c r="L805" s="20"/>
      <c r="M805" s="89"/>
      <c r="N805" s="89"/>
      <c r="O805" s="20"/>
      <c r="P805" s="20"/>
      <c r="Q805" s="20"/>
      <c r="R805" s="20"/>
      <c r="S805" s="20"/>
      <c r="T805" s="20"/>
      <c r="U805" s="20"/>
      <c r="V805" s="20"/>
      <c r="W805" s="20"/>
      <c r="X805" s="20"/>
      <c r="Y805" s="20"/>
      <c r="Z805" s="20"/>
    </row>
    <row r="806" ht="12.0" customHeight="1">
      <c r="A806" s="20"/>
      <c r="B806" s="88"/>
      <c r="C806" s="20"/>
      <c r="D806" s="20"/>
      <c r="E806" s="20"/>
      <c r="F806" s="20"/>
      <c r="G806" s="89"/>
      <c r="H806" s="90"/>
      <c r="I806" s="20"/>
      <c r="J806" s="20"/>
      <c r="K806" s="20"/>
      <c r="L806" s="20"/>
      <c r="M806" s="89"/>
      <c r="N806" s="89"/>
      <c r="O806" s="20"/>
      <c r="P806" s="20"/>
      <c r="Q806" s="20"/>
      <c r="R806" s="20"/>
      <c r="S806" s="20"/>
      <c r="T806" s="20"/>
      <c r="U806" s="20"/>
      <c r="V806" s="20"/>
      <c r="W806" s="20"/>
      <c r="X806" s="20"/>
      <c r="Y806" s="20"/>
      <c r="Z806" s="20"/>
    </row>
    <row r="807" ht="12.0" customHeight="1">
      <c r="A807" s="20"/>
      <c r="B807" s="88"/>
      <c r="C807" s="20"/>
      <c r="D807" s="20"/>
      <c r="E807" s="20"/>
      <c r="F807" s="20"/>
      <c r="G807" s="89"/>
      <c r="H807" s="90"/>
      <c r="I807" s="20"/>
      <c r="J807" s="20"/>
      <c r="K807" s="20"/>
      <c r="L807" s="20"/>
      <c r="M807" s="89"/>
      <c r="N807" s="89"/>
      <c r="O807" s="20"/>
      <c r="P807" s="20"/>
      <c r="Q807" s="20"/>
      <c r="R807" s="20"/>
      <c r="S807" s="20"/>
      <c r="T807" s="20"/>
      <c r="U807" s="20"/>
      <c r="V807" s="20"/>
      <c r="W807" s="20"/>
      <c r="X807" s="20"/>
      <c r="Y807" s="20"/>
      <c r="Z807" s="20"/>
    </row>
    <row r="808" ht="12.0" customHeight="1">
      <c r="A808" s="20"/>
      <c r="B808" s="88"/>
      <c r="C808" s="20"/>
      <c r="D808" s="20"/>
      <c r="E808" s="20"/>
      <c r="F808" s="20"/>
      <c r="G808" s="89"/>
      <c r="H808" s="90"/>
      <c r="I808" s="20"/>
      <c r="J808" s="20"/>
      <c r="K808" s="20"/>
      <c r="L808" s="20"/>
      <c r="M808" s="89"/>
      <c r="N808" s="89"/>
      <c r="O808" s="20"/>
      <c r="P808" s="20"/>
      <c r="Q808" s="20"/>
      <c r="R808" s="20"/>
      <c r="S808" s="20"/>
      <c r="T808" s="20"/>
      <c r="U808" s="20"/>
      <c r="V808" s="20"/>
      <c r="W808" s="20"/>
      <c r="X808" s="20"/>
      <c r="Y808" s="20"/>
      <c r="Z808" s="20"/>
    </row>
    <row r="809" ht="12.0" customHeight="1">
      <c r="A809" s="20"/>
      <c r="B809" s="88"/>
      <c r="C809" s="20"/>
      <c r="D809" s="20"/>
      <c r="E809" s="20"/>
      <c r="F809" s="20"/>
      <c r="G809" s="89"/>
      <c r="H809" s="90"/>
      <c r="I809" s="20"/>
      <c r="J809" s="20"/>
      <c r="K809" s="20"/>
      <c r="L809" s="20"/>
      <c r="M809" s="89"/>
      <c r="N809" s="89"/>
      <c r="O809" s="20"/>
      <c r="P809" s="20"/>
      <c r="Q809" s="20"/>
      <c r="R809" s="20"/>
      <c r="S809" s="20"/>
      <c r="T809" s="20"/>
      <c r="U809" s="20"/>
      <c r="V809" s="20"/>
      <c r="W809" s="20"/>
      <c r="X809" s="20"/>
      <c r="Y809" s="20"/>
      <c r="Z809" s="20"/>
    </row>
    <row r="810" ht="12.0" customHeight="1">
      <c r="A810" s="20"/>
      <c r="B810" s="88"/>
      <c r="C810" s="20"/>
      <c r="D810" s="20"/>
      <c r="E810" s="20"/>
      <c r="F810" s="20"/>
      <c r="G810" s="89"/>
      <c r="H810" s="90"/>
      <c r="I810" s="20"/>
      <c r="J810" s="20"/>
      <c r="K810" s="20"/>
      <c r="L810" s="20"/>
      <c r="M810" s="89"/>
      <c r="N810" s="89"/>
      <c r="O810" s="20"/>
      <c r="P810" s="20"/>
      <c r="Q810" s="20"/>
      <c r="R810" s="20"/>
      <c r="S810" s="20"/>
      <c r="T810" s="20"/>
      <c r="U810" s="20"/>
      <c r="V810" s="20"/>
      <c r="W810" s="20"/>
      <c r="X810" s="20"/>
      <c r="Y810" s="20"/>
      <c r="Z810" s="20"/>
    </row>
    <row r="811" ht="12.0" customHeight="1">
      <c r="A811" s="20"/>
      <c r="B811" s="88"/>
      <c r="C811" s="20"/>
      <c r="D811" s="20"/>
      <c r="E811" s="20"/>
      <c r="F811" s="20"/>
      <c r="G811" s="89"/>
      <c r="H811" s="90"/>
      <c r="I811" s="20"/>
      <c r="J811" s="20"/>
      <c r="K811" s="20"/>
      <c r="L811" s="20"/>
      <c r="M811" s="89"/>
      <c r="N811" s="89"/>
      <c r="O811" s="20"/>
      <c r="P811" s="20"/>
      <c r="Q811" s="20"/>
      <c r="R811" s="20"/>
      <c r="S811" s="20"/>
      <c r="T811" s="20"/>
      <c r="U811" s="20"/>
      <c r="V811" s="20"/>
      <c r="W811" s="20"/>
      <c r="X811" s="20"/>
      <c r="Y811" s="20"/>
      <c r="Z811" s="20"/>
    </row>
    <row r="812" ht="12.0" customHeight="1">
      <c r="A812" s="20"/>
      <c r="B812" s="88"/>
      <c r="C812" s="20"/>
      <c r="D812" s="20"/>
      <c r="E812" s="20"/>
      <c r="F812" s="20"/>
      <c r="G812" s="89"/>
      <c r="H812" s="90"/>
      <c r="I812" s="20"/>
      <c r="J812" s="20"/>
      <c r="K812" s="20"/>
      <c r="L812" s="20"/>
      <c r="M812" s="89"/>
      <c r="N812" s="89"/>
      <c r="O812" s="20"/>
      <c r="P812" s="20"/>
      <c r="Q812" s="20"/>
      <c r="R812" s="20"/>
      <c r="S812" s="20"/>
      <c r="T812" s="20"/>
      <c r="U812" s="20"/>
      <c r="V812" s="20"/>
      <c r="W812" s="20"/>
      <c r="X812" s="20"/>
      <c r="Y812" s="20"/>
      <c r="Z812" s="20"/>
    </row>
    <row r="813" ht="12.0" customHeight="1">
      <c r="A813" s="20"/>
      <c r="B813" s="88"/>
      <c r="C813" s="20"/>
      <c r="D813" s="20"/>
      <c r="E813" s="20"/>
      <c r="F813" s="20"/>
      <c r="G813" s="89"/>
      <c r="H813" s="90"/>
      <c r="I813" s="20"/>
      <c r="J813" s="20"/>
      <c r="K813" s="20"/>
      <c r="L813" s="20"/>
      <c r="M813" s="89"/>
      <c r="N813" s="89"/>
      <c r="O813" s="20"/>
      <c r="P813" s="20"/>
      <c r="Q813" s="20"/>
      <c r="R813" s="20"/>
      <c r="S813" s="20"/>
      <c r="T813" s="20"/>
      <c r="U813" s="20"/>
      <c r="V813" s="20"/>
      <c r="W813" s="20"/>
      <c r="X813" s="20"/>
      <c r="Y813" s="20"/>
      <c r="Z813" s="20"/>
    </row>
    <row r="814" ht="12.0" customHeight="1">
      <c r="A814" s="20"/>
      <c r="B814" s="88"/>
      <c r="C814" s="20"/>
      <c r="D814" s="20"/>
      <c r="E814" s="20"/>
      <c r="F814" s="20"/>
      <c r="G814" s="89"/>
      <c r="H814" s="90"/>
      <c r="I814" s="20"/>
      <c r="J814" s="20"/>
      <c r="K814" s="20"/>
      <c r="L814" s="20"/>
      <c r="M814" s="89"/>
      <c r="N814" s="89"/>
      <c r="O814" s="20"/>
      <c r="P814" s="20"/>
      <c r="Q814" s="20"/>
      <c r="R814" s="20"/>
      <c r="S814" s="20"/>
      <c r="T814" s="20"/>
      <c r="U814" s="20"/>
      <c r="V814" s="20"/>
      <c r="W814" s="20"/>
      <c r="X814" s="20"/>
      <c r="Y814" s="20"/>
      <c r="Z814" s="20"/>
    </row>
    <row r="815" ht="12.0" customHeight="1">
      <c r="A815" s="20"/>
      <c r="B815" s="88"/>
      <c r="C815" s="20"/>
      <c r="D815" s="20"/>
      <c r="E815" s="20"/>
      <c r="F815" s="20"/>
      <c r="G815" s="89"/>
      <c r="H815" s="90"/>
      <c r="I815" s="20"/>
      <c r="J815" s="20"/>
      <c r="K815" s="20"/>
      <c r="L815" s="20"/>
      <c r="M815" s="89"/>
      <c r="N815" s="89"/>
      <c r="O815" s="20"/>
      <c r="P815" s="20"/>
      <c r="Q815" s="20"/>
      <c r="R815" s="20"/>
      <c r="S815" s="20"/>
      <c r="T815" s="20"/>
      <c r="U815" s="20"/>
      <c r="V815" s="20"/>
      <c r="W815" s="20"/>
      <c r="X815" s="20"/>
      <c r="Y815" s="20"/>
      <c r="Z815" s="20"/>
    </row>
    <row r="816" ht="12.0" customHeight="1">
      <c r="A816" s="20"/>
      <c r="B816" s="88"/>
      <c r="C816" s="20"/>
      <c r="D816" s="20"/>
      <c r="E816" s="20"/>
      <c r="F816" s="20"/>
      <c r="G816" s="89"/>
      <c r="H816" s="90"/>
      <c r="I816" s="20"/>
      <c r="J816" s="20"/>
      <c r="K816" s="20"/>
      <c r="L816" s="20"/>
      <c r="M816" s="89"/>
      <c r="N816" s="89"/>
      <c r="O816" s="20"/>
      <c r="P816" s="20"/>
      <c r="Q816" s="20"/>
      <c r="R816" s="20"/>
      <c r="S816" s="20"/>
      <c r="T816" s="20"/>
      <c r="U816" s="20"/>
      <c r="V816" s="20"/>
      <c r="W816" s="20"/>
      <c r="X816" s="20"/>
      <c r="Y816" s="20"/>
      <c r="Z816" s="20"/>
    </row>
    <row r="817" ht="12.0" customHeight="1">
      <c r="A817" s="20"/>
      <c r="B817" s="88"/>
      <c r="C817" s="20"/>
      <c r="D817" s="20"/>
      <c r="E817" s="20"/>
      <c r="F817" s="20"/>
      <c r="G817" s="89"/>
      <c r="H817" s="90"/>
      <c r="I817" s="20"/>
      <c r="J817" s="20"/>
      <c r="K817" s="20"/>
      <c r="L817" s="20"/>
      <c r="M817" s="89"/>
      <c r="N817" s="89"/>
      <c r="O817" s="20"/>
      <c r="P817" s="20"/>
      <c r="Q817" s="20"/>
      <c r="R817" s="20"/>
      <c r="S817" s="20"/>
      <c r="T817" s="20"/>
      <c r="U817" s="20"/>
      <c r="V817" s="20"/>
      <c r="W817" s="20"/>
      <c r="X817" s="20"/>
      <c r="Y817" s="20"/>
      <c r="Z817" s="20"/>
    </row>
    <row r="818" ht="12.0" customHeight="1">
      <c r="A818" s="20"/>
      <c r="B818" s="88"/>
      <c r="C818" s="20"/>
      <c r="D818" s="20"/>
      <c r="E818" s="20"/>
      <c r="F818" s="20"/>
      <c r="G818" s="89"/>
      <c r="H818" s="90"/>
      <c r="I818" s="20"/>
      <c r="J818" s="20"/>
      <c r="K818" s="20"/>
      <c r="L818" s="20"/>
      <c r="M818" s="89"/>
      <c r="N818" s="89"/>
      <c r="O818" s="20"/>
      <c r="P818" s="20"/>
      <c r="Q818" s="20"/>
      <c r="R818" s="20"/>
      <c r="S818" s="20"/>
      <c r="T818" s="20"/>
      <c r="U818" s="20"/>
      <c r="V818" s="20"/>
      <c r="W818" s="20"/>
      <c r="X818" s="20"/>
      <c r="Y818" s="20"/>
      <c r="Z818" s="20"/>
    </row>
    <row r="819" ht="12.0" customHeight="1">
      <c r="A819" s="20"/>
      <c r="B819" s="88"/>
      <c r="C819" s="20"/>
      <c r="D819" s="20"/>
      <c r="E819" s="20"/>
      <c r="F819" s="20"/>
      <c r="G819" s="89"/>
      <c r="H819" s="90"/>
      <c r="I819" s="20"/>
      <c r="J819" s="20"/>
      <c r="K819" s="20"/>
      <c r="L819" s="20"/>
      <c r="M819" s="89"/>
      <c r="N819" s="89"/>
      <c r="O819" s="20"/>
      <c r="P819" s="20"/>
      <c r="Q819" s="20"/>
      <c r="R819" s="20"/>
      <c r="S819" s="20"/>
      <c r="T819" s="20"/>
      <c r="U819" s="20"/>
      <c r="V819" s="20"/>
      <c r="W819" s="20"/>
      <c r="X819" s="20"/>
      <c r="Y819" s="20"/>
      <c r="Z819" s="20"/>
    </row>
    <row r="820" ht="12.0" customHeight="1">
      <c r="A820" s="20"/>
      <c r="B820" s="88"/>
      <c r="C820" s="20"/>
      <c r="D820" s="20"/>
      <c r="E820" s="20"/>
      <c r="F820" s="20"/>
      <c r="G820" s="89"/>
      <c r="H820" s="90"/>
      <c r="I820" s="20"/>
      <c r="J820" s="20"/>
      <c r="K820" s="20"/>
      <c r="L820" s="20"/>
      <c r="M820" s="89"/>
      <c r="N820" s="89"/>
      <c r="O820" s="20"/>
      <c r="P820" s="20"/>
      <c r="Q820" s="20"/>
      <c r="R820" s="20"/>
      <c r="S820" s="20"/>
      <c r="T820" s="20"/>
      <c r="U820" s="20"/>
      <c r="V820" s="20"/>
      <c r="W820" s="20"/>
      <c r="X820" s="20"/>
      <c r="Y820" s="20"/>
      <c r="Z820" s="20"/>
    </row>
    <row r="821" ht="12.0" customHeight="1">
      <c r="A821" s="20"/>
      <c r="B821" s="88"/>
      <c r="C821" s="20"/>
      <c r="D821" s="20"/>
      <c r="E821" s="20"/>
      <c r="F821" s="20"/>
      <c r="G821" s="89"/>
      <c r="H821" s="90"/>
      <c r="I821" s="20"/>
      <c r="J821" s="20"/>
      <c r="K821" s="20"/>
      <c r="L821" s="20"/>
      <c r="M821" s="89"/>
      <c r="N821" s="89"/>
      <c r="O821" s="20"/>
      <c r="P821" s="20"/>
      <c r="Q821" s="20"/>
      <c r="R821" s="20"/>
      <c r="S821" s="20"/>
      <c r="T821" s="20"/>
      <c r="U821" s="20"/>
      <c r="V821" s="20"/>
      <c r="W821" s="20"/>
      <c r="X821" s="20"/>
      <c r="Y821" s="20"/>
      <c r="Z821" s="20"/>
    </row>
    <row r="822" ht="12.0" customHeight="1">
      <c r="A822" s="20"/>
      <c r="B822" s="88"/>
      <c r="C822" s="20"/>
      <c r="D822" s="20"/>
      <c r="E822" s="20"/>
      <c r="F822" s="20"/>
      <c r="G822" s="89"/>
      <c r="H822" s="90"/>
      <c r="I822" s="20"/>
      <c r="J822" s="20"/>
      <c r="K822" s="20"/>
      <c r="L822" s="20"/>
      <c r="M822" s="89"/>
      <c r="N822" s="89"/>
      <c r="O822" s="20"/>
      <c r="P822" s="20"/>
      <c r="Q822" s="20"/>
      <c r="R822" s="20"/>
      <c r="S822" s="20"/>
      <c r="T822" s="20"/>
      <c r="U822" s="20"/>
      <c r="V822" s="20"/>
      <c r="W822" s="20"/>
      <c r="X822" s="20"/>
      <c r="Y822" s="20"/>
      <c r="Z822" s="20"/>
    </row>
    <row r="823" ht="12.0" customHeight="1">
      <c r="A823" s="20"/>
      <c r="B823" s="88"/>
      <c r="C823" s="20"/>
      <c r="D823" s="20"/>
      <c r="E823" s="20"/>
      <c r="F823" s="20"/>
      <c r="G823" s="89"/>
      <c r="H823" s="90"/>
      <c r="I823" s="20"/>
      <c r="J823" s="20"/>
      <c r="K823" s="20"/>
      <c r="L823" s="20"/>
      <c r="M823" s="89"/>
      <c r="N823" s="89"/>
      <c r="O823" s="20"/>
      <c r="P823" s="20"/>
      <c r="Q823" s="20"/>
      <c r="R823" s="20"/>
      <c r="S823" s="20"/>
      <c r="T823" s="20"/>
      <c r="U823" s="20"/>
      <c r="V823" s="20"/>
      <c r="W823" s="20"/>
      <c r="X823" s="20"/>
      <c r="Y823" s="20"/>
      <c r="Z823" s="20"/>
    </row>
    <row r="824" ht="12.0" customHeight="1">
      <c r="A824" s="20"/>
      <c r="B824" s="88"/>
      <c r="C824" s="20"/>
      <c r="D824" s="20"/>
      <c r="E824" s="20"/>
      <c r="F824" s="20"/>
      <c r="G824" s="89"/>
      <c r="H824" s="90"/>
      <c r="I824" s="20"/>
      <c r="J824" s="20"/>
      <c r="K824" s="20"/>
      <c r="L824" s="20"/>
      <c r="M824" s="89"/>
      <c r="N824" s="89"/>
      <c r="O824" s="20"/>
      <c r="P824" s="20"/>
      <c r="Q824" s="20"/>
      <c r="R824" s="20"/>
      <c r="S824" s="20"/>
      <c r="T824" s="20"/>
      <c r="U824" s="20"/>
      <c r="V824" s="20"/>
      <c r="W824" s="20"/>
      <c r="X824" s="20"/>
      <c r="Y824" s="20"/>
      <c r="Z824" s="20"/>
    </row>
    <row r="825" ht="12.0" customHeight="1">
      <c r="A825" s="20"/>
      <c r="B825" s="88"/>
      <c r="C825" s="20"/>
      <c r="D825" s="20"/>
      <c r="E825" s="20"/>
      <c r="F825" s="20"/>
      <c r="G825" s="89"/>
      <c r="H825" s="90"/>
      <c r="I825" s="20"/>
      <c r="J825" s="20"/>
      <c r="K825" s="20"/>
      <c r="L825" s="20"/>
      <c r="M825" s="89"/>
      <c r="N825" s="89"/>
      <c r="O825" s="20"/>
      <c r="P825" s="20"/>
      <c r="Q825" s="20"/>
      <c r="R825" s="20"/>
      <c r="S825" s="20"/>
      <c r="T825" s="20"/>
      <c r="U825" s="20"/>
      <c r="V825" s="20"/>
      <c r="W825" s="20"/>
      <c r="X825" s="20"/>
      <c r="Y825" s="20"/>
      <c r="Z825" s="20"/>
    </row>
    <row r="826" ht="12.0" customHeight="1">
      <c r="A826" s="20"/>
      <c r="B826" s="88"/>
      <c r="C826" s="20"/>
      <c r="D826" s="20"/>
      <c r="E826" s="20"/>
      <c r="F826" s="20"/>
      <c r="G826" s="89"/>
      <c r="H826" s="90"/>
      <c r="I826" s="20"/>
      <c r="J826" s="20"/>
      <c r="K826" s="20"/>
      <c r="L826" s="20"/>
      <c r="M826" s="89"/>
      <c r="N826" s="89"/>
      <c r="O826" s="20"/>
      <c r="P826" s="20"/>
      <c r="Q826" s="20"/>
      <c r="R826" s="20"/>
      <c r="S826" s="20"/>
      <c r="T826" s="20"/>
      <c r="U826" s="20"/>
      <c r="V826" s="20"/>
      <c r="W826" s="20"/>
      <c r="X826" s="20"/>
      <c r="Y826" s="20"/>
      <c r="Z826" s="20"/>
    </row>
    <row r="827" ht="12.0" customHeight="1">
      <c r="A827" s="20"/>
      <c r="B827" s="88"/>
      <c r="C827" s="20"/>
      <c r="D827" s="20"/>
      <c r="E827" s="20"/>
      <c r="F827" s="20"/>
      <c r="G827" s="89"/>
      <c r="H827" s="90"/>
      <c r="I827" s="20"/>
      <c r="J827" s="20"/>
      <c r="K827" s="20"/>
      <c r="L827" s="20"/>
      <c r="M827" s="89"/>
      <c r="N827" s="89"/>
      <c r="O827" s="20"/>
      <c r="P827" s="20"/>
      <c r="Q827" s="20"/>
      <c r="R827" s="20"/>
      <c r="S827" s="20"/>
      <c r="T827" s="20"/>
      <c r="U827" s="20"/>
      <c r="V827" s="20"/>
      <c r="W827" s="20"/>
      <c r="X827" s="20"/>
      <c r="Y827" s="20"/>
      <c r="Z827" s="20"/>
    </row>
    <row r="828" ht="12.0" customHeight="1">
      <c r="A828" s="20"/>
      <c r="B828" s="88"/>
      <c r="C828" s="20"/>
      <c r="D828" s="20"/>
      <c r="E828" s="20"/>
      <c r="F828" s="20"/>
      <c r="G828" s="89"/>
      <c r="H828" s="90"/>
      <c r="I828" s="20"/>
      <c r="J828" s="20"/>
      <c r="K828" s="20"/>
      <c r="L828" s="20"/>
      <c r="M828" s="89"/>
      <c r="N828" s="89"/>
      <c r="O828" s="20"/>
      <c r="P828" s="20"/>
      <c r="Q828" s="20"/>
      <c r="R828" s="20"/>
      <c r="S828" s="20"/>
      <c r="T828" s="20"/>
      <c r="U828" s="20"/>
      <c r="V828" s="20"/>
      <c r="W828" s="20"/>
      <c r="X828" s="20"/>
      <c r="Y828" s="20"/>
      <c r="Z828" s="20"/>
    </row>
    <row r="829" ht="12.0" customHeight="1">
      <c r="A829" s="20"/>
      <c r="B829" s="88"/>
      <c r="C829" s="20"/>
      <c r="D829" s="20"/>
      <c r="E829" s="20"/>
      <c r="F829" s="20"/>
      <c r="G829" s="89"/>
      <c r="H829" s="90"/>
      <c r="I829" s="20"/>
      <c r="J829" s="20"/>
      <c r="K829" s="20"/>
      <c r="L829" s="20"/>
      <c r="M829" s="89"/>
      <c r="N829" s="89"/>
      <c r="O829" s="20"/>
      <c r="P829" s="20"/>
      <c r="Q829" s="20"/>
      <c r="R829" s="20"/>
      <c r="S829" s="20"/>
      <c r="T829" s="20"/>
      <c r="U829" s="20"/>
      <c r="V829" s="20"/>
      <c r="W829" s="20"/>
      <c r="X829" s="20"/>
      <c r="Y829" s="20"/>
      <c r="Z829" s="20"/>
    </row>
    <row r="830" ht="12.0" customHeight="1">
      <c r="A830" s="20"/>
      <c r="B830" s="88"/>
      <c r="C830" s="20"/>
      <c r="D830" s="20"/>
      <c r="E830" s="20"/>
      <c r="F830" s="20"/>
      <c r="G830" s="89"/>
      <c r="H830" s="90"/>
      <c r="I830" s="20"/>
      <c r="J830" s="20"/>
      <c r="K830" s="20"/>
      <c r="L830" s="20"/>
      <c r="M830" s="89"/>
      <c r="N830" s="89"/>
      <c r="O830" s="20"/>
      <c r="P830" s="20"/>
      <c r="Q830" s="20"/>
      <c r="R830" s="20"/>
      <c r="S830" s="20"/>
      <c r="T830" s="20"/>
      <c r="U830" s="20"/>
      <c r="V830" s="20"/>
      <c r="W830" s="20"/>
      <c r="X830" s="20"/>
      <c r="Y830" s="20"/>
      <c r="Z830" s="20"/>
    </row>
    <row r="831" ht="12.0" customHeight="1">
      <c r="A831" s="20"/>
      <c r="B831" s="88"/>
      <c r="C831" s="20"/>
      <c r="D831" s="20"/>
      <c r="E831" s="20"/>
      <c r="F831" s="20"/>
      <c r="G831" s="89"/>
      <c r="H831" s="90"/>
      <c r="I831" s="20"/>
      <c r="J831" s="20"/>
      <c r="K831" s="20"/>
      <c r="L831" s="20"/>
      <c r="M831" s="89"/>
      <c r="N831" s="89"/>
      <c r="O831" s="20"/>
      <c r="P831" s="20"/>
      <c r="Q831" s="20"/>
      <c r="R831" s="20"/>
      <c r="S831" s="20"/>
      <c r="T831" s="20"/>
      <c r="U831" s="20"/>
      <c r="V831" s="20"/>
      <c r="W831" s="20"/>
      <c r="X831" s="20"/>
      <c r="Y831" s="20"/>
      <c r="Z831" s="20"/>
    </row>
    <row r="832" ht="12.0" customHeight="1">
      <c r="A832" s="20"/>
      <c r="B832" s="88"/>
      <c r="C832" s="20"/>
      <c r="D832" s="20"/>
      <c r="E832" s="20"/>
      <c r="F832" s="20"/>
      <c r="G832" s="89"/>
      <c r="H832" s="90"/>
      <c r="I832" s="20"/>
      <c r="J832" s="20"/>
      <c r="K832" s="20"/>
      <c r="L832" s="20"/>
      <c r="M832" s="89"/>
      <c r="N832" s="89"/>
      <c r="O832" s="20"/>
      <c r="P832" s="20"/>
      <c r="Q832" s="20"/>
      <c r="R832" s="20"/>
      <c r="S832" s="20"/>
      <c r="T832" s="20"/>
      <c r="U832" s="20"/>
      <c r="V832" s="20"/>
      <c r="W832" s="20"/>
      <c r="X832" s="20"/>
      <c r="Y832" s="20"/>
      <c r="Z832" s="20"/>
    </row>
    <row r="833" ht="12.0" customHeight="1">
      <c r="A833" s="20"/>
      <c r="B833" s="88"/>
      <c r="C833" s="20"/>
      <c r="D833" s="20"/>
      <c r="E833" s="20"/>
      <c r="F833" s="20"/>
      <c r="G833" s="89"/>
      <c r="H833" s="90"/>
      <c r="I833" s="20"/>
      <c r="J833" s="20"/>
      <c r="K833" s="20"/>
      <c r="L833" s="20"/>
      <c r="M833" s="89"/>
      <c r="N833" s="89"/>
      <c r="O833" s="20"/>
      <c r="P833" s="20"/>
      <c r="Q833" s="20"/>
      <c r="R833" s="20"/>
      <c r="S833" s="20"/>
      <c r="T833" s="20"/>
      <c r="U833" s="20"/>
      <c r="V833" s="20"/>
      <c r="W833" s="20"/>
      <c r="X833" s="20"/>
      <c r="Y833" s="20"/>
      <c r="Z833" s="20"/>
    </row>
    <row r="834" ht="12.0" customHeight="1">
      <c r="A834" s="20"/>
      <c r="B834" s="88"/>
      <c r="C834" s="20"/>
      <c r="D834" s="20"/>
      <c r="E834" s="20"/>
      <c r="F834" s="20"/>
      <c r="G834" s="89"/>
      <c r="H834" s="90"/>
      <c r="I834" s="20"/>
      <c r="J834" s="20"/>
      <c r="K834" s="20"/>
      <c r="L834" s="20"/>
      <c r="M834" s="89"/>
      <c r="N834" s="89"/>
      <c r="O834" s="20"/>
      <c r="P834" s="20"/>
      <c r="Q834" s="20"/>
      <c r="R834" s="20"/>
      <c r="S834" s="20"/>
      <c r="T834" s="20"/>
      <c r="U834" s="20"/>
      <c r="V834" s="20"/>
      <c r="W834" s="20"/>
      <c r="X834" s="20"/>
      <c r="Y834" s="20"/>
      <c r="Z834" s="20"/>
    </row>
    <row r="835" ht="12.0" customHeight="1">
      <c r="A835" s="20"/>
      <c r="B835" s="88"/>
      <c r="C835" s="20"/>
      <c r="D835" s="20"/>
      <c r="E835" s="20"/>
      <c r="F835" s="20"/>
      <c r="G835" s="89"/>
      <c r="H835" s="90"/>
      <c r="I835" s="20"/>
      <c r="J835" s="20"/>
      <c r="K835" s="20"/>
      <c r="L835" s="20"/>
      <c r="M835" s="89"/>
      <c r="N835" s="89"/>
      <c r="O835" s="20"/>
      <c r="P835" s="20"/>
      <c r="Q835" s="20"/>
      <c r="R835" s="20"/>
      <c r="S835" s="20"/>
      <c r="T835" s="20"/>
      <c r="U835" s="20"/>
      <c r="V835" s="20"/>
      <c r="W835" s="20"/>
      <c r="X835" s="20"/>
      <c r="Y835" s="20"/>
      <c r="Z835" s="20"/>
    </row>
    <row r="836" ht="12.0" customHeight="1">
      <c r="A836" s="20"/>
      <c r="B836" s="88"/>
      <c r="C836" s="20"/>
      <c r="D836" s="20"/>
      <c r="E836" s="20"/>
      <c r="F836" s="20"/>
      <c r="G836" s="89"/>
      <c r="H836" s="90"/>
      <c r="I836" s="20"/>
      <c r="J836" s="20"/>
      <c r="K836" s="20"/>
      <c r="L836" s="20"/>
      <c r="M836" s="89"/>
      <c r="N836" s="89"/>
      <c r="O836" s="20"/>
      <c r="P836" s="20"/>
      <c r="Q836" s="20"/>
      <c r="R836" s="20"/>
      <c r="S836" s="20"/>
      <c r="T836" s="20"/>
      <c r="U836" s="20"/>
      <c r="V836" s="20"/>
      <c r="W836" s="20"/>
      <c r="X836" s="20"/>
      <c r="Y836" s="20"/>
      <c r="Z836" s="20"/>
    </row>
    <row r="837" ht="12.0" customHeight="1">
      <c r="A837" s="20"/>
      <c r="B837" s="88"/>
      <c r="C837" s="20"/>
      <c r="D837" s="20"/>
      <c r="E837" s="20"/>
      <c r="F837" s="20"/>
      <c r="G837" s="89"/>
      <c r="H837" s="90"/>
      <c r="I837" s="20"/>
      <c r="J837" s="20"/>
      <c r="K837" s="20"/>
      <c r="L837" s="20"/>
      <c r="M837" s="89"/>
      <c r="N837" s="89"/>
      <c r="O837" s="20"/>
      <c r="P837" s="20"/>
      <c r="Q837" s="20"/>
      <c r="R837" s="20"/>
      <c r="S837" s="20"/>
      <c r="T837" s="20"/>
      <c r="U837" s="20"/>
      <c r="V837" s="20"/>
      <c r="W837" s="20"/>
      <c r="X837" s="20"/>
      <c r="Y837" s="20"/>
      <c r="Z837" s="20"/>
    </row>
    <row r="838" ht="12.0" customHeight="1">
      <c r="A838" s="20"/>
      <c r="B838" s="88"/>
      <c r="C838" s="20"/>
      <c r="D838" s="20"/>
      <c r="E838" s="20"/>
      <c r="F838" s="20"/>
      <c r="G838" s="89"/>
      <c r="H838" s="90"/>
      <c r="I838" s="20"/>
      <c r="J838" s="20"/>
      <c r="K838" s="20"/>
      <c r="L838" s="20"/>
      <c r="M838" s="89"/>
      <c r="N838" s="89"/>
      <c r="O838" s="20"/>
      <c r="P838" s="20"/>
      <c r="Q838" s="20"/>
      <c r="R838" s="20"/>
      <c r="S838" s="20"/>
      <c r="T838" s="20"/>
      <c r="U838" s="20"/>
      <c r="V838" s="20"/>
      <c r="W838" s="20"/>
      <c r="X838" s="20"/>
      <c r="Y838" s="20"/>
      <c r="Z838" s="20"/>
    </row>
    <row r="839" ht="12.0" customHeight="1">
      <c r="A839" s="20"/>
      <c r="B839" s="88"/>
      <c r="C839" s="20"/>
      <c r="D839" s="20"/>
      <c r="E839" s="20"/>
      <c r="F839" s="20"/>
      <c r="G839" s="89"/>
      <c r="H839" s="90"/>
      <c r="I839" s="20"/>
      <c r="J839" s="20"/>
      <c r="K839" s="20"/>
      <c r="L839" s="20"/>
      <c r="M839" s="89"/>
      <c r="N839" s="89"/>
      <c r="O839" s="20"/>
      <c r="P839" s="20"/>
      <c r="Q839" s="20"/>
      <c r="R839" s="20"/>
      <c r="S839" s="20"/>
      <c r="T839" s="20"/>
      <c r="U839" s="20"/>
      <c r="V839" s="20"/>
      <c r="W839" s="20"/>
      <c r="X839" s="20"/>
      <c r="Y839" s="20"/>
      <c r="Z839" s="20"/>
    </row>
    <row r="840" ht="12.0" customHeight="1">
      <c r="A840" s="20"/>
      <c r="B840" s="88"/>
      <c r="C840" s="20"/>
      <c r="D840" s="20"/>
      <c r="E840" s="20"/>
      <c r="F840" s="20"/>
      <c r="G840" s="89"/>
      <c r="H840" s="90"/>
      <c r="I840" s="20"/>
      <c r="J840" s="20"/>
      <c r="K840" s="20"/>
      <c r="L840" s="20"/>
      <c r="M840" s="89"/>
      <c r="N840" s="89"/>
      <c r="O840" s="20"/>
      <c r="P840" s="20"/>
      <c r="Q840" s="20"/>
      <c r="R840" s="20"/>
      <c r="S840" s="20"/>
      <c r="T840" s="20"/>
      <c r="U840" s="20"/>
      <c r="V840" s="20"/>
      <c r="W840" s="20"/>
      <c r="X840" s="20"/>
      <c r="Y840" s="20"/>
      <c r="Z840" s="20"/>
    </row>
    <row r="841" ht="12.0" customHeight="1">
      <c r="A841" s="20"/>
      <c r="B841" s="88"/>
      <c r="C841" s="20"/>
      <c r="D841" s="20"/>
      <c r="E841" s="20"/>
      <c r="F841" s="20"/>
      <c r="G841" s="89"/>
      <c r="H841" s="90"/>
      <c r="I841" s="20"/>
      <c r="J841" s="20"/>
      <c r="K841" s="20"/>
      <c r="L841" s="20"/>
      <c r="M841" s="89"/>
      <c r="N841" s="89"/>
      <c r="O841" s="20"/>
      <c r="P841" s="20"/>
      <c r="Q841" s="20"/>
      <c r="R841" s="20"/>
      <c r="S841" s="20"/>
      <c r="T841" s="20"/>
      <c r="U841" s="20"/>
      <c r="V841" s="20"/>
      <c r="W841" s="20"/>
      <c r="X841" s="20"/>
      <c r="Y841" s="20"/>
      <c r="Z841" s="20"/>
    </row>
    <row r="842" ht="12.0" customHeight="1">
      <c r="A842" s="20"/>
      <c r="B842" s="88"/>
      <c r="C842" s="20"/>
      <c r="D842" s="20"/>
      <c r="E842" s="20"/>
      <c r="F842" s="20"/>
      <c r="G842" s="89"/>
      <c r="H842" s="90"/>
      <c r="I842" s="20"/>
      <c r="J842" s="20"/>
      <c r="K842" s="20"/>
      <c r="L842" s="20"/>
      <c r="M842" s="89"/>
      <c r="N842" s="89"/>
      <c r="O842" s="20"/>
      <c r="P842" s="20"/>
      <c r="Q842" s="20"/>
      <c r="R842" s="20"/>
      <c r="S842" s="20"/>
      <c r="T842" s="20"/>
      <c r="U842" s="20"/>
      <c r="V842" s="20"/>
      <c r="W842" s="20"/>
      <c r="X842" s="20"/>
      <c r="Y842" s="20"/>
      <c r="Z842" s="20"/>
    </row>
    <row r="843" ht="12.0" customHeight="1">
      <c r="A843" s="20"/>
      <c r="B843" s="88"/>
      <c r="C843" s="20"/>
      <c r="D843" s="20"/>
      <c r="E843" s="20"/>
      <c r="F843" s="20"/>
      <c r="G843" s="89"/>
      <c r="H843" s="90"/>
      <c r="I843" s="20"/>
      <c r="J843" s="20"/>
      <c r="K843" s="20"/>
      <c r="L843" s="20"/>
      <c r="M843" s="89"/>
      <c r="N843" s="89"/>
      <c r="O843" s="20"/>
      <c r="P843" s="20"/>
      <c r="Q843" s="20"/>
      <c r="R843" s="20"/>
      <c r="S843" s="20"/>
      <c r="T843" s="20"/>
      <c r="U843" s="20"/>
      <c r="V843" s="20"/>
      <c r="W843" s="20"/>
      <c r="X843" s="20"/>
      <c r="Y843" s="20"/>
      <c r="Z843" s="20"/>
    </row>
    <row r="844" ht="12.0" customHeight="1">
      <c r="A844" s="20"/>
      <c r="B844" s="88"/>
      <c r="C844" s="20"/>
      <c r="D844" s="20"/>
      <c r="E844" s="20"/>
      <c r="F844" s="20"/>
      <c r="G844" s="89"/>
      <c r="H844" s="90"/>
      <c r="I844" s="20"/>
      <c r="J844" s="20"/>
      <c r="K844" s="20"/>
      <c r="L844" s="20"/>
      <c r="M844" s="89"/>
      <c r="N844" s="89"/>
      <c r="O844" s="20"/>
      <c r="P844" s="20"/>
      <c r="Q844" s="20"/>
      <c r="R844" s="20"/>
      <c r="S844" s="20"/>
      <c r="T844" s="20"/>
      <c r="U844" s="20"/>
      <c r="V844" s="20"/>
      <c r="W844" s="20"/>
      <c r="X844" s="20"/>
      <c r="Y844" s="20"/>
      <c r="Z844" s="20"/>
    </row>
    <row r="845" ht="12.0" customHeight="1">
      <c r="A845" s="20"/>
      <c r="B845" s="88"/>
      <c r="C845" s="20"/>
      <c r="D845" s="20"/>
      <c r="E845" s="20"/>
      <c r="F845" s="20"/>
      <c r="G845" s="89"/>
      <c r="H845" s="90"/>
      <c r="I845" s="20"/>
      <c r="J845" s="20"/>
      <c r="K845" s="20"/>
      <c r="L845" s="20"/>
      <c r="M845" s="89"/>
      <c r="N845" s="89"/>
      <c r="O845" s="20"/>
      <c r="P845" s="20"/>
      <c r="Q845" s="20"/>
      <c r="R845" s="20"/>
      <c r="S845" s="20"/>
      <c r="T845" s="20"/>
      <c r="U845" s="20"/>
      <c r="V845" s="20"/>
      <c r="W845" s="20"/>
      <c r="X845" s="20"/>
      <c r="Y845" s="20"/>
      <c r="Z845" s="20"/>
    </row>
    <row r="846" ht="12.0" customHeight="1">
      <c r="A846" s="20"/>
      <c r="B846" s="88"/>
      <c r="C846" s="20"/>
      <c r="D846" s="20"/>
      <c r="E846" s="20"/>
      <c r="F846" s="20"/>
      <c r="G846" s="89"/>
      <c r="H846" s="90"/>
      <c r="I846" s="20"/>
      <c r="J846" s="20"/>
      <c r="K846" s="20"/>
      <c r="L846" s="20"/>
      <c r="M846" s="89"/>
      <c r="N846" s="89"/>
      <c r="O846" s="20"/>
      <c r="P846" s="20"/>
      <c r="Q846" s="20"/>
      <c r="R846" s="20"/>
      <c r="S846" s="20"/>
      <c r="T846" s="20"/>
      <c r="U846" s="20"/>
      <c r="V846" s="20"/>
      <c r="W846" s="20"/>
      <c r="X846" s="20"/>
      <c r="Y846" s="20"/>
      <c r="Z846" s="20"/>
    </row>
    <row r="847" ht="12.0" customHeight="1">
      <c r="A847" s="20"/>
      <c r="B847" s="88"/>
      <c r="C847" s="20"/>
      <c r="D847" s="20"/>
      <c r="E847" s="20"/>
      <c r="F847" s="20"/>
      <c r="G847" s="89"/>
      <c r="H847" s="90"/>
      <c r="I847" s="20"/>
      <c r="J847" s="20"/>
      <c r="K847" s="20"/>
      <c r="L847" s="20"/>
      <c r="M847" s="89"/>
      <c r="N847" s="89"/>
      <c r="O847" s="20"/>
      <c r="P847" s="20"/>
      <c r="Q847" s="20"/>
      <c r="R847" s="20"/>
      <c r="S847" s="20"/>
      <c r="T847" s="20"/>
      <c r="U847" s="20"/>
      <c r="V847" s="20"/>
      <c r="W847" s="20"/>
      <c r="X847" s="20"/>
      <c r="Y847" s="20"/>
      <c r="Z847" s="20"/>
    </row>
    <row r="848" ht="12.0" customHeight="1">
      <c r="A848" s="20"/>
      <c r="B848" s="88"/>
      <c r="C848" s="20"/>
      <c r="D848" s="20"/>
      <c r="E848" s="20"/>
      <c r="F848" s="20"/>
      <c r="G848" s="89"/>
      <c r="H848" s="90"/>
      <c r="I848" s="20"/>
      <c r="J848" s="20"/>
      <c r="K848" s="20"/>
      <c r="L848" s="20"/>
      <c r="M848" s="89"/>
      <c r="N848" s="89"/>
      <c r="O848" s="20"/>
      <c r="P848" s="20"/>
      <c r="Q848" s="20"/>
      <c r="R848" s="20"/>
      <c r="S848" s="20"/>
      <c r="T848" s="20"/>
      <c r="U848" s="20"/>
      <c r="V848" s="20"/>
      <c r="W848" s="20"/>
      <c r="X848" s="20"/>
      <c r="Y848" s="20"/>
      <c r="Z848" s="20"/>
    </row>
    <row r="849" ht="12.0" customHeight="1">
      <c r="A849" s="20"/>
      <c r="B849" s="88"/>
      <c r="C849" s="20"/>
      <c r="D849" s="20"/>
      <c r="E849" s="20"/>
      <c r="F849" s="20"/>
      <c r="G849" s="89"/>
      <c r="H849" s="90"/>
      <c r="I849" s="20"/>
      <c r="J849" s="20"/>
      <c r="K849" s="20"/>
      <c r="L849" s="20"/>
      <c r="M849" s="89"/>
      <c r="N849" s="89"/>
      <c r="O849" s="20"/>
      <c r="P849" s="20"/>
      <c r="Q849" s="20"/>
      <c r="R849" s="20"/>
      <c r="S849" s="20"/>
      <c r="T849" s="20"/>
      <c r="U849" s="20"/>
      <c r="V849" s="20"/>
      <c r="W849" s="20"/>
      <c r="X849" s="20"/>
      <c r="Y849" s="20"/>
      <c r="Z849" s="20"/>
    </row>
    <row r="850" ht="12.0" customHeight="1">
      <c r="A850" s="20"/>
      <c r="B850" s="88"/>
      <c r="C850" s="20"/>
      <c r="D850" s="20"/>
      <c r="E850" s="20"/>
      <c r="F850" s="20"/>
      <c r="G850" s="89"/>
      <c r="H850" s="90"/>
      <c r="I850" s="20"/>
      <c r="J850" s="20"/>
      <c r="K850" s="20"/>
      <c r="L850" s="20"/>
      <c r="M850" s="89"/>
      <c r="N850" s="89"/>
      <c r="O850" s="20"/>
      <c r="P850" s="20"/>
      <c r="Q850" s="20"/>
      <c r="R850" s="20"/>
      <c r="S850" s="20"/>
      <c r="T850" s="20"/>
      <c r="U850" s="20"/>
      <c r="V850" s="20"/>
      <c r="W850" s="20"/>
      <c r="X850" s="20"/>
      <c r="Y850" s="20"/>
      <c r="Z850" s="20"/>
    </row>
    <row r="851" ht="12.0" customHeight="1">
      <c r="A851" s="20"/>
      <c r="B851" s="88"/>
      <c r="C851" s="20"/>
      <c r="D851" s="20"/>
      <c r="E851" s="20"/>
      <c r="F851" s="20"/>
      <c r="G851" s="89"/>
      <c r="H851" s="90"/>
      <c r="I851" s="20"/>
      <c r="J851" s="20"/>
      <c r="K851" s="20"/>
      <c r="L851" s="20"/>
      <c r="M851" s="89"/>
      <c r="N851" s="89"/>
      <c r="O851" s="20"/>
      <c r="P851" s="20"/>
      <c r="Q851" s="20"/>
      <c r="R851" s="20"/>
      <c r="S851" s="20"/>
      <c r="T851" s="20"/>
      <c r="U851" s="20"/>
      <c r="V851" s="20"/>
      <c r="W851" s="20"/>
      <c r="X851" s="20"/>
      <c r="Y851" s="20"/>
      <c r="Z851" s="20"/>
    </row>
    <row r="852" ht="12.0" customHeight="1">
      <c r="A852" s="20"/>
      <c r="B852" s="88"/>
      <c r="C852" s="20"/>
      <c r="D852" s="20"/>
      <c r="E852" s="20"/>
      <c r="F852" s="20"/>
      <c r="G852" s="89"/>
      <c r="H852" s="90"/>
      <c r="I852" s="20"/>
      <c r="J852" s="20"/>
      <c r="K852" s="20"/>
      <c r="L852" s="20"/>
      <c r="M852" s="89"/>
      <c r="N852" s="89"/>
      <c r="O852" s="20"/>
      <c r="P852" s="20"/>
      <c r="Q852" s="20"/>
      <c r="R852" s="20"/>
      <c r="S852" s="20"/>
      <c r="T852" s="20"/>
      <c r="U852" s="20"/>
      <c r="V852" s="20"/>
      <c r="W852" s="20"/>
      <c r="X852" s="20"/>
      <c r="Y852" s="20"/>
      <c r="Z852" s="20"/>
    </row>
    <row r="853" ht="12.0" customHeight="1">
      <c r="A853" s="20"/>
      <c r="B853" s="88"/>
      <c r="C853" s="20"/>
      <c r="D853" s="20"/>
      <c r="E853" s="20"/>
      <c r="F853" s="20"/>
      <c r="G853" s="89"/>
      <c r="H853" s="90"/>
      <c r="I853" s="20"/>
      <c r="J853" s="20"/>
      <c r="K853" s="20"/>
      <c r="L853" s="20"/>
      <c r="M853" s="89"/>
      <c r="N853" s="89"/>
      <c r="O853" s="20"/>
      <c r="P853" s="20"/>
      <c r="Q853" s="20"/>
      <c r="R853" s="20"/>
      <c r="S853" s="20"/>
      <c r="T853" s="20"/>
      <c r="U853" s="20"/>
      <c r="V853" s="20"/>
      <c r="W853" s="20"/>
      <c r="X853" s="20"/>
      <c r="Y853" s="20"/>
      <c r="Z853" s="20"/>
    </row>
    <row r="854" ht="12.0" customHeight="1">
      <c r="A854" s="20"/>
      <c r="B854" s="88"/>
      <c r="C854" s="20"/>
      <c r="D854" s="20"/>
      <c r="E854" s="20"/>
      <c r="F854" s="20"/>
      <c r="G854" s="89"/>
      <c r="H854" s="90"/>
      <c r="I854" s="20"/>
      <c r="J854" s="20"/>
      <c r="K854" s="20"/>
      <c r="L854" s="20"/>
      <c r="M854" s="89"/>
      <c r="N854" s="89"/>
      <c r="O854" s="20"/>
      <c r="P854" s="20"/>
      <c r="Q854" s="20"/>
      <c r="R854" s="20"/>
      <c r="S854" s="20"/>
      <c r="T854" s="20"/>
      <c r="U854" s="20"/>
      <c r="V854" s="20"/>
      <c r="W854" s="20"/>
      <c r="X854" s="20"/>
      <c r="Y854" s="20"/>
      <c r="Z854" s="20"/>
    </row>
    <row r="855" ht="12.0" customHeight="1">
      <c r="A855" s="20"/>
      <c r="B855" s="88"/>
      <c r="C855" s="20"/>
      <c r="D855" s="20"/>
      <c r="E855" s="20"/>
      <c r="F855" s="20"/>
      <c r="G855" s="89"/>
      <c r="H855" s="90"/>
      <c r="I855" s="20"/>
      <c r="J855" s="20"/>
      <c r="K855" s="20"/>
      <c r="L855" s="20"/>
      <c r="M855" s="89"/>
      <c r="N855" s="89"/>
      <c r="O855" s="20"/>
      <c r="P855" s="20"/>
      <c r="Q855" s="20"/>
      <c r="R855" s="20"/>
      <c r="S855" s="20"/>
      <c r="T855" s="20"/>
      <c r="U855" s="20"/>
      <c r="V855" s="20"/>
      <c r="W855" s="20"/>
      <c r="X855" s="20"/>
      <c r="Y855" s="20"/>
      <c r="Z855" s="20"/>
    </row>
    <row r="856" ht="12.0" customHeight="1">
      <c r="A856" s="20"/>
      <c r="B856" s="88"/>
      <c r="C856" s="20"/>
      <c r="D856" s="20"/>
      <c r="E856" s="20"/>
      <c r="F856" s="20"/>
      <c r="G856" s="89"/>
      <c r="H856" s="90"/>
      <c r="I856" s="20"/>
      <c r="J856" s="20"/>
      <c r="K856" s="20"/>
      <c r="L856" s="20"/>
      <c r="M856" s="89"/>
      <c r="N856" s="89"/>
      <c r="O856" s="20"/>
      <c r="P856" s="20"/>
      <c r="Q856" s="20"/>
      <c r="R856" s="20"/>
      <c r="S856" s="20"/>
      <c r="T856" s="20"/>
      <c r="U856" s="20"/>
      <c r="V856" s="20"/>
      <c r="W856" s="20"/>
      <c r="X856" s="20"/>
      <c r="Y856" s="20"/>
      <c r="Z856" s="20"/>
    </row>
    <row r="857" ht="12.0" customHeight="1">
      <c r="A857" s="20"/>
      <c r="B857" s="88"/>
      <c r="C857" s="20"/>
      <c r="D857" s="20"/>
      <c r="E857" s="20"/>
      <c r="F857" s="20"/>
      <c r="G857" s="89"/>
      <c r="H857" s="90"/>
      <c r="I857" s="20"/>
      <c r="J857" s="20"/>
      <c r="K857" s="20"/>
      <c r="L857" s="20"/>
      <c r="M857" s="89"/>
      <c r="N857" s="89"/>
      <c r="O857" s="20"/>
      <c r="P857" s="20"/>
      <c r="Q857" s="20"/>
      <c r="R857" s="20"/>
      <c r="S857" s="20"/>
      <c r="T857" s="20"/>
      <c r="U857" s="20"/>
      <c r="V857" s="20"/>
      <c r="W857" s="20"/>
      <c r="X857" s="20"/>
      <c r="Y857" s="20"/>
      <c r="Z857" s="20"/>
    </row>
    <row r="858" ht="12.0" customHeight="1">
      <c r="A858" s="20"/>
      <c r="B858" s="88"/>
      <c r="C858" s="20"/>
      <c r="D858" s="20"/>
      <c r="E858" s="20"/>
      <c r="F858" s="20"/>
      <c r="G858" s="89"/>
      <c r="H858" s="90"/>
      <c r="I858" s="20"/>
      <c r="J858" s="20"/>
      <c r="K858" s="20"/>
      <c r="L858" s="20"/>
      <c r="M858" s="89"/>
      <c r="N858" s="89"/>
      <c r="O858" s="20"/>
      <c r="P858" s="20"/>
      <c r="Q858" s="20"/>
      <c r="R858" s="20"/>
      <c r="S858" s="20"/>
      <c r="T858" s="20"/>
      <c r="U858" s="20"/>
      <c r="V858" s="20"/>
      <c r="W858" s="20"/>
      <c r="X858" s="20"/>
      <c r="Y858" s="20"/>
      <c r="Z858" s="20"/>
    </row>
    <row r="859" ht="12.0" customHeight="1">
      <c r="A859" s="20"/>
      <c r="B859" s="88"/>
      <c r="C859" s="20"/>
      <c r="D859" s="20"/>
      <c r="E859" s="20"/>
      <c r="F859" s="20"/>
      <c r="G859" s="89"/>
      <c r="H859" s="90"/>
      <c r="I859" s="20"/>
      <c r="J859" s="20"/>
      <c r="K859" s="20"/>
      <c r="L859" s="20"/>
      <c r="M859" s="89"/>
      <c r="N859" s="89"/>
      <c r="O859" s="20"/>
      <c r="P859" s="20"/>
      <c r="Q859" s="20"/>
      <c r="R859" s="20"/>
      <c r="S859" s="20"/>
      <c r="T859" s="20"/>
      <c r="U859" s="20"/>
      <c r="V859" s="20"/>
      <c r="W859" s="20"/>
      <c r="X859" s="20"/>
      <c r="Y859" s="20"/>
      <c r="Z859" s="20"/>
    </row>
    <row r="860" ht="12.0" customHeight="1">
      <c r="A860" s="20"/>
      <c r="B860" s="88"/>
      <c r="C860" s="20"/>
      <c r="D860" s="20"/>
      <c r="E860" s="20"/>
      <c r="F860" s="20"/>
      <c r="G860" s="89"/>
      <c r="H860" s="90"/>
      <c r="I860" s="20"/>
      <c r="J860" s="20"/>
      <c r="K860" s="20"/>
      <c r="L860" s="20"/>
      <c r="M860" s="89"/>
      <c r="N860" s="89"/>
      <c r="O860" s="20"/>
      <c r="P860" s="20"/>
      <c r="Q860" s="20"/>
      <c r="R860" s="20"/>
      <c r="S860" s="20"/>
      <c r="T860" s="20"/>
      <c r="U860" s="20"/>
      <c r="V860" s="20"/>
      <c r="W860" s="20"/>
      <c r="X860" s="20"/>
      <c r="Y860" s="20"/>
      <c r="Z860" s="20"/>
    </row>
    <row r="861" ht="12.0" customHeight="1">
      <c r="A861" s="20"/>
      <c r="B861" s="88"/>
      <c r="C861" s="20"/>
      <c r="D861" s="20"/>
      <c r="E861" s="20"/>
      <c r="F861" s="20"/>
      <c r="G861" s="89"/>
      <c r="H861" s="90"/>
      <c r="I861" s="20"/>
      <c r="J861" s="20"/>
      <c r="K861" s="20"/>
      <c r="L861" s="20"/>
      <c r="M861" s="89"/>
      <c r="N861" s="89"/>
      <c r="O861" s="20"/>
      <c r="P861" s="20"/>
      <c r="Q861" s="20"/>
      <c r="R861" s="20"/>
      <c r="S861" s="20"/>
      <c r="T861" s="20"/>
      <c r="U861" s="20"/>
      <c r="V861" s="20"/>
      <c r="W861" s="20"/>
      <c r="X861" s="20"/>
      <c r="Y861" s="20"/>
      <c r="Z861" s="20"/>
    </row>
    <row r="862" ht="12.0" customHeight="1">
      <c r="A862" s="20"/>
      <c r="B862" s="88"/>
      <c r="C862" s="20"/>
      <c r="D862" s="20"/>
      <c r="E862" s="20"/>
      <c r="F862" s="20"/>
      <c r="G862" s="89"/>
      <c r="H862" s="90"/>
      <c r="I862" s="20"/>
      <c r="J862" s="20"/>
      <c r="K862" s="20"/>
      <c r="L862" s="20"/>
      <c r="M862" s="89"/>
      <c r="N862" s="89"/>
      <c r="O862" s="20"/>
      <c r="P862" s="20"/>
      <c r="Q862" s="20"/>
      <c r="R862" s="20"/>
      <c r="S862" s="20"/>
      <c r="T862" s="20"/>
      <c r="U862" s="20"/>
      <c r="V862" s="20"/>
      <c r="W862" s="20"/>
      <c r="X862" s="20"/>
      <c r="Y862" s="20"/>
      <c r="Z862" s="20"/>
    </row>
    <row r="863" ht="12.0" customHeight="1">
      <c r="A863" s="20"/>
      <c r="B863" s="88"/>
      <c r="C863" s="20"/>
      <c r="D863" s="20"/>
      <c r="E863" s="20"/>
      <c r="F863" s="20"/>
      <c r="G863" s="89"/>
      <c r="H863" s="90"/>
      <c r="I863" s="20"/>
      <c r="J863" s="20"/>
      <c r="K863" s="20"/>
      <c r="L863" s="20"/>
      <c r="M863" s="89"/>
      <c r="N863" s="89"/>
      <c r="O863" s="20"/>
      <c r="P863" s="20"/>
      <c r="Q863" s="20"/>
      <c r="R863" s="20"/>
      <c r="S863" s="20"/>
      <c r="T863" s="20"/>
      <c r="U863" s="20"/>
      <c r="V863" s="20"/>
      <c r="W863" s="20"/>
      <c r="X863" s="20"/>
      <c r="Y863" s="20"/>
      <c r="Z863" s="20"/>
    </row>
    <row r="864" ht="12.0" customHeight="1">
      <c r="A864" s="20"/>
      <c r="B864" s="88"/>
      <c r="C864" s="20"/>
      <c r="D864" s="20"/>
      <c r="E864" s="20"/>
      <c r="F864" s="20"/>
      <c r="G864" s="89"/>
      <c r="H864" s="90"/>
      <c r="I864" s="20"/>
      <c r="J864" s="20"/>
      <c r="K864" s="20"/>
      <c r="L864" s="20"/>
      <c r="M864" s="89"/>
      <c r="N864" s="89"/>
      <c r="O864" s="20"/>
      <c r="P864" s="20"/>
      <c r="Q864" s="20"/>
      <c r="R864" s="20"/>
      <c r="S864" s="20"/>
      <c r="T864" s="20"/>
      <c r="U864" s="20"/>
      <c r="V864" s="20"/>
      <c r="W864" s="20"/>
      <c r="X864" s="20"/>
      <c r="Y864" s="20"/>
      <c r="Z864" s="20"/>
    </row>
    <row r="865" ht="12.0" customHeight="1">
      <c r="A865" s="20"/>
      <c r="B865" s="88"/>
      <c r="C865" s="20"/>
      <c r="D865" s="20"/>
      <c r="E865" s="20"/>
      <c r="F865" s="20"/>
      <c r="G865" s="89"/>
      <c r="H865" s="90"/>
      <c r="I865" s="20"/>
      <c r="J865" s="20"/>
      <c r="K865" s="20"/>
      <c r="L865" s="20"/>
      <c r="M865" s="89"/>
      <c r="N865" s="89"/>
      <c r="O865" s="20"/>
      <c r="P865" s="20"/>
      <c r="Q865" s="20"/>
      <c r="R865" s="20"/>
      <c r="S865" s="20"/>
      <c r="T865" s="20"/>
      <c r="U865" s="20"/>
      <c r="V865" s="20"/>
      <c r="W865" s="20"/>
      <c r="X865" s="20"/>
      <c r="Y865" s="20"/>
      <c r="Z865" s="20"/>
    </row>
    <row r="866" ht="12.0" customHeight="1">
      <c r="A866" s="20"/>
      <c r="B866" s="88"/>
      <c r="C866" s="20"/>
      <c r="D866" s="20"/>
      <c r="E866" s="20"/>
      <c r="F866" s="20"/>
      <c r="G866" s="89"/>
      <c r="H866" s="90"/>
      <c r="I866" s="20"/>
      <c r="J866" s="20"/>
      <c r="K866" s="20"/>
      <c r="L866" s="20"/>
      <c r="M866" s="89"/>
      <c r="N866" s="89"/>
      <c r="O866" s="20"/>
      <c r="P866" s="20"/>
      <c r="Q866" s="20"/>
      <c r="R866" s="20"/>
      <c r="S866" s="20"/>
      <c r="T866" s="20"/>
      <c r="U866" s="20"/>
      <c r="V866" s="20"/>
      <c r="W866" s="20"/>
      <c r="X866" s="20"/>
      <c r="Y866" s="20"/>
      <c r="Z866" s="20"/>
    </row>
    <row r="867" ht="12.0" customHeight="1">
      <c r="A867" s="20"/>
      <c r="B867" s="88"/>
      <c r="C867" s="20"/>
      <c r="D867" s="20"/>
      <c r="E867" s="20"/>
      <c r="F867" s="20"/>
      <c r="G867" s="89"/>
      <c r="H867" s="90"/>
      <c r="I867" s="20"/>
      <c r="J867" s="20"/>
      <c r="K867" s="20"/>
      <c r="L867" s="20"/>
      <c r="M867" s="89"/>
      <c r="N867" s="89"/>
      <c r="O867" s="20"/>
      <c r="P867" s="20"/>
      <c r="Q867" s="20"/>
      <c r="R867" s="20"/>
      <c r="S867" s="20"/>
      <c r="T867" s="20"/>
      <c r="U867" s="20"/>
      <c r="V867" s="20"/>
      <c r="W867" s="20"/>
      <c r="X867" s="20"/>
      <c r="Y867" s="20"/>
      <c r="Z867" s="20"/>
    </row>
    <row r="868" ht="12.0" customHeight="1">
      <c r="A868" s="20"/>
      <c r="B868" s="88"/>
      <c r="C868" s="20"/>
      <c r="D868" s="20"/>
      <c r="E868" s="20"/>
      <c r="F868" s="20"/>
      <c r="G868" s="89"/>
      <c r="H868" s="90"/>
      <c r="I868" s="20"/>
      <c r="J868" s="20"/>
      <c r="K868" s="20"/>
      <c r="L868" s="20"/>
      <c r="M868" s="89"/>
      <c r="N868" s="89"/>
      <c r="O868" s="20"/>
      <c r="P868" s="20"/>
      <c r="Q868" s="20"/>
      <c r="R868" s="20"/>
      <c r="S868" s="20"/>
      <c r="T868" s="20"/>
      <c r="U868" s="20"/>
      <c r="V868" s="20"/>
      <c r="W868" s="20"/>
      <c r="X868" s="20"/>
      <c r="Y868" s="20"/>
      <c r="Z868" s="20"/>
    </row>
    <row r="869" ht="12.0" customHeight="1">
      <c r="A869" s="20"/>
      <c r="B869" s="88"/>
      <c r="C869" s="20"/>
      <c r="D869" s="20"/>
      <c r="E869" s="20"/>
      <c r="F869" s="20"/>
      <c r="G869" s="89"/>
      <c r="H869" s="90"/>
      <c r="I869" s="20"/>
      <c r="J869" s="20"/>
      <c r="K869" s="20"/>
      <c r="L869" s="20"/>
      <c r="M869" s="89"/>
      <c r="N869" s="89"/>
      <c r="O869" s="20"/>
      <c r="P869" s="20"/>
      <c r="Q869" s="20"/>
      <c r="R869" s="20"/>
      <c r="S869" s="20"/>
      <c r="T869" s="20"/>
      <c r="U869" s="20"/>
      <c r="V869" s="20"/>
      <c r="W869" s="20"/>
      <c r="X869" s="20"/>
      <c r="Y869" s="20"/>
      <c r="Z869" s="20"/>
    </row>
    <row r="870" ht="12.0" customHeight="1">
      <c r="A870" s="20"/>
      <c r="B870" s="88"/>
      <c r="C870" s="20"/>
      <c r="D870" s="20"/>
      <c r="E870" s="20"/>
      <c r="F870" s="20"/>
      <c r="G870" s="89"/>
      <c r="H870" s="90"/>
      <c r="I870" s="20"/>
      <c r="J870" s="20"/>
      <c r="K870" s="20"/>
      <c r="L870" s="20"/>
      <c r="M870" s="89"/>
      <c r="N870" s="89"/>
      <c r="O870" s="20"/>
      <c r="P870" s="20"/>
      <c r="Q870" s="20"/>
      <c r="R870" s="20"/>
      <c r="S870" s="20"/>
      <c r="T870" s="20"/>
      <c r="U870" s="20"/>
      <c r="V870" s="20"/>
      <c r="W870" s="20"/>
      <c r="X870" s="20"/>
      <c r="Y870" s="20"/>
      <c r="Z870" s="20"/>
    </row>
    <row r="871" ht="12.0" customHeight="1">
      <c r="A871" s="20"/>
      <c r="B871" s="88"/>
      <c r="C871" s="20"/>
      <c r="D871" s="20"/>
      <c r="E871" s="20"/>
      <c r="F871" s="20"/>
      <c r="G871" s="89"/>
      <c r="H871" s="90"/>
      <c r="I871" s="20"/>
      <c r="J871" s="20"/>
      <c r="K871" s="20"/>
      <c r="L871" s="20"/>
      <c r="M871" s="89"/>
      <c r="N871" s="89"/>
      <c r="O871" s="20"/>
      <c r="P871" s="20"/>
      <c r="Q871" s="20"/>
      <c r="R871" s="20"/>
      <c r="S871" s="20"/>
      <c r="T871" s="20"/>
      <c r="U871" s="20"/>
      <c r="V871" s="20"/>
      <c r="W871" s="20"/>
      <c r="X871" s="20"/>
      <c r="Y871" s="20"/>
      <c r="Z871" s="20"/>
    </row>
    <row r="872" ht="12.0" customHeight="1">
      <c r="A872" s="20"/>
      <c r="B872" s="88"/>
      <c r="C872" s="20"/>
      <c r="D872" s="20"/>
      <c r="E872" s="20"/>
      <c r="F872" s="20"/>
      <c r="G872" s="89"/>
      <c r="H872" s="90"/>
      <c r="I872" s="20"/>
      <c r="J872" s="20"/>
      <c r="K872" s="20"/>
      <c r="L872" s="20"/>
      <c r="M872" s="89"/>
      <c r="N872" s="89"/>
      <c r="O872" s="20"/>
      <c r="P872" s="20"/>
      <c r="Q872" s="20"/>
      <c r="R872" s="20"/>
      <c r="S872" s="20"/>
      <c r="T872" s="20"/>
      <c r="U872" s="20"/>
      <c r="V872" s="20"/>
      <c r="W872" s="20"/>
      <c r="X872" s="20"/>
      <c r="Y872" s="20"/>
      <c r="Z872" s="20"/>
    </row>
    <row r="873" ht="12.0" customHeight="1">
      <c r="A873" s="20"/>
      <c r="B873" s="88"/>
      <c r="C873" s="20"/>
      <c r="D873" s="20"/>
      <c r="E873" s="20"/>
      <c r="F873" s="20"/>
      <c r="G873" s="89"/>
      <c r="H873" s="90"/>
      <c r="I873" s="20"/>
      <c r="J873" s="20"/>
      <c r="K873" s="20"/>
      <c r="L873" s="20"/>
      <c r="M873" s="89"/>
      <c r="N873" s="89"/>
      <c r="O873" s="20"/>
      <c r="P873" s="20"/>
      <c r="Q873" s="20"/>
      <c r="R873" s="20"/>
      <c r="S873" s="20"/>
      <c r="T873" s="20"/>
      <c r="U873" s="20"/>
      <c r="V873" s="20"/>
      <c r="W873" s="20"/>
      <c r="X873" s="20"/>
      <c r="Y873" s="20"/>
      <c r="Z873" s="20"/>
    </row>
    <row r="874" ht="12.0" customHeight="1">
      <c r="A874" s="20"/>
      <c r="B874" s="88"/>
      <c r="C874" s="20"/>
      <c r="D874" s="20"/>
      <c r="E874" s="20"/>
      <c r="F874" s="20"/>
      <c r="G874" s="89"/>
      <c r="H874" s="90"/>
      <c r="I874" s="20"/>
      <c r="J874" s="20"/>
      <c r="K874" s="20"/>
      <c r="L874" s="20"/>
      <c r="M874" s="89"/>
      <c r="N874" s="89"/>
      <c r="O874" s="20"/>
      <c r="P874" s="20"/>
      <c r="Q874" s="20"/>
      <c r="R874" s="20"/>
      <c r="S874" s="20"/>
      <c r="T874" s="20"/>
      <c r="U874" s="20"/>
      <c r="V874" s="20"/>
      <c r="W874" s="20"/>
      <c r="X874" s="20"/>
      <c r="Y874" s="20"/>
      <c r="Z874" s="20"/>
    </row>
    <row r="875" ht="12.0" customHeight="1">
      <c r="A875" s="20"/>
      <c r="B875" s="88"/>
      <c r="C875" s="20"/>
      <c r="D875" s="20"/>
      <c r="E875" s="20"/>
      <c r="F875" s="20"/>
      <c r="G875" s="89"/>
      <c r="H875" s="90"/>
      <c r="I875" s="20"/>
      <c r="J875" s="20"/>
      <c r="K875" s="20"/>
      <c r="L875" s="20"/>
      <c r="M875" s="89"/>
      <c r="N875" s="89"/>
      <c r="O875" s="20"/>
      <c r="P875" s="20"/>
      <c r="Q875" s="20"/>
      <c r="R875" s="20"/>
      <c r="S875" s="20"/>
      <c r="T875" s="20"/>
      <c r="U875" s="20"/>
      <c r="V875" s="20"/>
      <c r="W875" s="20"/>
      <c r="X875" s="20"/>
      <c r="Y875" s="20"/>
      <c r="Z875" s="20"/>
    </row>
    <row r="876" ht="12.0" customHeight="1">
      <c r="A876" s="20"/>
      <c r="B876" s="88"/>
      <c r="C876" s="20"/>
      <c r="D876" s="20"/>
      <c r="E876" s="20"/>
      <c r="F876" s="20"/>
      <c r="G876" s="89"/>
      <c r="H876" s="90"/>
      <c r="I876" s="20"/>
      <c r="J876" s="20"/>
      <c r="K876" s="20"/>
      <c r="L876" s="20"/>
      <c r="M876" s="89"/>
      <c r="N876" s="89"/>
      <c r="O876" s="20"/>
      <c r="P876" s="20"/>
      <c r="Q876" s="20"/>
      <c r="R876" s="20"/>
      <c r="S876" s="20"/>
      <c r="T876" s="20"/>
      <c r="U876" s="20"/>
      <c r="V876" s="20"/>
      <c r="W876" s="20"/>
      <c r="X876" s="20"/>
      <c r="Y876" s="20"/>
      <c r="Z876" s="20"/>
    </row>
    <row r="877" ht="12.0" customHeight="1">
      <c r="A877" s="20"/>
      <c r="B877" s="88"/>
      <c r="C877" s="20"/>
      <c r="D877" s="20"/>
      <c r="E877" s="20"/>
      <c r="F877" s="20"/>
      <c r="G877" s="89"/>
      <c r="H877" s="90"/>
      <c r="I877" s="20"/>
      <c r="J877" s="20"/>
      <c r="K877" s="20"/>
      <c r="L877" s="20"/>
      <c r="M877" s="89"/>
      <c r="N877" s="89"/>
      <c r="O877" s="20"/>
      <c r="P877" s="20"/>
      <c r="Q877" s="20"/>
      <c r="R877" s="20"/>
      <c r="S877" s="20"/>
      <c r="T877" s="20"/>
      <c r="U877" s="20"/>
      <c r="V877" s="20"/>
      <c r="W877" s="20"/>
      <c r="X877" s="20"/>
      <c r="Y877" s="20"/>
      <c r="Z877" s="20"/>
    </row>
    <row r="878" ht="12.0" customHeight="1">
      <c r="A878" s="20"/>
      <c r="B878" s="88"/>
      <c r="C878" s="20"/>
      <c r="D878" s="20"/>
      <c r="E878" s="20"/>
      <c r="F878" s="20"/>
      <c r="G878" s="89"/>
      <c r="H878" s="90"/>
      <c r="I878" s="20"/>
      <c r="J878" s="20"/>
      <c r="K878" s="20"/>
      <c r="L878" s="20"/>
      <c r="M878" s="89"/>
      <c r="N878" s="89"/>
      <c r="O878" s="20"/>
      <c r="P878" s="20"/>
      <c r="Q878" s="20"/>
      <c r="R878" s="20"/>
      <c r="S878" s="20"/>
      <c r="T878" s="20"/>
      <c r="U878" s="20"/>
      <c r="V878" s="20"/>
      <c r="W878" s="20"/>
      <c r="X878" s="20"/>
      <c r="Y878" s="20"/>
      <c r="Z878" s="20"/>
    </row>
    <row r="879" ht="12.0" customHeight="1">
      <c r="A879" s="20"/>
      <c r="B879" s="88"/>
      <c r="C879" s="20"/>
      <c r="D879" s="20"/>
      <c r="E879" s="20"/>
      <c r="F879" s="20"/>
      <c r="G879" s="89"/>
      <c r="H879" s="90"/>
      <c r="I879" s="20"/>
      <c r="J879" s="20"/>
      <c r="K879" s="20"/>
      <c r="L879" s="20"/>
      <c r="M879" s="89"/>
      <c r="N879" s="89"/>
      <c r="O879" s="20"/>
      <c r="P879" s="20"/>
      <c r="Q879" s="20"/>
      <c r="R879" s="20"/>
      <c r="S879" s="20"/>
      <c r="T879" s="20"/>
      <c r="U879" s="20"/>
      <c r="V879" s="20"/>
      <c r="W879" s="20"/>
      <c r="X879" s="20"/>
      <c r="Y879" s="20"/>
      <c r="Z879" s="20"/>
    </row>
    <row r="880" ht="12.0" customHeight="1">
      <c r="A880" s="20"/>
      <c r="B880" s="88"/>
      <c r="C880" s="20"/>
      <c r="D880" s="20"/>
      <c r="E880" s="20"/>
      <c r="F880" s="20"/>
      <c r="G880" s="89"/>
      <c r="H880" s="90"/>
      <c r="I880" s="20"/>
      <c r="J880" s="20"/>
      <c r="K880" s="20"/>
      <c r="L880" s="20"/>
      <c r="M880" s="89"/>
      <c r="N880" s="89"/>
      <c r="O880" s="20"/>
      <c r="P880" s="20"/>
      <c r="Q880" s="20"/>
      <c r="R880" s="20"/>
      <c r="S880" s="20"/>
      <c r="T880" s="20"/>
      <c r="U880" s="20"/>
      <c r="V880" s="20"/>
      <c r="W880" s="20"/>
      <c r="X880" s="20"/>
      <c r="Y880" s="20"/>
      <c r="Z880" s="20"/>
    </row>
    <row r="881" ht="12.0" customHeight="1">
      <c r="A881" s="20"/>
      <c r="B881" s="88"/>
      <c r="C881" s="20"/>
      <c r="D881" s="20"/>
      <c r="E881" s="20"/>
      <c r="F881" s="20"/>
      <c r="G881" s="89"/>
      <c r="H881" s="90"/>
      <c r="I881" s="20"/>
      <c r="J881" s="20"/>
      <c r="K881" s="20"/>
      <c r="L881" s="20"/>
      <c r="M881" s="89"/>
      <c r="N881" s="89"/>
      <c r="O881" s="20"/>
      <c r="P881" s="20"/>
      <c r="Q881" s="20"/>
      <c r="R881" s="20"/>
      <c r="S881" s="20"/>
      <c r="T881" s="20"/>
      <c r="U881" s="20"/>
      <c r="V881" s="20"/>
      <c r="W881" s="20"/>
      <c r="X881" s="20"/>
      <c r="Y881" s="20"/>
      <c r="Z881" s="20"/>
    </row>
    <row r="882" ht="12.0" customHeight="1">
      <c r="A882" s="20"/>
      <c r="B882" s="88"/>
      <c r="C882" s="20"/>
      <c r="D882" s="20"/>
      <c r="E882" s="20"/>
      <c r="F882" s="20"/>
      <c r="G882" s="89"/>
      <c r="H882" s="90"/>
      <c r="I882" s="20"/>
      <c r="J882" s="20"/>
      <c r="K882" s="20"/>
      <c r="L882" s="20"/>
      <c r="M882" s="89"/>
      <c r="N882" s="89"/>
      <c r="O882" s="20"/>
      <c r="P882" s="20"/>
      <c r="Q882" s="20"/>
      <c r="R882" s="20"/>
      <c r="S882" s="20"/>
      <c r="T882" s="20"/>
      <c r="U882" s="20"/>
      <c r="V882" s="20"/>
      <c r="W882" s="20"/>
      <c r="X882" s="20"/>
      <c r="Y882" s="20"/>
      <c r="Z882" s="20"/>
    </row>
    <row r="883" ht="12.0" customHeight="1">
      <c r="A883" s="20"/>
      <c r="B883" s="88"/>
      <c r="C883" s="20"/>
      <c r="D883" s="20"/>
      <c r="E883" s="20"/>
      <c r="F883" s="20"/>
      <c r="G883" s="89"/>
      <c r="H883" s="90"/>
      <c r="I883" s="20"/>
      <c r="J883" s="20"/>
      <c r="K883" s="20"/>
      <c r="L883" s="20"/>
      <c r="M883" s="89"/>
      <c r="N883" s="89"/>
      <c r="O883" s="20"/>
      <c r="P883" s="20"/>
      <c r="Q883" s="20"/>
      <c r="R883" s="20"/>
      <c r="S883" s="20"/>
      <c r="T883" s="20"/>
      <c r="U883" s="20"/>
      <c r="V883" s="20"/>
      <c r="W883" s="20"/>
      <c r="X883" s="20"/>
      <c r="Y883" s="20"/>
      <c r="Z883" s="20"/>
    </row>
    <row r="884" ht="12.0" customHeight="1">
      <c r="A884" s="20"/>
      <c r="B884" s="88"/>
      <c r="C884" s="20"/>
      <c r="D884" s="20"/>
      <c r="E884" s="20"/>
      <c r="F884" s="20"/>
      <c r="G884" s="89"/>
      <c r="H884" s="90"/>
      <c r="I884" s="20"/>
      <c r="J884" s="20"/>
      <c r="K884" s="20"/>
      <c r="L884" s="20"/>
      <c r="M884" s="89"/>
      <c r="N884" s="89"/>
      <c r="O884" s="20"/>
      <c r="P884" s="20"/>
      <c r="Q884" s="20"/>
      <c r="R884" s="20"/>
      <c r="S884" s="20"/>
      <c r="T884" s="20"/>
      <c r="U884" s="20"/>
      <c r="V884" s="20"/>
      <c r="W884" s="20"/>
      <c r="X884" s="20"/>
      <c r="Y884" s="20"/>
      <c r="Z884" s="20"/>
    </row>
    <row r="885" ht="12.0" customHeight="1">
      <c r="A885" s="20"/>
      <c r="B885" s="88"/>
      <c r="C885" s="20"/>
      <c r="D885" s="20"/>
      <c r="E885" s="20"/>
      <c r="F885" s="20"/>
      <c r="G885" s="89"/>
      <c r="H885" s="90"/>
      <c r="I885" s="20"/>
      <c r="J885" s="20"/>
      <c r="K885" s="20"/>
      <c r="L885" s="20"/>
      <c r="M885" s="89"/>
      <c r="N885" s="89"/>
      <c r="O885" s="20"/>
      <c r="P885" s="20"/>
      <c r="Q885" s="20"/>
      <c r="R885" s="20"/>
      <c r="S885" s="20"/>
      <c r="T885" s="20"/>
      <c r="U885" s="20"/>
      <c r="V885" s="20"/>
      <c r="W885" s="20"/>
      <c r="X885" s="20"/>
      <c r="Y885" s="20"/>
      <c r="Z885" s="20"/>
    </row>
    <row r="886" ht="12.0" customHeight="1">
      <c r="A886" s="20"/>
      <c r="B886" s="88"/>
      <c r="C886" s="20"/>
      <c r="D886" s="20"/>
      <c r="E886" s="20"/>
      <c r="F886" s="20"/>
      <c r="G886" s="89"/>
      <c r="H886" s="90"/>
      <c r="I886" s="20"/>
      <c r="J886" s="20"/>
      <c r="K886" s="20"/>
      <c r="L886" s="20"/>
      <c r="M886" s="89"/>
      <c r="N886" s="89"/>
      <c r="O886" s="20"/>
      <c r="P886" s="20"/>
      <c r="Q886" s="20"/>
      <c r="R886" s="20"/>
      <c r="S886" s="20"/>
      <c r="T886" s="20"/>
      <c r="U886" s="20"/>
      <c r="V886" s="20"/>
      <c r="W886" s="20"/>
      <c r="X886" s="20"/>
      <c r="Y886" s="20"/>
      <c r="Z886" s="20"/>
    </row>
    <row r="887" ht="12.0" customHeight="1">
      <c r="A887" s="20"/>
      <c r="B887" s="88"/>
      <c r="C887" s="20"/>
      <c r="D887" s="20"/>
      <c r="E887" s="20"/>
      <c r="F887" s="20"/>
      <c r="G887" s="89"/>
      <c r="H887" s="90"/>
      <c r="I887" s="20"/>
      <c r="J887" s="20"/>
      <c r="K887" s="20"/>
      <c r="L887" s="20"/>
      <c r="M887" s="89"/>
      <c r="N887" s="89"/>
      <c r="O887" s="20"/>
      <c r="P887" s="20"/>
      <c r="Q887" s="20"/>
      <c r="R887" s="20"/>
      <c r="S887" s="20"/>
      <c r="T887" s="20"/>
      <c r="U887" s="20"/>
      <c r="V887" s="20"/>
      <c r="W887" s="20"/>
      <c r="X887" s="20"/>
      <c r="Y887" s="20"/>
      <c r="Z887" s="20"/>
    </row>
    <row r="888" ht="12.0" customHeight="1">
      <c r="A888" s="20"/>
      <c r="B888" s="88"/>
      <c r="C888" s="20"/>
      <c r="D888" s="20"/>
      <c r="E888" s="20"/>
      <c r="F888" s="20"/>
      <c r="G888" s="89"/>
      <c r="H888" s="90"/>
      <c r="I888" s="20"/>
      <c r="J888" s="20"/>
      <c r="K888" s="20"/>
      <c r="L888" s="20"/>
      <c r="M888" s="89"/>
      <c r="N888" s="89"/>
      <c r="O888" s="20"/>
      <c r="P888" s="20"/>
      <c r="Q888" s="20"/>
      <c r="R888" s="20"/>
      <c r="S888" s="20"/>
      <c r="T888" s="20"/>
      <c r="U888" s="20"/>
      <c r="V888" s="20"/>
      <c r="W888" s="20"/>
      <c r="X888" s="20"/>
      <c r="Y888" s="20"/>
      <c r="Z888" s="20"/>
    </row>
    <row r="889" ht="12.0" customHeight="1">
      <c r="A889" s="20"/>
      <c r="B889" s="88"/>
      <c r="C889" s="20"/>
      <c r="D889" s="20"/>
      <c r="E889" s="20"/>
      <c r="F889" s="20"/>
      <c r="G889" s="89"/>
      <c r="H889" s="90"/>
      <c r="I889" s="20"/>
      <c r="J889" s="20"/>
      <c r="K889" s="20"/>
      <c r="L889" s="20"/>
      <c r="M889" s="89"/>
      <c r="N889" s="89"/>
      <c r="O889" s="20"/>
      <c r="P889" s="20"/>
      <c r="Q889" s="20"/>
      <c r="R889" s="20"/>
      <c r="S889" s="20"/>
      <c r="T889" s="20"/>
      <c r="U889" s="20"/>
      <c r="V889" s="20"/>
      <c r="W889" s="20"/>
      <c r="X889" s="20"/>
      <c r="Y889" s="20"/>
      <c r="Z889" s="20"/>
    </row>
    <row r="890" ht="12.0" customHeight="1">
      <c r="A890" s="20"/>
      <c r="B890" s="88"/>
      <c r="C890" s="20"/>
      <c r="D890" s="20"/>
      <c r="E890" s="20"/>
      <c r="F890" s="20"/>
      <c r="G890" s="89"/>
      <c r="H890" s="90"/>
      <c r="I890" s="20"/>
      <c r="J890" s="20"/>
      <c r="K890" s="20"/>
      <c r="L890" s="20"/>
      <c r="M890" s="89"/>
      <c r="N890" s="89"/>
      <c r="O890" s="20"/>
      <c r="P890" s="20"/>
      <c r="Q890" s="20"/>
      <c r="R890" s="20"/>
      <c r="S890" s="20"/>
      <c r="T890" s="20"/>
      <c r="U890" s="20"/>
      <c r="V890" s="20"/>
      <c r="W890" s="20"/>
      <c r="X890" s="20"/>
      <c r="Y890" s="20"/>
      <c r="Z890" s="20"/>
    </row>
    <row r="891" ht="12.0" customHeight="1">
      <c r="A891" s="20"/>
      <c r="B891" s="88"/>
      <c r="C891" s="20"/>
      <c r="D891" s="20"/>
      <c r="E891" s="20"/>
      <c r="F891" s="20"/>
      <c r="G891" s="89"/>
      <c r="H891" s="90"/>
      <c r="I891" s="20"/>
      <c r="J891" s="20"/>
      <c r="K891" s="20"/>
      <c r="L891" s="20"/>
      <c r="M891" s="89"/>
      <c r="N891" s="89"/>
      <c r="O891" s="20"/>
      <c r="P891" s="20"/>
      <c r="Q891" s="20"/>
      <c r="R891" s="20"/>
      <c r="S891" s="20"/>
      <c r="T891" s="20"/>
      <c r="U891" s="20"/>
      <c r="V891" s="20"/>
      <c r="W891" s="20"/>
      <c r="X891" s="20"/>
      <c r="Y891" s="20"/>
      <c r="Z891" s="20"/>
    </row>
    <row r="892" ht="12.0" customHeight="1">
      <c r="A892" s="20"/>
      <c r="B892" s="88"/>
      <c r="C892" s="20"/>
      <c r="D892" s="20"/>
      <c r="E892" s="20"/>
      <c r="F892" s="20"/>
      <c r="G892" s="89"/>
      <c r="H892" s="90"/>
      <c r="I892" s="20"/>
      <c r="J892" s="20"/>
      <c r="K892" s="20"/>
      <c r="L892" s="20"/>
      <c r="M892" s="89"/>
      <c r="N892" s="89"/>
      <c r="O892" s="20"/>
      <c r="P892" s="20"/>
      <c r="Q892" s="20"/>
      <c r="R892" s="20"/>
      <c r="S892" s="20"/>
      <c r="T892" s="20"/>
      <c r="U892" s="20"/>
      <c r="V892" s="20"/>
      <c r="W892" s="20"/>
      <c r="X892" s="20"/>
      <c r="Y892" s="20"/>
      <c r="Z892" s="20"/>
    </row>
    <row r="893" ht="12.0" customHeight="1">
      <c r="A893" s="20"/>
      <c r="B893" s="88"/>
      <c r="C893" s="20"/>
      <c r="D893" s="20"/>
      <c r="E893" s="20"/>
      <c r="F893" s="20"/>
      <c r="G893" s="89"/>
      <c r="H893" s="90"/>
      <c r="I893" s="20"/>
      <c r="J893" s="20"/>
      <c r="K893" s="20"/>
      <c r="L893" s="20"/>
      <c r="M893" s="89"/>
      <c r="N893" s="89"/>
      <c r="O893" s="20"/>
      <c r="P893" s="20"/>
      <c r="Q893" s="20"/>
      <c r="R893" s="20"/>
      <c r="S893" s="20"/>
      <c r="T893" s="20"/>
      <c r="U893" s="20"/>
      <c r="V893" s="20"/>
      <c r="W893" s="20"/>
      <c r="X893" s="20"/>
      <c r="Y893" s="20"/>
      <c r="Z893" s="20"/>
    </row>
    <row r="894" ht="12.0" customHeight="1">
      <c r="A894" s="20"/>
      <c r="B894" s="88"/>
      <c r="C894" s="20"/>
      <c r="D894" s="20"/>
      <c r="E894" s="20"/>
      <c r="F894" s="20"/>
      <c r="G894" s="89"/>
      <c r="H894" s="90"/>
      <c r="I894" s="20"/>
      <c r="J894" s="20"/>
      <c r="K894" s="20"/>
      <c r="L894" s="20"/>
      <c r="M894" s="89"/>
      <c r="N894" s="89"/>
      <c r="O894" s="20"/>
      <c r="P894" s="20"/>
      <c r="Q894" s="20"/>
      <c r="R894" s="20"/>
      <c r="S894" s="20"/>
      <c r="T894" s="20"/>
      <c r="U894" s="20"/>
      <c r="V894" s="20"/>
      <c r="W894" s="20"/>
      <c r="X894" s="20"/>
      <c r="Y894" s="20"/>
      <c r="Z894" s="20"/>
    </row>
    <row r="895" ht="12.0" customHeight="1">
      <c r="A895" s="20"/>
      <c r="B895" s="88"/>
      <c r="C895" s="20"/>
      <c r="D895" s="20"/>
      <c r="E895" s="20"/>
      <c r="F895" s="20"/>
      <c r="G895" s="89"/>
      <c r="H895" s="90"/>
      <c r="I895" s="20"/>
      <c r="J895" s="20"/>
      <c r="K895" s="20"/>
      <c r="L895" s="20"/>
      <c r="M895" s="89"/>
      <c r="N895" s="89"/>
      <c r="O895" s="20"/>
      <c r="P895" s="20"/>
      <c r="Q895" s="20"/>
      <c r="R895" s="20"/>
      <c r="S895" s="20"/>
      <c r="T895" s="20"/>
      <c r="U895" s="20"/>
      <c r="V895" s="20"/>
      <c r="W895" s="20"/>
      <c r="X895" s="20"/>
      <c r="Y895" s="20"/>
      <c r="Z895" s="20"/>
    </row>
    <row r="896" ht="12.0" customHeight="1">
      <c r="A896" s="20"/>
      <c r="B896" s="88"/>
      <c r="C896" s="20"/>
      <c r="D896" s="20"/>
      <c r="E896" s="20"/>
      <c r="F896" s="20"/>
      <c r="G896" s="89"/>
      <c r="H896" s="90"/>
      <c r="I896" s="20"/>
      <c r="J896" s="20"/>
      <c r="K896" s="20"/>
      <c r="L896" s="20"/>
      <c r="M896" s="89"/>
      <c r="N896" s="89"/>
      <c r="O896" s="20"/>
      <c r="P896" s="20"/>
      <c r="Q896" s="20"/>
      <c r="R896" s="20"/>
      <c r="S896" s="20"/>
      <c r="T896" s="20"/>
      <c r="U896" s="20"/>
      <c r="V896" s="20"/>
      <c r="W896" s="20"/>
      <c r="X896" s="20"/>
      <c r="Y896" s="20"/>
      <c r="Z896" s="20"/>
    </row>
    <row r="897" ht="12.0" customHeight="1">
      <c r="A897" s="20"/>
      <c r="B897" s="88"/>
      <c r="C897" s="20"/>
      <c r="D897" s="20"/>
      <c r="E897" s="20"/>
      <c r="F897" s="20"/>
      <c r="G897" s="89"/>
      <c r="H897" s="90"/>
      <c r="I897" s="20"/>
      <c r="J897" s="20"/>
      <c r="K897" s="20"/>
      <c r="L897" s="20"/>
      <c r="M897" s="89"/>
      <c r="N897" s="89"/>
      <c r="O897" s="20"/>
      <c r="P897" s="20"/>
      <c r="Q897" s="20"/>
      <c r="R897" s="20"/>
      <c r="S897" s="20"/>
      <c r="T897" s="20"/>
      <c r="U897" s="20"/>
      <c r="V897" s="20"/>
      <c r="W897" s="20"/>
      <c r="X897" s="20"/>
      <c r="Y897" s="20"/>
      <c r="Z897" s="20"/>
    </row>
    <row r="898" ht="12.0" customHeight="1">
      <c r="A898" s="20"/>
      <c r="B898" s="88"/>
      <c r="C898" s="20"/>
      <c r="D898" s="20"/>
      <c r="E898" s="20"/>
      <c r="F898" s="20"/>
      <c r="G898" s="89"/>
      <c r="H898" s="90"/>
      <c r="I898" s="20"/>
      <c r="J898" s="20"/>
      <c r="K898" s="20"/>
      <c r="L898" s="20"/>
      <c r="M898" s="89"/>
      <c r="N898" s="89"/>
      <c r="O898" s="20"/>
      <c r="P898" s="20"/>
      <c r="Q898" s="20"/>
      <c r="R898" s="20"/>
      <c r="S898" s="20"/>
      <c r="T898" s="20"/>
      <c r="U898" s="20"/>
      <c r="V898" s="20"/>
      <c r="W898" s="20"/>
      <c r="X898" s="20"/>
      <c r="Y898" s="20"/>
      <c r="Z898" s="20"/>
    </row>
    <row r="899" ht="12.0" customHeight="1">
      <c r="A899" s="20"/>
      <c r="B899" s="88"/>
      <c r="C899" s="20"/>
      <c r="D899" s="20"/>
      <c r="E899" s="20"/>
      <c r="F899" s="20"/>
      <c r="G899" s="89"/>
      <c r="H899" s="90"/>
      <c r="I899" s="20"/>
      <c r="J899" s="20"/>
      <c r="K899" s="20"/>
      <c r="L899" s="20"/>
      <c r="M899" s="89"/>
      <c r="N899" s="89"/>
      <c r="O899" s="20"/>
      <c r="P899" s="20"/>
      <c r="Q899" s="20"/>
      <c r="R899" s="20"/>
      <c r="S899" s="20"/>
      <c r="T899" s="20"/>
      <c r="U899" s="20"/>
      <c r="V899" s="20"/>
      <c r="W899" s="20"/>
      <c r="X899" s="20"/>
      <c r="Y899" s="20"/>
      <c r="Z899" s="20"/>
    </row>
    <row r="900" ht="12.0" customHeight="1">
      <c r="A900" s="20"/>
      <c r="B900" s="88"/>
      <c r="C900" s="20"/>
      <c r="D900" s="20"/>
      <c r="E900" s="20"/>
      <c r="F900" s="20"/>
      <c r="G900" s="89"/>
      <c r="H900" s="90"/>
      <c r="I900" s="20"/>
      <c r="J900" s="20"/>
      <c r="K900" s="20"/>
      <c r="L900" s="20"/>
      <c r="M900" s="89"/>
      <c r="N900" s="89"/>
      <c r="O900" s="20"/>
      <c r="P900" s="20"/>
      <c r="Q900" s="20"/>
      <c r="R900" s="20"/>
      <c r="S900" s="20"/>
      <c r="T900" s="20"/>
      <c r="U900" s="20"/>
      <c r="V900" s="20"/>
      <c r="W900" s="20"/>
      <c r="X900" s="20"/>
      <c r="Y900" s="20"/>
      <c r="Z900" s="20"/>
    </row>
    <row r="901" ht="12.0" customHeight="1">
      <c r="A901" s="20"/>
      <c r="B901" s="88"/>
      <c r="C901" s="20"/>
      <c r="D901" s="20"/>
      <c r="E901" s="20"/>
      <c r="F901" s="20"/>
      <c r="G901" s="89"/>
      <c r="H901" s="90"/>
      <c r="I901" s="20"/>
      <c r="J901" s="20"/>
      <c r="K901" s="20"/>
      <c r="L901" s="20"/>
      <c r="M901" s="89"/>
      <c r="N901" s="89"/>
      <c r="O901" s="20"/>
      <c r="P901" s="20"/>
      <c r="Q901" s="20"/>
      <c r="R901" s="20"/>
      <c r="S901" s="20"/>
      <c r="T901" s="20"/>
      <c r="U901" s="20"/>
      <c r="V901" s="20"/>
      <c r="W901" s="20"/>
      <c r="X901" s="20"/>
      <c r="Y901" s="20"/>
      <c r="Z901" s="20"/>
    </row>
    <row r="902" ht="12.0" customHeight="1">
      <c r="A902" s="20"/>
      <c r="B902" s="88"/>
      <c r="C902" s="20"/>
      <c r="D902" s="20"/>
      <c r="E902" s="20"/>
      <c r="F902" s="20"/>
      <c r="G902" s="89"/>
      <c r="H902" s="90"/>
      <c r="I902" s="20"/>
      <c r="J902" s="20"/>
      <c r="K902" s="20"/>
      <c r="L902" s="20"/>
      <c r="M902" s="89"/>
      <c r="N902" s="89"/>
      <c r="O902" s="20"/>
      <c r="P902" s="20"/>
      <c r="Q902" s="20"/>
      <c r="R902" s="20"/>
      <c r="S902" s="20"/>
      <c r="T902" s="20"/>
      <c r="U902" s="20"/>
      <c r="V902" s="20"/>
      <c r="W902" s="20"/>
      <c r="X902" s="20"/>
      <c r="Y902" s="20"/>
      <c r="Z902" s="20"/>
    </row>
    <row r="903" ht="12.0" customHeight="1">
      <c r="A903" s="20"/>
      <c r="B903" s="88"/>
      <c r="C903" s="20"/>
      <c r="D903" s="20"/>
      <c r="E903" s="20"/>
      <c r="F903" s="20"/>
      <c r="G903" s="89"/>
      <c r="H903" s="90"/>
      <c r="I903" s="20"/>
      <c r="J903" s="20"/>
      <c r="K903" s="20"/>
      <c r="L903" s="20"/>
      <c r="M903" s="89"/>
      <c r="N903" s="89"/>
      <c r="O903" s="20"/>
      <c r="P903" s="20"/>
      <c r="Q903" s="20"/>
      <c r="R903" s="20"/>
      <c r="S903" s="20"/>
      <c r="T903" s="20"/>
      <c r="U903" s="20"/>
      <c r="V903" s="20"/>
      <c r="W903" s="20"/>
      <c r="X903" s="20"/>
      <c r="Y903" s="20"/>
      <c r="Z903" s="20"/>
    </row>
    <row r="904" ht="12.0" customHeight="1">
      <c r="A904" s="20"/>
      <c r="B904" s="88"/>
      <c r="C904" s="20"/>
      <c r="D904" s="20"/>
      <c r="E904" s="20"/>
      <c r="F904" s="20"/>
      <c r="G904" s="89"/>
      <c r="H904" s="90"/>
      <c r="I904" s="20"/>
      <c r="J904" s="20"/>
      <c r="K904" s="20"/>
      <c r="L904" s="20"/>
      <c r="M904" s="89"/>
      <c r="N904" s="89"/>
      <c r="O904" s="20"/>
      <c r="P904" s="20"/>
      <c r="Q904" s="20"/>
      <c r="R904" s="20"/>
      <c r="S904" s="20"/>
      <c r="T904" s="20"/>
      <c r="U904" s="20"/>
      <c r="V904" s="20"/>
      <c r="W904" s="20"/>
      <c r="X904" s="20"/>
      <c r="Y904" s="20"/>
      <c r="Z904" s="20"/>
    </row>
    <row r="905" ht="12.0" customHeight="1">
      <c r="A905" s="20"/>
      <c r="B905" s="88"/>
      <c r="C905" s="20"/>
      <c r="D905" s="20"/>
      <c r="E905" s="20"/>
      <c r="F905" s="20"/>
      <c r="G905" s="89"/>
      <c r="H905" s="90"/>
      <c r="I905" s="20"/>
      <c r="J905" s="20"/>
      <c r="K905" s="20"/>
      <c r="L905" s="20"/>
      <c r="M905" s="89"/>
      <c r="N905" s="89"/>
      <c r="O905" s="20"/>
      <c r="P905" s="20"/>
      <c r="Q905" s="20"/>
      <c r="R905" s="20"/>
      <c r="S905" s="20"/>
      <c r="T905" s="20"/>
      <c r="U905" s="20"/>
      <c r="V905" s="20"/>
      <c r="W905" s="20"/>
      <c r="X905" s="20"/>
      <c r="Y905" s="20"/>
      <c r="Z905" s="20"/>
    </row>
    <row r="906" ht="12.0" customHeight="1">
      <c r="A906" s="20"/>
      <c r="B906" s="88"/>
      <c r="C906" s="20"/>
      <c r="D906" s="20"/>
      <c r="E906" s="20"/>
      <c r="F906" s="20"/>
      <c r="G906" s="89"/>
      <c r="H906" s="90"/>
      <c r="I906" s="20"/>
      <c r="J906" s="20"/>
      <c r="K906" s="20"/>
      <c r="L906" s="20"/>
      <c r="M906" s="89"/>
      <c r="N906" s="89"/>
      <c r="O906" s="20"/>
      <c r="P906" s="20"/>
      <c r="Q906" s="20"/>
      <c r="R906" s="20"/>
      <c r="S906" s="20"/>
      <c r="T906" s="20"/>
      <c r="U906" s="20"/>
      <c r="V906" s="20"/>
      <c r="W906" s="20"/>
      <c r="X906" s="20"/>
      <c r="Y906" s="20"/>
      <c r="Z906" s="20"/>
    </row>
    <row r="907" ht="12.0" customHeight="1">
      <c r="A907" s="20"/>
      <c r="B907" s="88"/>
      <c r="C907" s="20"/>
      <c r="D907" s="20"/>
      <c r="E907" s="20"/>
      <c r="F907" s="20"/>
      <c r="G907" s="89"/>
      <c r="H907" s="90"/>
      <c r="I907" s="20"/>
      <c r="J907" s="20"/>
      <c r="K907" s="20"/>
      <c r="L907" s="20"/>
      <c r="M907" s="89"/>
      <c r="N907" s="89"/>
      <c r="O907" s="20"/>
      <c r="P907" s="20"/>
      <c r="Q907" s="20"/>
      <c r="R907" s="20"/>
      <c r="S907" s="20"/>
      <c r="T907" s="20"/>
      <c r="U907" s="20"/>
      <c r="V907" s="20"/>
      <c r="W907" s="20"/>
      <c r="X907" s="20"/>
      <c r="Y907" s="20"/>
      <c r="Z907" s="20"/>
    </row>
    <row r="908" ht="12.0" customHeight="1">
      <c r="A908" s="20"/>
      <c r="B908" s="88"/>
      <c r="C908" s="20"/>
      <c r="D908" s="20"/>
      <c r="E908" s="20"/>
      <c r="F908" s="20"/>
      <c r="G908" s="89"/>
      <c r="H908" s="90"/>
      <c r="I908" s="20"/>
      <c r="J908" s="20"/>
      <c r="K908" s="20"/>
      <c r="L908" s="20"/>
      <c r="M908" s="89"/>
      <c r="N908" s="89"/>
      <c r="O908" s="20"/>
      <c r="P908" s="20"/>
      <c r="Q908" s="20"/>
      <c r="R908" s="20"/>
      <c r="S908" s="20"/>
      <c r="T908" s="20"/>
      <c r="U908" s="20"/>
      <c r="V908" s="20"/>
      <c r="W908" s="20"/>
      <c r="X908" s="20"/>
      <c r="Y908" s="20"/>
      <c r="Z908" s="20"/>
    </row>
    <row r="909" ht="12.0" customHeight="1">
      <c r="A909" s="20"/>
      <c r="B909" s="88"/>
      <c r="C909" s="20"/>
      <c r="D909" s="20"/>
      <c r="E909" s="20"/>
      <c r="F909" s="20"/>
      <c r="G909" s="89"/>
      <c r="H909" s="90"/>
      <c r="I909" s="20"/>
      <c r="J909" s="20"/>
      <c r="K909" s="20"/>
      <c r="L909" s="20"/>
      <c r="M909" s="89"/>
      <c r="N909" s="89"/>
      <c r="O909" s="20"/>
      <c r="P909" s="20"/>
      <c r="Q909" s="20"/>
      <c r="R909" s="20"/>
      <c r="S909" s="20"/>
      <c r="T909" s="20"/>
      <c r="U909" s="20"/>
      <c r="V909" s="20"/>
      <c r="W909" s="20"/>
      <c r="X909" s="20"/>
      <c r="Y909" s="20"/>
      <c r="Z909" s="20"/>
    </row>
    <row r="910" ht="12.0" customHeight="1">
      <c r="A910" s="20"/>
      <c r="B910" s="88"/>
      <c r="C910" s="20"/>
      <c r="D910" s="20"/>
      <c r="E910" s="20"/>
      <c r="F910" s="20"/>
      <c r="G910" s="89"/>
      <c r="H910" s="90"/>
      <c r="I910" s="20"/>
      <c r="J910" s="20"/>
      <c r="K910" s="20"/>
      <c r="L910" s="20"/>
      <c r="M910" s="89"/>
      <c r="N910" s="89"/>
      <c r="O910" s="20"/>
      <c r="P910" s="20"/>
      <c r="Q910" s="20"/>
      <c r="R910" s="20"/>
      <c r="S910" s="20"/>
      <c r="T910" s="20"/>
      <c r="U910" s="20"/>
      <c r="V910" s="20"/>
      <c r="W910" s="20"/>
      <c r="X910" s="20"/>
      <c r="Y910" s="20"/>
      <c r="Z910" s="20"/>
    </row>
    <row r="911" ht="12.0" customHeight="1">
      <c r="A911" s="20"/>
      <c r="B911" s="88"/>
      <c r="C911" s="20"/>
      <c r="D911" s="20"/>
      <c r="E911" s="20"/>
      <c r="F911" s="20"/>
      <c r="G911" s="89"/>
      <c r="H911" s="90"/>
      <c r="I911" s="20"/>
      <c r="J911" s="20"/>
      <c r="K911" s="20"/>
      <c r="L911" s="20"/>
      <c r="M911" s="89"/>
      <c r="N911" s="89"/>
      <c r="O911" s="20"/>
      <c r="P911" s="20"/>
      <c r="Q911" s="20"/>
      <c r="R911" s="20"/>
      <c r="S911" s="20"/>
      <c r="T911" s="20"/>
      <c r="U911" s="20"/>
      <c r="V911" s="20"/>
      <c r="W911" s="20"/>
      <c r="X911" s="20"/>
      <c r="Y911" s="20"/>
      <c r="Z911" s="20"/>
    </row>
    <row r="912" ht="12.0" customHeight="1">
      <c r="A912" s="20"/>
      <c r="B912" s="88"/>
      <c r="C912" s="20"/>
      <c r="D912" s="20"/>
      <c r="E912" s="20"/>
      <c r="F912" s="20"/>
      <c r="G912" s="89"/>
      <c r="H912" s="90"/>
      <c r="I912" s="20"/>
      <c r="J912" s="20"/>
      <c r="K912" s="20"/>
      <c r="L912" s="20"/>
      <c r="M912" s="89"/>
      <c r="N912" s="89"/>
      <c r="O912" s="20"/>
      <c r="P912" s="20"/>
      <c r="Q912" s="20"/>
      <c r="R912" s="20"/>
      <c r="S912" s="20"/>
      <c r="T912" s="20"/>
      <c r="U912" s="20"/>
      <c r="V912" s="20"/>
      <c r="W912" s="20"/>
      <c r="X912" s="20"/>
      <c r="Y912" s="20"/>
      <c r="Z912" s="20"/>
    </row>
    <row r="913" ht="12.0" customHeight="1">
      <c r="A913" s="20"/>
      <c r="B913" s="88"/>
      <c r="C913" s="20"/>
      <c r="D913" s="20"/>
      <c r="E913" s="20"/>
      <c r="F913" s="20"/>
      <c r="G913" s="89"/>
      <c r="H913" s="90"/>
      <c r="I913" s="20"/>
      <c r="J913" s="20"/>
      <c r="K913" s="20"/>
      <c r="L913" s="20"/>
      <c r="M913" s="89"/>
      <c r="N913" s="89"/>
      <c r="O913" s="20"/>
      <c r="P913" s="20"/>
      <c r="Q913" s="20"/>
      <c r="R913" s="20"/>
      <c r="S913" s="20"/>
      <c r="T913" s="20"/>
      <c r="U913" s="20"/>
      <c r="V913" s="20"/>
      <c r="W913" s="20"/>
      <c r="X913" s="20"/>
      <c r="Y913" s="20"/>
      <c r="Z913" s="20"/>
    </row>
    <row r="914" ht="12.0" customHeight="1">
      <c r="A914" s="20"/>
      <c r="B914" s="88"/>
      <c r="C914" s="20"/>
      <c r="D914" s="20"/>
      <c r="E914" s="20"/>
      <c r="F914" s="20"/>
      <c r="G914" s="89"/>
      <c r="H914" s="90"/>
      <c r="I914" s="20"/>
      <c r="J914" s="20"/>
      <c r="K914" s="20"/>
      <c r="L914" s="20"/>
      <c r="M914" s="89"/>
      <c r="N914" s="89"/>
      <c r="O914" s="20"/>
      <c r="P914" s="20"/>
      <c r="Q914" s="20"/>
      <c r="R914" s="20"/>
      <c r="S914" s="20"/>
      <c r="T914" s="20"/>
      <c r="U914" s="20"/>
      <c r="V914" s="20"/>
      <c r="W914" s="20"/>
      <c r="X914" s="20"/>
      <c r="Y914" s="20"/>
      <c r="Z914" s="20"/>
    </row>
    <row r="915" ht="12.0" customHeight="1">
      <c r="A915" s="20"/>
      <c r="B915" s="88"/>
      <c r="C915" s="20"/>
      <c r="D915" s="20"/>
      <c r="E915" s="20"/>
      <c r="F915" s="20"/>
      <c r="G915" s="89"/>
      <c r="H915" s="90"/>
      <c r="I915" s="20"/>
      <c r="J915" s="20"/>
      <c r="K915" s="20"/>
      <c r="L915" s="20"/>
      <c r="M915" s="89"/>
      <c r="N915" s="89"/>
      <c r="O915" s="20"/>
      <c r="P915" s="20"/>
      <c r="Q915" s="20"/>
      <c r="R915" s="20"/>
      <c r="S915" s="20"/>
      <c r="T915" s="20"/>
      <c r="U915" s="20"/>
      <c r="V915" s="20"/>
      <c r="W915" s="20"/>
      <c r="X915" s="20"/>
      <c r="Y915" s="20"/>
      <c r="Z915" s="20"/>
    </row>
    <row r="916" ht="12.0" customHeight="1">
      <c r="A916" s="20"/>
      <c r="B916" s="88"/>
      <c r="C916" s="20"/>
      <c r="D916" s="20"/>
      <c r="E916" s="20"/>
      <c r="F916" s="20"/>
      <c r="G916" s="89"/>
      <c r="H916" s="90"/>
      <c r="I916" s="20"/>
      <c r="J916" s="20"/>
      <c r="K916" s="20"/>
      <c r="L916" s="20"/>
      <c r="M916" s="89"/>
      <c r="N916" s="89"/>
      <c r="O916" s="20"/>
      <c r="P916" s="20"/>
      <c r="Q916" s="20"/>
      <c r="R916" s="20"/>
      <c r="S916" s="20"/>
      <c r="T916" s="20"/>
      <c r="U916" s="20"/>
      <c r="V916" s="20"/>
      <c r="W916" s="20"/>
      <c r="X916" s="20"/>
      <c r="Y916" s="20"/>
      <c r="Z916" s="20"/>
    </row>
    <row r="917" ht="12.0" customHeight="1">
      <c r="A917" s="20"/>
      <c r="B917" s="88"/>
      <c r="C917" s="20"/>
      <c r="D917" s="20"/>
      <c r="E917" s="20"/>
      <c r="F917" s="20"/>
      <c r="G917" s="89"/>
      <c r="H917" s="90"/>
      <c r="I917" s="20"/>
      <c r="J917" s="20"/>
      <c r="K917" s="20"/>
      <c r="L917" s="20"/>
      <c r="M917" s="89"/>
      <c r="N917" s="89"/>
      <c r="O917" s="20"/>
      <c r="P917" s="20"/>
      <c r="Q917" s="20"/>
      <c r="R917" s="20"/>
      <c r="S917" s="20"/>
      <c r="T917" s="20"/>
      <c r="U917" s="20"/>
      <c r="V917" s="20"/>
      <c r="W917" s="20"/>
      <c r="X917" s="20"/>
      <c r="Y917" s="20"/>
      <c r="Z917" s="20"/>
    </row>
    <row r="918" ht="12.0" customHeight="1">
      <c r="A918" s="20"/>
      <c r="B918" s="88"/>
      <c r="C918" s="20"/>
      <c r="D918" s="20"/>
      <c r="E918" s="20"/>
      <c r="F918" s="20"/>
      <c r="G918" s="89"/>
      <c r="H918" s="90"/>
      <c r="I918" s="20"/>
      <c r="J918" s="20"/>
      <c r="K918" s="20"/>
      <c r="L918" s="20"/>
      <c r="M918" s="89"/>
      <c r="N918" s="89"/>
      <c r="O918" s="20"/>
      <c r="P918" s="20"/>
      <c r="Q918" s="20"/>
      <c r="R918" s="20"/>
      <c r="S918" s="20"/>
      <c r="T918" s="20"/>
      <c r="U918" s="20"/>
      <c r="V918" s="20"/>
      <c r="W918" s="20"/>
      <c r="X918" s="20"/>
      <c r="Y918" s="20"/>
      <c r="Z918" s="20"/>
    </row>
    <row r="919" ht="12.0" customHeight="1">
      <c r="A919" s="20"/>
      <c r="B919" s="88"/>
      <c r="C919" s="20"/>
      <c r="D919" s="20"/>
      <c r="E919" s="20"/>
      <c r="F919" s="20"/>
      <c r="G919" s="89"/>
      <c r="H919" s="90"/>
      <c r="I919" s="20"/>
      <c r="J919" s="20"/>
      <c r="K919" s="20"/>
      <c r="L919" s="20"/>
      <c r="M919" s="89"/>
      <c r="N919" s="89"/>
      <c r="O919" s="20"/>
      <c r="P919" s="20"/>
      <c r="Q919" s="20"/>
      <c r="R919" s="20"/>
      <c r="S919" s="20"/>
      <c r="T919" s="20"/>
      <c r="U919" s="20"/>
      <c r="V919" s="20"/>
      <c r="W919" s="20"/>
      <c r="X919" s="20"/>
      <c r="Y919" s="20"/>
      <c r="Z919" s="20"/>
    </row>
    <row r="920" ht="12.0" customHeight="1">
      <c r="A920" s="20"/>
      <c r="B920" s="88"/>
      <c r="C920" s="20"/>
      <c r="D920" s="20"/>
      <c r="E920" s="20"/>
      <c r="F920" s="20"/>
      <c r="G920" s="89"/>
      <c r="H920" s="90"/>
      <c r="I920" s="20"/>
      <c r="J920" s="20"/>
      <c r="K920" s="20"/>
      <c r="L920" s="20"/>
      <c r="M920" s="89"/>
      <c r="N920" s="89"/>
      <c r="O920" s="20"/>
      <c r="P920" s="20"/>
      <c r="Q920" s="20"/>
      <c r="R920" s="20"/>
      <c r="S920" s="20"/>
      <c r="T920" s="20"/>
      <c r="U920" s="20"/>
      <c r="V920" s="20"/>
      <c r="W920" s="20"/>
      <c r="X920" s="20"/>
      <c r="Y920" s="20"/>
      <c r="Z920" s="20"/>
    </row>
    <row r="921" ht="12.0" customHeight="1">
      <c r="A921" s="20"/>
      <c r="B921" s="88"/>
      <c r="C921" s="20"/>
      <c r="D921" s="20"/>
      <c r="E921" s="20"/>
      <c r="F921" s="20"/>
      <c r="G921" s="89"/>
      <c r="H921" s="90"/>
      <c r="I921" s="20"/>
      <c r="J921" s="20"/>
      <c r="K921" s="20"/>
      <c r="L921" s="20"/>
      <c r="M921" s="89"/>
      <c r="N921" s="89"/>
      <c r="O921" s="20"/>
      <c r="P921" s="20"/>
      <c r="Q921" s="20"/>
      <c r="R921" s="20"/>
      <c r="S921" s="20"/>
      <c r="T921" s="20"/>
      <c r="U921" s="20"/>
      <c r="V921" s="20"/>
      <c r="W921" s="20"/>
      <c r="X921" s="20"/>
      <c r="Y921" s="20"/>
      <c r="Z921" s="20"/>
    </row>
    <row r="922" ht="12.0" customHeight="1">
      <c r="A922" s="20"/>
      <c r="B922" s="88"/>
      <c r="C922" s="20"/>
      <c r="D922" s="20"/>
      <c r="E922" s="20"/>
      <c r="F922" s="20"/>
      <c r="G922" s="89"/>
      <c r="H922" s="90"/>
      <c r="I922" s="20"/>
      <c r="J922" s="20"/>
      <c r="K922" s="20"/>
      <c r="L922" s="20"/>
      <c r="M922" s="89"/>
      <c r="N922" s="89"/>
      <c r="O922" s="20"/>
      <c r="P922" s="20"/>
      <c r="Q922" s="20"/>
      <c r="R922" s="20"/>
      <c r="S922" s="20"/>
      <c r="T922" s="20"/>
      <c r="U922" s="20"/>
      <c r="V922" s="20"/>
      <c r="W922" s="20"/>
      <c r="X922" s="20"/>
      <c r="Y922" s="20"/>
      <c r="Z922" s="20"/>
    </row>
    <row r="923" ht="12.0" customHeight="1">
      <c r="A923" s="20"/>
      <c r="B923" s="88"/>
      <c r="C923" s="20"/>
      <c r="D923" s="20"/>
      <c r="E923" s="20"/>
      <c r="F923" s="20"/>
      <c r="G923" s="89"/>
      <c r="H923" s="90"/>
      <c r="I923" s="20"/>
      <c r="J923" s="20"/>
      <c r="K923" s="20"/>
      <c r="L923" s="20"/>
      <c r="M923" s="89"/>
      <c r="N923" s="89"/>
      <c r="O923" s="20"/>
      <c r="P923" s="20"/>
      <c r="Q923" s="20"/>
      <c r="R923" s="20"/>
      <c r="S923" s="20"/>
      <c r="T923" s="20"/>
      <c r="U923" s="20"/>
      <c r="V923" s="20"/>
      <c r="W923" s="20"/>
      <c r="X923" s="20"/>
      <c r="Y923" s="20"/>
      <c r="Z923" s="20"/>
    </row>
    <row r="924" ht="12.0" customHeight="1">
      <c r="A924" s="20"/>
      <c r="B924" s="88"/>
      <c r="C924" s="20"/>
      <c r="D924" s="20"/>
      <c r="E924" s="20"/>
      <c r="F924" s="20"/>
      <c r="G924" s="89"/>
      <c r="H924" s="90"/>
      <c r="I924" s="20"/>
      <c r="J924" s="20"/>
      <c r="K924" s="20"/>
      <c r="L924" s="20"/>
      <c r="M924" s="89"/>
      <c r="N924" s="89"/>
      <c r="O924" s="20"/>
      <c r="P924" s="20"/>
      <c r="Q924" s="20"/>
      <c r="R924" s="20"/>
      <c r="S924" s="20"/>
      <c r="T924" s="20"/>
      <c r="U924" s="20"/>
      <c r="V924" s="20"/>
      <c r="W924" s="20"/>
      <c r="X924" s="20"/>
      <c r="Y924" s="20"/>
      <c r="Z924" s="20"/>
    </row>
    <row r="925" ht="12.0" customHeight="1">
      <c r="A925" s="20"/>
      <c r="B925" s="88"/>
      <c r="C925" s="20"/>
      <c r="D925" s="20"/>
      <c r="E925" s="20"/>
      <c r="F925" s="20"/>
      <c r="G925" s="89"/>
      <c r="H925" s="90"/>
      <c r="I925" s="20"/>
      <c r="J925" s="20"/>
      <c r="K925" s="20"/>
      <c r="L925" s="20"/>
      <c r="M925" s="89"/>
      <c r="N925" s="89"/>
      <c r="O925" s="20"/>
      <c r="P925" s="20"/>
      <c r="Q925" s="20"/>
      <c r="R925" s="20"/>
      <c r="S925" s="20"/>
      <c r="T925" s="20"/>
      <c r="U925" s="20"/>
      <c r="V925" s="20"/>
      <c r="W925" s="20"/>
      <c r="X925" s="20"/>
      <c r="Y925" s="20"/>
      <c r="Z925" s="20"/>
    </row>
    <row r="926" ht="12.0" customHeight="1">
      <c r="A926" s="20"/>
      <c r="B926" s="88"/>
      <c r="C926" s="20"/>
      <c r="D926" s="20"/>
      <c r="E926" s="20"/>
      <c r="F926" s="20"/>
      <c r="G926" s="89"/>
      <c r="H926" s="90"/>
      <c r="I926" s="20"/>
      <c r="J926" s="20"/>
      <c r="K926" s="20"/>
      <c r="L926" s="20"/>
      <c r="M926" s="89"/>
      <c r="N926" s="89"/>
      <c r="O926" s="20"/>
      <c r="P926" s="20"/>
      <c r="Q926" s="20"/>
      <c r="R926" s="20"/>
      <c r="S926" s="20"/>
      <c r="T926" s="20"/>
      <c r="U926" s="20"/>
      <c r="V926" s="20"/>
      <c r="W926" s="20"/>
      <c r="X926" s="20"/>
      <c r="Y926" s="20"/>
      <c r="Z926" s="20"/>
    </row>
    <row r="927" ht="12.0" customHeight="1">
      <c r="A927" s="20"/>
      <c r="B927" s="88"/>
      <c r="C927" s="20"/>
      <c r="D927" s="20"/>
      <c r="E927" s="20"/>
      <c r="F927" s="20"/>
      <c r="G927" s="89"/>
      <c r="H927" s="90"/>
      <c r="I927" s="20"/>
      <c r="J927" s="20"/>
      <c r="K927" s="20"/>
      <c r="L927" s="20"/>
      <c r="M927" s="89"/>
      <c r="N927" s="89"/>
      <c r="O927" s="20"/>
      <c r="P927" s="20"/>
      <c r="Q927" s="20"/>
      <c r="R927" s="20"/>
      <c r="S927" s="20"/>
      <c r="T927" s="20"/>
      <c r="U927" s="20"/>
      <c r="V927" s="20"/>
      <c r="W927" s="20"/>
      <c r="X927" s="20"/>
      <c r="Y927" s="20"/>
      <c r="Z927" s="20"/>
    </row>
    <row r="928" ht="12.0" customHeight="1">
      <c r="A928" s="20"/>
      <c r="B928" s="88"/>
      <c r="C928" s="20"/>
      <c r="D928" s="20"/>
      <c r="E928" s="20"/>
      <c r="F928" s="20"/>
      <c r="G928" s="89"/>
      <c r="H928" s="90"/>
      <c r="I928" s="20"/>
      <c r="J928" s="20"/>
      <c r="K928" s="20"/>
      <c r="L928" s="20"/>
      <c r="M928" s="89"/>
      <c r="N928" s="89"/>
      <c r="O928" s="20"/>
      <c r="P928" s="20"/>
      <c r="Q928" s="20"/>
      <c r="R928" s="20"/>
      <c r="S928" s="20"/>
      <c r="T928" s="20"/>
      <c r="U928" s="20"/>
      <c r="V928" s="20"/>
      <c r="W928" s="20"/>
      <c r="X928" s="20"/>
      <c r="Y928" s="20"/>
      <c r="Z928" s="20"/>
    </row>
    <row r="929" ht="12.0" customHeight="1">
      <c r="A929" s="20"/>
      <c r="B929" s="88"/>
      <c r="C929" s="20"/>
      <c r="D929" s="20"/>
      <c r="E929" s="20"/>
      <c r="F929" s="20"/>
      <c r="G929" s="89"/>
      <c r="H929" s="90"/>
      <c r="I929" s="20"/>
      <c r="J929" s="20"/>
      <c r="K929" s="20"/>
      <c r="L929" s="20"/>
      <c r="M929" s="89"/>
      <c r="N929" s="89"/>
      <c r="O929" s="20"/>
      <c r="P929" s="20"/>
      <c r="Q929" s="20"/>
      <c r="R929" s="20"/>
      <c r="S929" s="20"/>
      <c r="T929" s="20"/>
      <c r="U929" s="20"/>
      <c r="V929" s="20"/>
      <c r="W929" s="20"/>
      <c r="X929" s="20"/>
      <c r="Y929" s="20"/>
      <c r="Z929" s="20"/>
    </row>
    <row r="930" ht="12.0" customHeight="1">
      <c r="A930" s="20"/>
      <c r="B930" s="88"/>
      <c r="C930" s="20"/>
      <c r="D930" s="20"/>
      <c r="E930" s="20"/>
      <c r="F930" s="20"/>
      <c r="G930" s="89"/>
      <c r="H930" s="90"/>
      <c r="I930" s="20"/>
      <c r="J930" s="20"/>
      <c r="K930" s="20"/>
      <c r="L930" s="20"/>
      <c r="M930" s="89"/>
      <c r="N930" s="89"/>
      <c r="O930" s="20"/>
      <c r="P930" s="20"/>
      <c r="Q930" s="20"/>
      <c r="R930" s="20"/>
      <c r="S930" s="20"/>
      <c r="T930" s="20"/>
      <c r="U930" s="20"/>
      <c r="V930" s="20"/>
      <c r="W930" s="20"/>
      <c r="X930" s="20"/>
      <c r="Y930" s="20"/>
      <c r="Z930" s="20"/>
    </row>
    <row r="931" ht="12.0" customHeight="1">
      <c r="A931" s="20"/>
      <c r="B931" s="88"/>
      <c r="C931" s="20"/>
      <c r="D931" s="20"/>
      <c r="E931" s="20"/>
      <c r="F931" s="20"/>
      <c r="G931" s="89"/>
      <c r="H931" s="90"/>
      <c r="I931" s="20"/>
      <c r="J931" s="20"/>
      <c r="K931" s="20"/>
      <c r="L931" s="20"/>
      <c r="M931" s="89"/>
      <c r="N931" s="89"/>
      <c r="O931" s="20"/>
      <c r="P931" s="20"/>
      <c r="Q931" s="20"/>
      <c r="R931" s="20"/>
      <c r="S931" s="20"/>
      <c r="T931" s="20"/>
      <c r="U931" s="20"/>
      <c r="V931" s="20"/>
      <c r="W931" s="20"/>
      <c r="X931" s="20"/>
      <c r="Y931" s="20"/>
      <c r="Z931" s="20"/>
    </row>
    <row r="932" ht="12.0" customHeight="1">
      <c r="A932" s="20"/>
      <c r="B932" s="88"/>
      <c r="C932" s="20"/>
      <c r="D932" s="20"/>
      <c r="E932" s="20"/>
      <c r="F932" s="20"/>
      <c r="G932" s="89"/>
      <c r="H932" s="90"/>
      <c r="I932" s="20"/>
      <c r="J932" s="20"/>
      <c r="K932" s="20"/>
      <c r="L932" s="20"/>
      <c r="M932" s="89"/>
      <c r="N932" s="89"/>
      <c r="O932" s="20"/>
      <c r="P932" s="20"/>
      <c r="Q932" s="20"/>
      <c r="R932" s="20"/>
      <c r="S932" s="20"/>
      <c r="T932" s="20"/>
      <c r="U932" s="20"/>
      <c r="V932" s="20"/>
      <c r="W932" s="20"/>
      <c r="X932" s="20"/>
      <c r="Y932" s="20"/>
      <c r="Z932" s="20"/>
    </row>
    <row r="933" ht="12.0" customHeight="1">
      <c r="A933" s="20"/>
      <c r="B933" s="88"/>
      <c r="C933" s="20"/>
      <c r="D933" s="20"/>
      <c r="E933" s="20"/>
      <c r="F933" s="20"/>
      <c r="G933" s="89"/>
      <c r="H933" s="90"/>
      <c r="I933" s="20"/>
      <c r="J933" s="20"/>
      <c r="K933" s="20"/>
      <c r="L933" s="20"/>
      <c r="M933" s="89"/>
      <c r="N933" s="89"/>
      <c r="O933" s="20"/>
      <c r="P933" s="20"/>
      <c r="Q933" s="20"/>
      <c r="R933" s="20"/>
      <c r="S933" s="20"/>
      <c r="T933" s="20"/>
      <c r="U933" s="20"/>
      <c r="V933" s="20"/>
      <c r="W933" s="20"/>
      <c r="X933" s="20"/>
      <c r="Y933" s="20"/>
      <c r="Z933" s="20"/>
    </row>
    <row r="934" ht="12.0" customHeight="1">
      <c r="A934" s="20"/>
      <c r="B934" s="88"/>
      <c r="C934" s="20"/>
      <c r="D934" s="20"/>
      <c r="E934" s="20"/>
      <c r="F934" s="20"/>
      <c r="G934" s="89"/>
      <c r="H934" s="90"/>
      <c r="I934" s="20"/>
      <c r="J934" s="20"/>
      <c r="K934" s="20"/>
      <c r="L934" s="20"/>
      <c r="M934" s="89"/>
      <c r="N934" s="89"/>
      <c r="O934" s="20"/>
      <c r="P934" s="20"/>
      <c r="Q934" s="20"/>
      <c r="R934" s="20"/>
      <c r="S934" s="20"/>
      <c r="T934" s="20"/>
      <c r="U934" s="20"/>
      <c r="V934" s="20"/>
      <c r="W934" s="20"/>
      <c r="X934" s="20"/>
      <c r="Y934" s="20"/>
      <c r="Z934" s="20"/>
    </row>
    <row r="935" ht="12.0" customHeight="1">
      <c r="A935" s="20"/>
      <c r="B935" s="88"/>
      <c r="C935" s="20"/>
      <c r="D935" s="20"/>
      <c r="E935" s="20"/>
      <c r="F935" s="20"/>
      <c r="G935" s="89"/>
      <c r="H935" s="90"/>
      <c r="I935" s="20"/>
      <c r="J935" s="20"/>
      <c r="K935" s="20"/>
      <c r="L935" s="20"/>
      <c r="M935" s="89"/>
      <c r="N935" s="89"/>
      <c r="O935" s="20"/>
      <c r="P935" s="20"/>
      <c r="Q935" s="20"/>
      <c r="R935" s="20"/>
      <c r="S935" s="20"/>
      <c r="T935" s="20"/>
      <c r="U935" s="20"/>
      <c r="V935" s="20"/>
      <c r="W935" s="20"/>
      <c r="X935" s="20"/>
      <c r="Y935" s="20"/>
      <c r="Z935" s="20"/>
    </row>
    <row r="936" ht="12.0" customHeight="1">
      <c r="A936" s="20"/>
      <c r="B936" s="88"/>
      <c r="C936" s="20"/>
      <c r="D936" s="20"/>
      <c r="E936" s="20"/>
      <c r="F936" s="20"/>
      <c r="G936" s="89"/>
      <c r="H936" s="90"/>
      <c r="I936" s="20"/>
      <c r="J936" s="20"/>
      <c r="K936" s="20"/>
      <c r="L936" s="20"/>
      <c r="M936" s="89"/>
      <c r="N936" s="89"/>
      <c r="O936" s="20"/>
      <c r="P936" s="20"/>
      <c r="Q936" s="20"/>
      <c r="R936" s="20"/>
      <c r="S936" s="20"/>
      <c r="T936" s="20"/>
      <c r="U936" s="20"/>
      <c r="V936" s="20"/>
      <c r="W936" s="20"/>
      <c r="X936" s="20"/>
      <c r="Y936" s="20"/>
      <c r="Z936" s="20"/>
    </row>
    <row r="937" ht="12.0" customHeight="1">
      <c r="A937" s="20"/>
      <c r="B937" s="88"/>
      <c r="C937" s="20"/>
      <c r="D937" s="20"/>
      <c r="E937" s="20"/>
      <c r="F937" s="20"/>
      <c r="G937" s="89"/>
      <c r="H937" s="90"/>
      <c r="I937" s="20"/>
      <c r="J937" s="20"/>
      <c r="K937" s="20"/>
      <c r="L937" s="20"/>
      <c r="M937" s="89"/>
      <c r="N937" s="89"/>
      <c r="O937" s="20"/>
      <c r="P937" s="20"/>
      <c r="Q937" s="20"/>
      <c r="R937" s="20"/>
      <c r="S937" s="20"/>
      <c r="T937" s="20"/>
      <c r="U937" s="20"/>
      <c r="V937" s="20"/>
      <c r="W937" s="20"/>
      <c r="X937" s="20"/>
      <c r="Y937" s="20"/>
      <c r="Z937" s="20"/>
    </row>
    <row r="938" ht="12.0" customHeight="1">
      <c r="A938" s="20"/>
      <c r="B938" s="88"/>
      <c r="C938" s="20"/>
      <c r="D938" s="20"/>
      <c r="E938" s="20"/>
      <c r="F938" s="20"/>
      <c r="G938" s="89"/>
      <c r="H938" s="90"/>
      <c r="I938" s="20"/>
      <c r="J938" s="20"/>
      <c r="K938" s="20"/>
      <c r="L938" s="20"/>
      <c r="M938" s="89"/>
      <c r="N938" s="89"/>
      <c r="O938" s="20"/>
      <c r="P938" s="20"/>
      <c r="Q938" s="20"/>
      <c r="R938" s="20"/>
      <c r="S938" s="20"/>
      <c r="T938" s="20"/>
      <c r="U938" s="20"/>
      <c r="V938" s="20"/>
      <c r="W938" s="20"/>
      <c r="X938" s="20"/>
      <c r="Y938" s="20"/>
      <c r="Z938" s="20"/>
    </row>
    <row r="939" ht="12.0" customHeight="1">
      <c r="A939" s="20"/>
      <c r="B939" s="88"/>
      <c r="C939" s="20"/>
      <c r="D939" s="20"/>
      <c r="E939" s="20"/>
      <c r="F939" s="20"/>
      <c r="G939" s="89"/>
      <c r="H939" s="90"/>
      <c r="I939" s="20"/>
      <c r="J939" s="20"/>
      <c r="K939" s="20"/>
      <c r="L939" s="20"/>
      <c r="M939" s="89"/>
      <c r="N939" s="89"/>
      <c r="O939" s="20"/>
      <c r="P939" s="20"/>
      <c r="Q939" s="20"/>
      <c r="R939" s="20"/>
      <c r="S939" s="20"/>
      <c r="T939" s="20"/>
      <c r="U939" s="20"/>
      <c r="V939" s="20"/>
      <c r="W939" s="20"/>
      <c r="X939" s="20"/>
      <c r="Y939" s="20"/>
      <c r="Z939" s="20"/>
    </row>
    <row r="940" ht="12.0" customHeight="1">
      <c r="A940" s="20"/>
      <c r="B940" s="88"/>
      <c r="C940" s="20"/>
      <c r="D940" s="20"/>
      <c r="E940" s="20"/>
      <c r="F940" s="20"/>
      <c r="G940" s="89"/>
      <c r="H940" s="90"/>
      <c r="I940" s="20"/>
      <c r="J940" s="20"/>
      <c r="K940" s="20"/>
      <c r="L940" s="20"/>
      <c r="M940" s="89"/>
      <c r="N940" s="89"/>
      <c r="O940" s="20"/>
      <c r="P940" s="20"/>
      <c r="Q940" s="20"/>
      <c r="R940" s="20"/>
      <c r="S940" s="20"/>
      <c r="T940" s="20"/>
      <c r="U940" s="20"/>
      <c r="V940" s="20"/>
      <c r="W940" s="20"/>
      <c r="X940" s="20"/>
      <c r="Y940" s="20"/>
      <c r="Z940" s="20"/>
    </row>
    <row r="941" ht="12.0" customHeight="1">
      <c r="A941" s="20"/>
      <c r="B941" s="88"/>
      <c r="C941" s="20"/>
      <c r="D941" s="20"/>
      <c r="E941" s="20"/>
      <c r="F941" s="20"/>
      <c r="G941" s="89"/>
      <c r="H941" s="90"/>
      <c r="I941" s="20"/>
      <c r="J941" s="20"/>
      <c r="K941" s="20"/>
      <c r="L941" s="20"/>
      <c r="M941" s="89"/>
      <c r="N941" s="89"/>
      <c r="O941" s="20"/>
      <c r="P941" s="20"/>
      <c r="Q941" s="20"/>
      <c r="R941" s="20"/>
      <c r="S941" s="20"/>
      <c r="T941" s="20"/>
      <c r="U941" s="20"/>
      <c r="V941" s="20"/>
      <c r="W941" s="20"/>
      <c r="X941" s="20"/>
      <c r="Y941" s="20"/>
      <c r="Z941" s="20"/>
    </row>
    <row r="942" ht="12.0" customHeight="1">
      <c r="A942" s="20"/>
      <c r="B942" s="88"/>
      <c r="C942" s="20"/>
      <c r="D942" s="20"/>
      <c r="E942" s="20"/>
      <c r="F942" s="20"/>
      <c r="G942" s="89"/>
      <c r="H942" s="90"/>
      <c r="I942" s="20"/>
      <c r="J942" s="20"/>
      <c r="K942" s="20"/>
      <c r="L942" s="20"/>
      <c r="M942" s="89"/>
      <c r="N942" s="89"/>
      <c r="O942" s="20"/>
      <c r="P942" s="20"/>
      <c r="Q942" s="20"/>
      <c r="R942" s="20"/>
      <c r="S942" s="20"/>
      <c r="T942" s="20"/>
      <c r="U942" s="20"/>
      <c r="V942" s="20"/>
      <c r="W942" s="20"/>
      <c r="X942" s="20"/>
      <c r="Y942" s="20"/>
      <c r="Z942" s="20"/>
    </row>
    <row r="943" ht="12.0" customHeight="1">
      <c r="A943" s="20"/>
      <c r="B943" s="88"/>
      <c r="C943" s="20"/>
      <c r="D943" s="20"/>
      <c r="E943" s="20"/>
      <c r="F943" s="20"/>
      <c r="G943" s="89"/>
      <c r="H943" s="90"/>
      <c r="I943" s="20"/>
      <c r="J943" s="20"/>
      <c r="K943" s="20"/>
      <c r="L943" s="20"/>
      <c r="M943" s="89"/>
      <c r="N943" s="89"/>
      <c r="O943" s="20"/>
      <c r="P943" s="20"/>
      <c r="Q943" s="20"/>
      <c r="R943" s="20"/>
      <c r="S943" s="20"/>
      <c r="T943" s="20"/>
      <c r="U943" s="20"/>
      <c r="V943" s="20"/>
      <c r="W943" s="20"/>
      <c r="X943" s="20"/>
      <c r="Y943" s="20"/>
      <c r="Z943" s="20"/>
    </row>
    <row r="944" ht="12.0" customHeight="1">
      <c r="A944" s="20"/>
      <c r="B944" s="88"/>
      <c r="C944" s="20"/>
      <c r="D944" s="20"/>
      <c r="E944" s="20"/>
      <c r="F944" s="20"/>
      <c r="G944" s="89"/>
      <c r="H944" s="90"/>
      <c r="I944" s="20"/>
      <c r="J944" s="20"/>
      <c r="K944" s="20"/>
      <c r="L944" s="20"/>
      <c r="M944" s="89"/>
      <c r="N944" s="89"/>
      <c r="O944" s="20"/>
      <c r="P944" s="20"/>
      <c r="Q944" s="20"/>
      <c r="R944" s="20"/>
      <c r="S944" s="20"/>
      <c r="T944" s="20"/>
      <c r="U944" s="20"/>
      <c r="V944" s="20"/>
      <c r="W944" s="20"/>
      <c r="X944" s="20"/>
      <c r="Y944" s="20"/>
      <c r="Z944" s="20"/>
    </row>
    <row r="945" ht="12.0" customHeight="1">
      <c r="A945" s="20"/>
      <c r="B945" s="88"/>
      <c r="C945" s="20"/>
      <c r="D945" s="20"/>
      <c r="E945" s="20"/>
      <c r="F945" s="20"/>
      <c r="G945" s="89"/>
      <c r="H945" s="90"/>
      <c r="I945" s="20"/>
      <c r="J945" s="20"/>
      <c r="K945" s="20"/>
      <c r="L945" s="20"/>
      <c r="M945" s="89"/>
      <c r="N945" s="89"/>
      <c r="O945" s="20"/>
      <c r="P945" s="20"/>
      <c r="Q945" s="20"/>
      <c r="R945" s="20"/>
      <c r="S945" s="20"/>
      <c r="T945" s="20"/>
      <c r="U945" s="20"/>
      <c r="V945" s="20"/>
      <c r="W945" s="20"/>
      <c r="X945" s="20"/>
      <c r="Y945" s="20"/>
      <c r="Z945" s="20"/>
    </row>
    <row r="946" ht="12.0" customHeight="1">
      <c r="A946" s="20"/>
      <c r="B946" s="88"/>
      <c r="C946" s="20"/>
      <c r="D946" s="20"/>
      <c r="E946" s="20"/>
      <c r="F946" s="20"/>
      <c r="G946" s="89"/>
      <c r="H946" s="90"/>
      <c r="I946" s="20"/>
      <c r="J946" s="20"/>
      <c r="K946" s="20"/>
      <c r="L946" s="20"/>
      <c r="M946" s="89"/>
      <c r="N946" s="89"/>
      <c r="O946" s="20"/>
      <c r="P946" s="20"/>
      <c r="Q946" s="20"/>
      <c r="R946" s="20"/>
      <c r="S946" s="20"/>
      <c r="T946" s="20"/>
      <c r="U946" s="20"/>
      <c r="V946" s="20"/>
      <c r="W946" s="20"/>
      <c r="X946" s="20"/>
      <c r="Y946" s="20"/>
      <c r="Z946" s="20"/>
    </row>
    <row r="947" ht="12.0" customHeight="1">
      <c r="A947" s="20"/>
      <c r="B947" s="88"/>
      <c r="C947" s="20"/>
      <c r="D947" s="20"/>
      <c r="E947" s="20"/>
      <c r="F947" s="20"/>
      <c r="G947" s="89"/>
      <c r="H947" s="90"/>
      <c r="I947" s="20"/>
      <c r="J947" s="20"/>
      <c r="K947" s="20"/>
      <c r="L947" s="20"/>
      <c r="M947" s="89"/>
      <c r="N947" s="89"/>
      <c r="O947" s="20"/>
      <c r="P947" s="20"/>
      <c r="Q947" s="20"/>
      <c r="R947" s="20"/>
      <c r="S947" s="20"/>
      <c r="T947" s="20"/>
      <c r="U947" s="20"/>
      <c r="V947" s="20"/>
      <c r="W947" s="20"/>
      <c r="X947" s="20"/>
      <c r="Y947" s="20"/>
      <c r="Z947" s="20"/>
    </row>
    <row r="948" ht="12.0" customHeight="1">
      <c r="A948" s="20"/>
      <c r="B948" s="88"/>
      <c r="C948" s="20"/>
      <c r="D948" s="20"/>
      <c r="E948" s="20"/>
      <c r="F948" s="20"/>
      <c r="G948" s="89"/>
      <c r="H948" s="90"/>
      <c r="I948" s="20"/>
      <c r="J948" s="20"/>
      <c r="K948" s="20"/>
      <c r="L948" s="20"/>
      <c r="M948" s="89"/>
      <c r="N948" s="89"/>
      <c r="O948" s="20"/>
      <c r="P948" s="20"/>
      <c r="Q948" s="20"/>
      <c r="R948" s="20"/>
      <c r="S948" s="20"/>
      <c r="T948" s="20"/>
      <c r="U948" s="20"/>
      <c r="V948" s="20"/>
      <c r="W948" s="20"/>
      <c r="X948" s="20"/>
      <c r="Y948" s="20"/>
      <c r="Z948" s="20"/>
    </row>
    <row r="949" ht="12.0" customHeight="1">
      <c r="A949" s="20"/>
      <c r="B949" s="88"/>
      <c r="C949" s="20"/>
      <c r="D949" s="20"/>
      <c r="E949" s="20"/>
      <c r="F949" s="20"/>
      <c r="G949" s="89"/>
      <c r="H949" s="90"/>
      <c r="I949" s="20"/>
      <c r="J949" s="20"/>
      <c r="K949" s="20"/>
      <c r="L949" s="20"/>
      <c r="M949" s="89"/>
      <c r="N949" s="89"/>
      <c r="O949" s="20"/>
      <c r="P949" s="20"/>
      <c r="Q949" s="20"/>
      <c r="R949" s="20"/>
      <c r="S949" s="20"/>
      <c r="T949" s="20"/>
      <c r="U949" s="20"/>
      <c r="V949" s="20"/>
      <c r="W949" s="20"/>
      <c r="X949" s="20"/>
      <c r="Y949" s="20"/>
      <c r="Z949" s="20"/>
    </row>
    <row r="950" ht="12.0" customHeight="1">
      <c r="A950" s="20"/>
      <c r="B950" s="88"/>
      <c r="C950" s="20"/>
      <c r="D950" s="20"/>
      <c r="E950" s="20"/>
      <c r="F950" s="20"/>
      <c r="G950" s="89"/>
      <c r="H950" s="90"/>
      <c r="I950" s="20"/>
      <c r="J950" s="20"/>
      <c r="K950" s="20"/>
      <c r="L950" s="20"/>
      <c r="M950" s="89"/>
      <c r="N950" s="89"/>
      <c r="O950" s="20"/>
      <c r="P950" s="20"/>
      <c r="Q950" s="20"/>
      <c r="R950" s="20"/>
      <c r="S950" s="20"/>
      <c r="T950" s="20"/>
      <c r="U950" s="20"/>
      <c r="V950" s="20"/>
      <c r="W950" s="20"/>
      <c r="X950" s="20"/>
      <c r="Y950" s="20"/>
      <c r="Z950" s="20"/>
    </row>
    <row r="951" ht="12.0" customHeight="1">
      <c r="A951" s="20"/>
      <c r="B951" s="88"/>
      <c r="C951" s="20"/>
      <c r="D951" s="20"/>
      <c r="E951" s="20"/>
      <c r="F951" s="20"/>
      <c r="G951" s="89"/>
      <c r="H951" s="90"/>
      <c r="I951" s="20"/>
      <c r="J951" s="20"/>
      <c r="K951" s="20"/>
      <c r="L951" s="20"/>
      <c r="M951" s="89"/>
      <c r="N951" s="89"/>
      <c r="O951" s="20"/>
      <c r="P951" s="20"/>
      <c r="Q951" s="20"/>
      <c r="R951" s="20"/>
      <c r="S951" s="20"/>
      <c r="T951" s="20"/>
      <c r="U951" s="20"/>
      <c r="V951" s="20"/>
      <c r="W951" s="20"/>
      <c r="X951" s="20"/>
      <c r="Y951" s="20"/>
      <c r="Z951" s="20"/>
    </row>
    <row r="952" ht="12.0" customHeight="1">
      <c r="A952" s="20"/>
      <c r="B952" s="88"/>
      <c r="C952" s="20"/>
      <c r="D952" s="20"/>
      <c r="E952" s="20"/>
      <c r="F952" s="20"/>
      <c r="G952" s="89"/>
      <c r="H952" s="90"/>
      <c r="I952" s="20"/>
      <c r="J952" s="20"/>
      <c r="K952" s="20"/>
      <c r="L952" s="20"/>
      <c r="M952" s="89"/>
      <c r="N952" s="89"/>
      <c r="O952" s="20"/>
      <c r="P952" s="20"/>
      <c r="Q952" s="20"/>
      <c r="R952" s="20"/>
      <c r="S952" s="20"/>
      <c r="T952" s="20"/>
      <c r="U952" s="20"/>
      <c r="V952" s="20"/>
      <c r="W952" s="20"/>
      <c r="X952" s="20"/>
      <c r="Y952" s="20"/>
      <c r="Z952" s="20"/>
    </row>
    <row r="953" ht="12.0" customHeight="1">
      <c r="A953" s="20"/>
      <c r="B953" s="88"/>
      <c r="C953" s="20"/>
      <c r="D953" s="20"/>
      <c r="E953" s="20"/>
      <c r="F953" s="20"/>
      <c r="G953" s="89"/>
      <c r="H953" s="90"/>
      <c r="I953" s="20"/>
      <c r="J953" s="20"/>
      <c r="K953" s="20"/>
      <c r="L953" s="20"/>
      <c r="M953" s="89"/>
      <c r="N953" s="89"/>
      <c r="O953" s="20"/>
      <c r="P953" s="20"/>
      <c r="Q953" s="20"/>
      <c r="R953" s="20"/>
      <c r="S953" s="20"/>
      <c r="T953" s="20"/>
      <c r="U953" s="20"/>
      <c r="V953" s="20"/>
      <c r="W953" s="20"/>
      <c r="X953" s="20"/>
      <c r="Y953" s="20"/>
      <c r="Z953" s="20"/>
    </row>
    <row r="954" ht="12.0" customHeight="1">
      <c r="A954" s="20"/>
      <c r="B954" s="88"/>
      <c r="C954" s="20"/>
      <c r="D954" s="20"/>
      <c r="E954" s="20"/>
      <c r="F954" s="20"/>
      <c r="G954" s="89"/>
      <c r="H954" s="90"/>
      <c r="I954" s="20"/>
      <c r="J954" s="20"/>
      <c r="K954" s="20"/>
      <c r="L954" s="20"/>
      <c r="M954" s="89"/>
      <c r="N954" s="89"/>
      <c r="O954" s="20"/>
      <c r="P954" s="20"/>
      <c r="Q954" s="20"/>
      <c r="R954" s="20"/>
      <c r="S954" s="20"/>
      <c r="T954" s="20"/>
      <c r="U954" s="20"/>
      <c r="V954" s="20"/>
      <c r="W954" s="20"/>
      <c r="X954" s="20"/>
      <c r="Y954" s="20"/>
      <c r="Z954" s="20"/>
    </row>
    <row r="955" ht="12.0" customHeight="1">
      <c r="A955" s="20"/>
      <c r="B955" s="88"/>
      <c r="C955" s="20"/>
      <c r="D955" s="20"/>
      <c r="E955" s="20"/>
      <c r="F955" s="20"/>
      <c r="G955" s="89"/>
      <c r="H955" s="90"/>
      <c r="I955" s="20"/>
      <c r="J955" s="20"/>
      <c r="K955" s="20"/>
      <c r="L955" s="20"/>
      <c r="M955" s="89"/>
      <c r="N955" s="89"/>
      <c r="O955" s="20"/>
      <c r="P955" s="20"/>
      <c r="Q955" s="20"/>
      <c r="R955" s="20"/>
      <c r="S955" s="20"/>
      <c r="T955" s="20"/>
      <c r="U955" s="20"/>
      <c r="V955" s="20"/>
      <c r="W955" s="20"/>
      <c r="X955" s="20"/>
      <c r="Y955" s="20"/>
      <c r="Z955" s="20"/>
    </row>
    <row r="956" ht="12.0" customHeight="1">
      <c r="A956" s="20"/>
      <c r="B956" s="88"/>
      <c r="C956" s="20"/>
      <c r="D956" s="20"/>
      <c r="E956" s="20"/>
      <c r="F956" s="20"/>
      <c r="G956" s="89"/>
      <c r="H956" s="90"/>
      <c r="I956" s="20"/>
      <c r="J956" s="20"/>
      <c r="K956" s="20"/>
      <c r="L956" s="20"/>
      <c r="M956" s="89"/>
      <c r="N956" s="89"/>
      <c r="O956" s="20"/>
      <c r="P956" s="20"/>
      <c r="Q956" s="20"/>
      <c r="R956" s="20"/>
      <c r="S956" s="20"/>
      <c r="T956" s="20"/>
      <c r="U956" s="20"/>
      <c r="V956" s="20"/>
      <c r="W956" s="20"/>
      <c r="X956" s="20"/>
      <c r="Y956" s="20"/>
      <c r="Z956" s="20"/>
    </row>
    <row r="957" ht="12.0" customHeight="1">
      <c r="A957" s="20"/>
      <c r="B957" s="88"/>
      <c r="C957" s="20"/>
      <c r="D957" s="20"/>
      <c r="E957" s="20"/>
      <c r="F957" s="20"/>
      <c r="G957" s="89"/>
      <c r="H957" s="90"/>
      <c r="I957" s="20"/>
      <c r="J957" s="20"/>
      <c r="K957" s="20"/>
      <c r="L957" s="20"/>
      <c r="M957" s="89"/>
      <c r="N957" s="89"/>
      <c r="O957" s="20"/>
      <c r="P957" s="20"/>
      <c r="Q957" s="20"/>
      <c r="R957" s="20"/>
      <c r="S957" s="20"/>
      <c r="T957" s="20"/>
      <c r="U957" s="20"/>
      <c r="V957" s="20"/>
      <c r="W957" s="20"/>
      <c r="X957" s="20"/>
      <c r="Y957" s="20"/>
      <c r="Z957" s="20"/>
    </row>
    <row r="958" ht="12.0" customHeight="1">
      <c r="A958" s="20"/>
      <c r="B958" s="88"/>
      <c r="C958" s="20"/>
      <c r="D958" s="20"/>
      <c r="E958" s="20"/>
      <c r="F958" s="20"/>
      <c r="G958" s="89"/>
      <c r="H958" s="90"/>
      <c r="I958" s="20"/>
      <c r="J958" s="20"/>
      <c r="K958" s="20"/>
      <c r="L958" s="20"/>
      <c r="M958" s="89"/>
      <c r="N958" s="89"/>
      <c r="O958" s="20"/>
      <c r="P958" s="20"/>
      <c r="Q958" s="20"/>
      <c r="R958" s="20"/>
      <c r="S958" s="20"/>
      <c r="T958" s="20"/>
      <c r="U958" s="20"/>
      <c r="V958" s="20"/>
      <c r="W958" s="20"/>
      <c r="X958" s="20"/>
      <c r="Y958" s="20"/>
      <c r="Z958" s="20"/>
    </row>
    <row r="959" ht="12.0" customHeight="1">
      <c r="A959" s="20"/>
      <c r="B959" s="88"/>
      <c r="C959" s="20"/>
      <c r="D959" s="20"/>
      <c r="E959" s="20"/>
      <c r="F959" s="20"/>
      <c r="G959" s="89"/>
      <c r="H959" s="90"/>
      <c r="I959" s="20"/>
      <c r="J959" s="20"/>
      <c r="K959" s="20"/>
      <c r="L959" s="20"/>
      <c r="M959" s="89"/>
      <c r="N959" s="89"/>
      <c r="O959" s="20"/>
      <c r="P959" s="20"/>
      <c r="Q959" s="20"/>
      <c r="R959" s="20"/>
      <c r="S959" s="20"/>
      <c r="T959" s="20"/>
      <c r="U959" s="20"/>
      <c r="V959" s="20"/>
      <c r="W959" s="20"/>
      <c r="X959" s="20"/>
      <c r="Y959" s="20"/>
      <c r="Z959" s="20"/>
    </row>
    <row r="960" ht="12.0" customHeight="1">
      <c r="A960" s="20"/>
      <c r="B960" s="88"/>
      <c r="C960" s="20"/>
      <c r="D960" s="20"/>
      <c r="E960" s="20"/>
      <c r="F960" s="20"/>
      <c r="G960" s="89"/>
      <c r="H960" s="90"/>
      <c r="I960" s="20"/>
      <c r="J960" s="20"/>
      <c r="K960" s="20"/>
      <c r="L960" s="20"/>
      <c r="M960" s="89"/>
      <c r="N960" s="89"/>
      <c r="O960" s="20"/>
      <c r="P960" s="20"/>
      <c r="Q960" s="20"/>
      <c r="R960" s="20"/>
      <c r="S960" s="20"/>
      <c r="T960" s="20"/>
      <c r="U960" s="20"/>
      <c r="V960" s="20"/>
      <c r="W960" s="20"/>
      <c r="X960" s="20"/>
      <c r="Y960" s="20"/>
      <c r="Z960" s="20"/>
    </row>
    <row r="961" ht="12.0" customHeight="1">
      <c r="A961" s="20"/>
      <c r="B961" s="88"/>
      <c r="C961" s="20"/>
      <c r="D961" s="20"/>
      <c r="E961" s="20"/>
      <c r="F961" s="20"/>
      <c r="G961" s="89"/>
      <c r="H961" s="90"/>
      <c r="I961" s="20"/>
      <c r="J961" s="20"/>
      <c r="K961" s="20"/>
      <c r="L961" s="20"/>
      <c r="M961" s="89"/>
      <c r="N961" s="89"/>
      <c r="O961" s="20"/>
      <c r="P961" s="20"/>
      <c r="Q961" s="20"/>
      <c r="R961" s="20"/>
      <c r="S961" s="20"/>
      <c r="T961" s="20"/>
      <c r="U961" s="20"/>
      <c r="V961" s="20"/>
      <c r="W961" s="20"/>
      <c r="X961" s="20"/>
      <c r="Y961" s="20"/>
      <c r="Z961" s="20"/>
    </row>
    <row r="962" ht="12.0" customHeight="1">
      <c r="A962" s="20"/>
      <c r="B962" s="88"/>
      <c r="C962" s="20"/>
      <c r="D962" s="20"/>
      <c r="E962" s="20"/>
      <c r="F962" s="20"/>
      <c r="G962" s="89"/>
      <c r="H962" s="90"/>
      <c r="I962" s="20"/>
      <c r="J962" s="20"/>
      <c r="K962" s="20"/>
      <c r="L962" s="20"/>
      <c r="M962" s="89"/>
      <c r="N962" s="89"/>
      <c r="O962" s="20"/>
      <c r="P962" s="20"/>
      <c r="Q962" s="20"/>
      <c r="R962" s="20"/>
      <c r="S962" s="20"/>
      <c r="T962" s="20"/>
      <c r="U962" s="20"/>
      <c r="V962" s="20"/>
      <c r="W962" s="20"/>
      <c r="X962" s="20"/>
      <c r="Y962" s="20"/>
      <c r="Z962" s="20"/>
    </row>
    <row r="963" ht="12.0" customHeight="1">
      <c r="A963" s="20"/>
      <c r="B963" s="88"/>
      <c r="C963" s="20"/>
      <c r="D963" s="20"/>
      <c r="E963" s="20"/>
      <c r="F963" s="20"/>
      <c r="G963" s="89"/>
      <c r="H963" s="90"/>
      <c r="I963" s="20"/>
      <c r="J963" s="20"/>
      <c r="K963" s="20"/>
      <c r="L963" s="20"/>
      <c r="M963" s="89"/>
      <c r="N963" s="89"/>
      <c r="O963" s="20"/>
      <c r="P963" s="20"/>
      <c r="Q963" s="20"/>
      <c r="R963" s="20"/>
      <c r="S963" s="20"/>
      <c r="T963" s="20"/>
      <c r="U963" s="20"/>
      <c r="V963" s="20"/>
      <c r="W963" s="20"/>
      <c r="X963" s="20"/>
      <c r="Y963" s="20"/>
      <c r="Z963" s="20"/>
    </row>
    <row r="964" ht="12.0" customHeight="1">
      <c r="A964" s="20"/>
      <c r="B964" s="88"/>
      <c r="C964" s="20"/>
      <c r="D964" s="20"/>
      <c r="E964" s="20"/>
      <c r="F964" s="20"/>
      <c r="G964" s="89"/>
      <c r="H964" s="90"/>
      <c r="I964" s="20"/>
      <c r="J964" s="20"/>
      <c r="K964" s="20"/>
      <c r="L964" s="20"/>
      <c r="M964" s="89"/>
      <c r="N964" s="89"/>
      <c r="O964" s="20"/>
      <c r="P964" s="20"/>
      <c r="Q964" s="20"/>
      <c r="R964" s="20"/>
      <c r="S964" s="20"/>
      <c r="T964" s="20"/>
      <c r="U964" s="20"/>
      <c r="V964" s="20"/>
      <c r="W964" s="20"/>
      <c r="X964" s="20"/>
      <c r="Y964" s="20"/>
      <c r="Z964" s="20"/>
    </row>
    <row r="965" ht="12.0" customHeight="1">
      <c r="A965" s="20"/>
      <c r="B965" s="88"/>
      <c r="C965" s="20"/>
      <c r="D965" s="20"/>
      <c r="E965" s="20"/>
      <c r="F965" s="20"/>
      <c r="G965" s="89"/>
      <c r="H965" s="90"/>
      <c r="I965" s="20"/>
      <c r="J965" s="20"/>
      <c r="K965" s="20"/>
      <c r="L965" s="20"/>
      <c r="M965" s="89"/>
      <c r="N965" s="89"/>
      <c r="O965" s="20"/>
      <c r="P965" s="20"/>
      <c r="Q965" s="20"/>
      <c r="R965" s="20"/>
      <c r="S965" s="20"/>
      <c r="T965" s="20"/>
      <c r="U965" s="20"/>
      <c r="V965" s="20"/>
      <c r="W965" s="20"/>
      <c r="X965" s="20"/>
      <c r="Y965" s="20"/>
      <c r="Z965" s="20"/>
    </row>
    <row r="966" ht="12.0" customHeight="1">
      <c r="A966" s="20"/>
      <c r="B966" s="88"/>
      <c r="C966" s="20"/>
      <c r="D966" s="20"/>
      <c r="E966" s="20"/>
      <c r="F966" s="20"/>
      <c r="G966" s="89"/>
      <c r="H966" s="90"/>
      <c r="I966" s="20"/>
      <c r="J966" s="20"/>
      <c r="K966" s="20"/>
      <c r="L966" s="20"/>
      <c r="M966" s="89"/>
      <c r="N966" s="89"/>
      <c r="O966" s="20"/>
      <c r="P966" s="20"/>
      <c r="Q966" s="20"/>
      <c r="R966" s="20"/>
      <c r="S966" s="20"/>
      <c r="T966" s="20"/>
      <c r="U966" s="20"/>
      <c r="V966" s="20"/>
      <c r="W966" s="20"/>
      <c r="X966" s="20"/>
      <c r="Y966" s="20"/>
      <c r="Z966" s="20"/>
    </row>
    <row r="967" ht="12.0" customHeight="1">
      <c r="A967" s="20"/>
      <c r="B967" s="88"/>
      <c r="C967" s="20"/>
      <c r="D967" s="20"/>
      <c r="E967" s="20"/>
      <c r="F967" s="20"/>
      <c r="G967" s="89"/>
      <c r="H967" s="90"/>
      <c r="I967" s="20"/>
      <c r="J967" s="20"/>
      <c r="K967" s="20"/>
      <c r="L967" s="20"/>
      <c r="M967" s="89"/>
      <c r="N967" s="89"/>
      <c r="O967" s="20"/>
      <c r="P967" s="20"/>
      <c r="Q967" s="20"/>
      <c r="R967" s="20"/>
      <c r="S967" s="20"/>
      <c r="T967" s="20"/>
      <c r="U967" s="20"/>
      <c r="V967" s="20"/>
      <c r="W967" s="20"/>
      <c r="X967" s="20"/>
      <c r="Y967" s="20"/>
      <c r="Z967" s="20"/>
    </row>
    <row r="968" ht="12.0" customHeight="1">
      <c r="A968" s="20"/>
      <c r="B968" s="88"/>
      <c r="C968" s="20"/>
      <c r="D968" s="20"/>
      <c r="E968" s="20"/>
      <c r="F968" s="20"/>
      <c r="G968" s="89"/>
      <c r="H968" s="90"/>
      <c r="I968" s="20"/>
      <c r="J968" s="20"/>
      <c r="K968" s="20"/>
      <c r="L968" s="20"/>
      <c r="M968" s="89"/>
      <c r="N968" s="89"/>
      <c r="O968" s="20"/>
      <c r="P968" s="20"/>
      <c r="Q968" s="20"/>
      <c r="R968" s="20"/>
      <c r="S968" s="20"/>
      <c r="T968" s="20"/>
      <c r="U968" s="20"/>
      <c r="V968" s="20"/>
      <c r="W968" s="20"/>
      <c r="X968" s="20"/>
      <c r="Y968" s="20"/>
      <c r="Z968" s="20"/>
    </row>
    <row r="969" ht="12.0" customHeight="1">
      <c r="A969" s="20"/>
      <c r="B969" s="88"/>
      <c r="C969" s="20"/>
      <c r="D969" s="20"/>
      <c r="E969" s="20"/>
      <c r="F969" s="20"/>
      <c r="G969" s="89"/>
      <c r="H969" s="90"/>
      <c r="I969" s="20"/>
      <c r="J969" s="20"/>
      <c r="K969" s="20"/>
      <c r="L969" s="20"/>
      <c r="M969" s="89"/>
      <c r="N969" s="89"/>
      <c r="O969" s="20"/>
      <c r="P969" s="20"/>
      <c r="Q969" s="20"/>
      <c r="R969" s="20"/>
      <c r="S969" s="20"/>
      <c r="T969" s="20"/>
      <c r="U969" s="20"/>
      <c r="V969" s="20"/>
      <c r="W969" s="20"/>
      <c r="X969" s="20"/>
      <c r="Y969" s="20"/>
      <c r="Z969" s="20"/>
    </row>
    <row r="970" ht="12.0" customHeight="1">
      <c r="A970" s="20"/>
      <c r="B970" s="88"/>
      <c r="C970" s="20"/>
      <c r="D970" s="20"/>
      <c r="E970" s="20"/>
      <c r="F970" s="20"/>
      <c r="G970" s="89"/>
      <c r="H970" s="90"/>
      <c r="I970" s="20"/>
      <c r="J970" s="20"/>
      <c r="K970" s="20"/>
      <c r="L970" s="20"/>
      <c r="M970" s="89"/>
      <c r="N970" s="89"/>
      <c r="O970" s="20"/>
      <c r="P970" s="20"/>
      <c r="Q970" s="20"/>
      <c r="R970" s="20"/>
      <c r="S970" s="20"/>
      <c r="T970" s="20"/>
      <c r="U970" s="20"/>
      <c r="V970" s="20"/>
      <c r="W970" s="20"/>
      <c r="X970" s="20"/>
      <c r="Y970" s="20"/>
      <c r="Z970" s="20"/>
    </row>
    <row r="971" ht="12.0" customHeight="1">
      <c r="A971" s="20"/>
      <c r="B971" s="88"/>
      <c r="C971" s="20"/>
      <c r="D971" s="20"/>
      <c r="E971" s="20"/>
      <c r="F971" s="20"/>
      <c r="G971" s="89"/>
      <c r="H971" s="90"/>
      <c r="I971" s="20"/>
      <c r="J971" s="20"/>
      <c r="K971" s="20"/>
      <c r="L971" s="20"/>
      <c r="M971" s="89"/>
      <c r="N971" s="89"/>
      <c r="O971" s="20"/>
      <c r="P971" s="20"/>
      <c r="Q971" s="20"/>
      <c r="R971" s="20"/>
      <c r="S971" s="20"/>
      <c r="T971" s="20"/>
      <c r="U971" s="20"/>
      <c r="V971" s="20"/>
      <c r="W971" s="20"/>
      <c r="X971" s="20"/>
      <c r="Y971" s="20"/>
      <c r="Z971" s="20"/>
    </row>
    <row r="972" ht="12.0" customHeight="1">
      <c r="A972" s="20"/>
      <c r="B972" s="88"/>
      <c r="C972" s="20"/>
      <c r="D972" s="20"/>
      <c r="E972" s="20"/>
      <c r="F972" s="20"/>
      <c r="G972" s="89"/>
      <c r="H972" s="90"/>
      <c r="I972" s="20"/>
      <c r="J972" s="20"/>
      <c r="K972" s="20"/>
      <c r="L972" s="20"/>
      <c r="M972" s="89"/>
      <c r="N972" s="89"/>
      <c r="O972" s="20"/>
      <c r="P972" s="20"/>
      <c r="Q972" s="20"/>
      <c r="R972" s="20"/>
      <c r="S972" s="20"/>
      <c r="T972" s="20"/>
      <c r="U972" s="20"/>
      <c r="V972" s="20"/>
      <c r="W972" s="20"/>
      <c r="X972" s="20"/>
      <c r="Y972" s="20"/>
      <c r="Z972" s="20"/>
    </row>
    <row r="973" ht="12.0" customHeight="1">
      <c r="A973" s="20"/>
      <c r="B973" s="88"/>
      <c r="C973" s="20"/>
      <c r="D973" s="20"/>
      <c r="E973" s="20"/>
      <c r="F973" s="20"/>
      <c r="G973" s="89"/>
      <c r="H973" s="90"/>
      <c r="I973" s="20"/>
      <c r="J973" s="20"/>
      <c r="K973" s="20"/>
      <c r="L973" s="20"/>
      <c r="M973" s="89"/>
      <c r="N973" s="89"/>
      <c r="O973" s="20"/>
      <c r="P973" s="20"/>
      <c r="Q973" s="20"/>
      <c r="R973" s="20"/>
      <c r="S973" s="20"/>
      <c r="T973" s="20"/>
      <c r="U973" s="20"/>
      <c r="V973" s="20"/>
      <c r="W973" s="20"/>
      <c r="X973" s="20"/>
      <c r="Y973" s="20"/>
      <c r="Z973" s="20"/>
    </row>
    <row r="974" ht="12.0" customHeight="1">
      <c r="A974" s="20"/>
      <c r="B974" s="88"/>
      <c r="C974" s="20"/>
      <c r="D974" s="20"/>
      <c r="E974" s="20"/>
      <c r="F974" s="20"/>
      <c r="G974" s="89"/>
      <c r="H974" s="90"/>
      <c r="I974" s="20"/>
      <c r="J974" s="20"/>
      <c r="K974" s="20"/>
      <c r="L974" s="20"/>
      <c r="M974" s="89"/>
      <c r="N974" s="89"/>
      <c r="O974" s="20"/>
      <c r="P974" s="20"/>
      <c r="Q974" s="20"/>
      <c r="R974" s="20"/>
      <c r="S974" s="20"/>
      <c r="T974" s="20"/>
      <c r="U974" s="20"/>
      <c r="V974" s="20"/>
      <c r="W974" s="20"/>
      <c r="X974" s="20"/>
      <c r="Y974" s="20"/>
      <c r="Z974" s="20"/>
    </row>
    <row r="975" ht="12.0" customHeight="1">
      <c r="A975" s="20"/>
      <c r="B975" s="88"/>
      <c r="C975" s="20"/>
      <c r="D975" s="20"/>
      <c r="E975" s="20"/>
      <c r="F975" s="20"/>
      <c r="G975" s="89"/>
      <c r="H975" s="90"/>
      <c r="I975" s="20"/>
      <c r="J975" s="20"/>
      <c r="K975" s="20"/>
      <c r="L975" s="20"/>
      <c r="M975" s="89"/>
      <c r="N975" s="89"/>
      <c r="O975" s="20"/>
      <c r="P975" s="20"/>
      <c r="Q975" s="20"/>
      <c r="R975" s="20"/>
      <c r="S975" s="20"/>
      <c r="T975" s="20"/>
      <c r="U975" s="20"/>
      <c r="V975" s="20"/>
      <c r="W975" s="20"/>
      <c r="X975" s="20"/>
      <c r="Y975" s="20"/>
      <c r="Z975" s="20"/>
    </row>
    <row r="976" ht="12.0" customHeight="1">
      <c r="A976" s="20"/>
      <c r="B976" s="88"/>
      <c r="C976" s="20"/>
      <c r="D976" s="20"/>
      <c r="E976" s="20"/>
      <c r="F976" s="20"/>
      <c r="G976" s="89"/>
      <c r="H976" s="90"/>
      <c r="I976" s="20"/>
      <c r="J976" s="20"/>
      <c r="K976" s="20"/>
      <c r="L976" s="20"/>
      <c r="M976" s="89"/>
      <c r="N976" s="89"/>
      <c r="O976" s="20"/>
      <c r="P976" s="20"/>
      <c r="Q976" s="20"/>
      <c r="R976" s="20"/>
      <c r="S976" s="20"/>
      <c r="T976" s="20"/>
      <c r="U976" s="20"/>
      <c r="V976" s="20"/>
      <c r="W976" s="20"/>
      <c r="X976" s="20"/>
      <c r="Y976" s="20"/>
      <c r="Z976" s="20"/>
    </row>
    <row r="977" ht="12.0" customHeight="1">
      <c r="A977" s="20"/>
      <c r="B977" s="88"/>
      <c r="C977" s="20"/>
      <c r="D977" s="20"/>
      <c r="E977" s="20"/>
      <c r="F977" s="20"/>
      <c r="G977" s="89"/>
      <c r="H977" s="90"/>
      <c r="I977" s="20"/>
      <c r="J977" s="20"/>
      <c r="K977" s="20"/>
      <c r="L977" s="20"/>
      <c r="M977" s="89"/>
      <c r="N977" s="89"/>
      <c r="O977" s="20"/>
      <c r="P977" s="20"/>
      <c r="Q977" s="20"/>
      <c r="R977" s="20"/>
      <c r="S977" s="20"/>
      <c r="T977" s="20"/>
      <c r="U977" s="20"/>
      <c r="V977" s="20"/>
      <c r="W977" s="20"/>
      <c r="X977" s="20"/>
      <c r="Y977" s="20"/>
      <c r="Z977" s="20"/>
    </row>
    <row r="978" ht="12.0" customHeight="1">
      <c r="A978" s="20"/>
      <c r="B978" s="88"/>
      <c r="C978" s="20"/>
      <c r="D978" s="20"/>
      <c r="E978" s="20"/>
      <c r="F978" s="20"/>
      <c r="G978" s="89"/>
      <c r="H978" s="90"/>
      <c r="I978" s="20"/>
      <c r="J978" s="20"/>
      <c r="K978" s="20"/>
      <c r="L978" s="20"/>
      <c r="M978" s="89"/>
      <c r="N978" s="89"/>
      <c r="O978" s="20"/>
      <c r="P978" s="20"/>
      <c r="Q978" s="20"/>
      <c r="R978" s="20"/>
      <c r="S978" s="20"/>
      <c r="T978" s="20"/>
      <c r="U978" s="20"/>
      <c r="V978" s="20"/>
      <c r="W978" s="20"/>
      <c r="X978" s="20"/>
      <c r="Y978" s="20"/>
      <c r="Z978" s="20"/>
    </row>
    <row r="979" ht="12.0" customHeight="1">
      <c r="A979" s="20"/>
      <c r="B979" s="88"/>
      <c r="C979" s="20"/>
      <c r="D979" s="20"/>
      <c r="E979" s="20"/>
      <c r="F979" s="20"/>
      <c r="G979" s="89"/>
      <c r="H979" s="90"/>
      <c r="I979" s="20"/>
      <c r="J979" s="20"/>
      <c r="K979" s="20"/>
      <c r="L979" s="20"/>
      <c r="M979" s="89"/>
      <c r="N979" s="89"/>
      <c r="O979" s="20"/>
      <c r="P979" s="20"/>
      <c r="Q979" s="20"/>
      <c r="R979" s="20"/>
      <c r="S979" s="20"/>
      <c r="T979" s="20"/>
      <c r="U979" s="20"/>
      <c r="V979" s="20"/>
      <c r="W979" s="20"/>
      <c r="X979" s="20"/>
      <c r="Y979" s="20"/>
      <c r="Z979" s="20"/>
    </row>
    <row r="980" ht="12.0" customHeight="1">
      <c r="A980" s="20"/>
      <c r="B980" s="88"/>
      <c r="C980" s="20"/>
      <c r="D980" s="20"/>
      <c r="E980" s="20"/>
      <c r="F980" s="20"/>
      <c r="G980" s="89"/>
      <c r="H980" s="90"/>
      <c r="I980" s="20"/>
      <c r="J980" s="20"/>
      <c r="K980" s="20"/>
      <c r="L980" s="20"/>
      <c r="M980" s="89"/>
      <c r="N980" s="89"/>
      <c r="O980" s="20"/>
      <c r="P980" s="20"/>
      <c r="Q980" s="20"/>
      <c r="R980" s="20"/>
      <c r="S980" s="20"/>
      <c r="T980" s="20"/>
      <c r="U980" s="20"/>
      <c r="V980" s="20"/>
      <c r="W980" s="20"/>
      <c r="X980" s="20"/>
      <c r="Y980" s="20"/>
      <c r="Z980" s="20"/>
    </row>
    <row r="981" ht="12.0" customHeight="1">
      <c r="A981" s="20"/>
      <c r="B981" s="88"/>
      <c r="C981" s="20"/>
      <c r="D981" s="20"/>
      <c r="E981" s="20"/>
      <c r="F981" s="20"/>
      <c r="G981" s="89"/>
      <c r="H981" s="90"/>
      <c r="I981" s="20"/>
      <c r="J981" s="20"/>
      <c r="K981" s="20"/>
      <c r="L981" s="20"/>
      <c r="M981" s="89"/>
      <c r="N981" s="89"/>
      <c r="O981" s="20"/>
      <c r="P981" s="20"/>
      <c r="Q981" s="20"/>
      <c r="R981" s="20"/>
      <c r="S981" s="20"/>
      <c r="T981" s="20"/>
      <c r="U981" s="20"/>
      <c r="V981" s="20"/>
      <c r="W981" s="20"/>
      <c r="X981" s="20"/>
      <c r="Y981" s="20"/>
      <c r="Z981" s="20"/>
    </row>
    <row r="982" ht="12.0" customHeight="1">
      <c r="A982" s="20"/>
      <c r="B982" s="88"/>
      <c r="C982" s="20"/>
      <c r="D982" s="20"/>
      <c r="E982" s="20"/>
      <c r="F982" s="20"/>
      <c r="G982" s="89"/>
      <c r="H982" s="90"/>
      <c r="I982" s="20"/>
      <c r="J982" s="20"/>
      <c r="K982" s="20"/>
      <c r="L982" s="20"/>
      <c r="M982" s="89"/>
      <c r="N982" s="89"/>
      <c r="O982" s="20"/>
      <c r="P982" s="20"/>
      <c r="Q982" s="20"/>
      <c r="R982" s="20"/>
      <c r="S982" s="20"/>
      <c r="T982" s="20"/>
      <c r="U982" s="20"/>
      <c r="V982" s="20"/>
      <c r="W982" s="20"/>
      <c r="X982" s="20"/>
      <c r="Y982" s="20"/>
      <c r="Z982" s="20"/>
    </row>
    <row r="983" ht="12.0" customHeight="1">
      <c r="A983" s="20"/>
      <c r="B983" s="88"/>
      <c r="C983" s="20"/>
      <c r="D983" s="20"/>
      <c r="E983" s="20"/>
      <c r="F983" s="20"/>
      <c r="G983" s="89"/>
      <c r="H983" s="90"/>
      <c r="I983" s="20"/>
      <c r="J983" s="20"/>
      <c r="K983" s="20"/>
      <c r="L983" s="20"/>
      <c r="M983" s="89"/>
      <c r="N983" s="89"/>
      <c r="O983" s="20"/>
      <c r="P983" s="20"/>
      <c r="Q983" s="20"/>
      <c r="R983" s="20"/>
      <c r="S983" s="20"/>
      <c r="T983" s="20"/>
      <c r="U983" s="20"/>
      <c r="V983" s="20"/>
      <c r="W983" s="20"/>
      <c r="X983" s="20"/>
      <c r="Y983" s="20"/>
      <c r="Z983" s="20"/>
    </row>
    <row r="984" ht="12.0" customHeight="1">
      <c r="A984" s="20"/>
      <c r="B984" s="88"/>
      <c r="C984" s="20"/>
      <c r="D984" s="20"/>
      <c r="E984" s="20"/>
      <c r="F984" s="20"/>
      <c r="G984" s="89"/>
      <c r="H984" s="90"/>
      <c r="I984" s="20"/>
      <c r="J984" s="20"/>
      <c r="K984" s="20"/>
      <c r="L984" s="20"/>
      <c r="M984" s="89"/>
      <c r="N984" s="89"/>
      <c r="O984" s="20"/>
      <c r="P984" s="20"/>
      <c r="Q984" s="20"/>
      <c r="R984" s="20"/>
      <c r="S984" s="20"/>
      <c r="T984" s="20"/>
      <c r="U984" s="20"/>
      <c r="V984" s="20"/>
      <c r="W984" s="20"/>
      <c r="X984" s="20"/>
      <c r="Y984" s="20"/>
      <c r="Z984" s="20"/>
    </row>
    <row r="985" ht="12.0" customHeight="1">
      <c r="A985" s="20"/>
      <c r="B985" s="88"/>
      <c r="C985" s="20"/>
      <c r="D985" s="20"/>
      <c r="E985" s="20"/>
      <c r="F985" s="20"/>
      <c r="G985" s="89"/>
      <c r="H985" s="90"/>
      <c r="I985" s="20"/>
      <c r="J985" s="20"/>
      <c r="K985" s="20"/>
      <c r="L985" s="20"/>
      <c r="M985" s="89"/>
      <c r="N985" s="89"/>
      <c r="O985" s="20"/>
      <c r="P985" s="20"/>
      <c r="Q985" s="20"/>
      <c r="R985" s="20"/>
      <c r="S985" s="20"/>
      <c r="T985" s="20"/>
      <c r="U985" s="20"/>
      <c r="V985" s="20"/>
      <c r="W985" s="20"/>
      <c r="X985" s="20"/>
      <c r="Y985" s="20"/>
      <c r="Z985" s="20"/>
    </row>
    <row r="986" ht="12.0" customHeight="1">
      <c r="A986" s="20"/>
      <c r="B986" s="88"/>
      <c r="C986" s="20"/>
      <c r="D986" s="20"/>
      <c r="E986" s="20"/>
      <c r="F986" s="20"/>
      <c r="G986" s="89"/>
      <c r="H986" s="90"/>
      <c r="I986" s="20"/>
      <c r="J986" s="20"/>
      <c r="K986" s="20"/>
      <c r="L986" s="20"/>
      <c r="M986" s="89"/>
      <c r="N986" s="89"/>
      <c r="O986" s="20"/>
      <c r="P986" s="20"/>
      <c r="Q986" s="20"/>
      <c r="R986" s="20"/>
      <c r="S986" s="20"/>
      <c r="T986" s="20"/>
      <c r="U986" s="20"/>
      <c r="V986" s="20"/>
      <c r="W986" s="20"/>
      <c r="X986" s="20"/>
      <c r="Y986" s="20"/>
      <c r="Z986" s="20"/>
    </row>
    <row r="987" ht="12.0" customHeight="1">
      <c r="A987" s="20"/>
      <c r="B987" s="88"/>
      <c r="C987" s="20"/>
      <c r="D987" s="20"/>
      <c r="E987" s="20"/>
      <c r="F987" s="20"/>
      <c r="G987" s="89"/>
      <c r="H987" s="90"/>
      <c r="I987" s="20"/>
      <c r="J987" s="20"/>
      <c r="K987" s="20"/>
      <c r="L987" s="20"/>
      <c r="M987" s="89"/>
      <c r="N987" s="89"/>
      <c r="O987" s="20"/>
      <c r="P987" s="20"/>
      <c r="Q987" s="20"/>
      <c r="R987" s="20"/>
      <c r="S987" s="20"/>
      <c r="T987" s="20"/>
      <c r="U987" s="20"/>
      <c r="V987" s="20"/>
      <c r="W987" s="20"/>
      <c r="X987" s="20"/>
      <c r="Y987" s="20"/>
      <c r="Z987" s="20"/>
    </row>
    <row r="988" ht="12.0" customHeight="1">
      <c r="A988" s="20"/>
      <c r="B988" s="88"/>
      <c r="C988" s="20"/>
      <c r="D988" s="20"/>
      <c r="E988" s="20"/>
      <c r="F988" s="20"/>
      <c r="G988" s="89"/>
      <c r="H988" s="90"/>
      <c r="I988" s="20"/>
      <c r="J988" s="20"/>
      <c r="K988" s="20"/>
      <c r="L988" s="20"/>
      <c r="M988" s="89"/>
      <c r="N988" s="89"/>
      <c r="O988" s="20"/>
      <c r="P988" s="20"/>
      <c r="Q988" s="20"/>
      <c r="R988" s="20"/>
      <c r="S988" s="20"/>
      <c r="T988" s="20"/>
      <c r="U988" s="20"/>
      <c r="V988" s="20"/>
      <c r="W988" s="20"/>
      <c r="X988" s="20"/>
      <c r="Y988" s="20"/>
      <c r="Z988" s="20"/>
    </row>
    <row r="989" ht="12.0" customHeight="1">
      <c r="A989" s="20"/>
      <c r="B989" s="88"/>
      <c r="C989" s="20"/>
      <c r="D989" s="20"/>
      <c r="E989" s="20"/>
      <c r="F989" s="20"/>
      <c r="G989" s="89"/>
      <c r="H989" s="90"/>
      <c r="I989" s="20"/>
      <c r="J989" s="20"/>
      <c r="K989" s="20"/>
      <c r="L989" s="20"/>
      <c r="M989" s="89"/>
      <c r="N989" s="89"/>
      <c r="O989" s="20"/>
      <c r="P989" s="20"/>
      <c r="Q989" s="20"/>
      <c r="R989" s="20"/>
      <c r="S989" s="20"/>
      <c r="T989" s="20"/>
      <c r="U989" s="20"/>
      <c r="V989" s="20"/>
      <c r="W989" s="20"/>
      <c r="X989" s="20"/>
      <c r="Y989" s="20"/>
      <c r="Z989" s="20"/>
    </row>
    <row r="990" ht="12.0" customHeight="1">
      <c r="A990" s="20"/>
      <c r="B990" s="88"/>
      <c r="C990" s="20"/>
      <c r="D990" s="20"/>
      <c r="E990" s="20"/>
      <c r="F990" s="20"/>
      <c r="G990" s="89"/>
      <c r="H990" s="90"/>
      <c r="I990" s="20"/>
      <c r="J990" s="20"/>
      <c r="K990" s="20"/>
      <c r="L990" s="20"/>
      <c r="M990" s="89"/>
      <c r="N990" s="89"/>
      <c r="O990" s="20"/>
      <c r="P990" s="20"/>
      <c r="Q990" s="20"/>
      <c r="R990" s="20"/>
      <c r="S990" s="20"/>
      <c r="T990" s="20"/>
      <c r="U990" s="20"/>
      <c r="V990" s="20"/>
      <c r="W990" s="20"/>
      <c r="X990" s="20"/>
      <c r="Y990" s="20"/>
      <c r="Z990" s="20"/>
    </row>
    <row r="991" ht="12.0" customHeight="1">
      <c r="A991" s="20"/>
      <c r="B991" s="88"/>
      <c r="C991" s="20"/>
      <c r="D991" s="20"/>
      <c r="E991" s="20"/>
      <c r="F991" s="20"/>
      <c r="G991" s="89"/>
      <c r="H991" s="90"/>
      <c r="I991" s="20"/>
      <c r="J991" s="20"/>
      <c r="K991" s="20"/>
      <c r="L991" s="20"/>
      <c r="M991" s="89"/>
      <c r="N991" s="89"/>
      <c r="O991" s="20"/>
      <c r="P991" s="20"/>
      <c r="Q991" s="20"/>
      <c r="R991" s="20"/>
      <c r="S991" s="20"/>
      <c r="T991" s="20"/>
      <c r="U991" s="20"/>
      <c r="V991" s="20"/>
      <c r="W991" s="20"/>
      <c r="X991" s="20"/>
      <c r="Y991" s="20"/>
      <c r="Z991" s="20"/>
    </row>
    <row r="992" ht="12.0" customHeight="1">
      <c r="A992" s="20"/>
      <c r="B992" s="88"/>
      <c r="C992" s="20"/>
      <c r="D992" s="20"/>
      <c r="E992" s="20"/>
      <c r="F992" s="20"/>
      <c r="G992" s="89"/>
      <c r="H992" s="90"/>
      <c r="I992" s="20"/>
      <c r="J992" s="20"/>
      <c r="K992" s="20"/>
      <c r="L992" s="20"/>
      <c r="M992" s="89"/>
      <c r="N992" s="89"/>
      <c r="O992" s="20"/>
      <c r="P992" s="20"/>
      <c r="Q992" s="20"/>
      <c r="R992" s="20"/>
      <c r="S992" s="20"/>
      <c r="T992" s="20"/>
      <c r="U992" s="20"/>
      <c r="V992" s="20"/>
      <c r="W992" s="20"/>
      <c r="X992" s="20"/>
      <c r="Y992" s="20"/>
      <c r="Z992" s="20"/>
    </row>
    <row r="993" ht="12.0" customHeight="1">
      <c r="A993" s="20"/>
      <c r="B993" s="88"/>
      <c r="C993" s="20"/>
      <c r="D993" s="20"/>
      <c r="E993" s="20"/>
      <c r="F993" s="20"/>
      <c r="G993" s="89"/>
      <c r="H993" s="90"/>
      <c r="I993" s="20"/>
      <c r="J993" s="20"/>
      <c r="K993" s="20"/>
      <c r="L993" s="20"/>
      <c r="M993" s="89"/>
      <c r="N993" s="89"/>
      <c r="O993" s="20"/>
      <c r="P993" s="20"/>
      <c r="Q993" s="20"/>
      <c r="R993" s="20"/>
      <c r="S993" s="20"/>
      <c r="T993" s="20"/>
      <c r="U993" s="20"/>
      <c r="V993" s="20"/>
      <c r="W993" s="20"/>
      <c r="X993" s="20"/>
      <c r="Y993" s="20"/>
      <c r="Z993" s="20"/>
    </row>
    <row r="994" ht="12.0" customHeight="1">
      <c r="A994" s="20"/>
      <c r="B994" s="88"/>
      <c r="C994" s="20"/>
      <c r="D994" s="20"/>
      <c r="E994" s="20"/>
      <c r="F994" s="20"/>
      <c r="G994" s="89"/>
      <c r="H994" s="90"/>
      <c r="I994" s="20"/>
      <c r="J994" s="20"/>
      <c r="K994" s="20"/>
      <c r="L994" s="20"/>
      <c r="M994" s="89"/>
      <c r="N994" s="89"/>
      <c r="O994" s="20"/>
      <c r="P994" s="20"/>
      <c r="Q994" s="20"/>
      <c r="R994" s="20"/>
      <c r="S994" s="20"/>
      <c r="T994" s="20"/>
      <c r="U994" s="20"/>
      <c r="V994" s="20"/>
      <c r="W994" s="20"/>
      <c r="X994" s="20"/>
      <c r="Y994" s="20"/>
      <c r="Z994" s="20"/>
    </row>
    <row r="995" ht="12.0" customHeight="1">
      <c r="A995" s="20"/>
      <c r="B995" s="88"/>
      <c r="C995" s="20"/>
      <c r="D995" s="20"/>
      <c r="E995" s="20"/>
      <c r="F995" s="20"/>
      <c r="G995" s="89"/>
      <c r="H995" s="90"/>
      <c r="I995" s="20"/>
      <c r="J995" s="20"/>
      <c r="K995" s="20"/>
      <c r="L995" s="20"/>
      <c r="M995" s="89"/>
      <c r="N995" s="89"/>
      <c r="O995" s="20"/>
      <c r="P995" s="20"/>
      <c r="Q995" s="20"/>
      <c r="R995" s="20"/>
      <c r="S995" s="20"/>
      <c r="T995" s="20"/>
      <c r="U995" s="20"/>
      <c r="V995" s="20"/>
      <c r="W995" s="20"/>
      <c r="X995" s="20"/>
      <c r="Y995" s="20"/>
      <c r="Z995" s="20"/>
    </row>
    <row r="996" ht="12.0" customHeight="1">
      <c r="A996" s="20"/>
      <c r="B996" s="88"/>
      <c r="C996" s="20"/>
      <c r="D996" s="20"/>
      <c r="E996" s="20"/>
      <c r="F996" s="20"/>
      <c r="G996" s="89"/>
      <c r="H996" s="90"/>
      <c r="I996" s="20"/>
      <c r="J996" s="20"/>
      <c r="K996" s="20"/>
      <c r="L996" s="20"/>
      <c r="M996" s="89"/>
      <c r="N996" s="89"/>
      <c r="O996" s="20"/>
      <c r="P996" s="20"/>
      <c r="Q996" s="20"/>
      <c r="R996" s="20"/>
      <c r="S996" s="20"/>
      <c r="T996" s="20"/>
      <c r="U996" s="20"/>
      <c r="V996" s="20"/>
      <c r="W996" s="20"/>
      <c r="X996" s="20"/>
      <c r="Y996" s="20"/>
      <c r="Z996" s="20"/>
    </row>
    <row r="997" ht="12.0" customHeight="1">
      <c r="A997" s="20"/>
      <c r="B997" s="88"/>
      <c r="C997" s="20"/>
      <c r="D997" s="20"/>
      <c r="E997" s="20"/>
      <c r="F997" s="20"/>
      <c r="G997" s="89"/>
      <c r="H997" s="90"/>
      <c r="I997" s="20"/>
      <c r="J997" s="20"/>
      <c r="K997" s="20"/>
      <c r="L997" s="20"/>
      <c r="M997" s="89"/>
      <c r="N997" s="89"/>
      <c r="O997" s="20"/>
      <c r="P997" s="20"/>
      <c r="Q997" s="20"/>
      <c r="R997" s="20"/>
      <c r="S997" s="20"/>
      <c r="T997" s="20"/>
      <c r="U997" s="20"/>
      <c r="V997" s="20"/>
      <c r="W997" s="20"/>
      <c r="X997" s="20"/>
      <c r="Y997" s="20"/>
      <c r="Z997" s="20"/>
    </row>
    <row r="998" ht="12.0" customHeight="1">
      <c r="A998" s="20"/>
      <c r="B998" s="88"/>
      <c r="C998" s="20"/>
      <c r="D998" s="20"/>
      <c r="E998" s="20"/>
      <c r="F998" s="20"/>
      <c r="G998" s="89"/>
      <c r="H998" s="90"/>
      <c r="I998" s="20"/>
      <c r="J998" s="20"/>
      <c r="K998" s="20"/>
      <c r="L998" s="20"/>
      <c r="M998" s="89"/>
      <c r="N998" s="89"/>
      <c r="O998" s="20"/>
      <c r="P998" s="20"/>
      <c r="Q998" s="20"/>
      <c r="R998" s="20"/>
      <c r="S998" s="20"/>
      <c r="T998" s="20"/>
      <c r="U998" s="20"/>
      <c r="V998" s="20"/>
      <c r="W998" s="20"/>
      <c r="X998" s="20"/>
      <c r="Y998" s="20"/>
      <c r="Z998" s="20"/>
    </row>
    <row r="999" ht="12.0" customHeight="1">
      <c r="A999" s="20"/>
      <c r="B999" s="88"/>
      <c r="C999" s="20"/>
      <c r="D999" s="20"/>
      <c r="E999" s="20"/>
      <c r="F999" s="20"/>
      <c r="G999" s="89"/>
      <c r="H999" s="90"/>
      <c r="I999" s="20"/>
      <c r="J999" s="20"/>
      <c r="K999" s="20"/>
      <c r="L999" s="20"/>
      <c r="M999" s="89"/>
      <c r="N999" s="89"/>
      <c r="O999" s="20"/>
      <c r="P999" s="20"/>
      <c r="Q999" s="20"/>
      <c r="R999" s="20"/>
      <c r="S999" s="20"/>
      <c r="T999" s="20"/>
      <c r="U999" s="20"/>
      <c r="V999" s="20"/>
      <c r="W999" s="20"/>
      <c r="X999" s="20"/>
      <c r="Y999" s="20"/>
      <c r="Z999" s="20"/>
    </row>
    <row r="1000" ht="12.0" customHeight="1">
      <c r="A1000" s="20"/>
      <c r="B1000" s="88"/>
      <c r="C1000" s="20"/>
      <c r="D1000" s="20"/>
      <c r="E1000" s="20"/>
      <c r="F1000" s="20"/>
      <c r="G1000" s="89"/>
      <c r="H1000" s="90"/>
      <c r="I1000" s="20"/>
      <c r="J1000" s="20"/>
      <c r="K1000" s="20"/>
      <c r="L1000" s="20"/>
      <c r="M1000" s="89"/>
      <c r="N1000" s="89"/>
      <c r="O1000" s="20"/>
      <c r="P1000" s="20"/>
      <c r="Q1000" s="20"/>
      <c r="R1000" s="20"/>
      <c r="S1000" s="20"/>
      <c r="T1000" s="20"/>
      <c r="U1000" s="20"/>
      <c r="V1000" s="20"/>
      <c r="W1000" s="20"/>
      <c r="X1000" s="20"/>
      <c r="Y1000" s="20"/>
      <c r="Z1000" s="20"/>
    </row>
  </sheetData>
  <autoFilter ref="$I$1:$I$584"/>
  <mergeCells count="562">
    <mergeCell ref="F31:F35"/>
    <mergeCell ref="G31:G35"/>
    <mergeCell ref="C26:C35"/>
    <mergeCell ref="D26:D35"/>
    <mergeCell ref="E26:E35"/>
    <mergeCell ref="F26:F30"/>
    <mergeCell ref="G26:G27"/>
    <mergeCell ref="H26:H27"/>
    <mergeCell ref="H31:H35"/>
    <mergeCell ref="B5:B6"/>
    <mergeCell ref="C5:C6"/>
    <mergeCell ref="D5:D6"/>
    <mergeCell ref="E5:E6"/>
    <mergeCell ref="F5:F6"/>
    <mergeCell ref="G5:G6"/>
    <mergeCell ref="H5:H6"/>
    <mergeCell ref="B7:B8"/>
    <mergeCell ref="C7:C8"/>
    <mergeCell ref="D7:D8"/>
    <mergeCell ref="E7:E8"/>
    <mergeCell ref="F7:F8"/>
    <mergeCell ref="G7:G8"/>
    <mergeCell ref="H7:H8"/>
    <mergeCell ref="B9:B13"/>
    <mergeCell ref="C9:C13"/>
    <mergeCell ref="D9:D13"/>
    <mergeCell ref="E9:E13"/>
    <mergeCell ref="F9:F13"/>
    <mergeCell ref="G9:G13"/>
    <mergeCell ref="H9:H13"/>
    <mergeCell ref="B14:B16"/>
    <mergeCell ref="C14:C16"/>
    <mergeCell ref="D14:D16"/>
    <mergeCell ref="E14:E16"/>
    <mergeCell ref="F14:F16"/>
    <mergeCell ref="G14:G16"/>
    <mergeCell ref="H14:H16"/>
    <mergeCell ref="B17:B18"/>
    <mergeCell ref="C17:C18"/>
    <mergeCell ref="D17:D18"/>
    <mergeCell ref="E17:E18"/>
    <mergeCell ref="F17:F18"/>
    <mergeCell ref="G17:G18"/>
    <mergeCell ref="H17:H18"/>
    <mergeCell ref="B19:B23"/>
    <mergeCell ref="C19:C23"/>
    <mergeCell ref="D19:D23"/>
    <mergeCell ref="E19:E23"/>
    <mergeCell ref="F19:F23"/>
    <mergeCell ref="G19:G20"/>
    <mergeCell ref="H19:H20"/>
    <mergeCell ref="F38:F39"/>
    <mergeCell ref="F40:F42"/>
    <mergeCell ref="B49:B57"/>
    <mergeCell ref="C58:C83"/>
    <mergeCell ref="D58:D83"/>
    <mergeCell ref="E58:E83"/>
    <mergeCell ref="F58:F83"/>
    <mergeCell ref="G58:G83"/>
    <mergeCell ref="H58:H83"/>
    <mergeCell ref="B58:B83"/>
    <mergeCell ref="B84:B94"/>
    <mergeCell ref="C84:C94"/>
    <mergeCell ref="D84:D94"/>
    <mergeCell ref="E84:E94"/>
    <mergeCell ref="G84:G90"/>
    <mergeCell ref="H84:H90"/>
    <mergeCell ref="B96:B112"/>
    <mergeCell ref="C96:C112"/>
    <mergeCell ref="D96:D112"/>
    <mergeCell ref="E96:E112"/>
    <mergeCell ref="F102:F112"/>
    <mergeCell ref="G102:G112"/>
    <mergeCell ref="H102:H112"/>
    <mergeCell ref="B113:B114"/>
    <mergeCell ref="C113:C114"/>
    <mergeCell ref="D113:D114"/>
    <mergeCell ref="E113:E114"/>
    <mergeCell ref="F113:F114"/>
    <mergeCell ref="G113:G114"/>
    <mergeCell ref="H113:H114"/>
    <mergeCell ref="F124:F136"/>
    <mergeCell ref="G124:G136"/>
    <mergeCell ref="C116:C136"/>
    <mergeCell ref="D116:D136"/>
    <mergeCell ref="E116:E136"/>
    <mergeCell ref="F116:F123"/>
    <mergeCell ref="G116:G120"/>
    <mergeCell ref="H116:H120"/>
    <mergeCell ref="H124:H136"/>
    <mergeCell ref="B116:B136"/>
    <mergeCell ref="C137:C139"/>
    <mergeCell ref="D137:D139"/>
    <mergeCell ref="E137:E139"/>
    <mergeCell ref="F137:F139"/>
    <mergeCell ref="G137:G139"/>
    <mergeCell ref="H137:H139"/>
    <mergeCell ref="G147:G159"/>
    <mergeCell ref="H147:H159"/>
    <mergeCell ref="B137:B139"/>
    <mergeCell ref="B141:B159"/>
    <mergeCell ref="C141:C159"/>
    <mergeCell ref="D141:D159"/>
    <mergeCell ref="E141:E159"/>
    <mergeCell ref="G141:G143"/>
    <mergeCell ref="H141:H143"/>
    <mergeCell ref="F184:F185"/>
    <mergeCell ref="G184:G185"/>
    <mergeCell ref="C182:C185"/>
    <mergeCell ref="D182:D185"/>
    <mergeCell ref="E182:E185"/>
    <mergeCell ref="F182:F183"/>
    <mergeCell ref="G182:G183"/>
    <mergeCell ref="H182:H183"/>
    <mergeCell ref="H184:H185"/>
    <mergeCell ref="B26:B35"/>
    <mergeCell ref="C36:C37"/>
    <mergeCell ref="D36:D37"/>
    <mergeCell ref="E36:E37"/>
    <mergeCell ref="F36:F37"/>
    <mergeCell ref="G36:G37"/>
    <mergeCell ref="H36:H37"/>
    <mergeCell ref="G40:G42"/>
    <mergeCell ref="H40:H42"/>
    <mergeCell ref="B36:B37"/>
    <mergeCell ref="C38:C44"/>
    <mergeCell ref="D38:D44"/>
    <mergeCell ref="E38:E44"/>
    <mergeCell ref="G38:G39"/>
    <mergeCell ref="H38:H39"/>
    <mergeCell ref="F43:F44"/>
    <mergeCell ref="B38:B44"/>
    <mergeCell ref="C46:C48"/>
    <mergeCell ref="D46:D48"/>
    <mergeCell ref="E46:E48"/>
    <mergeCell ref="F46:F48"/>
    <mergeCell ref="G46:G48"/>
    <mergeCell ref="H46:H48"/>
    <mergeCell ref="B46:B48"/>
    <mergeCell ref="C49:C57"/>
    <mergeCell ref="D49:D57"/>
    <mergeCell ref="E49:E57"/>
    <mergeCell ref="F49:F57"/>
    <mergeCell ref="G49:G54"/>
    <mergeCell ref="H49:H54"/>
    <mergeCell ref="F84:F90"/>
    <mergeCell ref="F92:F94"/>
    <mergeCell ref="F96:F101"/>
    <mergeCell ref="G96:G98"/>
    <mergeCell ref="H96:H98"/>
    <mergeCell ref="G160:G162"/>
    <mergeCell ref="H160:H162"/>
    <mergeCell ref="G165:G166"/>
    <mergeCell ref="H165:H166"/>
    <mergeCell ref="B182:B185"/>
    <mergeCell ref="C186:C187"/>
    <mergeCell ref="D186:D187"/>
    <mergeCell ref="E186:E187"/>
    <mergeCell ref="F186:F187"/>
    <mergeCell ref="G186:G187"/>
    <mergeCell ref="H186:H187"/>
    <mergeCell ref="B186:B187"/>
    <mergeCell ref="C188:C190"/>
    <mergeCell ref="D188:D190"/>
    <mergeCell ref="E188:E190"/>
    <mergeCell ref="F188:F190"/>
    <mergeCell ref="G188:G190"/>
    <mergeCell ref="H188:H190"/>
    <mergeCell ref="B188:B190"/>
    <mergeCell ref="C191:C193"/>
    <mergeCell ref="D191:D193"/>
    <mergeCell ref="E191:E193"/>
    <mergeCell ref="F191:F193"/>
    <mergeCell ref="G191:G193"/>
    <mergeCell ref="H191:H193"/>
    <mergeCell ref="B191:B193"/>
    <mergeCell ref="C195:C196"/>
    <mergeCell ref="D195:D196"/>
    <mergeCell ref="E195:E196"/>
    <mergeCell ref="F195:F196"/>
    <mergeCell ref="G195:G196"/>
    <mergeCell ref="H195:H196"/>
    <mergeCell ref="B195:B196"/>
    <mergeCell ref="C197:C201"/>
    <mergeCell ref="D197:D201"/>
    <mergeCell ref="E197:E201"/>
    <mergeCell ref="F197:F201"/>
    <mergeCell ref="G197:G198"/>
    <mergeCell ref="H197:H198"/>
    <mergeCell ref="B197:B201"/>
    <mergeCell ref="C202:C210"/>
    <mergeCell ref="D202:D210"/>
    <mergeCell ref="E202:E210"/>
    <mergeCell ref="F202:F210"/>
    <mergeCell ref="G202:G210"/>
    <mergeCell ref="H202:H210"/>
    <mergeCell ref="B202:B210"/>
    <mergeCell ref="C211:C213"/>
    <mergeCell ref="D211:D213"/>
    <mergeCell ref="E211:E213"/>
    <mergeCell ref="F211:F213"/>
    <mergeCell ref="G211:G213"/>
    <mergeCell ref="H211:H213"/>
    <mergeCell ref="B211:B213"/>
    <mergeCell ref="C214:C215"/>
    <mergeCell ref="D214:D215"/>
    <mergeCell ref="E214:E215"/>
    <mergeCell ref="F214:F215"/>
    <mergeCell ref="G214:G215"/>
    <mergeCell ref="H214:H215"/>
    <mergeCell ref="B214:B215"/>
    <mergeCell ref="C219:C221"/>
    <mergeCell ref="D219:D221"/>
    <mergeCell ref="E219:E221"/>
    <mergeCell ref="F219:F221"/>
    <mergeCell ref="G219:G221"/>
    <mergeCell ref="H219:H221"/>
    <mergeCell ref="B219:B221"/>
    <mergeCell ref="C222:C224"/>
    <mergeCell ref="D222:D224"/>
    <mergeCell ref="E222:E224"/>
    <mergeCell ref="F222:F224"/>
    <mergeCell ref="G222:G224"/>
    <mergeCell ref="H222:H224"/>
    <mergeCell ref="F141:F146"/>
    <mergeCell ref="F147:F159"/>
    <mergeCell ref="B160:B162"/>
    <mergeCell ref="C160:C162"/>
    <mergeCell ref="D160:D162"/>
    <mergeCell ref="E160:E162"/>
    <mergeCell ref="F160:F162"/>
    <mergeCell ref="D170:D174"/>
    <mergeCell ref="E170:E174"/>
    <mergeCell ref="F170:F174"/>
    <mergeCell ref="G170:G174"/>
    <mergeCell ref="H170:H174"/>
    <mergeCell ref="B165:B169"/>
    <mergeCell ref="C165:C169"/>
    <mergeCell ref="D165:D169"/>
    <mergeCell ref="E165:E169"/>
    <mergeCell ref="F165:F169"/>
    <mergeCell ref="B170:B174"/>
    <mergeCell ref="C170:C174"/>
    <mergeCell ref="B175:B178"/>
    <mergeCell ref="C175:C178"/>
    <mergeCell ref="D175:D178"/>
    <mergeCell ref="E175:E177"/>
    <mergeCell ref="F175:F177"/>
    <mergeCell ref="G175:G177"/>
    <mergeCell ref="H175:H177"/>
    <mergeCell ref="B179:B181"/>
    <mergeCell ref="C179:C181"/>
    <mergeCell ref="D179:D181"/>
    <mergeCell ref="E179:E181"/>
    <mergeCell ref="F179:F181"/>
    <mergeCell ref="G179:G181"/>
    <mergeCell ref="H179:H181"/>
    <mergeCell ref="F227:F229"/>
    <mergeCell ref="F230:F232"/>
    <mergeCell ref="B312:B321"/>
    <mergeCell ref="C312:C321"/>
    <mergeCell ref="D312:D321"/>
    <mergeCell ref="E312:E321"/>
    <mergeCell ref="C322:C327"/>
    <mergeCell ref="D322:D327"/>
    <mergeCell ref="E322:E327"/>
    <mergeCell ref="B322:B327"/>
    <mergeCell ref="B330:B347"/>
    <mergeCell ref="C330:C347"/>
    <mergeCell ref="D330:D347"/>
    <mergeCell ref="E330:E347"/>
    <mergeCell ref="B348:B357"/>
    <mergeCell ref="C348:C357"/>
    <mergeCell ref="B297:B311"/>
    <mergeCell ref="C297:C311"/>
    <mergeCell ref="D297:D311"/>
    <mergeCell ref="E297:E311"/>
    <mergeCell ref="F297:F301"/>
    <mergeCell ref="G297:G301"/>
    <mergeCell ref="H297:H301"/>
    <mergeCell ref="D348:D357"/>
    <mergeCell ref="E348:E357"/>
    <mergeCell ref="F339:F347"/>
    <mergeCell ref="F348:F352"/>
    <mergeCell ref="F353:F357"/>
    <mergeCell ref="F302:F304"/>
    <mergeCell ref="F305:F311"/>
    <mergeCell ref="F312:F316"/>
    <mergeCell ref="F317:F321"/>
    <mergeCell ref="F322:F327"/>
    <mergeCell ref="F330:F335"/>
    <mergeCell ref="F336:F338"/>
    <mergeCell ref="G353:G357"/>
    <mergeCell ref="H353:H357"/>
    <mergeCell ref="B358:B363"/>
    <mergeCell ref="C358:C363"/>
    <mergeCell ref="D358:D363"/>
    <mergeCell ref="E358:E363"/>
    <mergeCell ref="F358:F363"/>
    <mergeCell ref="G358:G363"/>
    <mergeCell ref="H358:H363"/>
    <mergeCell ref="F380:F385"/>
    <mergeCell ref="F386:F387"/>
    <mergeCell ref="B439:B441"/>
    <mergeCell ref="C439:C441"/>
    <mergeCell ref="D439:D441"/>
    <mergeCell ref="E439:E441"/>
    <mergeCell ref="F439:F441"/>
    <mergeCell ref="G439:G441"/>
    <mergeCell ref="H439:H441"/>
    <mergeCell ref="C442:C447"/>
    <mergeCell ref="D442:D447"/>
    <mergeCell ref="E442:E447"/>
    <mergeCell ref="F442:F445"/>
    <mergeCell ref="G442:G445"/>
    <mergeCell ref="H442:H445"/>
    <mergeCell ref="F446:F447"/>
    <mergeCell ref="B442:B447"/>
    <mergeCell ref="C448:C449"/>
    <mergeCell ref="D448:D449"/>
    <mergeCell ref="E448:E449"/>
    <mergeCell ref="F448:F449"/>
    <mergeCell ref="G448:G449"/>
    <mergeCell ref="H448:H449"/>
    <mergeCell ref="B448:B449"/>
    <mergeCell ref="B451:B457"/>
    <mergeCell ref="C451:C457"/>
    <mergeCell ref="D451:D457"/>
    <mergeCell ref="E451:E457"/>
    <mergeCell ref="G451:G454"/>
    <mergeCell ref="H451:H454"/>
    <mergeCell ref="C460:C476"/>
    <mergeCell ref="D460:D476"/>
    <mergeCell ref="F464:F466"/>
    <mergeCell ref="F467:F472"/>
    <mergeCell ref="G467:G470"/>
    <mergeCell ref="H467:H470"/>
    <mergeCell ref="G471:G472"/>
    <mergeCell ref="H471:H472"/>
    <mergeCell ref="G473:G474"/>
    <mergeCell ref="H473:H474"/>
    <mergeCell ref="F473:F474"/>
    <mergeCell ref="F475:F476"/>
    <mergeCell ref="G475:G476"/>
    <mergeCell ref="H475:H476"/>
    <mergeCell ref="B478:B479"/>
    <mergeCell ref="C478:C479"/>
    <mergeCell ref="D478:D479"/>
    <mergeCell ref="E478:E479"/>
    <mergeCell ref="F478:F479"/>
    <mergeCell ref="N478:N479"/>
    <mergeCell ref="F451:F454"/>
    <mergeCell ref="B458:B459"/>
    <mergeCell ref="C458:C459"/>
    <mergeCell ref="D458:D459"/>
    <mergeCell ref="E458:E459"/>
    <mergeCell ref="B460:B476"/>
    <mergeCell ref="E460:E476"/>
    <mergeCell ref="E420:E426"/>
    <mergeCell ref="F420:F421"/>
    <mergeCell ref="G420:G421"/>
    <mergeCell ref="H420:H421"/>
    <mergeCell ref="F422:F424"/>
    <mergeCell ref="F425:F426"/>
    <mergeCell ref="G425:G426"/>
    <mergeCell ref="H425:H426"/>
    <mergeCell ref="B415:B418"/>
    <mergeCell ref="C415:C418"/>
    <mergeCell ref="D415:D418"/>
    <mergeCell ref="E415:E418"/>
    <mergeCell ref="B420:B426"/>
    <mergeCell ref="C420:C426"/>
    <mergeCell ref="D420:D426"/>
    <mergeCell ref="F429:F431"/>
    <mergeCell ref="F432:F433"/>
    <mergeCell ref="G432:G433"/>
    <mergeCell ref="H432:H433"/>
    <mergeCell ref="B427:B433"/>
    <mergeCell ref="C427:C433"/>
    <mergeCell ref="D427:D433"/>
    <mergeCell ref="E427:E433"/>
    <mergeCell ref="F427:F428"/>
    <mergeCell ref="G427:G428"/>
    <mergeCell ref="H427:H428"/>
    <mergeCell ref="B436:B438"/>
    <mergeCell ref="C436:C438"/>
    <mergeCell ref="D436:D438"/>
    <mergeCell ref="E436:E438"/>
    <mergeCell ref="F436:F438"/>
    <mergeCell ref="G436:G438"/>
    <mergeCell ref="H436:H437"/>
    <mergeCell ref="F455:F457"/>
    <mergeCell ref="F461:F463"/>
    <mergeCell ref="G461:G463"/>
    <mergeCell ref="H461:H463"/>
    <mergeCell ref="B248:B254"/>
    <mergeCell ref="C248:C254"/>
    <mergeCell ref="D248:D254"/>
    <mergeCell ref="E248:E254"/>
    <mergeCell ref="G248:G249"/>
    <mergeCell ref="H248:H249"/>
    <mergeCell ref="H250:H252"/>
    <mergeCell ref="B256:B260"/>
    <mergeCell ref="C256:C260"/>
    <mergeCell ref="D256:D260"/>
    <mergeCell ref="E256:E260"/>
    <mergeCell ref="F256:F260"/>
    <mergeCell ref="G256:G260"/>
    <mergeCell ref="H256:H260"/>
    <mergeCell ref="F233:F239"/>
    <mergeCell ref="G233:G239"/>
    <mergeCell ref="F240:F242"/>
    <mergeCell ref="G240:G242"/>
    <mergeCell ref="H240:H242"/>
    <mergeCell ref="B222:B224"/>
    <mergeCell ref="C227:C239"/>
    <mergeCell ref="D227:D239"/>
    <mergeCell ref="E227:E239"/>
    <mergeCell ref="G227:G229"/>
    <mergeCell ref="H227:H229"/>
    <mergeCell ref="H233:H239"/>
    <mergeCell ref="D243:D247"/>
    <mergeCell ref="E243:E247"/>
    <mergeCell ref="F243:F247"/>
    <mergeCell ref="G243:G247"/>
    <mergeCell ref="H243:H247"/>
    <mergeCell ref="B227:B239"/>
    <mergeCell ref="B240:B242"/>
    <mergeCell ref="C240:C242"/>
    <mergeCell ref="D240:D242"/>
    <mergeCell ref="E240:E242"/>
    <mergeCell ref="B243:B247"/>
    <mergeCell ref="C243:C247"/>
    <mergeCell ref="F250:F252"/>
    <mergeCell ref="G250:G252"/>
    <mergeCell ref="F248:F249"/>
    <mergeCell ref="F253:F254"/>
    <mergeCell ref="B261:B264"/>
    <mergeCell ref="C261:C264"/>
    <mergeCell ref="D261:D264"/>
    <mergeCell ref="E261:E264"/>
    <mergeCell ref="F261:F264"/>
    <mergeCell ref="G261:G264"/>
    <mergeCell ref="H261:H264"/>
    <mergeCell ref="F284:F287"/>
    <mergeCell ref="F291:F292"/>
    <mergeCell ref="B284:B292"/>
    <mergeCell ref="C284:C292"/>
    <mergeCell ref="D284:D292"/>
    <mergeCell ref="E284:E292"/>
    <mergeCell ref="G284:G287"/>
    <mergeCell ref="H284:H287"/>
    <mergeCell ref="H288:H290"/>
    <mergeCell ref="F269:F271"/>
    <mergeCell ref="G269:G271"/>
    <mergeCell ref="F265:F268"/>
    <mergeCell ref="F272:F273"/>
    <mergeCell ref="B265:B273"/>
    <mergeCell ref="C265:C273"/>
    <mergeCell ref="D265:D273"/>
    <mergeCell ref="E265:E273"/>
    <mergeCell ref="G265:G268"/>
    <mergeCell ref="H265:H268"/>
    <mergeCell ref="H269:H271"/>
    <mergeCell ref="B275:B279"/>
    <mergeCell ref="C275:C279"/>
    <mergeCell ref="D275:D279"/>
    <mergeCell ref="E275:E279"/>
    <mergeCell ref="F275:F279"/>
    <mergeCell ref="G275:G279"/>
    <mergeCell ref="H275:H279"/>
    <mergeCell ref="B280:B283"/>
    <mergeCell ref="C280:C283"/>
    <mergeCell ref="D280:D283"/>
    <mergeCell ref="E280:E283"/>
    <mergeCell ref="F280:F283"/>
    <mergeCell ref="G280:G283"/>
    <mergeCell ref="H280:H283"/>
    <mergeCell ref="F288:F290"/>
    <mergeCell ref="G288:G290"/>
    <mergeCell ref="B294:B296"/>
    <mergeCell ref="C294:C296"/>
    <mergeCell ref="D294:D296"/>
    <mergeCell ref="E294:E296"/>
    <mergeCell ref="F294:F296"/>
    <mergeCell ref="G294:G296"/>
    <mergeCell ref="H294:H296"/>
    <mergeCell ref="G305:G311"/>
    <mergeCell ref="H305:H311"/>
    <mergeCell ref="G312:G316"/>
    <mergeCell ref="H312:H316"/>
    <mergeCell ref="G317:G321"/>
    <mergeCell ref="H317:H321"/>
    <mergeCell ref="H322:H327"/>
    <mergeCell ref="G322:G327"/>
    <mergeCell ref="G330:G335"/>
    <mergeCell ref="H330:H335"/>
    <mergeCell ref="G339:G347"/>
    <mergeCell ref="H339:H347"/>
    <mergeCell ref="G348:G352"/>
    <mergeCell ref="H348:H352"/>
    <mergeCell ref="C365:C371"/>
    <mergeCell ref="D365:D371"/>
    <mergeCell ref="E365:E371"/>
    <mergeCell ref="F365:F369"/>
    <mergeCell ref="G365:G369"/>
    <mergeCell ref="H365:H369"/>
    <mergeCell ref="F370:F371"/>
    <mergeCell ref="B365:B371"/>
    <mergeCell ref="C372:C373"/>
    <mergeCell ref="D372:D373"/>
    <mergeCell ref="E372:E373"/>
    <mergeCell ref="F372:F373"/>
    <mergeCell ref="G372:G373"/>
    <mergeCell ref="H372:H373"/>
    <mergeCell ref="B372:B373"/>
    <mergeCell ref="C374:C379"/>
    <mergeCell ref="D374:D379"/>
    <mergeCell ref="E374:E379"/>
    <mergeCell ref="F374:F379"/>
    <mergeCell ref="G374:G379"/>
    <mergeCell ref="H374:H379"/>
    <mergeCell ref="B374:B379"/>
    <mergeCell ref="B380:B387"/>
    <mergeCell ref="C380:C387"/>
    <mergeCell ref="D380:D387"/>
    <mergeCell ref="E380:E387"/>
    <mergeCell ref="G380:G385"/>
    <mergeCell ref="H380:H385"/>
    <mergeCell ref="E393:E398"/>
    <mergeCell ref="F393:F396"/>
    <mergeCell ref="G393:G396"/>
    <mergeCell ref="H393:H396"/>
    <mergeCell ref="F397:F398"/>
    <mergeCell ref="B399:B400"/>
    <mergeCell ref="C399:C400"/>
    <mergeCell ref="D399:D400"/>
    <mergeCell ref="E399:E400"/>
    <mergeCell ref="F399:F400"/>
    <mergeCell ref="G399:G400"/>
    <mergeCell ref="H399:H400"/>
    <mergeCell ref="B388:B391"/>
    <mergeCell ref="C388:C391"/>
    <mergeCell ref="D388:D391"/>
    <mergeCell ref="E388:E391"/>
    <mergeCell ref="B393:B398"/>
    <mergeCell ref="C393:C398"/>
    <mergeCell ref="D393:D398"/>
    <mergeCell ref="B401:B405"/>
    <mergeCell ref="C401:C405"/>
    <mergeCell ref="D401:D405"/>
    <mergeCell ref="E401:E405"/>
    <mergeCell ref="F401:F405"/>
    <mergeCell ref="G401:G405"/>
    <mergeCell ref="H401:H405"/>
    <mergeCell ref="B406:B414"/>
    <mergeCell ref="C406:C414"/>
    <mergeCell ref="D406:D414"/>
    <mergeCell ref="E406:E414"/>
    <mergeCell ref="F406:F412"/>
    <mergeCell ref="G406:G412"/>
    <mergeCell ref="H406:H41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4.57"/>
    <col customWidth="1" min="3" max="3" width="28.57"/>
    <col customWidth="1" min="4" max="4" width="6.14"/>
    <col customWidth="1" min="5" max="5" width="7.0"/>
    <col customWidth="1" min="6" max="6" width="6.57"/>
    <col customWidth="1" min="7" max="7" width="15.43"/>
    <col customWidth="1" min="8" max="8" width="36.57"/>
    <col customWidth="1" min="9" max="9" width="63.57"/>
    <col customWidth="1" min="10" max="10" width="8.57"/>
    <col customWidth="1" min="11" max="11" width="8.0"/>
    <col customWidth="1" min="12" max="12" width="63.43"/>
    <col customWidth="1" min="13" max="13" width="10.86"/>
    <col customWidth="1" min="14" max="14" width="12.57"/>
    <col customWidth="1" min="15" max="15" width="2.57"/>
    <col customWidth="1" min="16" max="26" width="10.71"/>
  </cols>
  <sheetData>
    <row r="1" ht="12.0" customHeight="1">
      <c r="A1" s="91"/>
      <c r="B1" s="92" t="s">
        <v>984</v>
      </c>
      <c r="C1" s="93"/>
      <c r="D1" s="94"/>
      <c r="E1" s="94"/>
      <c r="F1" s="95"/>
      <c r="G1" s="95"/>
      <c r="H1" s="93"/>
      <c r="I1" s="93"/>
      <c r="J1" s="94"/>
      <c r="K1" s="96"/>
      <c r="L1" s="93"/>
      <c r="M1" s="94"/>
      <c r="N1" s="89"/>
      <c r="O1" s="97"/>
      <c r="P1" s="91"/>
      <c r="Q1" s="91"/>
      <c r="R1" s="91"/>
      <c r="S1" s="91"/>
      <c r="T1" s="91"/>
      <c r="U1" s="91"/>
      <c r="V1" s="91"/>
      <c r="W1" s="91"/>
      <c r="X1" s="91"/>
      <c r="Y1" s="91"/>
      <c r="Z1" s="91"/>
    </row>
    <row r="2" ht="12.0" customHeight="1">
      <c r="A2" s="91"/>
      <c r="B2" s="26" t="s">
        <v>42</v>
      </c>
      <c r="C2" s="98" t="s">
        <v>43</v>
      </c>
      <c r="D2" s="26" t="s">
        <v>44</v>
      </c>
      <c r="E2" s="26" t="s">
        <v>45</v>
      </c>
      <c r="F2" s="26" t="s">
        <v>46</v>
      </c>
      <c r="G2" s="26" t="s">
        <v>47</v>
      </c>
      <c r="H2" s="26" t="s">
        <v>48</v>
      </c>
      <c r="I2" s="26" t="s">
        <v>0</v>
      </c>
      <c r="J2" s="26" t="s">
        <v>1</v>
      </c>
      <c r="K2" s="27" t="s">
        <v>50</v>
      </c>
      <c r="L2" s="26" t="s">
        <v>51</v>
      </c>
      <c r="M2" s="28" t="s">
        <v>52</v>
      </c>
      <c r="N2" s="28" t="s">
        <v>4</v>
      </c>
      <c r="O2" s="99"/>
      <c r="P2" s="100"/>
      <c r="Q2" s="100"/>
      <c r="R2" s="100"/>
      <c r="S2" s="100"/>
      <c r="T2" s="100"/>
      <c r="U2" s="100"/>
      <c r="V2" s="100"/>
      <c r="W2" s="100"/>
      <c r="X2" s="100"/>
      <c r="Y2" s="100"/>
      <c r="Z2" s="100"/>
    </row>
    <row r="3" ht="12.0" customHeight="1">
      <c r="A3" s="91"/>
      <c r="B3" s="101" t="s">
        <v>15</v>
      </c>
      <c r="C3" s="102" t="s">
        <v>15</v>
      </c>
      <c r="D3" s="101"/>
      <c r="E3" s="103"/>
      <c r="F3" s="101"/>
      <c r="G3" s="101"/>
      <c r="H3" s="102"/>
      <c r="I3" s="104"/>
      <c r="J3" s="105"/>
      <c r="K3" s="105"/>
      <c r="L3" s="104"/>
      <c r="M3" s="101"/>
      <c r="N3" s="85"/>
      <c r="O3" s="97"/>
      <c r="P3" s="91"/>
      <c r="Q3" s="91"/>
      <c r="R3" s="91"/>
      <c r="S3" s="91"/>
      <c r="T3" s="91"/>
      <c r="U3" s="91"/>
      <c r="V3" s="91"/>
      <c r="W3" s="91"/>
      <c r="X3" s="91"/>
      <c r="Y3" s="91"/>
      <c r="Z3" s="91"/>
    </row>
    <row r="4" ht="12.0" customHeight="1">
      <c r="A4" s="91"/>
      <c r="B4" s="106" t="s">
        <v>53</v>
      </c>
      <c r="C4" s="107"/>
      <c r="D4" s="107"/>
      <c r="E4" s="107"/>
      <c r="F4" s="107"/>
      <c r="G4" s="107"/>
      <c r="H4" s="107"/>
      <c r="I4" s="107"/>
      <c r="J4" s="107"/>
      <c r="K4" s="107"/>
      <c r="L4" s="107"/>
      <c r="M4" s="107"/>
      <c r="N4" s="108"/>
      <c r="O4" s="97"/>
      <c r="P4" s="91"/>
      <c r="Q4" s="91"/>
      <c r="R4" s="91"/>
      <c r="S4" s="91"/>
      <c r="T4" s="91"/>
      <c r="U4" s="91"/>
      <c r="V4" s="91"/>
      <c r="W4" s="91"/>
      <c r="X4" s="91"/>
      <c r="Y4" s="91"/>
      <c r="Z4" s="91"/>
    </row>
    <row r="5" ht="12.0" customHeight="1">
      <c r="A5" s="91"/>
      <c r="B5" s="42">
        <v>1.0</v>
      </c>
      <c r="C5" s="43" t="s">
        <v>985</v>
      </c>
      <c r="D5" s="42" t="s">
        <v>55</v>
      </c>
      <c r="E5" s="42" t="s">
        <v>56</v>
      </c>
      <c r="F5" s="42" t="s">
        <v>57</v>
      </c>
      <c r="G5" s="42" t="s">
        <v>58</v>
      </c>
      <c r="H5" s="43" t="s">
        <v>59</v>
      </c>
      <c r="I5" s="51" t="s">
        <v>60</v>
      </c>
      <c r="J5" s="53" t="s">
        <v>6</v>
      </c>
      <c r="K5" s="54" t="s">
        <v>61</v>
      </c>
      <c r="L5" s="51" t="str">
        <f>VLOOKUP(K5,'CódigosRetorno'!$A$2:$B$1996,2,FALSE)</f>
        <v>El XML no contiene el tag o no existe informacion de UBLVersionID</v>
      </c>
      <c r="M5" s="53" t="s">
        <v>62</v>
      </c>
      <c r="N5" s="45"/>
      <c r="O5" s="97"/>
      <c r="P5" s="91"/>
      <c r="Q5" s="91"/>
      <c r="R5" s="91"/>
      <c r="S5" s="91"/>
      <c r="T5" s="91"/>
      <c r="U5" s="91"/>
      <c r="V5" s="91"/>
      <c r="W5" s="91"/>
      <c r="X5" s="91"/>
      <c r="Y5" s="91"/>
      <c r="Z5" s="91"/>
    </row>
    <row r="6" ht="12.0" customHeight="1">
      <c r="A6" s="91"/>
      <c r="B6" s="47"/>
      <c r="C6" s="47"/>
      <c r="D6" s="47"/>
      <c r="E6" s="47"/>
      <c r="F6" s="47"/>
      <c r="G6" s="47"/>
      <c r="H6" s="47"/>
      <c r="I6" s="51" t="s">
        <v>986</v>
      </c>
      <c r="J6" s="53" t="s">
        <v>6</v>
      </c>
      <c r="K6" s="54" t="s">
        <v>64</v>
      </c>
      <c r="L6" s="51" t="str">
        <f>VLOOKUP(K6,'CódigosRetorno'!$A$2:$B$1996,2,FALSE)</f>
        <v>UBLVersionID - La versión del UBL no es correcta</v>
      </c>
      <c r="M6" s="53" t="s">
        <v>62</v>
      </c>
      <c r="N6" s="45"/>
      <c r="O6" s="97"/>
      <c r="P6" s="91"/>
      <c r="Q6" s="91"/>
      <c r="R6" s="91"/>
      <c r="S6" s="91"/>
      <c r="T6" s="91"/>
      <c r="U6" s="91"/>
      <c r="V6" s="91"/>
      <c r="W6" s="91"/>
      <c r="X6" s="91"/>
      <c r="Y6" s="91"/>
      <c r="Z6" s="91"/>
    </row>
    <row r="7" ht="12.0" customHeight="1">
      <c r="A7" s="91"/>
      <c r="B7" s="42">
        <v>2.0</v>
      </c>
      <c r="C7" s="43" t="s">
        <v>987</v>
      </c>
      <c r="D7" s="42" t="s">
        <v>55</v>
      </c>
      <c r="E7" s="42" t="s">
        <v>56</v>
      </c>
      <c r="F7" s="42" t="s">
        <v>57</v>
      </c>
      <c r="G7" s="42" t="s">
        <v>66</v>
      </c>
      <c r="H7" s="43" t="s">
        <v>67</v>
      </c>
      <c r="I7" s="51" t="s">
        <v>60</v>
      </c>
      <c r="J7" s="53" t="s">
        <v>6</v>
      </c>
      <c r="K7" s="54" t="s">
        <v>68</v>
      </c>
      <c r="L7" s="51" t="str">
        <f>VLOOKUP(K7,'CódigosRetorno'!$A$2:$B$1996,2,FALSE)</f>
        <v>El XML no contiene el tag o no existe informacion de CustomizationID</v>
      </c>
      <c r="M7" s="53" t="s">
        <v>62</v>
      </c>
      <c r="N7" s="45"/>
      <c r="O7" s="97"/>
      <c r="P7" s="91"/>
      <c r="Q7" s="91"/>
      <c r="R7" s="91"/>
      <c r="S7" s="91"/>
      <c r="T7" s="91"/>
      <c r="U7" s="91"/>
      <c r="V7" s="91"/>
      <c r="W7" s="91"/>
      <c r="X7" s="91"/>
      <c r="Y7" s="91"/>
      <c r="Z7" s="91"/>
    </row>
    <row r="8" ht="12.0" customHeight="1">
      <c r="A8" s="91"/>
      <c r="B8" s="47"/>
      <c r="C8" s="47"/>
      <c r="D8" s="47"/>
      <c r="E8" s="47"/>
      <c r="F8" s="47"/>
      <c r="G8" s="47"/>
      <c r="H8" s="47"/>
      <c r="I8" s="51" t="s">
        <v>988</v>
      </c>
      <c r="J8" s="53" t="s">
        <v>6</v>
      </c>
      <c r="K8" s="54" t="s">
        <v>70</v>
      </c>
      <c r="L8" s="51" t="str">
        <f>VLOOKUP(K8,'CódigosRetorno'!$A$2:$B$1996,2,FALSE)</f>
        <v>CustomizationID - La version del documento no es correcta</v>
      </c>
      <c r="M8" s="53" t="s">
        <v>62</v>
      </c>
      <c r="N8" s="45"/>
      <c r="O8" s="97"/>
      <c r="P8" s="91"/>
      <c r="Q8" s="91"/>
      <c r="R8" s="91"/>
      <c r="S8" s="91"/>
      <c r="T8" s="91"/>
      <c r="U8" s="91"/>
      <c r="V8" s="91"/>
      <c r="W8" s="91"/>
      <c r="X8" s="91"/>
      <c r="Y8" s="91"/>
      <c r="Z8" s="91"/>
    </row>
    <row r="9" ht="24.0" customHeight="1">
      <c r="A9" s="91"/>
      <c r="B9" s="42">
        <v>3.0</v>
      </c>
      <c r="C9" s="43" t="s">
        <v>71</v>
      </c>
      <c r="D9" s="42" t="s">
        <v>55</v>
      </c>
      <c r="E9" s="42" t="s">
        <v>56</v>
      </c>
      <c r="F9" s="42" t="s">
        <v>72</v>
      </c>
      <c r="G9" s="42" t="s">
        <v>989</v>
      </c>
      <c r="H9" s="43" t="s">
        <v>74</v>
      </c>
      <c r="I9" s="51" t="s">
        <v>990</v>
      </c>
      <c r="J9" s="45" t="s">
        <v>6</v>
      </c>
      <c r="K9" s="54" t="s">
        <v>76</v>
      </c>
      <c r="L9" s="51" t="str">
        <f>VLOOKUP(K9,'CódigosRetorno'!$A$2:$B$1996,2,FALSE)</f>
        <v>ID - El dato SERIE-CORRELATIVO no cumple con el formato de acuerdo al tipo de comprobante</v>
      </c>
      <c r="M9" s="45" t="s">
        <v>62</v>
      </c>
      <c r="N9" s="45"/>
      <c r="O9" s="97"/>
      <c r="P9" s="91"/>
      <c r="Q9" s="91"/>
      <c r="R9" s="91"/>
      <c r="S9" s="91"/>
      <c r="T9" s="91"/>
      <c r="U9" s="91"/>
      <c r="V9" s="91"/>
      <c r="W9" s="91"/>
      <c r="X9" s="91"/>
      <c r="Y9" s="91"/>
      <c r="Z9" s="91"/>
    </row>
    <row r="10" ht="12.0" customHeight="1">
      <c r="A10" s="91"/>
      <c r="B10" s="49"/>
      <c r="C10" s="49"/>
      <c r="D10" s="49"/>
      <c r="E10" s="49"/>
      <c r="F10" s="49"/>
      <c r="G10" s="49"/>
      <c r="H10" s="49"/>
      <c r="I10" s="51" t="s">
        <v>77</v>
      </c>
      <c r="J10" s="46" t="s">
        <v>6</v>
      </c>
      <c r="K10" s="46" t="s">
        <v>78</v>
      </c>
      <c r="L10" s="51" t="str">
        <f>VLOOKUP(K10,'CódigosRetorno'!$A$2:$B$1996,2,FALSE)</f>
        <v>Numero de Serie del nombre del archivo no coincide con el consignado en el contenido del archivo XML</v>
      </c>
      <c r="M10" s="45" t="s">
        <v>62</v>
      </c>
      <c r="N10" s="45"/>
      <c r="O10" s="97"/>
      <c r="P10" s="91"/>
      <c r="Q10" s="91"/>
      <c r="R10" s="91"/>
      <c r="S10" s="91"/>
      <c r="T10" s="91"/>
      <c r="U10" s="91"/>
      <c r="V10" s="91"/>
      <c r="W10" s="91"/>
      <c r="X10" s="91"/>
      <c r="Y10" s="91"/>
      <c r="Z10" s="91"/>
    </row>
    <row r="11" ht="12.0" customHeight="1">
      <c r="A11" s="91"/>
      <c r="B11" s="49"/>
      <c r="C11" s="49"/>
      <c r="D11" s="49"/>
      <c r="E11" s="49"/>
      <c r="F11" s="49"/>
      <c r="G11" s="49"/>
      <c r="H11" s="49"/>
      <c r="I11" s="51" t="s">
        <v>79</v>
      </c>
      <c r="J11" s="46" t="s">
        <v>6</v>
      </c>
      <c r="K11" s="46" t="s">
        <v>80</v>
      </c>
      <c r="L11" s="51" t="str">
        <f>VLOOKUP(K11,'CódigosRetorno'!$A$2:$B$1996,2,FALSE)</f>
        <v>Número de documento en el nombre del archivo no coincide con el consignado en el contenido del XML</v>
      </c>
      <c r="M11" s="45" t="s">
        <v>62</v>
      </c>
      <c r="N11" s="45"/>
      <c r="O11" s="97"/>
      <c r="P11" s="91"/>
      <c r="Q11" s="91"/>
      <c r="R11" s="91"/>
      <c r="S11" s="91"/>
      <c r="T11" s="91"/>
      <c r="U11" s="91"/>
      <c r="V11" s="91"/>
      <c r="W11" s="91"/>
      <c r="X11" s="91"/>
      <c r="Y11" s="91"/>
      <c r="Z11" s="91"/>
    </row>
    <row r="12" ht="12.0" customHeight="1">
      <c r="A12" s="91"/>
      <c r="B12" s="49"/>
      <c r="C12" s="49"/>
      <c r="D12" s="49"/>
      <c r="E12" s="49"/>
      <c r="F12" s="49"/>
      <c r="G12" s="49"/>
      <c r="H12" s="49"/>
      <c r="I12" s="51" t="s">
        <v>991</v>
      </c>
      <c r="J12" s="46" t="s">
        <v>6</v>
      </c>
      <c r="K12" s="46" t="s">
        <v>82</v>
      </c>
      <c r="L12" s="51" t="str">
        <f>VLOOKUP(K12,'CódigosRetorno'!$A$2:$B$1996,2,FALSE)</f>
        <v>El comprobante fue registrado previamente con otros datos</v>
      </c>
      <c r="M12" s="45" t="s">
        <v>253</v>
      </c>
      <c r="N12" s="45" t="s">
        <v>992</v>
      </c>
      <c r="O12" s="97"/>
      <c r="P12" s="91"/>
      <c r="Q12" s="91"/>
      <c r="R12" s="91"/>
      <c r="S12" s="91"/>
      <c r="T12" s="91"/>
      <c r="U12" s="91"/>
      <c r="V12" s="91"/>
      <c r="W12" s="91"/>
      <c r="X12" s="91"/>
      <c r="Y12" s="91"/>
      <c r="Z12" s="91"/>
    </row>
    <row r="13" ht="12.0" customHeight="1">
      <c r="A13" s="91"/>
      <c r="B13" s="47"/>
      <c r="C13" s="47"/>
      <c r="D13" s="47"/>
      <c r="E13" s="47"/>
      <c r="F13" s="47"/>
      <c r="G13" s="47"/>
      <c r="H13" s="47"/>
      <c r="I13" s="51" t="s">
        <v>993</v>
      </c>
      <c r="J13" s="45" t="s">
        <v>6</v>
      </c>
      <c r="K13" s="46" t="s">
        <v>86</v>
      </c>
      <c r="L13" s="51" t="str">
        <f>VLOOKUP(K13,'CódigosRetorno'!$A$2:$B$1996,2,FALSE)</f>
        <v>El comprobante ya esta informado y se encuentra con estado anulado o rechazado</v>
      </c>
      <c r="M13" s="45" t="s">
        <v>253</v>
      </c>
      <c r="N13" s="45" t="s">
        <v>992</v>
      </c>
      <c r="O13" s="97"/>
      <c r="P13" s="91"/>
      <c r="Q13" s="91"/>
      <c r="R13" s="91"/>
      <c r="S13" s="91"/>
      <c r="T13" s="91"/>
      <c r="U13" s="91"/>
      <c r="V13" s="91"/>
      <c r="W13" s="91"/>
      <c r="X13" s="91"/>
      <c r="Y13" s="91"/>
      <c r="Z13" s="91"/>
    </row>
    <row r="14" ht="12.0" customHeight="1">
      <c r="A14" s="91"/>
      <c r="B14" s="40">
        <f>+B9+1</f>
        <v>4</v>
      </c>
      <c r="C14" s="43" t="s">
        <v>87</v>
      </c>
      <c r="D14" s="42" t="s">
        <v>55</v>
      </c>
      <c r="E14" s="42" t="s">
        <v>56</v>
      </c>
      <c r="F14" s="42" t="s">
        <v>88</v>
      </c>
      <c r="G14" s="42" t="s">
        <v>89</v>
      </c>
      <c r="H14" s="43" t="s">
        <v>90</v>
      </c>
      <c r="I14" s="51" t="s">
        <v>91</v>
      </c>
      <c r="J14" s="46" t="s">
        <v>6</v>
      </c>
      <c r="K14" s="46" t="s">
        <v>92</v>
      </c>
      <c r="L14" s="51" t="str">
        <f>VLOOKUP(K14,'CódigosRetorno'!$A$2:$B$1996,2,FALSE)</f>
        <v>El campo de fecha de emision no cumple con el formato establecido</v>
      </c>
      <c r="M14" s="53" t="s">
        <v>62</v>
      </c>
      <c r="N14" s="45"/>
      <c r="O14" s="97"/>
      <c r="P14" s="91"/>
      <c r="Q14" s="91"/>
      <c r="R14" s="91"/>
      <c r="S14" s="91"/>
      <c r="T14" s="91"/>
      <c r="U14" s="91"/>
      <c r="V14" s="91"/>
      <c r="W14" s="91"/>
      <c r="X14" s="91"/>
      <c r="Y14" s="91"/>
      <c r="Z14" s="91"/>
    </row>
    <row r="15" ht="12.0" customHeight="1">
      <c r="A15" s="91"/>
      <c r="B15" s="49"/>
      <c r="C15" s="49"/>
      <c r="D15" s="49"/>
      <c r="E15" s="49"/>
      <c r="F15" s="49"/>
      <c r="G15" s="49"/>
      <c r="H15" s="49"/>
      <c r="I15" s="51" t="s">
        <v>93</v>
      </c>
      <c r="J15" s="46" t="s">
        <v>6</v>
      </c>
      <c r="K15" s="46" t="s">
        <v>94</v>
      </c>
      <c r="L15" s="51" t="str">
        <f>VLOOKUP(K15,'CódigosRetorno'!$A$2:$B$1996,2,FALSE)</f>
        <v>Presentacion fuera de fecha</v>
      </c>
      <c r="M15" s="53" t="s">
        <v>253</v>
      </c>
      <c r="N15" s="45" t="s">
        <v>95</v>
      </c>
      <c r="O15" s="97"/>
      <c r="P15" s="91"/>
      <c r="Q15" s="91"/>
      <c r="R15" s="91"/>
      <c r="S15" s="91"/>
      <c r="T15" s="91"/>
      <c r="U15" s="91"/>
      <c r="V15" s="91"/>
      <c r="W15" s="91"/>
      <c r="X15" s="91"/>
      <c r="Y15" s="91"/>
      <c r="Z15" s="91"/>
    </row>
    <row r="16" ht="12.0" customHeight="1">
      <c r="A16" s="91"/>
      <c r="B16" s="47"/>
      <c r="C16" s="47"/>
      <c r="D16" s="47"/>
      <c r="E16" s="47"/>
      <c r="F16" s="47"/>
      <c r="G16" s="47"/>
      <c r="H16" s="47"/>
      <c r="I16" s="51" t="s">
        <v>96</v>
      </c>
      <c r="J16" s="46" t="s">
        <v>6</v>
      </c>
      <c r="K16" s="46" t="s">
        <v>97</v>
      </c>
      <c r="L16" s="51" t="str">
        <f>VLOOKUP(K16,'CódigosRetorno'!$A$2:$B$1996,2,FALSE)</f>
        <v>La fecha de emision se encuentra fuera del limite permitido</v>
      </c>
      <c r="M16" s="53" t="s">
        <v>62</v>
      </c>
      <c r="N16" s="45"/>
      <c r="O16" s="97"/>
      <c r="P16" s="91"/>
      <c r="Q16" s="91"/>
      <c r="R16" s="91"/>
      <c r="S16" s="91"/>
      <c r="T16" s="91"/>
      <c r="U16" s="91"/>
      <c r="V16" s="91"/>
      <c r="W16" s="91"/>
      <c r="X16" s="91"/>
      <c r="Y16" s="91"/>
      <c r="Z16" s="91"/>
    </row>
    <row r="17" ht="12.0" customHeight="1">
      <c r="A17" s="91"/>
      <c r="B17" s="40">
        <f>+B14+1</f>
        <v>5</v>
      </c>
      <c r="C17" s="43" t="s">
        <v>98</v>
      </c>
      <c r="D17" s="42" t="s">
        <v>55</v>
      </c>
      <c r="E17" s="42" t="s">
        <v>56</v>
      </c>
      <c r="F17" s="42" t="s">
        <v>99</v>
      </c>
      <c r="G17" s="52" t="s">
        <v>100</v>
      </c>
      <c r="H17" s="43" t="s">
        <v>101</v>
      </c>
      <c r="I17" s="51" t="s">
        <v>102</v>
      </c>
      <c r="J17" s="46" t="s">
        <v>6</v>
      </c>
      <c r="K17" s="46" t="s">
        <v>103</v>
      </c>
      <c r="L17" s="51" t="str">
        <f>VLOOKUP(K17,'CódigosRetorno'!$A$2:$B$1996,2,FALSE)</f>
        <v>No existe informacion en el campo de hora de emision</v>
      </c>
      <c r="M17" s="53" t="s">
        <v>62</v>
      </c>
      <c r="N17" s="45"/>
      <c r="O17" s="97"/>
      <c r="P17" s="91"/>
      <c r="Q17" s="91"/>
      <c r="R17" s="91"/>
      <c r="S17" s="91"/>
      <c r="T17" s="91"/>
      <c r="U17" s="91"/>
      <c r="V17" s="91"/>
      <c r="W17" s="91"/>
      <c r="X17" s="91"/>
      <c r="Y17" s="91"/>
      <c r="Z17" s="91"/>
    </row>
    <row r="18" ht="12.0" customHeight="1">
      <c r="A18" s="91"/>
      <c r="B18" s="47"/>
      <c r="C18" s="47"/>
      <c r="D18" s="47"/>
      <c r="E18" s="47"/>
      <c r="F18" s="47"/>
      <c r="G18" s="47"/>
      <c r="H18" s="47"/>
      <c r="I18" s="51" t="s">
        <v>91</v>
      </c>
      <c r="J18" s="46" t="s">
        <v>6</v>
      </c>
      <c r="K18" s="46" t="s">
        <v>104</v>
      </c>
      <c r="L18" s="51" t="str">
        <f>VLOOKUP(K18,'CódigosRetorno'!$A$2:$B$1996,2,FALSE)</f>
        <v>El campo de hora de emision no cumple con el formato establecido</v>
      </c>
      <c r="M18" s="53" t="s">
        <v>62</v>
      </c>
      <c r="N18" s="45"/>
      <c r="O18" s="97"/>
      <c r="P18" s="91"/>
      <c r="Q18" s="91"/>
      <c r="R18" s="91"/>
      <c r="S18" s="91"/>
      <c r="T18" s="91"/>
      <c r="U18" s="91"/>
      <c r="V18" s="91"/>
      <c r="W18" s="91"/>
      <c r="X18" s="91"/>
      <c r="Y18" s="91"/>
      <c r="Z18" s="91"/>
    </row>
    <row r="19" ht="12.0" customHeight="1">
      <c r="A19" s="91"/>
      <c r="B19" s="42">
        <f>+B17+1</f>
        <v>6</v>
      </c>
      <c r="C19" s="43" t="s">
        <v>105</v>
      </c>
      <c r="D19" s="42" t="s">
        <v>55</v>
      </c>
      <c r="E19" s="42" t="s">
        <v>56</v>
      </c>
      <c r="F19" s="42" t="s">
        <v>994</v>
      </c>
      <c r="G19" s="42" t="s">
        <v>995</v>
      </c>
      <c r="H19" s="43" t="s">
        <v>108</v>
      </c>
      <c r="I19" s="51" t="s">
        <v>60</v>
      </c>
      <c r="J19" s="53" t="s">
        <v>6</v>
      </c>
      <c r="K19" s="54" t="s">
        <v>109</v>
      </c>
      <c r="L19" s="51" t="str">
        <f>VLOOKUP(K19,'CódigosRetorno'!$A$2:$B$1996,2,FALSE)</f>
        <v>El XML no contiene informacion en el tag DespatchAdviceTypeCode.</v>
      </c>
      <c r="M19" s="53" t="s">
        <v>62</v>
      </c>
      <c r="N19" s="45"/>
      <c r="O19" s="97"/>
      <c r="P19" s="91"/>
      <c r="Q19" s="91"/>
      <c r="R19" s="91"/>
      <c r="S19" s="91"/>
      <c r="T19" s="91"/>
      <c r="U19" s="91"/>
      <c r="V19" s="91"/>
      <c r="W19" s="91"/>
      <c r="X19" s="91"/>
      <c r="Y19" s="91"/>
      <c r="Z19" s="91"/>
    </row>
    <row r="20" ht="12.0" customHeight="1">
      <c r="A20" s="91"/>
      <c r="B20" s="49"/>
      <c r="C20" s="49"/>
      <c r="D20" s="49"/>
      <c r="E20" s="49"/>
      <c r="F20" s="49"/>
      <c r="G20" s="47"/>
      <c r="H20" s="47"/>
      <c r="I20" s="51" t="s">
        <v>996</v>
      </c>
      <c r="J20" s="53" t="s">
        <v>6</v>
      </c>
      <c r="K20" s="54" t="s">
        <v>111</v>
      </c>
      <c r="L20" s="51" t="str">
        <f>VLOOKUP(K20,'CódigosRetorno'!$A$2:$B$1996,2,FALSE)</f>
        <v>DespatchAdviceTypeCode - El valor del tipo de guía es inválido.</v>
      </c>
      <c r="M20" s="53" t="s">
        <v>62</v>
      </c>
      <c r="N20" s="45"/>
      <c r="O20" s="97"/>
      <c r="P20" s="91"/>
      <c r="Q20" s="91"/>
      <c r="R20" s="91"/>
      <c r="S20" s="91"/>
      <c r="T20" s="91"/>
      <c r="U20" s="91"/>
      <c r="V20" s="91"/>
      <c r="W20" s="91"/>
      <c r="X20" s="91"/>
      <c r="Y20" s="91"/>
      <c r="Z20" s="91"/>
    </row>
    <row r="21" ht="12.0" customHeight="1">
      <c r="A21" s="91"/>
      <c r="B21" s="49"/>
      <c r="C21" s="49"/>
      <c r="D21" s="49"/>
      <c r="E21" s="49"/>
      <c r="F21" s="49"/>
      <c r="G21" s="45" t="s">
        <v>112</v>
      </c>
      <c r="H21" s="44" t="s">
        <v>113</v>
      </c>
      <c r="I21" s="44" t="s">
        <v>114</v>
      </c>
      <c r="J21" s="53" t="s">
        <v>115</v>
      </c>
      <c r="K21" s="46" t="s">
        <v>116</v>
      </c>
      <c r="L21" s="51" t="str">
        <f>VLOOKUP(K21,'CódigosRetorno'!$A$2:$B$1996,2,FALSE)</f>
        <v>El dato ingresado como atributo @listAgencyName es incorrecto.</v>
      </c>
      <c r="M21" s="53" t="s">
        <v>62</v>
      </c>
      <c r="N21" s="45"/>
      <c r="O21" s="97"/>
      <c r="P21" s="91"/>
      <c r="Q21" s="91"/>
      <c r="R21" s="91"/>
      <c r="S21" s="91"/>
      <c r="T21" s="91"/>
      <c r="U21" s="91"/>
      <c r="V21" s="91"/>
      <c r="W21" s="91"/>
      <c r="X21" s="91"/>
      <c r="Y21" s="91"/>
      <c r="Z21" s="91"/>
    </row>
    <row r="22" ht="12.0" customHeight="1">
      <c r="A22" s="91"/>
      <c r="B22" s="49"/>
      <c r="C22" s="49"/>
      <c r="D22" s="49"/>
      <c r="E22" s="49"/>
      <c r="F22" s="49"/>
      <c r="G22" s="45" t="s">
        <v>117</v>
      </c>
      <c r="H22" s="44" t="s">
        <v>118</v>
      </c>
      <c r="I22" s="44" t="s">
        <v>119</v>
      </c>
      <c r="J22" s="53" t="s">
        <v>115</v>
      </c>
      <c r="K22" s="46" t="s">
        <v>120</v>
      </c>
      <c r="L22" s="51" t="str">
        <f>VLOOKUP(K22,'CódigosRetorno'!$A$2:$B$1996,2,FALSE)</f>
        <v>El dato ingresado como atributo @listName es incorrecto.</v>
      </c>
      <c r="M22" s="53" t="s">
        <v>62</v>
      </c>
      <c r="N22" s="45"/>
      <c r="O22" s="97"/>
      <c r="P22" s="91"/>
      <c r="Q22" s="91"/>
      <c r="R22" s="91"/>
      <c r="S22" s="91"/>
      <c r="T22" s="91"/>
      <c r="U22" s="91"/>
      <c r="V22" s="91"/>
      <c r="W22" s="91"/>
      <c r="X22" s="91"/>
      <c r="Y22" s="91"/>
      <c r="Z22" s="91"/>
    </row>
    <row r="23" ht="12.0" customHeight="1">
      <c r="A23" s="91"/>
      <c r="B23" s="47"/>
      <c r="C23" s="47"/>
      <c r="D23" s="47"/>
      <c r="E23" s="47"/>
      <c r="F23" s="47"/>
      <c r="G23" s="45" t="s">
        <v>121</v>
      </c>
      <c r="H23" s="44" t="s">
        <v>122</v>
      </c>
      <c r="I23" s="44" t="s">
        <v>123</v>
      </c>
      <c r="J23" s="46" t="s">
        <v>115</v>
      </c>
      <c r="K23" s="54" t="s">
        <v>124</v>
      </c>
      <c r="L23" s="51" t="str">
        <f>VLOOKUP(K23,'CódigosRetorno'!$A$2:$B$1996,2,FALSE)</f>
        <v>El dato ingresado como atributo @listURI es incorrecto.</v>
      </c>
      <c r="M23" s="53" t="s">
        <v>62</v>
      </c>
      <c r="N23" s="45"/>
      <c r="O23" s="97"/>
      <c r="P23" s="91"/>
      <c r="Q23" s="91"/>
      <c r="R23" s="91"/>
      <c r="S23" s="91"/>
      <c r="T23" s="91"/>
      <c r="U23" s="91"/>
      <c r="V23" s="91"/>
      <c r="W23" s="91"/>
      <c r="X23" s="91"/>
      <c r="Y23" s="91"/>
      <c r="Z23" s="91"/>
    </row>
    <row r="24" ht="12.0" customHeight="1">
      <c r="A24" s="91"/>
      <c r="B24" s="40">
        <f>+B19+1</f>
        <v>7</v>
      </c>
      <c r="C24" s="51" t="s">
        <v>125</v>
      </c>
      <c r="D24" s="45" t="s">
        <v>55</v>
      </c>
      <c r="E24" s="45" t="s">
        <v>126</v>
      </c>
      <c r="F24" s="45" t="s">
        <v>127</v>
      </c>
      <c r="G24" s="45"/>
      <c r="H24" s="51" t="s">
        <v>128</v>
      </c>
      <c r="I24" s="51" t="s">
        <v>997</v>
      </c>
      <c r="J24" s="45" t="s">
        <v>115</v>
      </c>
      <c r="K24" s="46" t="s">
        <v>130</v>
      </c>
      <c r="L24" s="51" t="str">
        <f>VLOOKUP(K24,'CódigosRetorno'!$A$2:$B$1996,2,FALSE)</f>
        <v>cbc:Note - El campo observaciones supera la cantidad maxima especificada (250 carácteres).</v>
      </c>
      <c r="M24" s="53" t="s">
        <v>62</v>
      </c>
      <c r="N24" s="45"/>
      <c r="O24" s="97"/>
      <c r="P24" s="91"/>
      <c r="Q24" s="91"/>
      <c r="R24" s="91"/>
      <c r="S24" s="91"/>
      <c r="T24" s="91"/>
      <c r="U24" s="91"/>
      <c r="V24" s="91"/>
      <c r="W24" s="91"/>
      <c r="X24" s="91"/>
      <c r="Y24" s="91"/>
      <c r="Z24" s="91"/>
    </row>
    <row r="25" ht="12.0" customHeight="1">
      <c r="A25" s="91"/>
      <c r="B25" s="109" t="s">
        <v>549</v>
      </c>
      <c r="C25" s="110"/>
      <c r="D25" s="111"/>
      <c r="E25" s="112"/>
      <c r="F25" s="113"/>
      <c r="G25" s="114"/>
      <c r="H25" s="110"/>
      <c r="I25" s="110"/>
      <c r="J25" s="111"/>
      <c r="K25" s="115"/>
      <c r="L25" s="110"/>
      <c r="M25" s="111"/>
      <c r="N25" s="116"/>
      <c r="O25" s="97"/>
      <c r="P25" s="91"/>
      <c r="Q25" s="91"/>
      <c r="R25" s="91"/>
      <c r="S25" s="91"/>
      <c r="T25" s="91"/>
      <c r="U25" s="91"/>
      <c r="V25" s="91"/>
      <c r="W25" s="91"/>
      <c r="X25" s="91"/>
      <c r="Y25" s="91"/>
      <c r="Z25" s="91"/>
    </row>
    <row r="26" ht="12.0" customHeight="1">
      <c r="A26" s="91"/>
      <c r="B26" s="40">
        <f>B24+1</f>
        <v>8</v>
      </c>
      <c r="C26" s="43" t="s">
        <v>998</v>
      </c>
      <c r="D26" s="42" t="s">
        <v>55</v>
      </c>
      <c r="E26" s="42" t="s">
        <v>56</v>
      </c>
      <c r="F26" s="42" t="s">
        <v>133</v>
      </c>
      <c r="G26" s="42" t="s">
        <v>134</v>
      </c>
      <c r="H26" s="43" t="s">
        <v>999</v>
      </c>
      <c r="I26" s="51" t="s">
        <v>60</v>
      </c>
      <c r="J26" s="45" t="s">
        <v>6</v>
      </c>
      <c r="K26" s="46" t="s">
        <v>137</v>
      </c>
      <c r="L26" s="51" t="str">
        <f>VLOOKUP(K26,'CódigosRetorno'!$A$2:$B$1996,2,FALSE)</f>
        <v>El XML no contiene el atributo o no existe información del tipo de documento del emisor</v>
      </c>
      <c r="M26" s="45" t="s">
        <v>62</v>
      </c>
      <c r="N26" s="45"/>
      <c r="O26" s="99"/>
      <c r="P26" s="100"/>
      <c r="Q26" s="100"/>
      <c r="R26" s="100"/>
      <c r="S26" s="100"/>
      <c r="T26" s="100"/>
      <c r="U26" s="100"/>
      <c r="V26" s="100"/>
      <c r="W26" s="100"/>
      <c r="X26" s="100"/>
      <c r="Y26" s="100"/>
      <c r="Z26" s="100"/>
    </row>
    <row r="27" ht="12.0" customHeight="1">
      <c r="A27" s="91"/>
      <c r="B27" s="49"/>
      <c r="C27" s="49"/>
      <c r="D27" s="49"/>
      <c r="E27" s="49"/>
      <c r="F27" s="47"/>
      <c r="G27" s="47"/>
      <c r="H27" s="47"/>
      <c r="I27" s="51" t="s">
        <v>1000</v>
      </c>
      <c r="J27" s="45" t="s">
        <v>6</v>
      </c>
      <c r="K27" s="46" t="s">
        <v>139</v>
      </c>
      <c r="L27" s="51" t="str">
        <f>VLOOKUP(K27,'CódigosRetorno'!$A$2:$B$1996,2,FALSE)</f>
        <v>El tipo de documento no es aceptado.</v>
      </c>
      <c r="M27" s="45" t="s">
        <v>62</v>
      </c>
      <c r="N27" s="45"/>
      <c r="O27" s="99"/>
      <c r="P27" s="100"/>
      <c r="Q27" s="100"/>
      <c r="R27" s="100"/>
      <c r="S27" s="100"/>
      <c r="T27" s="100"/>
      <c r="U27" s="100"/>
      <c r="V27" s="100"/>
      <c r="W27" s="100"/>
      <c r="X27" s="100"/>
      <c r="Y27" s="100"/>
      <c r="Z27" s="100"/>
    </row>
    <row r="28" ht="12.0" customHeight="1">
      <c r="A28" s="91"/>
      <c r="B28" s="49"/>
      <c r="C28" s="49"/>
      <c r="D28" s="49"/>
      <c r="E28" s="49"/>
      <c r="F28" s="42"/>
      <c r="G28" s="45" t="s">
        <v>140</v>
      </c>
      <c r="H28" s="51" t="s">
        <v>141</v>
      </c>
      <c r="I28" s="51" t="s">
        <v>142</v>
      </c>
      <c r="J28" s="45" t="s">
        <v>115</v>
      </c>
      <c r="K28" s="46" t="s">
        <v>143</v>
      </c>
      <c r="L28" s="51" t="str">
        <f>VLOOKUP(K28,'CódigosRetorno'!$A$2:$B$1996,2,FALSE)</f>
        <v>El dato ingresado como atributo @schemeName es incorrecto.</v>
      </c>
      <c r="M28" s="45" t="s">
        <v>62</v>
      </c>
      <c r="N28" s="45"/>
      <c r="O28" s="99"/>
      <c r="P28" s="100"/>
      <c r="Q28" s="100"/>
      <c r="R28" s="100"/>
      <c r="S28" s="100"/>
      <c r="T28" s="100"/>
      <c r="U28" s="100"/>
      <c r="V28" s="100"/>
      <c r="W28" s="100"/>
      <c r="X28" s="100"/>
      <c r="Y28" s="100"/>
      <c r="Z28" s="100"/>
    </row>
    <row r="29" ht="12.0" customHeight="1">
      <c r="A29" s="91"/>
      <c r="B29" s="49"/>
      <c r="C29" s="49"/>
      <c r="D29" s="49"/>
      <c r="E29" s="49"/>
      <c r="F29" s="49"/>
      <c r="G29" s="45" t="s">
        <v>112</v>
      </c>
      <c r="H29" s="51" t="s">
        <v>144</v>
      </c>
      <c r="I29" s="51" t="s">
        <v>114</v>
      </c>
      <c r="J29" s="45" t="s">
        <v>115</v>
      </c>
      <c r="K29" s="46" t="s">
        <v>145</v>
      </c>
      <c r="L29" s="51" t="str">
        <f>VLOOKUP(K29,'CódigosRetorno'!$A$2:$B$1996,2,FALSE)</f>
        <v>El dato ingresado como atributo @schemeAgencyName es incorrecto.</v>
      </c>
      <c r="M29" s="45" t="s">
        <v>62</v>
      </c>
      <c r="N29" s="45"/>
      <c r="O29" s="99"/>
      <c r="P29" s="100"/>
      <c r="Q29" s="100"/>
      <c r="R29" s="100"/>
      <c r="S29" s="100"/>
      <c r="T29" s="100"/>
      <c r="U29" s="100"/>
      <c r="V29" s="100"/>
      <c r="W29" s="100"/>
      <c r="X29" s="100"/>
      <c r="Y29" s="100"/>
      <c r="Z29" s="100"/>
    </row>
    <row r="30" ht="12.0" customHeight="1">
      <c r="A30" s="91"/>
      <c r="B30" s="49"/>
      <c r="C30" s="49"/>
      <c r="D30" s="49"/>
      <c r="E30" s="49"/>
      <c r="F30" s="47"/>
      <c r="G30" s="45" t="s">
        <v>146</v>
      </c>
      <c r="H30" s="51" t="s">
        <v>147</v>
      </c>
      <c r="I30" s="51" t="s">
        <v>148</v>
      </c>
      <c r="J30" s="45" t="s">
        <v>115</v>
      </c>
      <c r="K30" s="46" t="s">
        <v>149</v>
      </c>
      <c r="L30" s="51" t="str">
        <f>VLOOKUP(K30,'CódigosRetorno'!$A$2:$B$1996,2,FALSE)</f>
        <v>El dato ingresado como atributo @schemeURI es incorrecto.</v>
      </c>
      <c r="M30" s="45" t="s">
        <v>62</v>
      </c>
      <c r="N30" s="45"/>
      <c r="O30" s="99"/>
      <c r="P30" s="100"/>
      <c r="Q30" s="100"/>
      <c r="R30" s="100"/>
      <c r="S30" s="100"/>
      <c r="T30" s="100"/>
      <c r="U30" s="100"/>
      <c r="V30" s="100"/>
      <c r="W30" s="100"/>
      <c r="X30" s="100"/>
      <c r="Y30" s="100"/>
      <c r="Z30" s="100"/>
    </row>
    <row r="31" ht="12.0" customHeight="1">
      <c r="A31" s="91"/>
      <c r="B31" s="49"/>
      <c r="C31" s="49"/>
      <c r="D31" s="49"/>
      <c r="E31" s="49"/>
      <c r="F31" s="42" t="s">
        <v>150</v>
      </c>
      <c r="G31" s="42" t="s">
        <v>151</v>
      </c>
      <c r="H31" s="43" t="s">
        <v>1001</v>
      </c>
      <c r="I31" s="51" t="s">
        <v>153</v>
      </c>
      <c r="J31" s="46" t="s">
        <v>6</v>
      </c>
      <c r="K31" s="46" t="s">
        <v>154</v>
      </c>
      <c r="L31" s="51" t="str">
        <f>VLOOKUP(K31,'CódigosRetorno'!$A$2:$B$1996,2,FALSE)</f>
        <v>Número de RUC del nombre del archivo no coincide con el consignado en el contenido del archivo XML</v>
      </c>
      <c r="M31" s="53" t="s">
        <v>62</v>
      </c>
      <c r="N31" s="45"/>
      <c r="O31" s="97"/>
      <c r="P31" s="91"/>
      <c r="Q31" s="91"/>
      <c r="R31" s="91"/>
      <c r="S31" s="91"/>
      <c r="T31" s="91"/>
      <c r="U31" s="91"/>
      <c r="V31" s="91"/>
      <c r="W31" s="91"/>
      <c r="X31" s="91"/>
      <c r="Y31" s="91"/>
      <c r="Z31" s="91"/>
    </row>
    <row r="32" ht="12.0" customHeight="1">
      <c r="A32" s="91"/>
      <c r="B32" s="49"/>
      <c r="C32" s="49"/>
      <c r="D32" s="49"/>
      <c r="E32" s="49"/>
      <c r="F32" s="49"/>
      <c r="G32" s="49"/>
      <c r="H32" s="49"/>
      <c r="I32" s="51" t="s">
        <v>1002</v>
      </c>
      <c r="J32" s="46" t="s">
        <v>6</v>
      </c>
      <c r="K32" s="54" t="s">
        <v>564</v>
      </c>
      <c r="L32" s="51" t="str">
        <f>VLOOKUP(K32,'CódigosRetorno'!$A$2:$B$1996,2,FALSE)</f>
        <v>El RUC del Transportista no esta activo</v>
      </c>
      <c r="M32" s="53" t="s">
        <v>253</v>
      </c>
      <c r="N32" s="45" t="s">
        <v>157</v>
      </c>
      <c r="O32" s="97"/>
      <c r="P32" s="91"/>
      <c r="Q32" s="91"/>
      <c r="R32" s="91"/>
      <c r="S32" s="91"/>
      <c r="T32" s="91"/>
      <c r="U32" s="91"/>
      <c r="V32" s="91"/>
      <c r="W32" s="91"/>
      <c r="X32" s="91"/>
      <c r="Y32" s="91"/>
      <c r="Z32" s="91"/>
    </row>
    <row r="33" ht="12.0" customHeight="1">
      <c r="A33" s="91"/>
      <c r="B33" s="49"/>
      <c r="C33" s="49"/>
      <c r="D33" s="49"/>
      <c r="E33" s="49"/>
      <c r="F33" s="49"/>
      <c r="G33" s="49"/>
      <c r="H33" s="49"/>
      <c r="I33" s="51" t="s">
        <v>1003</v>
      </c>
      <c r="J33" s="46" t="s">
        <v>6</v>
      </c>
      <c r="K33" s="54" t="s">
        <v>566</v>
      </c>
      <c r="L33" s="51" t="str">
        <f>VLOOKUP(K33,'CódigosRetorno'!$A$2:$B$1996,2,FALSE)</f>
        <v>El RUC del Transportista no esta habido</v>
      </c>
      <c r="M33" s="53" t="s">
        <v>253</v>
      </c>
      <c r="N33" s="45" t="s">
        <v>157</v>
      </c>
      <c r="O33" s="97"/>
      <c r="P33" s="91"/>
      <c r="Q33" s="91"/>
      <c r="R33" s="91"/>
      <c r="S33" s="91"/>
      <c r="T33" s="91"/>
      <c r="U33" s="91"/>
      <c r="V33" s="91"/>
      <c r="W33" s="91"/>
      <c r="X33" s="91"/>
      <c r="Y33" s="91"/>
      <c r="Z33" s="91"/>
    </row>
    <row r="34" ht="12.0" customHeight="1">
      <c r="A34" s="91"/>
      <c r="B34" s="47"/>
      <c r="C34" s="47"/>
      <c r="D34" s="47"/>
      <c r="E34" s="47"/>
      <c r="F34" s="47"/>
      <c r="G34" s="47"/>
      <c r="H34" s="47"/>
      <c r="I34" s="51" t="s">
        <v>1004</v>
      </c>
      <c r="J34" s="46" t="s">
        <v>6</v>
      </c>
      <c r="K34" s="46" t="s">
        <v>161</v>
      </c>
      <c r="L34" s="51" t="str">
        <f>VLOOKUP(K34,'CódigosRetorno'!$A$2:$B$1996,2,FALSE)</f>
        <v>El RUC no esta afecto a los tributos autorizados</v>
      </c>
      <c r="M34" s="53" t="s">
        <v>253</v>
      </c>
      <c r="N34" s="45" t="s">
        <v>1005</v>
      </c>
      <c r="O34" s="97"/>
      <c r="P34" s="91"/>
      <c r="Q34" s="91"/>
      <c r="R34" s="91"/>
      <c r="S34" s="91"/>
      <c r="T34" s="91"/>
      <c r="U34" s="91"/>
      <c r="V34" s="91"/>
      <c r="W34" s="91"/>
      <c r="X34" s="91"/>
      <c r="Y34" s="91"/>
      <c r="Z34" s="91"/>
    </row>
    <row r="35" ht="12.0" customHeight="1">
      <c r="A35" s="91"/>
      <c r="B35" s="42">
        <f>B26+1</f>
        <v>9</v>
      </c>
      <c r="C35" s="43" t="s">
        <v>1006</v>
      </c>
      <c r="D35" s="40" t="s">
        <v>55</v>
      </c>
      <c r="E35" s="40" t="s">
        <v>56</v>
      </c>
      <c r="F35" s="42" t="s">
        <v>127</v>
      </c>
      <c r="G35" s="42"/>
      <c r="H35" s="43" t="s">
        <v>165</v>
      </c>
      <c r="I35" s="51" t="s">
        <v>60</v>
      </c>
      <c r="J35" s="45" t="s">
        <v>6</v>
      </c>
      <c r="K35" s="46" t="s">
        <v>166</v>
      </c>
      <c r="L35" s="51" t="str">
        <f>VLOOKUP(K35,'CódigosRetorno'!$A$2:$B$1996,2,FALSE)</f>
        <v>El XML no contiene el tag o no existe informacion de RegistrationName del emisor del documento</v>
      </c>
      <c r="M35" s="53" t="s">
        <v>62</v>
      </c>
      <c r="N35" s="45"/>
      <c r="O35" s="97"/>
      <c r="P35" s="91"/>
      <c r="Q35" s="91"/>
      <c r="R35" s="91"/>
      <c r="S35" s="91"/>
      <c r="T35" s="91"/>
      <c r="U35" s="91"/>
      <c r="V35" s="91"/>
      <c r="W35" s="91"/>
      <c r="X35" s="91"/>
      <c r="Y35" s="91"/>
      <c r="Z35" s="91"/>
    </row>
    <row r="36" ht="12.0" customHeight="1">
      <c r="A36" s="91"/>
      <c r="B36" s="47"/>
      <c r="C36" s="47"/>
      <c r="D36" s="47"/>
      <c r="E36" s="47"/>
      <c r="F36" s="47"/>
      <c r="G36" s="47"/>
      <c r="H36" s="47"/>
      <c r="I36" s="51" t="s">
        <v>1007</v>
      </c>
      <c r="J36" s="45" t="s">
        <v>115</v>
      </c>
      <c r="K36" s="46" t="s">
        <v>168</v>
      </c>
      <c r="L36" s="51" t="str">
        <f>VLOOKUP(K36,'CódigosRetorno'!$A$2:$B$1996,2,FALSE)</f>
        <v>RegistrationName - El nombre o razon social del emisor no cumple con el estandar</v>
      </c>
      <c r="M36" s="53" t="s">
        <v>62</v>
      </c>
      <c r="N36" s="45"/>
      <c r="O36" s="97"/>
      <c r="P36" s="91"/>
      <c r="Q36" s="91"/>
      <c r="R36" s="91"/>
      <c r="S36" s="91"/>
      <c r="T36" s="91"/>
      <c r="U36" s="91"/>
      <c r="V36" s="91"/>
      <c r="W36" s="91"/>
      <c r="X36" s="91"/>
      <c r="Y36" s="91"/>
      <c r="Z36" s="91"/>
    </row>
    <row r="37" ht="12.0" customHeight="1">
      <c r="A37" s="91"/>
      <c r="B37" s="40">
        <f>B35+1</f>
        <v>10</v>
      </c>
      <c r="C37" s="43" t="s">
        <v>578</v>
      </c>
      <c r="D37" s="42" t="s">
        <v>55</v>
      </c>
      <c r="E37" s="42" t="s">
        <v>126</v>
      </c>
      <c r="F37" s="42" t="s">
        <v>473</v>
      </c>
      <c r="G37" s="42"/>
      <c r="H37" s="43" t="s">
        <v>1008</v>
      </c>
      <c r="I37" s="51" t="s">
        <v>60</v>
      </c>
      <c r="J37" s="45" t="s">
        <v>115</v>
      </c>
      <c r="K37" s="46" t="s">
        <v>582</v>
      </c>
      <c r="L37" s="51" t="str">
        <f>VLOOKUP(K37,'CódigosRetorno'!$A$2:$B$1996,2,FALSE)</f>
        <v>El Numero de Registro MTC del transportista no existe o no contiene informacion</v>
      </c>
      <c r="M37" s="45" t="s">
        <v>62</v>
      </c>
      <c r="N37" s="45"/>
      <c r="O37" s="99"/>
      <c r="P37" s="100"/>
      <c r="Q37" s="100"/>
      <c r="R37" s="100"/>
      <c r="S37" s="100"/>
      <c r="T37" s="100"/>
      <c r="U37" s="100"/>
      <c r="V37" s="100"/>
      <c r="W37" s="100"/>
      <c r="X37" s="100"/>
      <c r="Y37" s="100"/>
      <c r="Z37" s="100"/>
    </row>
    <row r="38" ht="12.0" customHeight="1">
      <c r="A38" s="91"/>
      <c r="B38" s="49"/>
      <c r="C38" s="49"/>
      <c r="D38" s="49"/>
      <c r="E38" s="49"/>
      <c r="F38" s="49"/>
      <c r="G38" s="49"/>
      <c r="H38" s="49"/>
      <c r="I38" s="84" t="s">
        <v>1009</v>
      </c>
      <c r="J38" s="45" t="s">
        <v>115</v>
      </c>
      <c r="K38" s="46" t="s">
        <v>585</v>
      </c>
      <c r="L38" s="51" t="str">
        <f>VLOOKUP(K38,'CódigosRetorno'!$A$2:$B$1996,2,FALSE)</f>
        <v>El Numero de Registro MTC del transportista no cumple con el formato establecido</v>
      </c>
      <c r="M38" s="45" t="s">
        <v>62</v>
      </c>
      <c r="N38" s="45"/>
      <c r="O38" s="99"/>
      <c r="P38" s="100"/>
      <c r="Q38" s="100"/>
      <c r="R38" s="100"/>
      <c r="S38" s="100"/>
      <c r="T38" s="100"/>
      <c r="U38" s="100"/>
      <c r="V38" s="100"/>
      <c r="W38" s="100"/>
      <c r="X38" s="100"/>
      <c r="Y38" s="100"/>
      <c r="Z38" s="100"/>
    </row>
    <row r="39" ht="12.0" customHeight="1">
      <c r="A39" s="91"/>
      <c r="B39" s="49"/>
      <c r="C39" s="49"/>
      <c r="D39" s="49"/>
      <c r="E39" s="49"/>
      <c r="F39" s="49"/>
      <c r="G39" s="49"/>
      <c r="H39" s="49"/>
      <c r="I39" s="51" t="s">
        <v>586</v>
      </c>
      <c r="J39" s="45" t="s">
        <v>115</v>
      </c>
      <c r="K39" s="46" t="s">
        <v>587</v>
      </c>
      <c r="L39" s="51" t="str">
        <f>VLOOKUP(K39,'CódigosRetorno'!$A$2:$B$1996,2,FALSE)</f>
        <v>El Numero de Registro MTC del transportista no se encuentra en las bases consultadas</v>
      </c>
      <c r="M39" s="45" t="s">
        <v>253</v>
      </c>
      <c r="N39" s="45" t="s">
        <v>588</v>
      </c>
      <c r="O39" s="99"/>
      <c r="P39" s="100"/>
      <c r="Q39" s="100"/>
      <c r="R39" s="100"/>
      <c r="S39" s="100"/>
      <c r="T39" s="100"/>
      <c r="U39" s="100"/>
      <c r="V39" s="100"/>
      <c r="W39" s="100"/>
      <c r="X39" s="100"/>
      <c r="Y39" s="100"/>
      <c r="Z39" s="100"/>
    </row>
    <row r="40" ht="12.0" customHeight="1">
      <c r="A40" s="91"/>
      <c r="B40" s="47"/>
      <c r="C40" s="47"/>
      <c r="D40" s="47"/>
      <c r="E40" s="47"/>
      <c r="F40" s="47"/>
      <c r="G40" s="47"/>
      <c r="H40" s="47"/>
      <c r="I40" s="44" t="s">
        <v>589</v>
      </c>
      <c r="J40" s="45" t="s">
        <v>6</v>
      </c>
      <c r="K40" s="46" t="s">
        <v>175</v>
      </c>
      <c r="L40" s="51" t="str">
        <f>VLOOKUP(K40,'CódigosRetorno'!$A$2:$B$1996,2,FALSE)</f>
        <v>Solo debe consignar un Numero de autorizacion</v>
      </c>
      <c r="M40" s="45" t="s">
        <v>62</v>
      </c>
      <c r="N40" s="45"/>
      <c r="O40" s="99"/>
      <c r="P40" s="100"/>
      <c r="Q40" s="100"/>
      <c r="R40" s="100"/>
      <c r="S40" s="100"/>
      <c r="T40" s="100"/>
      <c r="U40" s="100"/>
      <c r="V40" s="100"/>
      <c r="W40" s="100"/>
      <c r="X40" s="100"/>
      <c r="Y40" s="100"/>
      <c r="Z40" s="100"/>
    </row>
    <row r="41" ht="12.0" customHeight="1">
      <c r="A41" s="91"/>
      <c r="B41" s="42">
        <v>11.0</v>
      </c>
      <c r="C41" s="43" t="s">
        <v>1010</v>
      </c>
      <c r="D41" s="42" t="s">
        <v>55</v>
      </c>
      <c r="E41" s="42" t="s">
        <v>126</v>
      </c>
      <c r="F41" s="42" t="s">
        <v>170</v>
      </c>
      <c r="G41" s="42"/>
      <c r="H41" s="43" t="s">
        <v>591</v>
      </c>
      <c r="I41" s="51" t="s">
        <v>1011</v>
      </c>
      <c r="J41" s="45" t="s">
        <v>115</v>
      </c>
      <c r="K41" s="46" t="s">
        <v>593</v>
      </c>
      <c r="L41" s="51" t="str">
        <f>VLOOKUP(K41,'CódigosRetorno'!$A$2:$B$1996,2,FALSE)</f>
        <v>El Numero de autorizacion del transportista no cumple con el formato establecido</v>
      </c>
      <c r="M41" s="45" t="s">
        <v>62</v>
      </c>
      <c r="N41" s="45"/>
      <c r="O41" s="99"/>
      <c r="P41" s="100"/>
      <c r="Q41" s="100"/>
      <c r="R41" s="100"/>
      <c r="S41" s="100"/>
      <c r="T41" s="100"/>
      <c r="U41" s="100"/>
      <c r="V41" s="100"/>
      <c r="W41" s="100"/>
      <c r="X41" s="100"/>
      <c r="Y41" s="100"/>
      <c r="Z41" s="100"/>
    </row>
    <row r="42" ht="12.0" customHeight="1">
      <c r="A42" s="91"/>
      <c r="B42" s="49"/>
      <c r="C42" s="49"/>
      <c r="D42" s="49"/>
      <c r="E42" s="49"/>
      <c r="F42" s="47"/>
      <c r="G42" s="47"/>
      <c r="H42" s="47"/>
      <c r="I42" s="51" t="s">
        <v>589</v>
      </c>
      <c r="J42" s="45" t="s">
        <v>6</v>
      </c>
      <c r="K42" s="46" t="s">
        <v>175</v>
      </c>
      <c r="L42" s="51" t="str">
        <f>VLOOKUP(K42,'CódigosRetorno'!$A$2:$B$1996,2,FALSE)</f>
        <v>Solo debe consignar un Numero de autorizacion</v>
      </c>
      <c r="M42" s="45" t="s">
        <v>62</v>
      </c>
      <c r="N42" s="45"/>
      <c r="O42" s="99"/>
      <c r="P42" s="100"/>
      <c r="Q42" s="100"/>
      <c r="R42" s="100"/>
      <c r="S42" s="100"/>
      <c r="T42" s="100"/>
      <c r="U42" s="100"/>
      <c r="V42" s="100"/>
      <c r="W42" s="100"/>
      <c r="X42" s="100"/>
      <c r="Y42" s="100"/>
      <c r="Z42" s="100"/>
    </row>
    <row r="43" ht="12.0" customHeight="1">
      <c r="A43" s="91"/>
      <c r="B43" s="49"/>
      <c r="C43" s="49"/>
      <c r="D43" s="49"/>
      <c r="E43" s="49"/>
      <c r="F43" s="42" t="s">
        <v>106</v>
      </c>
      <c r="G43" s="42" t="s">
        <v>1012</v>
      </c>
      <c r="H43" s="43" t="s">
        <v>594</v>
      </c>
      <c r="I43" s="51" t="s">
        <v>181</v>
      </c>
      <c r="J43" s="45" t="s">
        <v>115</v>
      </c>
      <c r="K43" s="46" t="s">
        <v>182</v>
      </c>
      <c r="L43" s="51" t="str">
        <f>VLOOKUP(K43,'CódigosRetorno'!$A$2:$B$1996,2,FALSE)</f>
        <v>Debe indicar la entidad autorizadora de la autorizacion especial</v>
      </c>
      <c r="M43" s="45" t="s">
        <v>62</v>
      </c>
      <c r="N43" s="45" t="s">
        <v>180</v>
      </c>
      <c r="O43" s="99"/>
      <c r="P43" s="100"/>
      <c r="Q43" s="100"/>
      <c r="R43" s="100"/>
      <c r="S43" s="100"/>
      <c r="T43" s="100"/>
      <c r="U43" s="100"/>
      <c r="V43" s="100"/>
      <c r="W43" s="100"/>
      <c r="X43" s="100"/>
      <c r="Y43" s="100"/>
      <c r="Z43" s="100"/>
    </row>
    <row r="44" ht="12.0" customHeight="1">
      <c r="A44" s="91"/>
      <c r="B44" s="49"/>
      <c r="C44" s="49"/>
      <c r="D44" s="49"/>
      <c r="E44" s="49"/>
      <c r="F44" s="49"/>
      <c r="G44" s="49"/>
      <c r="H44" s="49"/>
      <c r="I44" s="51" t="s">
        <v>595</v>
      </c>
      <c r="J44" s="45" t="s">
        <v>115</v>
      </c>
      <c r="K44" s="46" t="s">
        <v>179</v>
      </c>
      <c r="L44" s="51" t="str">
        <f>VLOOKUP(K44,'CódigosRetorno'!$A$2:$B$1996,2,FALSE)</f>
        <v>El Codigo de entidad autorizadora es invalido</v>
      </c>
      <c r="M44" s="45" t="s">
        <v>62</v>
      </c>
      <c r="N44" s="45" t="s">
        <v>180</v>
      </c>
      <c r="O44" s="99"/>
      <c r="P44" s="100"/>
      <c r="Q44" s="100"/>
      <c r="R44" s="100"/>
      <c r="S44" s="100"/>
      <c r="T44" s="100"/>
      <c r="U44" s="100"/>
      <c r="V44" s="100"/>
      <c r="W44" s="100"/>
      <c r="X44" s="100"/>
      <c r="Y44" s="100"/>
      <c r="Z44" s="100"/>
    </row>
    <row r="45" ht="12.0" customHeight="1">
      <c r="A45" s="91"/>
      <c r="B45" s="49"/>
      <c r="C45" s="49"/>
      <c r="D45" s="49"/>
      <c r="E45" s="49"/>
      <c r="F45" s="47"/>
      <c r="G45" s="47"/>
      <c r="H45" s="47"/>
      <c r="I45" s="51" t="s">
        <v>630</v>
      </c>
      <c r="J45" s="45" t="s">
        <v>115</v>
      </c>
      <c r="K45" s="46" t="s">
        <v>184</v>
      </c>
      <c r="L45" s="51" t="str">
        <f>VLOOKUP(K45,'CódigosRetorno'!$A$2:$B$1996,2,FALSE)</f>
        <v>SI existe el Codigo de entidad autorizadora, debe consignar el Numero de autorizacion especial de la empresa</v>
      </c>
      <c r="M45" s="45" t="s">
        <v>62</v>
      </c>
      <c r="N45" s="45"/>
      <c r="O45" s="99"/>
      <c r="P45" s="100"/>
      <c r="Q45" s="100"/>
      <c r="R45" s="100"/>
      <c r="S45" s="100"/>
      <c r="T45" s="100"/>
      <c r="U45" s="100"/>
      <c r="V45" s="100"/>
      <c r="W45" s="100"/>
      <c r="X45" s="100"/>
      <c r="Y45" s="100"/>
      <c r="Z45" s="100"/>
    </row>
    <row r="46" ht="12.0" customHeight="1">
      <c r="A46" s="91"/>
      <c r="B46" s="49"/>
      <c r="C46" s="49"/>
      <c r="D46" s="49"/>
      <c r="E46" s="49"/>
      <c r="F46" s="42"/>
      <c r="G46" s="45" t="s">
        <v>185</v>
      </c>
      <c r="H46" s="51" t="s">
        <v>141</v>
      </c>
      <c r="I46" s="51" t="s">
        <v>186</v>
      </c>
      <c r="J46" s="45" t="s">
        <v>115</v>
      </c>
      <c r="K46" s="46" t="s">
        <v>143</v>
      </c>
      <c r="L46" s="51" t="str">
        <f>VLOOKUP(K46,'CódigosRetorno'!$A$2:$B$1996,2,FALSE)</f>
        <v>El dato ingresado como atributo @schemeName es incorrecto.</v>
      </c>
      <c r="M46" s="45" t="s">
        <v>62</v>
      </c>
      <c r="N46" s="45"/>
      <c r="O46" s="99"/>
      <c r="P46" s="100"/>
      <c r="Q46" s="100"/>
      <c r="R46" s="100"/>
      <c r="S46" s="100"/>
      <c r="T46" s="100"/>
      <c r="U46" s="100"/>
      <c r="V46" s="100"/>
      <c r="W46" s="100"/>
      <c r="X46" s="100"/>
      <c r="Y46" s="100"/>
      <c r="Z46" s="100"/>
    </row>
    <row r="47" ht="12.0" customHeight="1">
      <c r="A47" s="91"/>
      <c r="B47" s="47"/>
      <c r="C47" s="47"/>
      <c r="D47" s="47"/>
      <c r="E47" s="47"/>
      <c r="F47" s="47"/>
      <c r="G47" s="45" t="s">
        <v>112</v>
      </c>
      <c r="H47" s="51" t="s">
        <v>144</v>
      </c>
      <c r="I47" s="51" t="s">
        <v>114</v>
      </c>
      <c r="J47" s="45" t="s">
        <v>115</v>
      </c>
      <c r="K47" s="46" t="s">
        <v>145</v>
      </c>
      <c r="L47" s="51" t="str">
        <f>VLOOKUP(K47,'CódigosRetorno'!$A$2:$B$1996,2,FALSE)</f>
        <v>El dato ingresado como atributo @schemeAgencyName es incorrecto.</v>
      </c>
      <c r="M47" s="45" t="s">
        <v>62</v>
      </c>
      <c r="N47" s="45"/>
      <c r="O47" s="99"/>
      <c r="P47" s="100"/>
      <c r="Q47" s="100"/>
      <c r="R47" s="100"/>
      <c r="S47" s="100"/>
      <c r="T47" s="100"/>
      <c r="U47" s="100"/>
      <c r="V47" s="100"/>
      <c r="W47" s="100"/>
      <c r="X47" s="100"/>
      <c r="Y47" s="100"/>
      <c r="Z47" s="100"/>
    </row>
    <row r="48" ht="12.0" customHeight="1">
      <c r="A48" s="91"/>
      <c r="B48" s="109" t="s">
        <v>1013</v>
      </c>
      <c r="C48" s="110"/>
      <c r="D48" s="111"/>
      <c r="E48" s="117"/>
      <c r="F48" s="113"/>
      <c r="G48" s="114"/>
      <c r="H48" s="110"/>
      <c r="I48" s="110"/>
      <c r="J48" s="111"/>
      <c r="K48" s="115"/>
      <c r="L48" s="110"/>
      <c r="M48" s="111"/>
      <c r="N48" s="116"/>
      <c r="O48" s="97"/>
      <c r="P48" s="91"/>
      <c r="Q48" s="91"/>
      <c r="R48" s="91"/>
      <c r="S48" s="91"/>
      <c r="T48" s="91"/>
      <c r="U48" s="91"/>
      <c r="V48" s="91"/>
      <c r="W48" s="91"/>
      <c r="X48" s="91"/>
      <c r="Y48" s="91"/>
      <c r="Z48" s="91"/>
    </row>
    <row r="49" ht="12.0" customHeight="1">
      <c r="A49" s="91"/>
      <c r="B49" s="40">
        <f>B41+1</f>
        <v>12</v>
      </c>
      <c r="C49" s="43" t="s">
        <v>188</v>
      </c>
      <c r="D49" s="40" t="s">
        <v>55</v>
      </c>
      <c r="E49" s="40" t="s">
        <v>126</v>
      </c>
      <c r="F49" s="42" t="s">
        <v>189</v>
      </c>
      <c r="G49" s="43"/>
      <c r="H49" s="43" t="s">
        <v>190</v>
      </c>
      <c r="I49" s="51" t="s">
        <v>1014</v>
      </c>
      <c r="J49" s="45" t="s">
        <v>115</v>
      </c>
      <c r="K49" s="46" t="s">
        <v>192</v>
      </c>
      <c r="L49" s="51" t="str">
        <f>VLOOKUP(K49,'CódigosRetorno'!$A$2:$B$1996,2,FALSE)</f>
        <v>El XML no contiene el tag o no existe informacion de la descripcion del tipo de documento relacionado</v>
      </c>
      <c r="M49" s="53" t="s">
        <v>62</v>
      </c>
      <c r="N49" s="45"/>
      <c r="O49" s="97"/>
      <c r="P49" s="91"/>
      <c r="Q49" s="91"/>
      <c r="R49" s="91"/>
      <c r="S49" s="91"/>
      <c r="T49" s="91"/>
      <c r="U49" s="91"/>
      <c r="V49" s="91"/>
      <c r="W49" s="91"/>
      <c r="X49" s="91"/>
      <c r="Y49" s="91"/>
      <c r="Z49" s="91"/>
    </row>
    <row r="50" ht="12.0" customHeight="1">
      <c r="A50" s="91"/>
      <c r="B50" s="49"/>
      <c r="C50" s="49"/>
      <c r="D50" s="49"/>
      <c r="E50" s="49"/>
      <c r="F50" s="49"/>
      <c r="G50" s="49"/>
      <c r="H50" s="49"/>
      <c r="I50" s="51" t="s">
        <v>193</v>
      </c>
      <c r="J50" s="45" t="s">
        <v>115</v>
      </c>
      <c r="K50" s="46" t="s">
        <v>194</v>
      </c>
      <c r="L50" s="51" t="str">
        <f>VLOOKUP(K50,'CódigosRetorno'!$A$2:$B$1996,2,FALSE)</f>
        <v>Si existe descripcion del documento relacionado debe existir informacion del codigo y numero del documento relacionado</v>
      </c>
      <c r="M50" s="53" t="s">
        <v>62</v>
      </c>
      <c r="N50" s="45"/>
      <c r="O50" s="97"/>
      <c r="P50" s="91"/>
      <c r="Q50" s="91"/>
      <c r="R50" s="91"/>
      <c r="S50" s="91"/>
      <c r="T50" s="91"/>
      <c r="U50" s="91"/>
      <c r="V50" s="91"/>
      <c r="W50" s="91"/>
      <c r="X50" s="91"/>
      <c r="Y50" s="91"/>
      <c r="Z50" s="91"/>
    </row>
    <row r="51" ht="12.0" customHeight="1">
      <c r="A51" s="91"/>
      <c r="B51" s="47"/>
      <c r="C51" s="47"/>
      <c r="D51" s="47"/>
      <c r="E51" s="47"/>
      <c r="F51" s="47"/>
      <c r="G51" s="47"/>
      <c r="H51" s="47"/>
      <c r="I51" s="51" t="s">
        <v>1015</v>
      </c>
      <c r="J51" s="45" t="s">
        <v>115</v>
      </c>
      <c r="K51" s="46" t="s">
        <v>196</v>
      </c>
      <c r="L51" s="51" t="str">
        <f>VLOOKUP(K51,'CódigosRetorno'!$A$2:$B$1996,2,FALSE)</f>
        <v>La descripcion del tipo de documento relacionado no cumple con el estandar</v>
      </c>
      <c r="M51" s="53" t="s">
        <v>62</v>
      </c>
      <c r="N51" s="45"/>
      <c r="O51" s="97"/>
      <c r="P51" s="91"/>
      <c r="Q51" s="91"/>
      <c r="R51" s="91"/>
      <c r="S51" s="91"/>
      <c r="T51" s="91"/>
      <c r="U51" s="91"/>
      <c r="V51" s="91"/>
      <c r="W51" s="91"/>
      <c r="X51" s="91"/>
      <c r="Y51" s="91"/>
      <c r="Z51" s="91"/>
    </row>
    <row r="52" ht="12.0" customHeight="1">
      <c r="A52" s="91"/>
      <c r="B52" s="42">
        <f>+B49+1</f>
        <v>13</v>
      </c>
      <c r="C52" s="43" t="s">
        <v>197</v>
      </c>
      <c r="D52" s="40" t="s">
        <v>55</v>
      </c>
      <c r="E52" s="40" t="s">
        <v>126</v>
      </c>
      <c r="F52" s="42" t="s">
        <v>106</v>
      </c>
      <c r="G52" s="42" t="s">
        <v>198</v>
      </c>
      <c r="H52" s="43" t="s">
        <v>199</v>
      </c>
      <c r="I52" s="51" t="s">
        <v>200</v>
      </c>
      <c r="J52" s="45" t="s">
        <v>6</v>
      </c>
      <c r="K52" s="46" t="s">
        <v>201</v>
      </c>
      <c r="L52" s="51" t="str">
        <f>VLOOKUP(K52,'CódigosRetorno'!$A$2:$B$1996,2,FALSE)</f>
        <v>El tipo de documento relacionado no es válido</v>
      </c>
      <c r="M52" s="53" t="s">
        <v>62</v>
      </c>
      <c r="N52" s="45" t="s">
        <v>202</v>
      </c>
      <c r="O52" s="97"/>
      <c r="P52" s="91"/>
      <c r="Q52" s="91"/>
      <c r="R52" s="91"/>
      <c r="S52" s="91"/>
      <c r="T52" s="91"/>
      <c r="U52" s="91"/>
      <c r="V52" s="91"/>
      <c r="W52" s="91"/>
      <c r="X52" s="91"/>
      <c r="Y52" s="91"/>
      <c r="Z52" s="91"/>
    </row>
    <row r="53" ht="12.0" customHeight="1">
      <c r="A53" s="91"/>
      <c r="B53" s="49"/>
      <c r="C53" s="49"/>
      <c r="D53" s="49"/>
      <c r="E53" s="49"/>
      <c r="F53" s="49"/>
      <c r="G53" s="49"/>
      <c r="H53" s="49"/>
      <c r="I53" s="51" t="s">
        <v>203</v>
      </c>
      <c r="J53" s="45" t="s">
        <v>6</v>
      </c>
      <c r="K53" s="46" t="s">
        <v>204</v>
      </c>
      <c r="L53" s="51" t="str">
        <f>VLOOKUP(K53,'CódigosRetorno'!$A$2:$B$1996,2,FALSE)</f>
        <v>El XML no contiene el tag o no existe informacion del numero de documento relacionado</v>
      </c>
      <c r="M53" s="53" t="s">
        <v>62</v>
      </c>
      <c r="N53" s="45"/>
      <c r="O53" s="97"/>
      <c r="P53" s="91"/>
      <c r="Q53" s="91"/>
      <c r="R53" s="91"/>
      <c r="S53" s="91"/>
      <c r="T53" s="91"/>
      <c r="U53" s="91"/>
      <c r="V53" s="91"/>
      <c r="W53" s="91"/>
      <c r="X53" s="91"/>
      <c r="Y53" s="91"/>
      <c r="Z53" s="91"/>
    </row>
    <row r="54" ht="12.0" customHeight="1">
      <c r="A54" s="91"/>
      <c r="B54" s="49"/>
      <c r="C54" s="49"/>
      <c r="D54" s="49"/>
      <c r="E54" s="49"/>
      <c r="F54" s="49"/>
      <c r="G54" s="49"/>
      <c r="H54" s="49"/>
      <c r="I54" s="44" t="s">
        <v>1016</v>
      </c>
      <c r="J54" s="45" t="s">
        <v>6</v>
      </c>
      <c r="K54" s="46" t="s">
        <v>1017</v>
      </c>
      <c r="L54" s="51" t="str">
        <f>VLOOKUP(K54,'CódigosRetorno'!$A$2:$B$1996,2,FALSE)</f>
        <v>Solo corresponde ingresar hasta dos 2 documentos relacionados si uno de los tipos de documentos relacionados es "31", "65", "66", "67", "68" o "69"</v>
      </c>
      <c r="M54" s="53" t="s">
        <v>62</v>
      </c>
      <c r="N54" s="45"/>
      <c r="O54" s="97"/>
      <c r="P54" s="91"/>
      <c r="Q54" s="91"/>
      <c r="R54" s="91"/>
      <c r="S54" s="91"/>
      <c r="T54" s="91"/>
      <c r="U54" s="91"/>
      <c r="V54" s="91"/>
      <c r="W54" s="91"/>
      <c r="X54" s="91"/>
      <c r="Y54" s="91"/>
      <c r="Z54" s="91"/>
    </row>
    <row r="55" ht="12.0" customHeight="1">
      <c r="A55" s="91"/>
      <c r="B55" s="49"/>
      <c r="C55" s="49"/>
      <c r="D55" s="49"/>
      <c r="E55" s="49"/>
      <c r="F55" s="47"/>
      <c r="G55" s="47"/>
      <c r="H55" s="47"/>
      <c r="I55" s="44" t="s">
        <v>1018</v>
      </c>
      <c r="J55" s="45" t="s">
        <v>6</v>
      </c>
      <c r="K55" s="46" t="s">
        <v>1019</v>
      </c>
      <c r="L55" s="51" t="str">
        <f>VLOOKUP(K55,'CódigosRetorno'!$A$2:$B$1996,2,FALSE)</f>
        <v>Solo corresponde ingresar mas de 1 documento relacionado si uno de los tipos de documentos relacionados es "31", "65", "66", "67", "68" o "69", o "09" (solo guia electronica)</v>
      </c>
      <c r="M55" s="53" t="s">
        <v>62</v>
      </c>
      <c r="N55" s="45"/>
      <c r="O55" s="97"/>
      <c r="P55" s="91"/>
      <c r="Q55" s="91"/>
      <c r="R55" s="91"/>
      <c r="S55" s="91"/>
      <c r="T55" s="91"/>
      <c r="U55" s="91"/>
      <c r="V55" s="91"/>
      <c r="W55" s="91"/>
      <c r="X55" s="91"/>
      <c r="Y55" s="91"/>
      <c r="Z55" s="91"/>
    </row>
    <row r="56" ht="12.0" customHeight="1">
      <c r="A56" s="91"/>
      <c r="B56" s="49"/>
      <c r="C56" s="49"/>
      <c r="D56" s="49"/>
      <c r="E56" s="49"/>
      <c r="F56" s="42"/>
      <c r="G56" s="45" t="s">
        <v>112</v>
      </c>
      <c r="H56" s="44" t="s">
        <v>113</v>
      </c>
      <c r="I56" s="44" t="s">
        <v>114</v>
      </c>
      <c r="J56" s="53" t="s">
        <v>115</v>
      </c>
      <c r="K56" s="46" t="s">
        <v>116</v>
      </c>
      <c r="L56" s="51" t="str">
        <f>VLOOKUP(K56,'CódigosRetorno'!$A$2:$B$1996,2,FALSE)</f>
        <v>El dato ingresado como atributo @listAgencyName es incorrecto.</v>
      </c>
      <c r="M56" s="53"/>
      <c r="N56" s="45"/>
      <c r="O56" s="97"/>
      <c r="P56" s="91"/>
      <c r="Q56" s="91"/>
      <c r="R56" s="91"/>
      <c r="S56" s="91"/>
      <c r="T56" s="91"/>
      <c r="U56" s="91"/>
      <c r="V56" s="91"/>
      <c r="W56" s="91"/>
      <c r="X56" s="91"/>
      <c r="Y56" s="91"/>
      <c r="Z56" s="91"/>
    </row>
    <row r="57" ht="12.0" customHeight="1">
      <c r="A57" s="91"/>
      <c r="B57" s="49"/>
      <c r="C57" s="49"/>
      <c r="D57" s="49"/>
      <c r="E57" s="49"/>
      <c r="F57" s="49"/>
      <c r="G57" s="45" t="s">
        <v>212</v>
      </c>
      <c r="H57" s="44" t="s">
        <v>118</v>
      </c>
      <c r="I57" s="44" t="s">
        <v>213</v>
      </c>
      <c r="J57" s="46" t="s">
        <v>115</v>
      </c>
      <c r="K57" s="54" t="s">
        <v>120</v>
      </c>
      <c r="L57" s="51" t="str">
        <f>VLOOKUP(K57,'CódigosRetorno'!$A$2:$B$1996,2,FALSE)</f>
        <v>El dato ingresado como atributo @listName es incorrecto.</v>
      </c>
      <c r="M57" s="53"/>
      <c r="N57" s="45"/>
      <c r="O57" s="97"/>
      <c r="P57" s="91"/>
      <c r="Q57" s="91"/>
      <c r="R57" s="91"/>
      <c r="S57" s="91"/>
      <c r="T57" s="91"/>
      <c r="U57" s="91"/>
      <c r="V57" s="91"/>
      <c r="W57" s="91"/>
      <c r="X57" s="91"/>
      <c r="Y57" s="91"/>
      <c r="Z57" s="91"/>
    </row>
    <row r="58" ht="12.0" customHeight="1">
      <c r="A58" s="91"/>
      <c r="B58" s="47"/>
      <c r="C58" s="47"/>
      <c r="D58" s="47"/>
      <c r="E58" s="47"/>
      <c r="F58" s="47"/>
      <c r="G58" s="45" t="s">
        <v>214</v>
      </c>
      <c r="H58" s="44" t="s">
        <v>122</v>
      </c>
      <c r="I58" s="44" t="s">
        <v>215</v>
      </c>
      <c r="J58" s="46" t="s">
        <v>115</v>
      </c>
      <c r="K58" s="54" t="s">
        <v>124</v>
      </c>
      <c r="L58" s="51" t="str">
        <f>VLOOKUP(K58,'CódigosRetorno'!$A$2:$B$1996,2,FALSE)</f>
        <v>El dato ingresado como atributo @listURI es incorrecto.</v>
      </c>
      <c r="M58" s="53" t="s">
        <v>62</v>
      </c>
      <c r="N58" s="45"/>
      <c r="O58" s="97"/>
      <c r="P58" s="91"/>
      <c r="Q58" s="91"/>
      <c r="R58" s="91"/>
      <c r="S58" s="91"/>
      <c r="T58" s="91"/>
      <c r="U58" s="91"/>
      <c r="V58" s="91"/>
      <c r="W58" s="91"/>
      <c r="X58" s="91"/>
      <c r="Y58" s="91"/>
      <c r="Z58" s="91"/>
    </row>
    <row r="59" ht="12.0" customHeight="1">
      <c r="A59" s="91"/>
      <c r="B59" s="42">
        <f>B52+1</f>
        <v>14</v>
      </c>
      <c r="C59" s="43" t="s">
        <v>216</v>
      </c>
      <c r="D59" s="43" t="s">
        <v>55</v>
      </c>
      <c r="E59" s="42" t="s">
        <v>126</v>
      </c>
      <c r="F59" s="42" t="s">
        <v>217</v>
      </c>
      <c r="G59" s="43"/>
      <c r="H59" s="43" t="s">
        <v>218</v>
      </c>
      <c r="I59" s="44" t="s">
        <v>219</v>
      </c>
      <c r="J59" s="45" t="s">
        <v>6</v>
      </c>
      <c r="K59" s="46" t="s">
        <v>220</v>
      </c>
      <c r="L59" s="51" t="str">
        <f>VLOOKUP(K59,'CódigosRetorno'!$A$2:$B$1996,2,FALSE)</f>
        <v>El documento relacionado al traslado de mercancias se encuentra duplicado</v>
      </c>
      <c r="M59" s="45" t="s">
        <v>62</v>
      </c>
      <c r="N59" s="45"/>
      <c r="O59" s="97"/>
      <c r="P59" s="91"/>
      <c r="Q59" s="91"/>
      <c r="R59" s="91"/>
      <c r="S59" s="91"/>
      <c r="T59" s="91"/>
      <c r="U59" s="91"/>
      <c r="V59" s="91"/>
      <c r="W59" s="91"/>
      <c r="X59" s="91"/>
      <c r="Y59" s="91"/>
      <c r="Z59" s="91"/>
    </row>
    <row r="60" ht="12.0" customHeight="1">
      <c r="A60" s="91"/>
      <c r="B60" s="49"/>
      <c r="C60" s="49"/>
      <c r="D60" s="49"/>
      <c r="E60" s="49"/>
      <c r="F60" s="49"/>
      <c r="G60" s="49"/>
      <c r="H60" s="49"/>
      <c r="I60" s="51" t="s">
        <v>221</v>
      </c>
      <c r="J60" s="45" t="s">
        <v>6</v>
      </c>
      <c r="K60" s="46" t="s">
        <v>222</v>
      </c>
      <c r="L60" s="51" t="str">
        <f>VLOOKUP(K60,'CódigosRetorno'!$A$2:$B$1996,2,FALSE)</f>
        <v>El XML no contiene el tag o no existe informacion del Codigo de tipo de documento relacionado</v>
      </c>
      <c r="M60" s="45" t="s">
        <v>62</v>
      </c>
      <c r="N60" s="45"/>
      <c r="O60" s="97"/>
      <c r="P60" s="91"/>
      <c r="Q60" s="91"/>
      <c r="R60" s="91"/>
      <c r="S60" s="91"/>
      <c r="T60" s="91"/>
      <c r="U60" s="91"/>
      <c r="V60" s="91"/>
      <c r="W60" s="91"/>
      <c r="X60" s="91"/>
      <c r="Y60" s="91"/>
      <c r="Z60" s="91"/>
    </row>
    <row r="61" ht="12.0" customHeight="1">
      <c r="A61" s="91"/>
      <c r="B61" s="49"/>
      <c r="C61" s="49"/>
      <c r="D61" s="49"/>
      <c r="E61" s="49"/>
      <c r="F61" s="49"/>
      <c r="G61" s="49"/>
      <c r="H61" s="49"/>
      <c r="I61" s="44" t="s">
        <v>223</v>
      </c>
      <c r="J61" s="45" t="s">
        <v>6</v>
      </c>
      <c r="K61" s="46" t="s">
        <v>224</v>
      </c>
      <c r="L61" s="51" t="str">
        <f>VLOOKUP(K61,'CódigosRetorno'!$A$2:$B$1996,2,FALSE)</f>
        <v>El numero de documento relacionado al traslado de mercancias no cumple con el formato establecido</v>
      </c>
      <c r="M61" s="45" t="s">
        <v>62</v>
      </c>
      <c r="N61" s="45"/>
      <c r="O61" s="97"/>
      <c r="P61" s="91"/>
      <c r="Q61" s="91"/>
      <c r="R61" s="91"/>
      <c r="S61" s="91"/>
      <c r="T61" s="91"/>
      <c r="U61" s="91"/>
      <c r="V61" s="91"/>
      <c r="W61" s="91"/>
      <c r="X61" s="91"/>
      <c r="Y61" s="91"/>
      <c r="Z61" s="91"/>
    </row>
    <row r="62" ht="12.0" customHeight="1">
      <c r="A62" s="91"/>
      <c r="B62" s="49"/>
      <c r="C62" s="49"/>
      <c r="D62" s="49"/>
      <c r="E62" s="49"/>
      <c r="F62" s="49"/>
      <c r="G62" s="49"/>
      <c r="H62" s="49"/>
      <c r="I62" s="44" t="s">
        <v>225</v>
      </c>
      <c r="J62" s="45" t="s">
        <v>6</v>
      </c>
      <c r="K62" s="46" t="s">
        <v>224</v>
      </c>
      <c r="L62" s="51" t="str">
        <f>VLOOKUP(K62,'CódigosRetorno'!$A$2:$B$1996,2,FALSE)</f>
        <v>El numero de documento relacionado al traslado de mercancias no cumple con el formato establecido</v>
      </c>
      <c r="M62" s="45" t="s">
        <v>62</v>
      </c>
      <c r="N62" s="45"/>
      <c r="O62" s="97"/>
      <c r="P62" s="91"/>
      <c r="Q62" s="91"/>
      <c r="R62" s="91"/>
      <c r="S62" s="91"/>
      <c r="T62" s="91"/>
      <c r="U62" s="91"/>
      <c r="V62" s="91"/>
      <c r="W62" s="91"/>
      <c r="X62" s="91"/>
      <c r="Y62" s="91"/>
      <c r="Z62" s="91"/>
    </row>
    <row r="63" ht="12.0" customHeight="1">
      <c r="A63" s="91"/>
      <c r="B63" s="49"/>
      <c r="C63" s="49"/>
      <c r="D63" s="49"/>
      <c r="E63" s="49"/>
      <c r="F63" s="49"/>
      <c r="G63" s="49"/>
      <c r="H63" s="49"/>
      <c r="I63" s="44" t="s">
        <v>226</v>
      </c>
      <c r="J63" s="45" t="s">
        <v>6</v>
      </c>
      <c r="K63" s="46" t="s">
        <v>224</v>
      </c>
      <c r="L63" s="51" t="str">
        <f>VLOOKUP(K63,'CódigosRetorno'!$A$2:$B$1996,2,FALSE)</f>
        <v>El numero de documento relacionado al traslado de mercancias no cumple con el formato establecido</v>
      </c>
      <c r="M63" s="45" t="s">
        <v>62</v>
      </c>
      <c r="N63" s="45"/>
      <c r="O63" s="97"/>
      <c r="P63" s="91"/>
      <c r="Q63" s="91"/>
      <c r="R63" s="91"/>
      <c r="S63" s="91"/>
      <c r="T63" s="91"/>
      <c r="U63" s="91"/>
      <c r="V63" s="91"/>
      <c r="W63" s="91"/>
      <c r="X63" s="91"/>
      <c r="Y63" s="91"/>
      <c r="Z63" s="91"/>
    </row>
    <row r="64" ht="12.0" customHeight="1">
      <c r="A64" s="91"/>
      <c r="B64" s="49"/>
      <c r="C64" s="49"/>
      <c r="D64" s="49"/>
      <c r="E64" s="49"/>
      <c r="F64" s="49"/>
      <c r="G64" s="49"/>
      <c r="H64" s="49"/>
      <c r="I64" s="44" t="s">
        <v>233</v>
      </c>
      <c r="J64" s="45" t="s">
        <v>6</v>
      </c>
      <c r="K64" s="46" t="s">
        <v>224</v>
      </c>
      <c r="L64" s="51" t="str">
        <f>VLOOKUP(K64,'CódigosRetorno'!$A$2:$B$1996,2,FALSE)</f>
        <v>El numero de documento relacionado al traslado de mercancias no cumple con el formato establecido</v>
      </c>
      <c r="M64" s="45" t="s">
        <v>62</v>
      </c>
      <c r="N64" s="45"/>
      <c r="O64" s="97"/>
      <c r="P64" s="91"/>
      <c r="Q64" s="91"/>
      <c r="R64" s="91"/>
      <c r="S64" s="91"/>
      <c r="T64" s="91"/>
      <c r="U64" s="91"/>
      <c r="V64" s="91"/>
      <c r="W64" s="91"/>
      <c r="X64" s="91"/>
      <c r="Y64" s="91"/>
      <c r="Z64" s="91"/>
    </row>
    <row r="65" ht="12.0" customHeight="1">
      <c r="A65" s="91"/>
      <c r="B65" s="49"/>
      <c r="C65" s="49"/>
      <c r="D65" s="49"/>
      <c r="E65" s="49"/>
      <c r="F65" s="49"/>
      <c r="G65" s="49"/>
      <c r="H65" s="49"/>
      <c r="I65" s="44" t="s">
        <v>231</v>
      </c>
      <c r="J65" s="45" t="s">
        <v>6</v>
      </c>
      <c r="K65" s="46" t="s">
        <v>224</v>
      </c>
      <c r="L65" s="51" t="str">
        <f>VLOOKUP(K65,'CódigosRetorno'!$A$2:$B$1996,2,FALSE)</f>
        <v>El numero de documento relacionado al traslado de mercancias no cumple con el formato establecido</v>
      </c>
      <c r="M65" s="45" t="s">
        <v>62</v>
      </c>
      <c r="N65" s="45"/>
      <c r="O65" s="97"/>
      <c r="P65" s="91"/>
      <c r="Q65" s="91"/>
      <c r="R65" s="91"/>
      <c r="S65" s="91"/>
      <c r="T65" s="91"/>
      <c r="U65" s="91"/>
      <c r="V65" s="91"/>
      <c r="W65" s="91"/>
      <c r="X65" s="91"/>
      <c r="Y65" s="91"/>
      <c r="Z65" s="91"/>
    </row>
    <row r="66" ht="12.0" customHeight="1">
      <c r="A66" s="91"/>
      <c r="B66" s="49"/>
      <c r="C66" s="49"/>
      <c r="D66" s="49"/>
      <c r="E66" s="49"/>
      <c r="F66" s="49"/>
      <c r="G66" s="49"/>
      <c r="H66" s="49"/>
      <c r="I66" s="44" t="s">
        <v>228</v>
      </c>
      <c r="J66" s="45" t="s">
        <v>6</v>
      </c>
      <c r="K66" s="46" t="s">
        <v>224</v>
      </c>
      <c r="L66" s="51" t="str">
        <f>VLOOKUP(K66,'CódigosRetorno'!$A$2:$B$1996,2,FALSE)</f>
        <v>El numero de documento relacionado al traslado de mercancias no cumple con el formato establecido</v>
      </c>
      <c r="M66" s="45" t="s">
        <v>62</v>
      </c>
      <c r="N66" s="45"/>
      <c r="O66" s="97"/>
      <c r="P66" s="91"/>
      <c r="Q66" s="91"/>
      <c r="R66" s="91"/>
      <c r="S66" s="91"/>
      <c r="T66" s="91"/>
      <c r="U66" s="91"/>
      <c r="V66" s="91"/>
      <c r="W66" s="91"/>
      <c r="X66" s="91"/>
      <c r="Y66" s="91"/>
      <c r="Z66" s="91"/>
    </row>
    <row r="67" ht="12.0" customHeight="1">
      <c r="A67" s="91"/>
      <c r="B67" s="49"/>
      <c r="C67" s="49"/>
      <c r="D67" s="49"/>
      <c r="E67" s="49"/>
      <c r="F67" s="49"/>
      <c r="G67" s="49"/>
      <c r="H67" s="49"/>
      <c r="I67" s="44" t="s">
        <v>229</v>
      </c>
      <c r="J67" s="45" t="s">
        <v>6</v>
      </c>
      <c r="K67" s="46" t="s">
        <v>224</v>
      </c>
      <c r="L67" s="51" t="str">
        <f>VLOOKUP(K67,'CódigosRetorno'!$A$2:$B$1996,2,FALSE)</f>
        <v>El numero de documento relacionado al traslado de mercancias no cumple con el formato establecido</v>
      </c>
      <c r="M67" s="45" t="s">
        <v>62</v>
      </c>
      <c r="N67" s="45"/>
      <c r="O67" s="97"/>
      <c r="P67" s="91"/>
      <c r="Q67" s="91"/>
      <c r="R67" s="91"/>
      <c r="S67" s="91"/>
      <c r="T67" s="91"/>
      <c r="U67" s="91"/>
      <c r="V67" s="91"/>
      <c r="W67" s="91"/>
      <c r="X67" s="91"/>
      <c r="Y67" s="91"/>
      <c r="Z67" s="91"/>
    </row>
    <row r="68" ht="12.0" customHeight="1">
      <c r="A68" s="91"/>
      <c r="B68" s="49"/>
      <c r="C68" s="49"/>
      <c r="D68" s="49"/>
      <c r="E68" s="49"/>
      <c r="F68" s="49"/>
      <c r="G68" s="49"/>
      <c r="H68" s="49"/>
      <c r="I68" s="51" t="s">
        <v>1020</v>
      </c>
      <c r="J68" s="45" t="s">
        <v>6</v>
      </c>
      <c r="K68" s="46" t="s">
        <v>224</v>
      </c>
      <c r="L68" s="51" t="str">
        <f>VLOOKUP(K68,'CódigosRetorno'!$A$2:$B$1996,2,FALSE)</f>
        <v>El numero de documento relacionado al traslado de mercancias no cumple con el formato establecido</v>
      </c>
      <c r="M68" s="45" t="s">
        <v>62</v>
      </c>
      <c r="N68" s="45"/>
      <c r="O68" s="97"/>
      <c r="P68" s="91"/>
      <c r="Q68" s="91"/>
      <c r="R68" s="91"/>
      <c r="S68" s="91"/>
      <c r="T68" s="91"/>
      <c r="U68" s="91"/>
      <c r="V68" s="91"/>
      <c r="W68" s="91"/>
      <c r="X68" s="91"/>
      <c r="Y68" s="91"/>
      <c r="Z68" s="91"/>
    </row>
    <row r="69" ht="12.0" customHeight="1">
      <c r="A69" s="91"/>
      <c r="B69" s="49"/>
      <c r="C69" s="49"/>
      <c r="D69" s="49"/>
      <c r="E69" s="49"/>
      <c r="F69" s="49"/>
      <c r="G69" s="49"/>
      <c r="H69" s="49"/>
      <c r="I69" s="51" t="s">
        <v>1021</v>
      </c>
      <c r="J69" s="45" t="s">
        <v>6</v>
      </c>
      <c r="K69" s="46" t="s">
        <v>224</v>
      </c>
      <c r="L69" s="51" t="str">
        <f>VLOOKUP(K69,'CódigosRetorno'!$A$2:$B$1996,2,FALSE)</f>
        <v>El numero de documento relacionado al traslado de mercancias no cumple con el formato establecido</v>
      </c>
      <c r="M69" s="45" t="s">
        <v>62</v>
      </c>
      <c r="N69" s="45"/>
      <c r="O69" s="97"/>
      <c r="P69" s="91"/>
      <c r="Q69" s="91"/>
      <c r="R69" s="91"/>
      <c r="S69" s="91"/>
      <c r="T69" s="91"/>
      <c r="U69" s="91"/>
      <c r="V69" s="91"/>
      <c r="W69" s="91"/>
      <c r="X69" s="91"/>
      <c r="Y69" s="91"/>
      <c r="Z69" s="91"/>
    </row>
    <row r="70" ht="12.0" customHeight="1">
      <c r="A70" s="91"/>
      <c r="B70" s="49"/>
      <c r="C70" s="49"/>
      <c r="D70" s="49"/>
      <c r="E70" s="49"/>
      <c r="F70" s="49"/>
      <c r="G70" s="49"/>
      <c r="H70" s="49"/>
      <c r="I70" s="51" t="s">
        <v>1022</v>
      </c>
      <c r="J70" s="45" t="s">
        <v>6</v>
      </c>
      <c r="K70" s="46" t="s">
        <v>224</v>
      </c>
      <c r="L70" s="51" t="str">
        <f>VLOOKUP(K70,'CódigosRetorno'!$A$2:$B$1996,2,FALSE)</f>
        <v>El numero de documento relacionado al traslado de mercancias no cumple con el formato establecido</v>
      </c>
      <c r="M70" s="45" t="s">
        <v>62</v>
      </c>
      <c r="N70" s="45"/>
      <c r="O70" s="97"/>
      <c r="P70" s="91"/>
      <c r="Q70" s="91"/>
      <c r="R70" s="91"/>
      <c r="S70" s="91"/>
      <c r="T70" s="91"/>
      <c r="U70" s="91"/>
      <c r="V70" s="91"/>
      <c r="W70" s="91"/>
      <c r="X70" s="91"/>
      <c r="Y70" s="91"/>
      <c r="Z70" s="91"/>
    </row>
    <row r="71" ht="12.0" customHeight="1">
      <c r="A71" s="91"/>
      <c r="B71" s="49"/>
      <c r="C71" s="49"/>
      <c r="D71" s="49"/>
      <c r="E71" s="49"/>
      <c r="F71" s="49"/>
      <c r="G71" s="49"/>
      <c r="H71" s="49"/>
      <c r="I71" s="51" t="s">
        <v>242</v>
      </c>
      <c r="J71" s="45" t="s">
        <v>6</v>
      </c>
      <c r="K71" s="46" t="s">
        <v>243</v>
      </c>
      <c r="L71" s="51" t="str">
        <f>VLOOKUP(K71,'CódigosRetorno'!$A$2:$B$1996,2,FALSE)</f>
        <v>No existe el numero de Declaracion Aduanera de Mercancias (DAM) o el Declaracion Simplificada (DS)</v>
      </c>
      <c r="M71" s="45" t="s">
        <v>253</v>
      </c>
      <c r="N71" s="45" t="s">
        <v>241</v>
      </c>
      <c r="O71" s="97"/>
      <c r="P71" s="91"/>
      <c r="Q71" s="91"/>
      <c r="R71" s="91"/>
      <c r="S71" s="91"/>
      <c r="T71" s="91"/>
      <c r="U71" s="91"/>
      <c r="V71" s="91"/>
      <c r="W71" s="91"/>
      <c r="X71" s="91"/>
      <c r="Y71" s="91"/>
      <c r="Z71" s="91"/>
    </row>
    <row r="72" ht="12.0" customHeight="1">
      <c r="A72" s="91"/>
      <c r="B72" s="49"/>
      <c r="C72" s="49"/>
      <c r="D72" s="49"/>
      <c r="E72" s="49"/>
      <c r="F72" s="49"/>
      <c r="G72" s="49"/>
      <c r="H72" s="49"/>
      <c r="I72" s="51" t="s">
        <v>1023</v>
      </c>
      <c r="J72" s="45" t="s">
        <v>6</v>
      </c>
      <c r="K72" s="54" t="s">
        <v>240</v>
      </c>
      <c r="L72" s="51" t="str">
        <f>VLOOKUP(K72,'CódigosRetorno'!$A$2:$B$1996,2,FALSE)</f>
        <v>La serie y numero de la GRE consignada como documento relacionado no se encuentra registrado con baja por cambio de destinatario</v>
      </c>
      <c r="M72" s="45" t="s">
        <v>253</v>
      </c>
      <c r="N72" s="45" t="s">
        <v>244</v>
      </c>
      <c r="O72" s="97"/>
      <c r="P72" s="91"/>
      <c r="Q72" s="91"/>
      <c r="R72" s="91"/>
      <c r="S72" s="91"/>
      <c r="T72" s="91"/>
      <c r="U72" s="91"/>
      <c r="V72" s="91"/>
      <c r="W72" s="91"/>
      <c r="X72" s="91"/>
      <c r="Y72" s="91"/>
      <c r="Z72" s="91"/>
    </row>
    <row r="73" ht="12.0" customHeight="1">
      <c r="A73" s="91"/>
      <c r="B73" s="49"/>
      <c r="C73" s="49"/>
      <c r="D73" s="49"/>
      <c r="E73" s="49"/>
      <c r="F73" s="49"/>
      <c r="G73" s="49"/>
      <c r="H73" s="49"/>
      <c r="I73" s="51" t="s">
        <v>1024</v>
      </c>
      <c r="J73" s="45" t="s">
        <v>6</v>
      </c>
      <c r="K73" s="54" t="s">
        <v>252</v>
      </c>
      <c r="L73" s="51" t="str">
        <f>VLOOKUP(K73,'CódigosRetorno'!$A$2:$B$1996,2,FALSE)</f>
        <v>La Constancia de Deposito ingresada ya ha sido referenciada en otra GRE emitida</v>
      </c>
      <c r="M73" s="45" t="s">
        <v>253</v>
      </c>
      <c r="N73" s="45" t="s">
        <v>241</v>
      </c>
      <c r="O73" s="97"/>
      <c r="P73" s="91"/>
      <c r="Q73" s="91"/>
      <c r="R73" s="91"/>
      <c r="S73" s="91"/>
      <c r="T73" s="91"/>
      <c r="U73" s="91"/>
      <c r="V73" s="91"/>
      <c r="W73" s="91"/>
      <c r="X73" s="91"/>
      <c r="Y73" s="91"/>
      <c r="Z73" s="91"/>
    </row>
    <row r="74" ht="12.0" customHeight="1">
      <c r="A74" s="91"/>
      <c r="B74" s="49"/>
      <c r="C74" s="49"/>
      <c r="D74" s="49"/>
      <c r="E74" s="49"/>
      <c r="F74" s="49"/>
      <c r="G74" s="49"/>
      <c r="H74" s="49"/>
      <c r="I74" s="51" t="s">
        <v>1025</v>
      </c>
      <c r="J74" s="45" t="s">
        <v>115</v>
      </c>
      <c r="K74" s="46" t="s">
        <v>255</v>
      </c>
      <c r="L74" s="51" t="str">
        <f>VLOOKUP(K74,'CódigosRetorno'!$A$2:$B$1996,2,FALSE)</f>
        <v>La SUNAT no cuenta con la informacion en los ultimos 15 dias de la Constancia de Deposito en sus sistemas </v>
      </c>
      <c r="M74" s="45" t="s">
        <v>253</v>
      </c>
      <c r="N74" s="45" t="s">
        <v>256</v>
      </c>
      <c r="O74" s="97"/>
      <c r="P74" s="91"/>
      <c r="Q74" s="91"/>
      <c r="R74" s="91"/>
      <c r="S74" s="91"/>
      <c r="T74" s="91"/>
      <c r="U74" s="91"/>
      <c r="V74" s="91"/>
      <c r="W74" s="91"/>
      <c r="X74" s="91"/>
      <c r="Y74" s="91"/>
      <c r="Z74" s="91"/>
    </row>
    <row r="75" ht="12.0" customHeight="1">
      <c r="A75" s="91"/>
      <c r="B75" s="49"/>
      <c r="C75" s="49"/>
      <c r="D75" s="49"/>
      <c r="E75" s="49"/>
      <c r="F75" s="49"/>
      <c r="G75" s="49"/>
      <c r="H75" s="49"/>
      <c r="I75" s="61" t="s">
        <v>1026</v>
      </c>
      <c r="J75" s="45" t="s">
        <v>6</v>
      </c>
      <c r="K75" s="46" t="s">
        <v>1027</v>
      </c>
      <c r="L75" s="51" t="str">
        <f>VLOOKUP(K75,'CódigosRetorno'!$A$2:$B$1996,2,FALSE)</f>
        <v>La GRE remitente no existe</v>
      </c>
      <c r="M75" s="45" t="s">
        <v>83</v>
      </c>
      <c r="N75" s="45" t="s">
        <v>992</v>
      </c>
      <c r="O75" s="97"/>
      <c r="P75" s="91"/>
      <c r="Q75" s="91"/>
      <c r="R75" s="91"/>
      <c r="S75" s="91"/>
      <c r="T75" s="91"/>
      <c r="U75" s="91"/>
      <c r="V75" s="91"/>
      <c r="W75" s="91"/>
      <c r="X75" s="91"/>
      <c r="Y75" s="91"/>
      <c r="Z75" s="91"/>
    </row>
    <row r="76" ht="12.0" customHeight="1">
      <c r="A76" s="91"/>
      <c r="B76" s="49"/>
      <c r="C76" s="49"/>
      <c r="D76" s="49"/>
      <c r="E76" s="49"/>
      <c r="F76" s="49"/>
      <c r="G76" s="49"/>
      <c r="H76" s="49"/>
      <c r="I76" s="61" t="s">
        <v>257</v>
      </c>
      <c r="J76" s="45" t="s">
        <v>115</v>
      </c>
      <c r="K76" s="46" t="s">
        <v>258</v>
      </c>
      <c r="L76" s="51" t="str">
        <f>VLOOKUP(K76,'CódigosRetorno'!$A$2:$B$1996,2,FALSE)</f>
        <v>El numero de comprobante consignado como documento relacionado no existe</v>
      </c>
      <c r="M76" s="45" t="s">
        <v>83</v>
      </c>
      <c r="N76" s="45" t="s">
        <v>992</v>
      </c>
      <c r="O76" s="97"/>
      <c r="P76" s="91"/>
      <c r="Q76" s="91"/>
      <c r="R76" s="91"/>
      <c r="S76" s="91"/>
      <c r="T76" s="91"/>
      <c r="U76" s="91"/>
      <c r="V76" s="91"/>
      <c r="W76" s="91"/>
      <c r="X76" s="91"/>
      <c r="Y76" s="91"/>
      <c r="Z76" s="91"/>
    </row>
    <row r="77" ht="12.0" customHeight="1">
      <c r="A77" s="91"/>
      <c r="B77" s="47"/>
      <c r="C77" s="47"/>
      <c r="D77" s="47"/>
      <c r="E77" s="47"/>
      <c r="F77" s="47"/>
      <c r="G77" s="47"/>
      <c r="H77" s="47"/>
      <c r="I77" s="61" t="s">
        <v>1028</v>
      </c>
      <c r="J77" s="45" t="s">
        <v>6</v>
      </c>
      <c r="K77" s="46" t="s">
        <v>260</v>
      </c>
      <c r="L77" s="51" t="str">
        <f>VLOOKUP(K77,'CódigosRetorno'!$A$2:$B$1996,2,FALSE)</f>
        <v>Comprobante físico no se encuentra autorizado </v>
      </c>
      <c r="M77" s="45" t="s">
        <v>83</v>
      </c>
      <c r="N77" s="45" t="s">
        <v>261</v>
      </c>
      <c r="O77" s="97"/>
      <c r="P77" s="91"/>
      <c r="Q77" s="91"/>
      <c r="R77" s="91"/>
      <c r="S77" s="91"/>
      <c r="T77" s="91"/>
      <c r="U77" s="91"/>
      <c r="V77" s="91"/>
      <c r="W77" s="91"/>
      <c r="X77" s="91"/>
      <c r="Y77" s="91"/>
      <c r="Z77" s="91"/>
    </row>
    <row r="78" ht="12.0" customHeight="1">
      <c r="A78" s="91"/>
      <c r="B78" s="40">
        <f>B59+1</f>
        <v>15</v>
      </c>
      <c r="C78" s="43" t="s">
        <v>262</v>
      </c>
      <c r="D78" s="42" t="s">
        <v>55</v>
      </c>
      <c r="E78" s="42" t="s">
        <v>126</v>
      </c>
      <c r="F78" s="42" t="s">
        <v>150</v>
      </c>
      <c r="G78" s="42" t="s">
        <v>151</v>
      </c>
      <c r="H78" s="43" t="s">
        <v>1029</v>
      </c>
      <c r="I78" s="51" t="s">
        <v>1030</v>
      </c>
      <c r="J78" s="45" t="s">
        <v>6</v>
      </c>
      <c r="K78" s="46" t="s">
        <v>265</v>
      </c>
      <c r="L78" s="51" t="str">
        <f>VLOOKUP(K78,'CódigosRetorno'!$A$2:$B$1996,2,FALSE)</f>
        <v>Debe consignar el RUC del emisor del documento relacionado</v>
      </c>
      <c r="M78" s="45" t="s">
        <v>62</v>
      </c>
      <c r="N78" s="45"/>
      <c r="O78" s="18"/>
      <c r="P78" s="20"/>
      <c r="Q78" s="20"/>
      <c r="R78" s="20"/>
      <c r="S78" s="20"/>
      <c r="T78" s="20"/>
      <c r="U78" s="20"/>
      <c r="V78" s="20"/>
      <c r="W78" s="20"/>
      <c r="X78" s="20"/>
      <c r="Y78" s="20"/>
      <c r="Z78" s="20"/>
    </row>
    <row r="79" ht="12.0" customHeight="1">
      <c r="A79" s="91"/>
      <c r="B79" s="49"/>
      <c r="C79" s="49"/>
      <c r="D79" s="49"/>
      <c r="E79" s="49"/>
      <c r="F79" s="49"/>
      <c r="G79" s="49"/>
      <c r="H79" s="49"/>
      <c r="I79" s="63" t="s">
        <v>1031</v>
      </c>
      <c r="J79" s="45" t="s">
        <v>6</v>
      </c>
      <c r="K79" s="46" t="s">
        <v>267</v>
      </c>
      <c r="L79" s="51" t="str">
        <f>VLOOKUP(K79,'CódigosRetorno'!$A$2:$B$1996,2,FALSE)</f>
        <v>El RUC del emisor del documento relacionado no corresponde</v>
      </c>
      <c r="M79" s="45" t="s">
        <v>62</v>
      </c>
      <c r="N79" s="45"/>
      <c r="O79" s="18"/>
      <c r="P79" s="20"/>
      <c r="Q79" s="20"/>
      <c r="R79" s="20"/>
      <c r="S79" s="20"/>
      <c r="T79" s="20"/>
      <c r="U79" s="20"/>
      <c r="V79" s="20"/>
      <c r="W79" s="20"/>
      <c r="X79" s="20"/>
      <c r="Y79" s="20"/>
      <c r="Z79" s="20"/>
    </row>
    <row r="80" ht="12.0" customHeight="1">
      <c r="A80" s="91"/>
      <c r="B80" s="49"/>
      <c r="C80" s="49"/>
      <c r="D80" s="49"/>
      <c r="E80" s="49"/>
      <c r="F80" s="49"/>
      <c r="G80" s="49"/>
      <c r="H80" s="49"/>
      <c r="I80" s="63" t="s">
        <v>1032</v>
      </c>
      <c r="J80" s="45" t="s">
        <v>6</v>
      </c>
      <c r="K80" s="46" t="s">
        <v>267</v>
      </c>
      <c r="L80" s="51" t="str">
        <f>VLOOKUP(K80,'CódigosRetorno'!$A$2:$B$1996,2,FALSE)</f>
        <v>El RUC del emisor del documento relacionado no corresponde</v>
      </c>
      <c r="M80" s="45" t="s">
        <v>62</v>
      </c>
      <c r="N80" s="45"/>
      <c r="O80" s="18"/>
      <c r="P80" s="20"/>
      <c r="Q80" s="20"/>
      <c r="R80" s="20"/>
      <c r="S80" s="20"/>
      <c r="T80" s="20"/>
      <c r="U80" s="20"/>
      <c r="V80" s="20"/>
      <c r="W80" s="20"/>
      <c r="X80" s="20"/>
      <c r="Y80" s="20"/>
      <c r="Z80" s="20"/>
    </row>
    <row r="81" ht="12.0" customHeight="1">
      <c r="A81" s="91"/>
      <c r="B81" s="49"/>
      <c r="C81" s="49"/>
      <c r="D81" s="49"/>
      <c r="E81" s="49"/>
      <c r="F81" s="47"/>
      <c r="G81" s="47"/>
      <c r="H81" s="47"/>
      <c r="I81" s="63" t="s">
        <v>273</v>
      </c>
      <c r="J81" s="45" t="s">
        <v>6</v>
      </c>
      <c r="K81" s="46" t="s">
        <v>274</v>
      </c>
      <c r="L81" s="51" t="str">
        <f>VLOOKUP(K81,'CódigosRetorno'!$A$2:$B$1996,2,FALSE)</f>
        <v>El Numero de RUC del emisor del documento relacionado no existe</v>
      </c>
      <c r="M81" s="45" t="s">
        <v>83</v>
      </c>
      <c r="N81" s="45" t="s">
        <v>157</v>
      </c>
      <c r="O81" s="18"/>
      <c r="P81" s="20"/>
      <c r="Q81" s="20"/>
      <c r="R81" s="20"/>
      <c r="S81" s="20"/>
      <c r="T81" s="20"/>
      <c r="U81" s="20"/>
      <c r="V81" s="20"/>
      <c r="W81" s="20"/>
      <c r="X81" s="20"/>
      <c r="Y81" s="20"/>
      <c r="Z81" s="20"/>
    </row>
    <row r="82" ht="12.0" customHeight="1">
      <c r="A82" s="91"/>
      <c r="B82" s="49"/>
      <c r="C82" s="49"/>
      <c r="D82" s="49"/>
      <c r="E82" s="49"/>
      <c r="F82" s="45" t="s">
        <v>133</v>
      </c>
      <c r="G82" s="45" t="s">
        <v>134</v>
      </c>
      <c r="H82" s="51" t="s">
        <v>276</v>
      </c>
      <c r="I82" s="51" t="s">
        <v>1033</v>
      </c>
      <c r="J82" s="46" t="s">
        <v>6</v>
      </c>
      <c r="K82" s="54" t="s">
        <v>278</v>
      </c>
      <c r="L82" s="51" t="str">
        <f>VLOOKUP(K82,'CódigosRetorno'!$A$2:$B$1996,2,FALSE)</f>
        <v>El Tipo de documento del emisor del documento relacionado debe ser Numero de RUC</v>
      </c>
      <c r="M82" s="45" t="s">
        <v>62</v>
      </c>
      <c r="N82" s="45"/>
      <c r="O82" s="18"/>
      <c r="P82" s="20"/>
      <c r="Q82" s="20"/>
      <c r="R82" s="20"/>
      <c r="S82" s="20"/>
      <c r="T82" s="20"/>
      <c r="U82" s="20"/>
      <c r="V82" s="20"/>
      <c r="W82" s="20"/>
      <c r="X82" s="20"/>
      <c r="Y82" s="20"/>
      <c r="Z82" s="20"/>
    </row>
    <row r="83" ht="12.0" customHeight="1">
      <c r="A83" s="91"/>
      <c r="B83" s="49"/>
      <c r="C83" s="49"/>
      <c r="D83" s="49"/>
      <c r="E83" s="49"/>
      <c r="F83" s="42"/>
      <c r="G83" s="45" t="s">
        <v>140</v>
      </c>
      <c r="H83" s="51" t="s">
        <v>141</v>
      </c>
      <c r="I83" s="51" t="s">
        <v>142</v>
      </c>
      <c r="J83" s="53" t="s">
        <v>115</v>
      </c>
      <c r="K83" s="46" t="s">
        <v>143</v>
      </c>
      <c r="L83" s="51" t="str">
        <f>VLOOKUP(K83,'CódigosRetorno'!$A$2:$B$1996,2,FALSE)</f>
        <v>El dato ingresado como atributo @schemeName es incorrecto.</v>
      </c>
      <c r="M83" s="45" t="s">
        <v>62</v>
      </c>
      <c r="N83" s="45"/>
      <c r="O83" s="18"/>
      <c r="P83" s="20"/>
      <c r="Q83" s="20"/>
      <c r="R83" s="20"/>
      <c r="S83" s="20"/>
      <c r="T83" s="20"/>
      <c r="U83" s="20"/>
      <c r="V83" s="20"/>
      <c r="W83" s="20"/>
      <c r="X83" s="20"/>
      <c r="Y83" s="20"/>
      <c r="Z83" s="20"/>
    </row>
    <row r="84" ht="12.0" customHeight="1">
      <c r="A84" s="91"/>
      <c r="B84" s="49"/>
      <c r="C84" s="49"/>
      <c r="D84" s="49"/>
      <c r="E84" s="49"/>
      <c r="F84" s="49"/>
      <c r="G84" s="45" t="s">
        <v>112</v>
      </c>
      <c r="H84" s="51" t="s">
        <v>144</v>
      </c>
      <c r="I84" s="51" t="s">
        <v>114</v>
      </c>
      <c r="J84" s="53" t="s">
        <v>115</v>
      </c>
      <c r="K84" s="46" t="s">
        <v>145</v>
      </c>
      <c r="L84" s="51" t="str">
        <f>VLOOKUP(K84,'CódigosRetorno'!$A$2:$B$1996,2,FALSE)</f>
        <v>El dato ingresado como atributo @schemeAgencyName es incorrecto.</v>
      </c>
      <c r="M84" s="45" t="s">
        <v>62</v>
      </c>
      <c r="N84" s="45"/>
      <c r="O84" s="18"/>
      <c r="P84" s="20"/>
      <c r="Q84" s="20"/>
      <c r="R84" s="20"/>
      <c r="S84" s="20"/>
      <c r="T84" s="20"/>
      <c r="U84" s="20"/>
      <c r="V84" s="20"/>
      <c r="W84" s="20"/>
      <c r="X84" s="20"/>
      <c r="Y84" s="20"/>
      <c r="Z84" s="20"/>
    </row>
    <row r="85" ht="12.0" customHeight="1">
      <c r="A85" s="91"/>
      <c r="B85" s="47"/>
      <c r="C85" s="47"/>
      <c r="D85" s="47"/>
      <c r="E85" s="47"/>
      <c r="F85" s="47"/>
      <c r="G85" s="45" t="s">
        <v>279</v>
      </c>
      <c r="H85" s="51" t="s">
        <v>147</v>
      </c>
      <c r="I85" s="51" t="s">
        <v>148</v>
      </c>
      <c r="J85" s="46" t="s">
        <v>115</v>
      </c>
      <c r="K85" s="54" t="s">
        <v>149</v>
      </c>
      <c r="L85" s="51" t="str">
        <f>VLOOKUP(K85,'CódigosRetorno'!$A$2:$B$1996,2,FALSE)</f>
        <v>El dato ingresado como atributo @schemeURI es incorrecto.</v>
      </c>
      <c r="M85" s="45" t="s">
        <v>62</v>
      </c>
      <c r="N85" s="45"/>
      <c r="O85" s="18"/>
      <c r="P85" s="20"/>
      <c r="Q85" s="20"/>
      <c r="R85" s="20"/>
      <c r="S85" s="20"/>
      <c r="T85" s="20"/>
      <c r="U85" s="20"/>
      <c r="V85" s="20"/>
      <c r="W85" s="20"/>
      <c r="X85" s="20"/>
      <c r="Y85" s="20"/>
      <c r="Z85" s="20"/>
    </row>
    <row r="86" ht="12.0" customHeight="1">
      <c r="A86" s="91"/>
      <c r="B86" s="109" t="s">
        <v>131</v>
      </c>
      <c r="C86" s="110"/>
      <c r="D86" s="111"/>
      <c r="E86" s="112"/>
      <c r="F86" s="113"/>
      <c r="G86" s="114"/>
      <c r="H86" s="110"/>
      <c r="I86" s="110"/>
      <c r="J86" s="111"/>
      <c r="K86" s="115"/>
      <c r="L86" s="110"/>
      <c r="M86" s="111"/>
      <c r="N86" s="116"/>
      <c r="O86" s="97"/>
      <c r="P86" s="91"/>
      <c r="Q86" s="91"/>
      <c r="R86" s="91"/>
      <c r="S86" s="91"/>
      <c r="T86" s="91"/>
      <c r="U86" s="91"/>
      <c r="V86" s="91"/>
      <c r="W86" s="91"/>
      <c r="X86" s="91"/>
      <c r="Y86" s="91"/>
      <c r="Z86" s="91"/>
    </row>
    <row r="87" ht="24.0" customHeight="1">
      <c r="A87" s="91"/>
      <c r="B87" s="40">
        <f>B78+1</f>
        <v>16</v>
      </c>
      <c r="C87" s="43" t="s">
        <v>132</v>
      </c>
      <c r="D87" s="40" t="s">
        <v>55</v>
      </c>
      <c r="E87" s="40" t="s">
        <v>56</v>
      </c>
      <c r="F87" s="40" t="s">
        <v>133</v>
      </c>
      <c r="G87" s="42" t="s">
        <v>282</v>
      </c>
      <c r="H87" s="43" t="s">
        <v>1034</v>
      </c>
      <c r="I87" s="51" t="s">
        <v>136</v>
      </c>
      <c r="J87" s="53" t="s">
        <v>6</v>
      </c>
      <c r="K87" s="54" t="s">
        <v>1035</v>
      </c>
      <c r="L87" s="51" t="str">
        <f>VLOOKUP(K87,'CódigosRetorno'!$A$2:$B$1996,2,FALSE)</f>
        <v>El XML no contiene el tag o no existe informacion del tipo de documento identidad del remitente.</v>
      </c>
      <c r="M87" s="53" t="s">
        <v>62</v>
      </c>
      <c r="N87" s="45" t="s">
        <v>15</v>
      </c>
      <c r="O87" s="97"/>
      <c r="P87" s="91"/>
      <c r="Q87" s="91"/>
      <c r="R87" s="91"/>
      <c r="S87" s="91"/>
      <c r="T87" s="91"/>
      <c r="U87" s="91"/>
      <c r="V87" s="91"/>
      <c r="W87" s="91"/>
      <c r="X87" s="91"/>
      <c r="Y87" s="91"/>
      <c r="Z87" s="91"/>
    </row>
    <row r="88" ht="12.0" customHeight="1">
      <c r="A88" s="91"/>
      <c r="B88" s="49"/>
      <c r="C88" s="49"/>
      <c r="D88" s="49"/>
      <c r="E88" s="49"/>
      <c r="F88" s="47"/>
      <c r="G88" s="47"/>
      <c r="H88" s="47"/>
      <c r="I88" s="51" t="s">
        <v>1036</v>
      </c>
      <c r="J88" s="53" t="s">
        <v>6</v>
      </c>
      <c r="K88" s="54" t="s">
        <v>1037</v>
      </c>
      <c r="L88" s="51" t="str">
        <f>VLOOKUP(K88,'CódigosRetorno'!$A$2:$B$1996,2,FALSE)</f>
        <v>cac:DespatchSupplierParty/cbc:CustomerAssignedAccountID@schemeID - El valor ingresado como tipo de documento identidad del remitente es incorrecta.</v>
      </c>
      <c r="M88" s="53" t="s">
        <v>62</v>
      </c>
      <c r="N88" s="45" t="s">
        <v>288</v>
      </c>
      <c r="O88" s="97"/>
      <c r="P88" s="91"/>
      <c r="Q88" s="91"/>
      <c r="R88" s="91"/>
      <c r="S88" s="91"/>
      <c r="T88" s="91"/>
      <c r="U88" s="91"/>
      <c r="V88" s="91"/>
      <c r="W88" s="91"/>
      <c r="X88" s="91"/>
      <c r="Y88" s="91"/>
      <c r="Z88" s="91"/>
    </row>
    <row r="89" ht="12.0" customHeight="1">
      <c r="A89" s="91"/>
      <c r="B89" s="49"/>
      <c r="C89" s="49"/>
      <c r="D89" s="49"/>
      <c r="E89" s="49"/>
      <c r="F89" s="118"/>
      <c r="G89" s="45" t="s">
        <v>140</v>
      </c>
      <c r="H89" s="51" t="s">
        <v>141</v>
      </c>
      <c r="I89" s="51" t="s">
        <v>142</v>
      </c>
      <c r="J89" s="53" t="s">
        <v>115</v>
      </c>
      <c r="K89" s="54" t="s">
        <v>143</v>
      </c>
      <c r="L89" s="51" t="str">
        <f>VLOOKUP(K89,'CódigosRetorno'!$A$2:$B$1996,2,FALSE)</f>
        <v>El dato ingresado como atributo @schemeName es incorrecto.</v>
      </c>
      <c r="M89" s="53" t="s">
        <v>62</v>
      </c>
      <c r="N89" s="45"/>
      <c r="O89" s="97"/>
      <c r="P89" s="91"/>
      <c r="Q89" s="91"/>
      <c r="R89" s="91"/>
      <c r="S89" s="91"/>
      <c r="T89" s="91"/>
      <c r="U89" s="91"/>
      <c r="V89" s="91"/>
      <c r="W89" s="91"/>
      <c r="X89" s="91"/>
      <c r="Y89" s="91"/>
      <c r="Z89" s="91"/>
    </row>
    <row r="90" ht="12.0" customHeight="1">
      <c r="A90" s="91"/>
      <c r="B90" s="49"/>
      <c r="C90" s="49"/>
      <c r="D90" s="49"/>
      <c r="E90" s="49"/>
      <c r="F90" s="49"/>
      <c r="G90" s="45" t="s">
        <v>112</v>
      </c>
      <c r="H90" s="51" t="s">
        <v>144</v>
      </c>
      <c r="I90" s="51" t="s">
        <v>114</v>
      </c>
      <c r="J90" s="53" t="s">
        <v>115</v>
      </c>
      <c r="K90" s="54" t="s">
        <v>145</v>
      </c>
      <c r="L90" s="51" t="str">
        <f>VLOOKUP(K90,'CódigosRetorno'!$A$2:$B$1996,2,FALSE)</f>
        <v>El dato ingresado como atributo @schemeAgencyName es incorrecto.</v>
      </c>
      <c r="M90" s="53" t="s">
        <v>62</v>
      </c>
      <c r="N90" s="45"/>
      <c r="O90" s="97"/>
      <c r="P90" s="91"/>
      <c r="Q90" s="91"/>
      <c r="R90" s="91"/>
      <c r="S90" s="91"/>
      <c r="T90" s="91"/>
      <c r="U90" s="91"/>
      <c r="V90" s="91"/>
      <c r="W90" s="91"/>
      <c r="X90" s="91"/>
      <c r="Y90" s="91"/>
      <c r="Z90" s="91"/>
    </row>
    <row r="91" ht="12.0" customHeight="1">
      <c r="A91" s="91"/>
      <c r="B91" s="49"/>
      <c r="C91" s="49"/>
      <c r="D91" s="49"/>
      <c r="E91" s="49"/>
      <c r="F91" s="47"/>
      <c r="G91" s="45" t="s">
        <v>146</v>
      </c>
      <c r="H91" s="51" t="s">
        <v>147</v>
      </c>
      <c r="I91" s="51" t="s">
        <v>148</v>
      </c>
      <c r="J91" s="53" t="s">
        <v>115</v>
      </c>
      <c r="K91" s="54" t="s">
        <v>149</v>
      </c>
      <c r="L91" s="51" t="str">
        <f>VLOOKUP(K91,'CódigosRetorno'!$A$2:$B$1996,2,FALSE)</f>
        <v>El dato ingresado como atributo @schemeURI es incorrecto.</v>
      </c>
      <c r="M91" s="53" t="s">
        <v>62</v>
      </c>
      <c r="N91" s="45"/>
      <c r="O91" s="97"/>
      <c r="P91" s="91"/>
      <c r="Q91" s="91"/>
      <c r="R91" s="91"/>
      <c r="S91" s="91"/>
      <c r="T91" s="91"/>
      <c r="U91" s="91"/>
      <c r="V91" s="91"/>
      <c r="W91" s="91"/>
      <c r="X91" s="91"/>
      <c r="Y91" s="91"/>
      <c r="Z91" s="91"/>
    </row>
    <row r="92" ht="12.0" customHeight="1">
      <c r="A92" s="91"/>
      <c r="B92" s="49"/>
      <c r="C92" s="49"/>
      <c r="D92" s="49"/>
      <c r="E92" s="49"/>
      <c r="F92" s="40" t="s">
        <v>291</v>
      </c>
      <c r="G92" s="42"/>
      <c r="H92" s="43" t="s">
        <v>1038</v>
      </c>
      <c r="I92" s="51" t="s">
        <v>60</v>
      </c>
      <c r="J92" s="53" t="s">
        <v>6</v>
      </c>
      <c r="K92" s="54" t="s">
        <v>1039</v>
      </c>
      <c r="L92" s="51" t="str">
        <f>VLOOKUP(K92,'CódigosRetorno'!$A$2:$B$1996,2,FALSE)</f>
        <v>Debe consignar el Numero de documento de identidad del Remitente</v>
      </c>
      <c r="M92" s="53" t="s">
        <v>62</v>
      </c>
      <c r="N92" s="45"/>
      <c r="O92" s="97"/>
      <c r="P92" s="91"/>
      <c r="Q92" s="91"/>
      <c r="R92" s="91"/>
      <c r="S92" s="91"/>
      <c r="T92" s="91"/>
      <c r="U92" s="91"/>
      <c r="V92" s="91"/>
      <c r="W92" s="91"/>
      <c r="X92" s="91"/>
      <c r="Y92" s="91"/>
      <c r="Z92" s="91"/>
    </row>
    <row r="93" ht="12.0" customHeight="1">
      <c r="A93" s="91"/>
      <c r="B93" s="49"/>
      <c r="C93" s="49"/>
      <c r="D93" s="49"/>
      <c r="E93" s="49"/>
      <c r="F93" s="49"/>
      <c r="G93" s="49"/>
      <c r="H93" s="49"/>
      <c r="I93" s="51" t="s">
        <v>1040</v>
      </c>
      <c r="J93" s="53" t="s">
        <v>6</v>
      </c>
      <c r="K93" s="54" t="s">
        <v>570</v>
      </c>
      <c r="L93" s="51" t="str">
        <f>VLOOKUP(K93,'CódigosRetorno'!$A$2:$B$1996,2,FALSE)</f>
        <v>Transportista no debe ser igual al remitente</v>
      </c>
      <c r="M93" s="53" t="s">
        <v>62</v>
      </c>
      <c r="N93" s="45"/>
      <c r="O93" s="97"/>
      <c r="P93" s="91"/>
      <c r="Q93" s="91"/>
      <c r="R93" s="91"/>
      <c r="S93" s="91"/>
      <c r="T93" s="91"/>
      <c r="U93" s="91"/>
      <c r="V93" s="91"/>
      <c r="W93" s="91"/>
      <c r="X93" s="91"/>
      <c r="Y93" s="91"/>
      <c r="Z93" s="91"/>
    </row>
    <row r="94" ht="12.0" customHeight="1">
      <c r="A94" s="91"/>
      <c r="B94" s="49"/>
      <c r="C94" s="49"/>
      <c r="D94" s="49"/>
      <c r="E94" s="49"/>
      <c r="F94" s="49"/>
      <c r="G94" s="49"/>
      <c r="H94" s="49"/>
      <c r="I94" s="51" t="s">
        <v>1041</v>
      </c>
      <c r="J94" s="53" t="s">
        <v>6</v>
      </c>
      <c r="K94" s="54" t="s">
        <v>1042</v>
      </c>
      <c r="L94" s="51" t="str">
        <f>VLOOKUP(K94,'CódigosRetorno'!$A$2:$B$1996,2,FALSE)</f>
        <v>El Numero de documento de identidad del Remitente no cumple con el formato establecido</v>
      </c>
      <c r="M94" s="53" t="s">
        <v>62</v>
      </c>
      <c r="N94" s="45"/>
      <c r="O94" s="97"/>
      <c r="P94" s="91"/>
      <c r="Q94" s="91"/>
      <c r="R94" s="91"/>
      <c r="S94" s="91"/>
      <c r="T94" s="91"/>
      <c r="U94" s="91"/>
      <c r="V94" s="91"/>
      <c r="W94" s="91"/>
      <c r="X94" s="91"/>
      <c r="Y94" s="91"/>
      <c r="Z94" s="91"/>
    </row>
    <row r="95" ht="12.0" customHeight="1">
      <c r="A95" s="91"/>
      <c r="B95" s="49"/>
      <c r="C95" s="49"/>
      <c r="D95" s="49"/>
      <c r="E95" s="49"/>
      <c r="F95" s="49"/>
      <c r="G95" s="49"/>
      <c r="H95" s="49"/>
      <c r="I95" s="51" t="s">
        <v>1043</v>
      </c>
      <c r="J95" s="53" t="s">
        <v>6</v>
      </c>
      <c r="K95" s="54" t="s">
        <v>1044</v>
      </c>
      <c r="L95" s="51" t="str">
        <f>VLOOKUP(K95,'CódigosRetorno'!$A$2:$B$1996,2,FALSE)</f>
        <v>El Numero de RUC del Remitente no existe</v>
      </c>
      <c r="M95" s="53" t="s">
        <v>253</v>
      </c>
      <c r="N95" s="45" t="s">
        <v>157</v>
      </c>
      <c r="O95" s="97"/>
      <c r="P95" s="91"/>
      <c r="Q95" s="91"/>
      <c r="R95" s="91"/>
      <c r="S95" s="91"/>
      <c r="T95" s="91"/>
      <c r="U95" s="91"/>
      <c r="V95" s="91"/>
      <c r="W95" s="91"/>
      <c r="X95" s="91"/>
      <c r="Y95" s="91"/>
      <c r="Z95" s="91"/>
    </row>
    <row r="96" ht="12.0" customHeight="1">
      <c r="A96" s="91"/>
      <c r="B96" s="49"/>
      <c r="C96" s="49"/>
      <c r="D96" s="49"/>
      <c r="E96" s="49"/>
      <c r="F96" s="49"/>
      <c r="G96" s="49"/>
      <c r="H96" s="49"/>
      <c r="I96" s="51" t="s">
        <v>1045</v>
      </c>
      <c r="J96" s="53" t="s">
        <v>115</v>
      </c>
      <c r="K96" s="54" t="s">
        <v>1046</v>
      </c>
      <c r="L96" s="51" t="str">
        <f>VLOOKUP(K96,'CódigosRetorno'!$A$2:$B$1996,2,FALSE)</f>
        <v>El Numero de RUC del Remitente no esta activo</v>
      </c>
      <c r="M96" s="53" t="s">
        <v>253</v>
      </c>
      <c r="N96" s="45" t="s">
        <v>157</v>
      </c>
      <c r="O96" s="97"/>
      <c r="P96" s="91"/>
      <c r="Q96" s="91"/>
      <c r="R96" s="91"/>
      <c r="S96" s="91"/>
      <c r="T96" s="91"/>
      <c r="U96" s="91"/>
      <c r="V96" s="91"/>
      <c r="W96" s="91"/>
      <c r="X96" s="91"/>
      <c r="Y96" s="91"/>
      <c r="Z96" s="91"/>
    </row>
    <row r="97" ht="12.0" customHeight="1">
      <c r="A97" s="91"/>
      <c r="B97" s="49"/>
      <c r="C97" s="49"/>
      <c r="D97" s="49"/>
      <c r="E97" s="49"/>
      <c r="F97" s="49"/>
      <c r="G97" s="49"/>
      <c r="H97" s="49"/>
      <c r="I97" s="51" t="s">
        <v>1047</v>
      </c>
      <c r="J97" s="53" t="s">
        <v>115</v>
      </c>
      <c r="K97" s="54" t="s">
        <v>1048</v>
      </c>
      <c r="L97" s="51" t="str">
        <f>VLOOKUP(K97,'CódigosRetorno'!$A$2:$B$1996,2,FALSE)</f>
        <v>El Numero de RUC del Remitente no esta habido</v>
      </c>
      <c r="M97" s="53" t="s">
        <v>253</v>
      </c>
      <c r="N97" s="45" t="s">
        <v>157</v>
      </c>
      <c r="O97" s="97"/>
      <c r="P97" s="91"/>
      <c r="Q97" s="91"/>
      <c r="R97" s="91"/>
      <c r="S97" s="91"/>
      <c r="T97" s="91"/>
      <c r="U97" s="91"/>
      <c r="V97" s="91"/>
      <c r="W97" s="91"/>
      <c r="X97" s="91"/>
      <c r="Y97" s="91"/>
      <c r="Z97" s="91"/>
    </row>
    <row r="98" ht="12.0" customHeight="1">
      <c r="A98" s="91"/>
      <c r="B98" s="49"/>
      <c r="C98" s="49"/>
      <c r="D98" s="49"/>
      <c r="E98" s="49"/>
      <c r="F98" s="49"/>
      <c r="G98" s="49"/>
      <c r="H98" s="49"/>
      <c r="I98" s="51" t="s">
        <v>309</v>
      </c>
      <c r="J98" s="53" t="s">
        <v>6</v>
      </c>
      <c r="K98" s="54" t="s">
        <v>1042</v>
      </c>
      <c r="L98" s="51" t="str">
        <f>VLOOKUP(K98,'CódigosRetorno'!$A$2:$B$1996,2,FALSE)</f>
        <v>El Numero de documento de identidad del Remitente no cumple con el formato establecido</v>
      </c>
      <c r="M98" s="53" t="s">
        <v>62</v>
      </c>
      <c r="N98" s="45"/>
      <c r="O98" s="97"/>
      <c r="P98" s="91"/>
      <c r="Q98" s="91"/>
      <c r="R98" s="91"/>
      <c r="S98" s="91"/>
      <c r="T98" s="91"/>
      <c r="U98" s="91"/>
      <c r="V98" s="91"/>
      <c r="W98" s="91"/>
      <c r="X98" s="91"/>
      <c r="Y98" s="91"/>
      <c r="Z98" s="91"/>
    </row>
    <row r="99" ht="12.0" customHeight="1">
      <c r="A99" s="91"/>
      <c r="B99" s="49"/>
      <c r="C99" s="49"/>
      <c r="D99" s="49"/>
      <c r="E99" s="49"/>
      <c r="F99" s="49"/>
      <c r="G99" s="49"/>
      <c r="H99" s="49"/>
      <c r="I99" s="51" t="s">
        <v>1049</v>
      </c>
      <c r="J99" s="53" t="s">
        <v>6</v>
      </c>
      <c r="K99" s="54" t="s">
        <v>1050</v>
      </c>
      <c r="L99" s="51" t="str">
        <f>VLOOKUP(K99,'CódigosRetorno'!$A$2:$B$1996,2,FALSE)</f>
        <v>El Numero de DNI del Remitente no existe</v>
      </c>
      <c r="M99" s="53" t="s">
        <v>253</v>
      </c>
      <c r="N99" s="45" t="s">
        <v>312</v>
      </c>
      <c r="O99" s="97"/>
      <c r="P99" s="91"/>
      <c r="Q99" s="91"/>
      <c r="R99" s="91"/>
      <c r="S99" s="91"/>
      <c r="T99" s="91"/>
      <c r="U99" s="91"/>
      <c r="V99" s="91"/>
      <c r="W99" s="91"/>
      <c r="X99" s="91"/>
      <c r="Y99" s="91"/>
      <c r="Z99" s="91"/>
    </row>
    <row r="100" ht="12.0" customHeight="1">
      <c r="A100" s="91"/>
      <c r="B100" s="49"/>
      <c r="C100" s="49"/>
      <c r="D100" s="49"/>
      <c r="E100" s="49"/>
      <c r="F100" s="49"/>
      <c r="G100" s="49"/>
      <c r="H100" s="49"/>
      <c r="I100" s="51" t="s">
        <v>1051</v>
      </c>
      <c r="J100" s="53" t="s">
        <v>6</v>
      </c>
      <c r="K100" s="46" t="s">
        <v>1042</v>
      </c>
      <c r="L100" s="51" t="str">
        <f>VLOOKUP(K100,'CódigosRetorno'!$A$2:$B$1996,2,FALSE)</f>
        <v>El Numero de documento de identidad del Remitente no cumple con el formato establecido</v>
      </c>
      <c r="M100" s="53" t="s">
        <v>62</v>
      </c>
      <c r="N100" s="45"/>
      <c r="O100" s="97"/>
      <c r="P100" s="91"/>
      <c r="Q100" s="91"/>
      <c r="R100" s="91"/>
      <c r="S100" s="91"/>
      <c r="T100" s="91"/>
      <c r="U100" s="91"/>
      <c r="V100" s="91"/>
      <c r="W100" s="91"/>
      <c r="X100" s="91"/>
      <c r="Y100" s="91"/>
      <c r="Z100" s="91"/>
    </row>
    <row r="101" ht="12.0" customHeight="1">
      <c r="A101" s="91"/>
      <c r="B101" s="40">
        <f>B87+1</f>
        <v>17</v>
      </c>
      <c r="C101" s="43" t="s">
        <v>1052</v>
      </c>
      <c r="D101" s="40" t="s">
        <v>55</v>
      </c>
      <c r="E101" s="40" t="s">
        <v>56</v>
      </c>
      <c r="F101" s="40" t="s">
        <v>127</v>
      </c>
      <c r="G101" s="40"/>
      <c r="H101" s="43" t="s">
        <v>1053</v>
      </c>
      <c r="I101" s="51" t="s">
        <v>60</v>
      </c>
      <c r="J101" s="53" t="s">
        <v>6</v>
      </c>
      <c r="K101" s="54" t="s">
        <v>1054</v>
      </c>
      <c r="L101" s="51" t="str">
        <f>VLOOKUP(K101,'CódigosRetorno'!$A$2:$B$1996,2,FALSE)</f>
        <v>Debe consignar el Nombre o razon social del Remitente</v>
      </c>
      <c r="M101" s="53" t="s">
        <v>62</v>
      </c>
      <c r="N101" s="45"/>
      <c r="O101" s="97"/>
      <c r="P101" s="91"/>
      <c r="Q101" s="91"/>
      <c r="R101" s="91"/>
      <c r="S101" s="91"/>
      <c r="T101" s="91"/>
      <c r="U101" s="91"/>
      <c r="V101" s="91"/>
      <c r="W101" s="91"/>
      <c r="X101" s="91"/>
      <c r="Y101" s="91"/>
      <c r="Z101" s="91"/>
    </row>
    <row r="102" ht="12.0" customHeight="1">
      <c r="A102" s="91"/>
      <c r="B102" s="47"/>
      <c r="C102" s="47"/>
      <c r="D102" s="47"/>
      <c r="E102" s="47"/>
      <c r="F102" s="47"/>
      <c r="G102" s="47"/>
      <c r="H102" s="47"/>
      <c r="I102" s="51" t="s">
        <v>1007</v>
      </c>
      <c r="J102" s="53" t="s">
        <v>115</v>
      </c>
      <c r="K102" s="54" t="s">
        <v>1055</v>
      </c>
      <c r="L102" s="51" t="str">
        <f>VLOOKUP(K102,'CódigosRetorno'!$A$2:$B$1996,2,FALSE)</f>
        <v>El nombre o razon social del Remitente no cumple con el formato establecido</v>
      </c>
      <c r="M102" s="53" t="s">
        <v>62</v>
      </c>
      <c r="N102" s="45"/>
      <c r="O102" s="97"/>
      <c r="P102" s="91"/>
      <c r="Q102" s="91"/>
      <c r="R102" s="91"/>
      <c r="S102" s="91"/>
      <c r="T102" s="91"/>
      <c r="U102" s="91"/>
      <c r="V102" s="91"/>
      <c r="W102" s="91"/>
      <c r="X102" s="91"/>
      <c r="Y102" s="91"/>
      <c r="Z102" s="91"/>
    </row>
    <row r="103" ht="12.0" customHeight="1">
      <c r="A103" s="91"/>
      <c r="B103" s="109" t="s">
        <v>280</v>
      </c>
      <c r="C103" s="110"/>
      <c r="D103" s="111"/>
      <c r="E103" s="112"/>
      <c r="F103" s="113"/>
      <c r="G103" s="114"/>
      <c r="H103" s="110"/>
      <c r="I103" s="110"/>
      <c r="J103" s="111"/>
      <c r="K103" s="115"/>
      <c r="L103" s="110"/>
      <c r="M103" s="111"/>
      <c r="N103" s="116"/>
      <c r="O103" s="97"/>
      <c r="P103" s="91"/>
      <c r="Q103" s="91"/>
      <c r="R103" s="91"/>
      <c r="S103" s="91"/>
      <c r="T103" s="91"/>
      <c r="U103" s="91"/>
      <c r="V103" s="91"/>
      <c r="W103" s="91"/>
      <c r="X103" s="91"/>
      <c r="Y103" s="91"/>
      <c r="Z103" s="91"/>
    </row>
    <row r="104" ht="12.0" customHeight="1">
      <c r="A104" s="91"/>
      <c r="B104" s="40">
        <f>B101+1</f>
        <v>18</v>
      </c>
      <c r="C104" s="43" t="s">
        <v>281</v>
      </c>
      <c r="D104" s="40" t="s">
        <v>55</v>
      </c>
      <c r="E104" s="40" t="s">
        <v>56</v>
      </c>
      <c r="F104" s="40" t="s">
        <v>133</v>
      </c>
      <c r="G104" s="42" t="s">
        <v>282</v>
      </c>
      <c r="H104" s="43" t="s">
        <v>1056</v>
      </c>
      <c r="I104" s="51" t="s">
        <v>1057</v>
      </c>
      <c r="J104" s="53" t="s">
        <v>6</v>
      </c>
      <c r="K104" s="54" t="s">
        <v>285</v>
      </c>
      <c r="L104" s="51" t="str">
        <f>VLOOKUP(K104,'CódigosRetorno'!$A$2:$B$1996,2,FALSE)</f>
        <v>El XML no contiene el atributo o no existe información del tipo de documento del destinatario.</v>
      </c>
      <c r="M104" s="53" t="s">
        <v>62</v>
      </c>
      <c r="N104" s="45"/>
      <c r="O104" s="97"/>
      <c r="P104" s="91"/>
      <c r="Q104" s="91"/>
      <c r="R104" s="91"/>
      <c r="S104" s="91"/>
      <c r="T104" s="91"/>
      <c r="U104" s="91"/>
      <c r="V104" s="91"/>
      <c r="W104" s="91"/>
      <c r="X104" s="91"/>
      <c r="Y104" s="91"/>
      <c r="Z104" s="91"/>
    </row>
    <row r="105" ht="12.0" customHeight="1">
      <c r="A105" s="91"/>
      <c r="B105" s="49"/>
      <c r="C105" s="49"/>
      <c r="D105" s="49"/>
      <c r="E105" s="49"/>
      <c r="F105" s="47"/>
      <c r="G105" s="47"/>
      <c r="H105" s="47"/>
      <c r="I105" s="51" t="s">
        <v>755</v>
      </c>
      <c r="J105" s="53" t="s">
        <v>6</v>
      </c>
      <c r="K105" s="54" t="s">
        <v>287</v>
      </c>
      <c r="L105" s="51" t="str">
        <f>VLOOKUP(K105,'CódigosRetorno'!$A$2:$B$1996,2,FALSE)</f>
        <v>El valor ingresado como tipo de documento del destinatario es incorrecto.</v>
      </c>
      <c r="M105" s="53" t="s">
        <v>62</v>
      </c>
      <c r="N105" s="45" t="s">
        <v>288</v>
      </c>
      <c r="O105" s="97"/>
      <c r="P105" s="91"/>
      <c r="Q105" s="91"/>
      <c r="R105" s="91"/>
      <c r="S105" s="91"/>
      <c r="T105" s="91"/>
      <c r="U105" s="91"/>
      <c r="V105" s="91"/>
      <c r="W105" s="91"/>
      <c r="X105" s="91"/>
      <c r="Y105" s="91"/>
      <c r="Z105" s="91"/>
    </row>
    <row r="106" ht="12.0" customHeight="1">
      <c r="A106" s="91"/>
      <c r="B106" s="49"/>
      <c r="C106" s="49"/>
      <c r="D106" s="49"/>
      <c r="E106" s="49"/>
      <c r="F106" s="118"/>
      <c r="G106" s="45" t="s">
        <v>140</v>
      </c>
      <c r="H106" s="51" t="s">
        <v>141</v>
      </c>
      <c r="I106" s="51" t="s">
        <v>142</v>
      </c>
      <c r="J106" s="53" t="s">
        <v>115</v>
      </c>
      <c r="K106" s="54" t="s">
        <v>143</v>
      </c>
      <c r="L106" s="51" t="str">
        <f>VLOOKUP(K106,'CódigosRetorno'!$A$2:$B$1996,2,FALSE)</f>
        <v>El dato ingresado como atributo @schemeName es incorrecto.</v>
      </c>
      <c r="M106" s="53" t="s">
        <v>62</v>
      </c>
      <c r="N106" s="45"/>
      <c r="O106" s="97"/>
      <c r="P106" s="91"/>
      <c r="Q106" s="91"/>
      <c r="R106" s="91"/>
      <c r="S106" s="91"/>
      <c r="T106" s="91"/>
      <c r="U106" s="91"/>
      <c r="V106" s="91"/>
      <c r="W106" s="91"/>
      <c r="X106" s="91"/>
      <c r="Y106" s="91"/>
      <c r="Z106" s="91"/>
    </row>
    <row r="107" ht="12.0" customHeight="1">
      <c r="A107" s="91"/>
      <c r="B107" s="49"/>
      <c r="C107" s="49"/>
      <c r="D107" s="49"/>
      <c r="E107" s="49"/>
      <c r="F107" s="49"/>
      <c r="G107" s="45" t="s">
        <v>112</v>
      </c>
      <c r="H107" s="51" t="s">
        <v>144</v>
      </c>
      <c r="I107" s="51" t="s">
        <v>114</v>
      </c>
      <c r="J107" s="53" t="s">
        <v>115</v>
      </c>
      <c r="K107" s="54" t="s">
        <v>145</v>
      </c>
      <c r="L107" s="51" t="str">
        <f>VLOOKUP(K107,'CódigosRetorno'!$A$2:$B$1996,2,FALSE)</f>
        <v>El dato ingresado como atributo @schemeAgencyName es incorrecto.</v>
      </c>
      <c r="M107" s="53" t="s">
        <v>62</v>
      </c>
      <c r="N107" s="45"/>
      <c r="O107" s="97"/>
      <c r="P107" s="91"/>
      <c r="Q107" s="91"/>
      <c r="R107" s="91"/>
      <c r="S107" s="91"/>
      <c r="T107" s="91"/>
      <c r="U107" s="91"/>
      <c r="V107" s="91"/>
      <c r="W107" s="91"/>
      <c r="X107" s="91"/>
      <c r="Y107" s="91"/>
      <c r="Z107" s="91"/>
    </row>
    <row r="108" ht="12.0" customHeight="1">
      <c r="A108" s="91"/>
      <c r="B108" s="49"/>
      <c r="C108" s="49"/>
      <c r="D108" s="49"/>
      <c r="E108" s="49"/>
      <c r="F108" s="47"/>
      <c r="G108" s="45" t="s">
        <v>146</v>
      </c>
      <c r="H108" s="51" t="s">
        <v>147</v>
      </c>
      <c r="I108" s="51" t="s">
        <v>148</v>
      </c>
      <c r="J108" s="53" t="s">
        <v>115</v>
      </c>
      <c r="K108" s="54" t="s">
        <v>149</v>
      </c>
      <c r="L108" s="51" t="str">
        <f>VLOOKUP(K108,'CódigosRetorno'!$A$2:$B$1996,2,FALSE)</f>
        <v>El dato ingresado como atributo @schemeURI es incorrecto.</v>
      </c>
      <c r="M108" s="53" t="s">
        <v>62</v>
      </c>
      <c r="N108" s="45"/>
      <c r="O108" s="97"/>
      <c r="P108" s="91"/>
      <c r="Q108" s="91"/>
      <c r="R108" s="91"/>
      <c r="S108" s="91"/>
      <c r="T108" s="91"/>
      <c r="U108" s="91"/>
      <c r="V108" s="91"/>
      <c r="W108" s="91"/>
      <c r="X108" s="91"/>
      <c r="Y108" s="91"/>
      <c r="Z108" s="91"/>
    </row>
    <row r="109" ht="12.0" customHeight="1">
      <c r="A109" s="91"/>
      <c r="B109" s="49"/>
      <c r="C109" s="49"/>
      <c r="D109" s="49"/>
      <c r="E109" s="49"/>
      <c r="F109" s="42" t="s">
        <v>291</v>
      </c>
      <c r="G109" s="42"/>
      <c r="H109" s="43" t="s">
        <v>1058</v>
      </c>
      <c r="I109" s="44" t="s">
        <v>293</v>
      </c>
      <c r="J109" s="53" t="s">
        <v>6</v>
      </c>
      <c r="K109" s="54" t="s">
        <v>294</v>
      </c>
      <c r="L109" s="51" t="str">
        <f>VLOOKUP(K109,'CódigosRetorno'!$A$2:$B$1996,2,FALSE)</f>
        <v>El XML no contiene el tag o no existe información del número de documento de identidad del destinatario.</v>
      </c>
      <c r="M109" s="53" t="s">
        <v>62</v>
      </c>
      <c r="N109" s="45"/>
      <c r="O109" s="97"/>
      <c r="P109" s="91"/>
      <c r="Q109" s="91"/>
      <c r="R109" s="91"/>
      <c r="S109" s="91"/>
      <c r="T109" s="91"/>
      <c r="U109" s="91"/>
      <c r="V109" s="91"/>
      <c r="W109" s="91"/>
      <c r="X109" s="91"/>
      <c r="Y109" s="91"/>
      <c r="Z109" s="91"/>
    </row>
    <row r="110" ht="12.0" customHeight="1">
      <c r="A110" s="91"/>
      <c r="B110" s="49"/>
      <c r="C110" s="49"/>
      <c r="D110" s="49"/>
      <c r="E110" s="49"/>
      <c r="F110" s="49"/>
      <c r="G110" s="49"/>
      <c r="H110" s="49"/>
      <c r="I110" s="51" t="s">
        <v>1059</v>
      </c>
      <c r="J110" s="53" t="s">
        <v>6</v>
      </c>
      <c r="K110" s="54" t="s">
        <v>302</v>
      </c>
      <c r="L110" s="51" t="str">
        <f>VLOOKUP(K110,'CódigosRetorno'!$A$2:$B$1996,2,FALSE)</f>
        <v>El valor ingresado como numero de documento de identidad del destinatario no cumple con el estandar.</v>
      </c>
      <c r="M110" s="53" t="s">
        <v>62</v>
      </c>
      <c r="N110" s="45"/>
      <c r="O110" s="97"/>
      <c r="P110" s="91"/>
      <c r="Q110" s="91"/>
      <c r="R110" s="91"/>
      <c r="S110" s="91"/>
      <c r="T110" s="91"/>
      <c r="U110" s="91"/>
      <c r="V110" s="91"/>
      <c r="W110" s="91"/>
      <c r="X110" s="91"/>
      <c r="Y110" s="91"/>
      <c r="Z110" s="91"/>
    </row>
    <row r="111" ht="12.0" customHeight="1">
      <c r="A111" s="91"/>
      <c r="B111" s="49"/>
      <c r="C111" s="49"/>
      <c r="D111" s="49"/>
      <c r="E111" s="49"/>
      <c r="F111" s="49"/>
      <c r="G111" s="49"/>
      <c r="H111" s="49"/>
      <c r="I111" s="51" t="s">
        <v>1060</v>
      </c>
      <c r="J111" s="53" t="s">
        <v>6</v>
      </c>
      <c r="K111" s="54" t="s">
        <v>304</v>
      </c>
      <c r="L111" s="51" t="str">
        <f>VLOOKUP(K111,'CódigosRetorno'!$A$2:$B$1996,2,FALSE)</f>
        <v>El Numero de RUC del Destinatario no existe</v>
      </c>
      <c r="M111" s="53" t="s">
        <v>253</v>
      </c>
      <c r="N111" s="45" t="s">
        <v>157</v>
      </c>
      <c r="O111" s="97"/>
      <c r="P111" s="91"/>
      <c r="Q111" s="91"/>
      <c r="R111" s="91"/>
      <c r="S111" s="91"/>
      <c r="T111" s="91"/>
      <c r="U111" s="91"/>
      <c r="V111" s="91"/>
      <c r="W111" s="91"/>
      <c r="X111" s="91"/>
      <c r="Y111" s="91"/>
      <c r="Z111" s="91"/>
    </row>
    <row r="112" ht="12.0" customHeight="1">
      <c r="A112" s="91"/>
      <c r="B112" s="49"/>
      <c r="C112" s="49"/>
      <c r="D112" s="49"/>
      <c r="E112" s="49"/>
      <c r="F112" s="49"/>
      <c r="G112" s="49"/>
      <c r="H112" s="49"/>
      <c r="I112" s="51" t="s">
        <v>1061</v>
      </c>
      <c r="J112" s="53" t="s">
        <v>115</v>
      </c>
      <c r="K112" s="54" t="s">
        <v>306</v>
      </c>
      <c r="L112" s="51" t="str">
        <f>VLOOKUP(K112,'CódigosRetorno'!$A$2:$B$1996,2,FALSE)</f>
        <v>El RUC del Destinatario no esta activo</v>
      </c>
      <c r="M112" s="53" t="s">
        <v>253</v>
      </c>
      <c r="N112" s="45" t="s">
        <v>157</v>
      </c>
      <c r="O112" s="97"/>
      <c r="P112" s="91"/>
      <c r="Q112" s="91"/>
      <c r="R112" s="91"/>
      <c r="S112" s="91"/>
      <c r="T112" s="91"/>
      <c r="U112" s="91"/>
      <c r="V112" s="91"/>
      <c r="W112" s="91"/>
      <c r="X112" s="91"/>
      <c r="Y112" s="91"/>
      <c r="Z112" s="91"/>
    </row>
    <row r="113" ht="12.0" customHeight="1">
      <c r="A113" s="91"/>
      <c r="B113" s="49"/>
      <c r="C113" s="49"/>
      <c r="D113" s="49"/>
      <c r="E113" s="49"/>
      <c r="F113" s="49"/>
      <c r="G113" s="49"/>
      <c r="H113" s="49"/>
      <c r="I113" s="51" t="s">
        <v>1062</v>
      </c>
      <c r="J113" s="53" t="s">
        <v>115</v>
      </c>
      <c r="K113" s="54" t="s">
        <v>308</v>
      </c>
      <c r="L113" s="51" t="str">
        <f>VLOOKUP(K113,'CódigosRetorno'!$A$2:$B$1996,2,FALSE)</f>
        <v>El RUC del destinatario no esta habido</v>
      </c>
      <c r="M113" s="53" t="s">
        <v>253</v>
      </c>
      <c r="N113" s="45" t="s">
        <v>157</v>
      </c>
      <c r="O113" s="97"/>
      <c r="P113" s="91"/>
      <c r="Q113" s="91"/>
      <c r="R113" s="91"/>
      <c r="S113" s="91"/>
      <c r="T113" s="91"/>
      <c r="U113" s="91"/>
      <c r="V113" s="91"/>
      <c r="W113" s="91"/>
      <c r="X113" s="91"/>
      <c r="Y113" s="91"/>
      <c r="Z113" s="91"/>
    </row>
    <row r="114" ht="12.0" customHeight="1">
      <c r="A114" s="91"/>
      <c r="B114" s="49"/>
      <c r="C114" s="49"/>
      <c r="D114" s="49"/>
      <c r="E114" s="49"/>
      <c r="F114" s="49"/>
      <c r="G114" s="49"/>
      <c r="H114" s="49"/>
      <c r="I114" s="51" t="s">
        <v>1063</v>
      </c>
      <c r="J114" s="53" t="s">
        <v>6</v>
      </c>
      <c r="K114" s="54" t="s">
        <v>302</v>
      </c>
      <c r="L114" s="51" t="str">
        <f>VLOOKUP(K114,'CódigosRetorno'!$A$2:$B$1996,2,FALSE)</f>
        <v>El valor ingresado como numero de documento de identidad del destinatario no cumple con el estandar.</v>
      </c>
      <c r="M114" s="53" t="s">
        <v>62</v>
      </c>
      <c r="N114" s="45"/>
      <c r="O114" s="97"/>
      <c r="P114" s="91"/>
      <c r="Q114" s="91"/>
      <c r="R114" s="91"/>
      <c r="S114" s="91"/>
      <c r="T114" s="91"/>
      <c r="U114" s="91"/>
      <c r="V114" s="91"/>
      <c r="W114" s="91"/>
      <c r="X114" s="91"/>
      <c r="Y114" s="91"/>
      <c r="Z114" s="91"/>
    </row>
    <row r="115" ht="12.0" customHeight="1">
      <c r="A115" s="91"/>
      <c r="B115" s="49"/>
      <c r="C115" s="49"/>
      <c r="D115" s="49"/>
      <c r="E115" s="49"/>
      <c r="F115" s="49"/>
      <c r="G115" s="49"/>
      <c r="H115" s="49"/>
      <c r="I115" s="51" t="s">
        <v>1064</v>
      </c>
      <c r="J115" s="53" t="s">
        <v>6</v>
      </c>
      <c r="K115" s="54" t="s">
        <v>311</v>
      </c>
      <c r="L115" s="51" t="str">
        <f>VLOOKUP(K115,'CódigosRetorno'!$A$2:$B$1996,2,FALSE)</f>
        <v>El Numero de DNI del Destinatario no existe</v>
      </c>
      <c r="M115" s="53" t="s">
        <v>253</v>
      </c>
      <c r="N115" s="45" t="s">
        <v>312</v>
      </c>
      <c r="O115" s="97"/>
      <c r="P115" s="91"/>
      <c r="Q115" s="91"/>
      <c r="R115" s="91"/>
      <c r="S115" s="91"/>
      <c r="T115" s="91"/>
      <c r="U115" s="91"/>
      <c r="V115" s="91"/>
      <c r="W115" s="91"/>
      <c r="X115" s="91"/>
      <c r="Y115" s="91"/>
      <c r="Z115" s="91"/>
    </row>
    <row r="116" ht="12.0" customHeight="1">
      <c r="A116" s="91"/>
      <c r="B116" s="49"/>
      <c r="C116" s="49"/>
      <c r="D116" s="49"/>
      <c r="E116" s="49"/>
      <c r="F116" s="49"/>
      <c r="G116" s="49"/>
      <c r="H116" s="49"/>
      <c r="I116" s="51" t="s">
        <v>313</v>
      </c>
      <c r="J116" s="53" t="s">
        <v>6</v>
      </c>
      <c r="K116" s="54" t="s">
        <v>302</v>
      </c>
      <c r="L116" s="51" t="str">
        <f>VLOOKUP(K116,'CódigosRetorno'!$A$2:$B$1996,2,FALSE)</f>
        <v>El valor ingresado como numero de documento de identidad del destinatario no cumple con el estandar.</v>
      </c>
      <c r="M116" s="53" t="s">
        <v>62</v>
      </c>
      <c r="N116" s="45"/>
      <c r="O116" s="97"/>
      <c r="P116" s="91"/>
      <c r="Q116" s="91"/>
      <c r="R116" s="91"/>
      <c r="S116" s="91"/>
      <c r="T116" s="91"/>
      <c r="U116" s="91"/>
      <c r="V116" s="91"/>
      <c r="W116" s="91"/>
      <c r="X116" s="91"/>
      <c r="Y116" s="91"/>
      <c r="Z116" s="91"/>
    </row>
    <row r="117" ht="12.0" customHeight="1">
      <c r="A117" s="91"/>
      <c r="B117" s="47"/>
      <c r="C117" s="47"/>
      <c r="D117" s="47"/>
      <c r="E117" s="47"/>
      <c r="F117" s="47"/>
      <c r="G117" s="47"/>
      <c r="H117" s="47"/>
      <c r="I117" s="51" t="s">
        <v>1065</v>
      </c>
      <c r="J117" s="53" t="s">
        <v>6</v>
      </c>
      <c r="K117" s="54" t="s">
        <v>1066</v>
      </c>
      <c r="L117" s="51" t="str">
        <f>VLOOKUP(K117,'CódigosRetorno'!$A$2:$B$1996,2,FALSE)</f>
        <v>Si existe una GRE Remitente como documento relacionado, el tipo y numero de documento de identidad del Destinatario deben ser los mismos que del destinatario consignado en la GRE Remitente</v>
      </c>
      <c r="M117" s="53" t="s">
        <v>83</v>
      </c>
      <c r="N117" s="45" t="s">
        <v>241</v>
      </c>
      <c r="O117" s="97"/>
      <c r="P117" s="91"/>
      <c r="Q117" s="91"/>
      <c r="R117" s="91"/>
      <c r="S117" s="91"/>
      <c r="T117" s="91"/>
      <c r="U117" s="91"/>
      <c r="V117" s="91"/>
      <c r="W117" s="91"/>
      <c r="X117" s="91"/>
      <c r="Y117" s="91"/>
      <c r="Z117" s="91"/>
    </row>
    <row r="118" ht="12.0" customHeight="1">
      <c r="A118" s="91"/>
      <c r="B118" s="40">
        <f>B104+1</f>
        <v>19</v>
      </c>
      <c r="C118" s="43" t="s">
        <v>1067</v>
      </c>
      <c r="D118" s="40" t="s">
        <v>55</v>
      </c>
      <c r="E118" s="40" t="s">
        <v>56</v>
      </c>
      <c r="F118" s="42" t="s">
        <v>127</v>
      </c>
      <c r="G118" s="42"/>
      <c r="H118" s="43" t="s">
        <v>315</v>
      </c>
      <c r="I118" s="51" t="s">
        <v>293</v>
      </c>
      <c r="J118" s="53" t="s">
        <v>6</v>
      </c>
      <c r="K118" s="54" t="s">
        <v>316</v>
      </c>
      <c r="L118" s="51" t="str">
        <f>VLOOKUP(K118,'CódigosRetorno'!$A$2:$B$1996,2,FALSE)</f>
        <v>El XML no contiene el atributo o no existe información del nombre o razon social del destinatario.</v>
      </c>
      <c r="M118" s="53" t="s">
        <v>62</v>
      </c>
      <c r="N118" s="45"/>
      <c r="O118" s="97"/>
      <c r="P118" s="91"/>
      <c r="Q118" s="91"/>
      <c r="R118" s="91"/>
      <c r="S118" s="91"/>
      <c r="T118" s="91"/>
      <c r="U118" s="91"/>
      <c r="V118" s="91"/>
      <c r="W118" s="91"/>
      <c r="X118" s="91"/>
      <c r="Y118" s="91"/>
      <c r="Z118" s="91"/>
    </row>
    <row r="119" ht="12.0" customHeight="1">
      <c r="A119" s="91"/>
      <c r="B119" s="47"/>
      <c r="C119" s="47"/>
      <c r="D119" s="47"/>
      <c r="E119" s="47"/>
      <c r="F119" s="47"/>
      <c r="G119" s="47"/>
      <c r="H119" s="47"/>
      <c r="I119" s="44" t="s">
        <v>1068</v>
      </c>
      <c r="J119" s="53" t="s">
        <v>115</v>
      </c>
      <c r="K119" s="54" t="s">
        <v>318</v>
      </c>
      <c r="L119" s="51" t="str">
        <f>VLOOKUP(K119,'CódigosRetorno'!$A$2:$B$1996,2,FALSE)</f>
        <v>Nombre o razon social del destinatario no cumple con un formato válido</v>
      </c>
      <c r="M119" s="53" t="s">
        <v>62</v>
      </c>
      <c r="N119" s="45"/>
      <c r="O119" s="97"/>
      <c r="P119" s="91"/>
      <c r="Q119" s="91"/>
      <c r="R119" s="91"/>
      <c r="S119" s="91"/>
      <c r="T119" s="91"/>
      <c r="U119" s="91"/>
      <c r="V119" s="91"/>
      <c r="W119" s="91"/>
      <c r="X119" s="91"/>
      <c r="Y119" s="91"/>
      <c r="Z119" s="91"/>
    </row>
    <row r="120" ht="12.0" customHeight="1">
      <c r="A120" s="91"/>
      <c r="B120" s="109" t="s">
        <v>1069</v>
      </c>
      <c r="C120" s="110"/>
      <c r="D120" s="111"/>
      <c r="E120" s="112"/>
      <c r="F120" s="113"/>
      <c r="G120" s="114"/>
      <c r="H120" s="110"/>
      <c r="I120" s="110"/>
      <c r="J120" s="111"/>
      <c r="K120" s="115"/>
      <c r="L120" s="110"/>
      <c r="M120" s="111"/>
      <c r="N120" s="116"/>
      <c r="O120" s="97"/>
      <c r="P120" s="91"/>
      <c r="Q120" s="91"/>
      <c r="R120" s="91"/>
      <c r="S120" s="91"/>
      <c r="T120" s="91"/>
      <c r="U120" s="91"/>
      <c r="V120" s="91"/>
      <c r="W120" s="91"/>
      <c r="X120" s="91"/>
      <c r="Y120" s="91"/>
      <c r="Z120" s="91"/>
    </row>
    <row r="121" ht="12.0" customHeight="1">
      <c r="A121" s="91"/>
      <c r="B121" s="40">
        <f>B118+1</f>
        <v>20</v>
      </c>
      <c r="C121" s="43" t="s">
        <v>850</v>
      </c>
      <c r="D121" s="40" t="s">
        <v>851</v>
      </c>
      <c r="E121" s="40" t="s">
        <v>126</v>
      </c>
      <c r="F121" s="42" t="s">
        <v>852</v>
      </c>
      <c r="G121" s="42"/>
      <c r="H121" s="43" t="s">
        <v>853</v>
      </c>
      <c r="I121" s="51" t="s">
        <v>1070</v>
      </c>
      <c r="J121" s="53" t="s">
        <v>6</v>
      </c>
      <c r="K121" s="54" t="s">
        <v>1071</v>
      </c>
      <c r="L121" s="51" t="str">
        <f>VLOOKUP(K121,'CódigosRetorno'!$A$2:$B$1996,2,FALSE)</f>
        <v>Debe consignar el detalle de los bienes a transportar</v>
      </c>
      <c r="M121" s="53" t="s">
        <v>62</v>
      </c>
      <c r="N121" s="45"/>
      <c r="O121" s="97"/>
      <c r="P121" s="91"/>
      <c r="Q121" s="91"/>
      <c r="R121" s="91"/>
      <c r="S121" s="91"/>
      <c r="T121" s="91"/>
      <c r="U121" s="91"/>
      <c r="V121" s="91"/>
      <c r="W121" s="91"/>
      <c r="X121" s="91"/>
      <c r="Y121" s="91"/>
      <c r="Z121" s="91"/>
    </row>
    <row r="122" ht="12.0" customHeight="1">
      <c r="A122" s="91"/>
      <c r="B122" s="49"/>
      <c r="C122" s="49"/>
      <c r="D122" s="49"/>
      <c r="E122" s="49"/>
      <c r="F122" s="49"/>
      <c r="G122" s="49"/>
      <c r="H122" s="49"/>
      <c r="I122" s="51" t="s">
        <v>1072</v>
      </c>
      <c r="J122" s="53" t="s">
        <v>115</v>
      </c>
      <c r="K122" s="54" t="s">
        <v>1073</v>
      </c>
      <c r="L122" s="51" t="str">
        <f>VLOOKUP(K122,'CódigosRetorno'!$A$2:$B$1996,2,FALSE)</f>
        <v>No corresponde consignar el detalle de los bienes a transportar</v>
      </c>
      <c r="M122" s="53" t="s">
        <v>62</v>
      </c>
      <c r="N122" s="45"/>
      <c r="O122" s="97"/>
      <c r="P122" s="91"/>
      <c r="Q122" s="91"/>
      <c r="R122" s="91"/>
      <c r="S122" s="91"/>
      <c r="T122" s="91"/>
      <c r="U122" s="91"/>
      <c r="V122" s="91"/>
      <c r="W122" s="91"/>
      <c r="X122" s="91"/>
      <c r="Y122" s="91"/>
      <c r="Z122" s="91"/>
    </row>
    <row r="123" ht="12.0" customHeight="1">
      <c r="A123" s="91"/>
      <c r="B123" s="49"/>
      <c r="C123" s="49"/>
      <c r="D123" s="49"/>
      <c r="E123" s="49"/>
      <c r="F123" s="49"/>
      <c r="G123" s="49"/>
      <c r="H123" s="49"/>
      <c r="I123" s="44" t="s">
        <v>854</v>
      </c>
      <c r="J123" s="53" t="s">
        <v>6</v>
      </c>
      <c r="K123" s="54" t="s">
        <v>855</v>
      </c>
      <c r="L123" s="51" t="str">
        <f>VLOOKUP(K123,'CódigosRetorno'!$A$2:$B$1996,2,FALSE)</f>
        <v>El Numero de orden del item no cumple con el formato establecido</v>
      </c>
      <c r="M123" s="53" t="s">
        <v>62</v>
      </c>
      <c r="N123" s="45"/>
      <c r="O123" s="97"/>
      <c r="P123" s="91"/>
      <c r="Q123" s="91"/>
      <c r="R123" s="91"/>
      <c r="S123" s="91"/>
      <c r="T123" s="91"/>
      <c r="U123" s="91"/>
      <c r="V123" s="91"/>
      <c r="W123" s="91"/>
      <c r="X123" s="91"/>
      <c r="Y123" s="91"/>
      <c r="Z123" s="91"/>
    </row>
    <row r="124" ht="12.0" customHeight="1">
      <c r="A124" s="91"/>
      <c r="B124" s="49"/>
      <c r="C124" s="49"/>
      <c r="D124" s="49"/>
      <c r="E124" s="49"/>
      <c r="F124" s="49"/>
      <c r="G124" s="49"/>
      <c r="H124" s="49"/>
      <c r="I124" s="44" t="s">
        <v>1074</v>
      </c>
      <c r="J124" s="53" t="s">
        <v>6</v>
      </c>
      <c r="K124" s="54" t="s">
        <v>1075</v>
      </c>
      <c r="L124" s="51" t="str">
        <f>VLOOKUP(K124,'CódigosRetorno'!$A$2:$B$1996,2,FALSE)</f>
        <v>El numero de item debe ser mayor a cero. Solo se permite colocar cero para consignar una anotacion opcional sobre los bienes a transportar.</v>
      </c>
      <c r="M124" s="53" t="s">
        <v>62</v>
      </c>
      <c r="N124" s="45"/>
      <c r="O124" s="97"/>
      <c r="P124" s="91"/>
      <c r="Q124" s="91"/>
      <c r="R124" s="91"/>
      <c r="S124" s="91"/>
      <c r="T124" s="91"/>
      <c r="U124" s="91"/>
      <c r="V124" s="91"/>
      <c r="W124" s="91"/>
      <c r="X124" s="91"/>
      <c r="Y124" s="91"/>
      <c r="Z124" s="91"/>
    </row>
    <row r="125" ht="12.0" customHeight="1">
      <c r="A125" s="91"/>
      <c r="B125" s="49"/>
      <c r="C125" s="49"/>
      <c r="D125" s="49"/>
      <c r="E125" s="49"/>
      <c r="F125" s="49"/>
      <c r="G125" s="49"/>
      <c r="H125" s="47"/>
      <c r="I125" s="51" t="s">
        <v>856</v>
      </c>
      <c r="J125" s="53" t="s">
        <v>6</v>
      </c>
      <c r="K125" s="54" t="s">
        <v>857</v>
      </c>
      <c r="L125" s="51" t="str">
        <f>VLOOKUP(K125,'CódigosRetorno'!$A$2:$B$1996,2,FALSE)</f>
        <v>El número de ítem no puede estar duplicado.</v>
      </c>
      <c r="M125" s="53" t="s">
        <v>62</v>
      </c>
      <c r="N125" s="45"/>
      <c r="O125" s="97"/>
      <c r="P125" s="91"/>
      <c r="Q125" s="91"/>
      <c r="R125" s="91"/>
      <c r="S125" s="91"/>
      <c r="T125" s="91"/>
      <c r="U125" s="91"/>
      <c r="V125" s="91"/>
      <c r="W125" s="91"/>
      <c r="X125" s="91"/>
      <c r="Y125" s="91"/>
      <c r="Z125" s="91"/>
    </row>
    <row r="126" ht="12.0" customHeight="1">
      <c r="A126" s="91"/>
      <c r="B126" s="47"/>
      <c r="C126" s="47"/>
      <c r="D126" s="47"/>
      <c r="E126" s="47"/>
      <c r="F126" s="47"/>
      <c r="G126" s="47"/>
      <c r="H126" s="51" t="s">
        <v>858</v>
      </c>
      <c r="I126" s="51" t="s">
        <v>401</v>
      </c>
      <c r="J126" s="53"/>
      <c r="K126" s="54" t="s">
        <v>15</v>
      </c>
      <c r="L126" s="51" t="str">
        <f>VLOOKUP(K126,'CódigosRetorno'!$A$2:$B$1996,2,FALSE)</f>
        <v>-</v>
      </c>
      <c r="M126" s="53" t="s">
        <v>62</v>
      </c>
      <c r="N126" s="45"/>
      <c r="O126" s="97"/>
      <c r="P126" s="91"/>
      <c r="Q126" s="91"/>
      <c r="R126" s="91"/>
      <c r="S126" s="91"/>
      <c r="T126" s="91"/>
      <c r="U126" s="91"/>
      <c r="V126" s="91"/>
      <c r="W126" s="91"/>
      <c r="X126" s="91"/>
      <c r="Y126" s="91"/>
      <c r="Z126" s="91"/>
    </row>
    <row r="127" ht="12.0" customHeight="1">
      <c r="A127" s="91"/>
      <c r="B127" s="40">
        <f>B121+1</f>
        <v>21</v>
      </c>
      <c r="C127" s="43" t="s">
        <v>1076</v>
      </c>
      <c r="D127" s="40" t="s">
        <v>851</v>
      </c>
      <c r="E127" s="40" t="s">
        <v>126</v>
      </c>
      <c r="F127" s="42" t="s">
        <v>860</v>
      </c>
      <c r="G127" s="42" t="s">
        <v>861</v>
      </c>
      <c r="H127" s="43" t="s">
        <v>862</v>
      </c>
      <c r="I127" s="51" t="s">
        <v>1077</v>
      </c>
      <c r="J127" s="53" t="s">
        <v>6</v>
      </c>
      <c r="K127" s="54" t="s">
        <v>864</v>
      </c>
      <c r="L127" s="51" t="str">
        <f>VLOOKUP(K127,'CódigosRetorno'!$A$2:$B$1996,2,FALSE)</f>
        <v>El XML No contiene el tag o no existe información de la cantidad del item.</v>
      </c>
      <c r="M127" s="53" t="s">
        <v>62</v>
      </c>
      <c r="N127" s="45"/>
      <c r="O127" s="97"/>
      <c r="P127" s="91"/>
      <c r="Q127" s="91"/>
      <c r="R127" s="91"/>
      <c r="S127" s="91"/>
      <c r="T127" s="91"/>
      <c r="U127" s="91"/>
      <c r="V127" s="91"/>
      <c r="W127" s="91"/>
      <c r="X127" s="91"/>
      <c r="Y127" s="91"/>
      <c r="Z127" s="91"/>
    </row>
    <row r="128" ht="12.0" customHeight="1">
      <c r="A128" s="91"/>
      <c r="B128" s="47"/>
      <c r="C128" s="47"/>
      <c r="D128" s="47"/>
      <c r="E128" s="47"/>
      <c r="F128" s="47"/>
      <c r="G128" s="47"/>
      <c r="H128" s="47"/>
      <c r="I128" s="51" t="s">
        <v>865</v>
      </c>
      <c r="J128" s="53" t="s">
        <v>6</v>
      </c>
      <c r="K128" s="54" t="s">
        <v>866</v>
      </c>
      <c r="L128" s="51" t="str">
        <f>VLOOKUP(K128,'CódigosRetorno'!$A$2:$B$1996,2,FALSE)</f>
        <v>El valor ingresado en cantidad de items no cumple con el estandar</v>
      </c>
      <c r="M128" s="53" t="s">
        <v>62</v>
      </c>
      <c r="N128" s="45"/>
      <c r="O128" s="97"/>
      <c r="P128" s="91"/>
      <c r="Q128" s="91"/>
      <c r="R128" s="91"/>
      <c r="S128" s="91"/>
      <c r="T128" s="91"/>
      <c r="U128" s="91"/>
      <c r="V128" s="91"/>
      <c r="W128" s="91"/>
      <c r="X128" s="91"/>
      <c r="Y128" s="91"/>
      <c r="Z128" s="91"/>
    </row>
    <row r="129" ht="12.0" customHeight="1">
      <c r="A129" s="91"/>
      <c r="B129" s="40">
        <f>B127+1</f>
        <v>22</v>
      </c>
      <c r="C129" s="43" t="s">
        <v>1078</v>
      </c>
      <c r="D129" s="40" t="s">
        <v>851</v>
      </c>
      <c r="E129" s="40" t="s">
        <v>126</v>
      </c>
      <c r="F129" s="42" t="s">
        <v>57</v>
      </c>
      <c r="G129" s="42" t="s">
        <v>1079</v>
      </c>
      <c r="H129" s="43" t="s">
        <v>871</v>
      </c>
      <c r="I129" s="51" t="s">
        <v>1080</v>
      </c>
      <c r="J129" s="53" t="s">
        <v>6</v>
      </c>
      <c r="K129" s="54" t="s">
        <v>873</v>
      </c>
      <c r="L129" s="51" t="str">
        <f>VLOOKUP(K129,'CódigosRetorno'!$A$2:$B$1996,2,FALSE)</f>
        <v>Es obligatorio indicar la unidad de medida del ítem</v>
      </c>
      <c r="M129" s="53" t="s">
        <v>62</v>
      </c>
      <c r="N129" s="45"/>
      <c r="O129" s="99"/>
      <c r="P129" s="100"/>
      <c r="Q129" s="100"/>
      <c r="R129" s="100"/>
      <c r="S129" s="100"/>
      <c r="T129" s="100"/>
      <c r="U129" s="100"/>
      <c r="V129" s="100"/>
      <c r="W129" s="100"/>
      <c r="X129" s="100"/>
      <c r="Y129" s="100"/>
      <c r="Z129" s="100"/>
    </row>
    <row r="130" ht="12.0" customHeight="1">
      <c r="A130" s="91"/>
      <c r="B130" s="49"/>
      <c r="C130" s="49"/>
      <c r="D130" s="49"/>
      <c r="E130" s="49"/>
      <c r="F130" s="49"/>
      <c r="G130" s="49"/>
      <c r="H130" s="49"/>
      <c r="I130" s="51" t="s">
        <v>1081</v>
      </c>
      <c r="J130" s="53" t="s">
        <v>115</v>
      </c>
      <c r="K130" s="54" t="s">
        <v>875</v>
      </c>
      <c r="L130" s="51" t="str">
        <f>VLOOKUP(K130,'CódigosRetorno'!$A$2:$B$1996,2,FALSE)</f>
        <v>El dato ingresado como unidad de medida no corresponde al valor esperado</v>
      </c>
      <c r="M130" s="53" t="s">
        <v>62</v>
      </c>
      <c r="N130" s="45" t="s">
        <v>876</v>
      </c>
      <c r="O130" s="99"/>
      <c r="P130" s="100"/>
      <c r="Q130" s="100"/>
      <c r="R130" s="100"/>
      <c r="S130" s="100"/>
      <c r="T130" s="100"/>
      <c r="U130" s="100"/>
      <c r="V130" s="100"/>
      <c r="W130" s="100"/>
      <c r="X130" s="100"/>
      <c r="Y130" s="100"/>
      <c r="Z130" s="100"/>
    </row>
    <row r="131" ht="12.0" customHeight="1">
      <c r="A131" s="91"/>
      <c r="B131" s="49"/>
      <c r="C131" s="49"/>
      <c r="D131" s="49"/>
      <c r="E131" s="49"/>
      <c r="F131" s="47"/>
      <c r="G131" s="47"/>
      <c r="H131" s="47"/>
      <c r="I131" s="51" t="s">
        <v>1082</v>
      </c>
      <c r="J131" s="53" t="s">
        <v>115</v>
      </c>
      <c r="K131" s="54" t="s">
        <v>875</v>
      </c>
      <c r="L131" s="51" t="str">
        <f>VLOOKUP(K131,'CódigosRetorno'!$A$2:$B$1996,2,FALSE)</f>
        <v>El dato ingresado como unidad de medida no corresponde al valor esperado</v>
      </c>
      <c r="M131" s="53" t="s">
        <v>62</v>
      </c>
      <c r="N131" s="45" t="s">
        <v>880</v>
      </c>
      <c r="O131" s="99"/>
      <c r="P131" s="100"/>
      <c r="Q131" s="100"/>
      <c r="R131" s="100"/>
      <c r="S131" s="100"/>
      <c r="T131" s="100"/>
      <c r="U131" s="100"/>
      <c r="V131" s="100"/>
      <c r="W131" s="100"/>
      <c r="X131" s="100"/>
      <c r="Y131" s="100"/>
      <c r="Z131" s="100"/>
    </row>
    <row r="132" ht="12.0" customHeight="1">
      <c r="A132" s="91"/>
      <c r="B132" s="49"/>
      <c r="C132" s="49"/>
      <c r="D132" s="49"/>
      <c r="E132" s="49"/>
      <c r="F132" s="66"/>
      <c r="G132" s="45" t="s">
        <v>881</v>
      </c>
      <c r="H132" s="51" t="s">
        <v>882</v>
      </c>
      <c r="I132" s="44" t="s">
        <v>883</v>
      </c>
      <c r="J132" s="53" t="s">
        <v>115</v>
      </c>
      <c r="K132" s="46" t="s">
        <v>884</v>
      </c>
      <c r="L132" s="51" t="str">
        <f>VLOOKUP(K132,'CódigosRetorno'!$A$2:$B$1996,2,FALSE)</f>
        <v>El dato ingresado como atributo @unitCodeListID es incorrecto.</v>
      </c>
      <c r="M132" s="53" t="s">
        <v>62</v>
      </c>
      <c r="N132" s="45"/>
      <c r="O132" s="99"/>
      <c r="P132" s="100"/>
      <c r="Q132" s="100"/>
      <c r="R132" s="100"/>
      <c r="S132" s="100"/>
      <c r="T132" s="100"/>
      <c r="U132" s="100"/>
      <c r="V132" s="100"/>
      <c r="W132" s="100"/>
      <c r="X132" s="100"/>
      <c r="Y132" s="100"/>
      <c r="Z132" s="100"/>
    </row>
    <row r="133" ht="12.0" customHeight="1">
      <c r="A133" s="91"/>
      <c r="B133" s="47"/>
      <c r="C133" s="47"/>
      <c r="D133" s="47"/>
      <c r="E133" s="47"/>
      <c r="F133" s="47"/>
      <c r="G133" s="45" t="s">
        <v>885</v>
      </c>
      <c r="H133" s="51" t="s">
        <v>886</v>
      </c>
      <c r="I133" s="44" t="s">
        <v>887</v>
      </c>
      <c r="J133" s="46" t="s">
        <v>115</v>
      </c>
      <c r="K133" s="54" t="s">
        <v>888</v>
      </c>
      <c r="L133" s="51" t="str">
        <f>VLOOKUP(K133,'CódigosRetorno'!$A$2:$B$1996,2,FALSE)</f>
        <v>El dato ingresado como atributo @unitCodeListAgencyName es incorrecto.</v>
      </c>
      <c r="M133" s="53" t="s">
        <v>62</v>
      </c>
      <c r="N133" s="45"/>
      <c r="O133" s="99"/>
      <c r="P133" s="100"/>
      <c r="Q133" s="100"/>
      <c r="R133" s="100"/>
      <c r="S133" s="100"/>
      <c r="T133" s="100"/>
      <c r="U133" s="100"/>
      <c r="V133" s="100"/>
      <c r="W133" s="100"/>
      <c r="X133" s="100"/>
      <c r="Y133" s="100"/>
      <c r="Z133" s="100"/>
    </row>
    <row r="134" ht="65.25" customHeight="1">
      <c r="A134" s="91"/>
      <c r="B134" s="40">
        <f>B129+1</f>
        <v>23</v>
      </c>
      <c r="C134" s="43" t="s">
        <v>1083</v>
      </c>
      <c r="D134" s="40" t="s">
        <v>1084</v>
      </c>
      <c r="E134" s="40" t="s">
        <v>126</v>
      </c>
      <c r="F134" s="42" t="s">
        <v>739</v>
      </c>
      <c r="G134" s="42"/>
      <c r="H134" s="43" t="s">
        <v>890</v>
      </c>
      <c r="I134" s="51" t="s">
        <v>1085</v>
      </c>
      <c r="J134" s="53" t="s">
        <v>6</v>
      </c>
      <c r="K134" s="54" t="s">
        <v>892</v>
      </c>
      <c r="L134" s="51" t="str">
        <f>VLOOKUP(K134,'CódigosRetorno'!$A$2:$B$1996,2,FALSE)</f>
        <v>El XML no contiene el atributo o no existe informacion de descripcion del items</v>
      </c>
      <c r="M134" s="53" t="s">
        <v>62</v>
      </c>
      <c r="N134" s="45"/>
      <c r="O134" s="97"/>
      <c r="P134" s="91"/>
      <c r="Q134" s="91"/>
      <c r="R134" s="91"/>
      <c r="S134" s="91"/>
      <c r="T134" s="91"/>
      <c r="U134" s="91"/>
      <c r="V134" s="91"/>
      <c r="W134" s="91"/>
      <c r="X134" s="91"/>
      <c r="Y134" s="91"/>
      <c r="Z134" s="91"/>
    </row>
    <row r="135" ht="12.0" customHeight="1">
      <c r="A135" s="91"/>
      <c r="B135" s="47"/>
      <c r="C135" s="47"/>
      <c r="D135" s="47"/>
      <c r="E135" s="47"/>
      <c r="F135" s="47"/>
      <c r="G135" s="47"/>
      <c r="H135" s="47"/>
      <c r="I135" s="51" t="s">
        <v>1086</v>
      </c>
      <c r="J135" s="53" t="s">
        <v>115</v>
      </c>
      <c r="K135" s="54" t="s">
        <v>894</v>
      </c>
      <c r="L135" s="51" t="str">
        <f>VLOOKUP(K135,'CódigosRetorno'!$A$2:$B$1996,2,FALSE)</f>
        <v>Descripción del Ítem - El dato ingresado no cumple con el formato establecido.</v>
      </c>
      <c r="M135" s="53" t="s">
        <v>62</v>
      </c>
      <c r="N135" s="45"/>
      <c r="O135" s="97"/>
      <c r="P135" s="91"/>
      <c r="Q135" s="91"/>
      <c r="R135" s="91"/>
      <c r="S135" s="91"/>
      <c r="T135" s="91"/>
      <c r="U135" s="91"/>
      <c r="V135" s="91"/>
      <c r="W135" s="91"/>
      <c r="X135" s="91"/>
      <c r="Y135" s="91"/>
      <c r="Z135" s="91"/>
    </row>
    <row r="136" ht="12.0" customHeight="1">
      <c r="A136" s="91"/>
      <c r="B136" s="53">
        <f>B134+1</f>
        <v>24</v>
      </c>
      <c r="C136" s="51" t="s">
        <v>895</v>
      </c>
      <c r="D136" s="53" t="s">
        <v>851</v>
      </c>
      <c r="E136" s="53" t="s">
        <v>126</v>
      </c>
      <c r="F136" s="45" t="s">
        <v>896</v>
      </c>
      <c r="G136" s="45"/>
      <c r="H136" s="51" t="s">
        <v>897</v>
      </c>
      <c r="I136" s="51" t="s">
        <v>898</v>
      </c>
      <c r="J136" s="53" t="s">
        <v>115</v>
      </c>
      <c r="K136" s="54" t="s">
        <v>899</v>
      </c>
      <c r="L136" s="51" t="str">
        <f>VLOOKUP(K136,'CódigosRetorno'!$A$2:$B$1996,2,FALSE)</f>
        <v>Código del Ítem - El dato ingresado no cumple con el formato establecido.</v>
      </c>
      <c r="M136" s="53" t="s">
        <v>62</v>
      </c>
      <c r="N136" s="45"/>
      <c r="O136" s="97"/>
      <c r="P136" s="91"/>
      <c r="Q136" s="91"/>
      <c r="R136" s="91"/>
      <c r="S136" s="91"/>
      <c r="T136" s="91"/>
      <c r="U136" s="91"/>
      <c r="V136" s="91"/>
      <c r="W136" s="91"/>
      <c r="X136" s="91"/>
      <c r="Y136" s="91"/>
      <c r="Z136" s="91"/>
    </row>
    <row r="137" ht="12.0" customHeight="1">
      <c r="A137" s="91"/>
      <c r="B137" s="40">
        <f>+B136+1</f>
        <v>25</v>
      </c>
      <c r="C137" s="43" t="s">
        <v>900</v>
      </c>
      <c r="D137" s="40" t="s">
        <v>851</v>
      </c>
      <c r="E137" s="40" t="s">
        <v>126</v>
      </c>
      <c r="F137" s="42" t="s">
        <v>901</v>
      </c>
      <c r="G137" s="42" t="s">
        <v>1087</v>
      </c>
      <c r="H137" s="43" t="s">
        <v>903</v>
      </c>
      <c r="I137" s="51" t="s">
        <v>1088</v>
      </c>
      <c r="J137" s="53" t="s">
        <v>6</v>
      </c>
      <c r="K137" s="54" t="s">
        <v>905</v>
      </c>
      <c r="L137" s="51" t="str">
        <f>VLOOKUP(K137,'CódigosRetorno'!$A$2:$B$1996,2,FALSE)</f>
        <v>Si el bien es regulado por SUNAT (existe Indicador de bien normalizado), debe indicar el Codigo de producto SUNAT</v>
      </c>
      <c r="M137" s="53" t="s">
        <v>62</v>
      </c>
      <c r="N137" s="45"/>
      <c r="O137" s="99"/>
      <c r="P137" s="100"/>
      <c r="Q137" s="100"/>
      <c r="R137" s="100"/>
      <c r="S137" s="100"/>
      <c r="T137" s="100"/>
      <c r="U137" s="100"/>
      <c r="V137" s="100"/>
      <c r="W137" s="100"/>
      <c r="X137" s="100"/>
      <c r="Y137" s="100"/>
      <c r="Z137" s="100"/>
    </row>
    <row r="138" ht="12.0" customHeight="1">
      <c r="A138" s="91"/>
      <c r="B138" s="49"/>
      <c r="C138" s="49"/>
      <c r="D138" s="49"/>
      <c r="E138" s="49"/>
      <c r="F138" s="49"/>
      <c r="G138" s="49"/>
      <c r="H138" s="49"/>
      <c r="I138" s="51" t="s">
        <v>1089</v>
      </c>
      <c r="J138" s="53" t="s">
        <v>6</v>
      </c>
      <c r="K138" s="54" t="s">
        <v>907</v>
      </c>
      <c r="L138" s="51" t="str">
        <f>VLOOKUP(K138,'CódigosRetorno'!$A$2:$B$1996,2,FALSE)</f>
        <v>El Código producto de SUNAT  no es válido</v>
      </c>
      <c r="M138" s="53" t="s">
        <v>62</v>
      </c>
      <c r="N138" s="45"/>
      <c r="O138" s="99"/>
      <c r="P138" s="100"/>
      <c r="Q138" s="100"/>
      <c r="R138" s="100"/>
      <c r="S138" s="100"/>
      <c r="T138" s="100"/>
      <c r="U138" s="100"/>
      <c r="V138" s="100"/>
      <c r="W138" s="100"/>
      <c r="X138" s="100"/>
      <c r="Y138" s="100"/>
      <c r="Z138" s="100"/>
    </row>
    <row r="139" ht="12.0" customHeight="1">
      <c r="A139" s="91"/>
      <c r="B139" s="49"/>
      <c r="C139" s="49"/>
      <c r="D139" s="49"/>
      <c r="E139" s="49"/>
      <c r="F139" s="49"/>
      <c r="G139" s="49"/>
      <c r="H139" s="49"/>
      <c r="I139" s="51" t="s">
        <v>1090</v>
      </c>
      <c r="J139" s="53" t="s">
        <v>6</v>
      </c>
      <c r="K139" s="54" t="s">
        <v>909</v>
      </c>
      <c r="L139" s="51" t="str">
        <f>VLOOKUP(K139,'CódigosRetorno'!$A$2:$B$1996,2,FALSE)</f>
        <v>El Codigo de Producto SUNAT no se encuentra en el listado</v>
      </c>
      <c r="M139" s="53" t="s">
        <v>62</v>
      </c>
      <c r="N139" s="45" t="s">
        <v>910</v>
      </c>
      <c r="O139" s="99"/>
      <c r="P139" s="100"/>
      <c r="Q139" s="100"/>
      <c r="R139" s="100"/>
      <c r="S139" s="100"/>
      <c r="T139" s="100"/>
      <c r="U139" s="100"/>
      <c r="V139" s="100"/>
      <c r="W139" s="100"/>
      <c r="X139" s="100"/>
      <c r="Y139" s="100"/>
      <c r="Z139" s="100"/>
    </row>
    <row r="140" ht="12.0" customHeight="1">
      <c r="A140" s="91"/>
      <c r="B140" s="47"/>
      <c r="C140" s="47"/>
      <c r="D140" s="47"/>
      <c r="E140" s="47"/>
      <c r="F140" s="47"/>
      <c r="G140" s="47"/>
      <c r="H140" s="47"/>
      <c r="I140" s="51" t="s">
        <v>1091</v>
      </c>
      <c r="J140" s="53" t="s">
        <v>6</v>
      </c>
      <c r="K140" s="54" t="s">
        <v>912</v>
      </c>
      <c r="L140" s="51" t="str">
        <f>VLOOKUP(K140,'CódigosRetorno'!$A$2:$B$1996,2,FALSE)</f>
        <v>El Codigo de producto SUNAT no esta en el listado de bienes normalizados</v>
      </c>
      <c r="M140" s="53" t="s">
        <v>62</v>
      </c>
      <c r="N140" s="45" t="s">
        <v>913</v>
      </c>
      <c r="O140" s="99"/>
      <c r="P140" s="100"/>
      <c r="Q140" s="100"/>
      <c r="R140" s="100"/>
      <c r="S140" s="100"/>
      <c r="T140" s="100"/>
      <c r="U140" s="100"/>
      <c r="V140" s="100"/>
      <c r="W140" s="100"/>
      <c r="X140" s="100"/>
      <c r="Y140" s="100"/>
      <c r="Z140" s="100"/>
    </row>
    <row r="141" ht="12.0" customHeight="1">
      <c r="A141" s="91"/>
      <c r="B141" s="40">
        <f>B137+1</f>
        <v>26</v>
      </c>
      <c r="C141" s="43" t="s">
        <v>922</v>
      </c>
      <c r="D141" s="40" t="s">
        <v>851</v>
      </c>
      <c r="E141" s="40" t="s">
        <v>126</v>
      </c>
      <c r="F141" s="42" t="s">
        <v>923</v>
      </c>
      <c r="G141" s="42"/>
      <c r="H141" s="43" t="s">
        <v>924</v>
      </c>
      <c r="I141" s="51" t="s">
        <v>1092</v>
      </c>
      <c r="J141" s="53" t="s">
        <v>6</v>
      </c>
      <c r="K141" s="54" t="s">
        <v>926</v>
      </c>
      <c r="L141" s="51" t="str">
        <f>VLOOKUP(K141,'CódigosRetorno'!$A$2:$B$1996,2,FALSE)</f>
        <v>El Codigo de Producto GTIN no cumple con el formato establecido</v>
      </c>
      <c r="M141" s="53" t="s">
        <v>62</v>
      </c>
      <c r="N141" s="45"/>
      <c r="O141" s="99"/>
      <c r="P141" s="100"/>
      <c r="Q141" s="100"/>
      <c r="R141" s="100"/>
      <c r="S141" s="100"/>
      <c r="T141" s="100"/>
      <c r="U141" s="100"/>
      <c r="V141" s="100"/>
      <c r="W141" s="100"/>
      <c r="X141" s="100"/>
      <c r="Y141" s="100"/>
      <c r="Z141" s="100"/>
    </row>
    <row r="142" ht="12.0" customHeight="1">
      <c r="A142" s="91"/>
      <c r="B142" s="47"/>
      <c r="C142" s="47"/>
      <c r="D142" s="47"/>
      <c r="E142" s="47"/>
      <c r="F142" s="47"/>
      <c r="G142" s="47"/>
      <c r="H142" s="51" t="s">
        <v>927</v>
      </c>
      <c r="I142" s="44" t="s">
        <v>928</v>
      </c>
      <c r="J142" s="53" t="s">
        <v>115</v>
      </c>
      <c r="K142" s="46" t="s">
        <v>929</v>
      </c>
      <c r="L142" s="51" t="str">
        <f>VLOOKUP(K142,'CódigosRetorno'!$A$2:$B$1996,2,FALSE)</f>
        <v>El tipo de estructura GS1 no tiene un valor permitido</v>
      </c>
      <c r="M142" s="53" t="s">
        <v>62</v>
      </c>
      <c r="N142" s="45"/>
      <c r="O142" s="99"/>
      <c r="P142" s="100"/>
      <c r="Q142" s="100"/>
      <c r="R142" s="100"/>
      <c r="S142" s="100"/>
      <c r="T142" s="100"/>
      <c r="U142" s="100"/>
      <c r="V142" s="100"/>
      <c r="W142" s="100"/>
      <c r="X142" s="100"/>
      <c r="Y142" s="100"/>
      <c r="Z142" s="100"/>
    </row>
    <row r="143" ht="12.0" customHeight="1">
      <c r="A143" s="91"/>
      <c r="B143" s="42" t="s">
        <v>1093</v>
      </c>
      <c r="C143" s="43" t="s">
        <v>1094</v>
      </c>
      <c r="D143" s="40" t="s">
        <v>851</v>
      </c>
      <c r="E143" s="40" t="s">
        <v>126</v>
      </c>
      <c r="F143" s="46" t="s">
        <v>217</v>
      </c>
      <c r="G143" s="45"/>
      <c r="H143" s="51" t="s">
        <v>932</v>
      </c>
      <c r="I143" s="44" t="s">
        <v>1095</v>
      </c>
      <c r="J143" s="53" t="s">
        <v>115</v>
      </c>
      <c r="K143" s="45" t="s">
        <v>934</v>
      </c>
      <c r="L143" s="51" t="str">
        <f>VLOOKUP(K143,'CódigosRetorno'!$A$2:$B$1996,2,FALSE)</f>
        <v>No existe información en el nombre del concepto.</v>
      </c>
      <c r="M143" s="53" t="s">
        <v>62</v>
      </c>
      <c r="N143" s="45"/>
      <c r="O143" s="99"/>
      <c r="P143" s="100"/>
      <c r="Q143" s="100"/>
      <c r="R143" s="100"/>
      <c r="S143" s="100"/>
      <c r="T143" s="100"/>
      <c r="U143" s="100"/>
      <c r="V143" s="100"/>
      <c r="W143" s="100"/>
      <c r="X143" s="100"/>
      <c r="Y143" s="100"/>
      <c r="Z143" s="100"/>
    </row>
    <row r="144" ht="12.0" customHeight="1">
      <c r="A144" s="91"/>
      <c r="B144" s="49"/>
      <c r="C144" s="49"/>
      <c r="D144" s="49"/>
      <c r="E144" s="49"/>
      <c r="F144" s="52" t="s">
        <v>758</v>
      </c>
      <c r="G144" s="42" t="s">
        <v>935</v>
      </c>
      <c r="H144" s="43" t="s">
        <v>936</v>
      </c>
      <c r="I144" s="51" t="s">
        <v>1096</v>
      </c>
      <c r="J144" s="53" t="s">
        <v>6</v>
      </c>
      <c r="K144" s="46" t="s">
        <v>938</v>
      </c>
      <c r="L144" s="51" t="str">
        <f>VLOOKUP(K144,'CódigosRetorno'!$A$2:$B$1996,2,FALSE)</f>
        <v>Si se trata de un bien normalizado por SUNAT, debe indicarse la Partida arancelaria</v>
      </c>
      <c r="M144" s="53" t="s">
        <v>62</v>
      </c>
      <c r="N144" s="45"/>
      <c r="O144" s="99"/>
      <c r="P144" s="100"/>
      <c r="Q144" s="100"/>
      <c r="R144" s="100"/>
      <c r="S144" s="100"/>
      <c r="T144" s="100"/>
      <c r="U144" s="100"/>
      <c r="V144" s="100"/>
      <c r="W144" s="100"/>
      <c r="X144" s="100"/>
      <c r="Y144" s="100"/>
      <c r="Z144" s="100"/>
    </row>
    <row r="145" ht="105.0" customHeight="1">
      <c r="A145" s="91"/>
      <c r="B145" s="49"/>
      <c r="C145" s="49"/>
      <c r="D145" s="49"/>
      <c r="E145" s="49"/>
      <c r="F145" s="47"/>
      <c r="G145" s="47"/>
      <c r="H145" s="47"/>
      <c r="I145" s="51" t="s">
        <v>1097</v>
      </c>
      <c r="J145" s="53" t="s">
        <v>6</v>
      </c>
      <c r="K145" s="46" t="s">
        <v>211</v>
      </c>
      <c r="L145" s="51" t="str">
        <f>VLOOKUP(K145,'CódigosRetorno'!$A$2:$B$1996,2,FALSE)</f>
        <v>Si ingreso un documento relacionado tipo "49" (solo en caso de GRE-Remitente) u "80", debe existir al menos un item con Partida arancelaria</v>
      </c>
      <c r="M145" s="53" t="s">
        <v>62</v>
      </c>
      <c r="N145" s="45"/>
      <c r="O145" s="99"/>
      <c r="P145" s="100"/>
      <c r="Q145" s="100"/>
      <c r="R145" s="100"/>
      <c r="S145" s="100"/>
      <c r="T145" s="100"/>
      <c r="U145" s="100"/>
      <c r="V145" s="100"/>
      <c r="W145" s="100"/>
      <c r="X145" s="100"/>
      <c r="Y145" s="100"/>
      <c r="Z145" s="100"/>
    </row>
    <row r="146" ht="12.0" customHeight="1">
      <c r="A146" s="91"/>
      <c r="B146" s="49"/>
      <c r="C146" s="49"/>
      <c r="D146" s="49"/>
      <c r="E146" s="49"/>
      <c r="F146" s="52"/>
      <c r="G146" s="45" t="s">
        <v>943</v>
      </c>
      <c r="H146" s="44" t="s">
        <v>118</v>
      </c>
      <c r="I146" s="44" t="s">
        <v>944</v>
      </c>
      <c r="J146" s="46" t="s">
        <v>115</v>
      </c>
      <c r="K146" s="54" t="s">
        <v>120</v>
      </c>
      <c r="L146" s="51" t="str">
        <f>VLOOKUP(K146,'CódigosRetorno'!$A$2:$B$1996,2,FALSE)</f>
        <v>El dato ingresado como atributo @listName es incorrecto.</v>
      </c>
      <c r="M146" s="53" t="s">
        <v>62</v>
      </c>
      <c r="N146" s="45"/>
      <c r="O146" s="99"/>
      <c r="P146" s="100"/>
      <c r="Q146" s="100"/>
      <c r="R146" s="100"/>
      <c r="S146" s="100"/>
      <c r="T146" s="100"/>
      <c r="U146" s="100"/>
      <c r="V146" s="100"/>
      <c r="W146" s="100"/>
      <c r="X146" s="100"/>
      <c r="Y146" s="100"/>
      <c r="Z146" s="100"/>
    </row>
    <row r="147" ht="12.0" customHeight="1">
      <c r="A147" s="91"/>
      <c r="B147" s="49"/>
      <c r="C147" s="49"/>
      <c r="D147" s="49"/>
      <c r="E147" s="49"/>
      <c r="F147" s="49"/>
      <c r="G147" s="45" t="s">
        <v>112</v>
      </c>
      <c r="H147" s="44" t="s">
        <v>113</v>
      </c>
      <c r="I147" s="44" t="s">
        <v>114</v>
      </c>
      <c r="J147" s="53" t="s">
        <v>115</v>
      </c>
      <c r="K147" s="46" t="s">
        <v>116</v>
      </c>
      <c r="L147" s="51" t="str">
        <f>VLOOKUP(K147,'CódigosRetorno'!$A$2:$B$1996,2,FALSE)</f>
        <v>El dato ingresado como atributo @listAgencyName es incorrecto.</v>
      </c>
      <c r="M147" s="53" t="s">
        <v>62</v>
      </c>
      <c r="N147" s="45"/>
      <c r="O147" s="99"/>
      <c r="P147" s="100"/>
      <c r="Q147" s="100"/>
      <c r="R147" s="100"/>
      <c r="S147" s="100"/>
      <c r="T147" s="100"/>
      <c r="U147" s="100"/>
      <c r="V147" s="100"/>
      <c r="W147" s="100"/>
      <c r="X147" s="100"/>
      <c r="Y147" s="100"/>
      <c r="Z147" s="100"/>
    </row>
    <row r="148" ht="12.0" customHeight="1">
      <c r="A148" s="91"/>
      <c r="B148" s="49"/>
      <c r="C148" s="49"/>
      <c r="D148" s="49"/>
      <c r="E148" s="49"/>
      <c r="F148" s="47"/>
      <c r="G148" s="45" t="s">
        <v>945</v>
      </c>
      <c r="H148" s="44" t="s">
        <v>122</v>
      </c>
      <c r="I148" s="44" t="s">
        <v>946</v>
      </c>
      <c r="J148" s="46" t="s">
        <v>115</v>
      </c>
      <c r="K148" s="54" t="s">
        <v>124</v>
      </c>
      <c r="L148" s="51" t="str">
        <f>VLOOKUP(K148,'CódigosRetorno'!$A$2:$B$1996,2,FALSE)</f>
        <v>El dato ingresado como atributo @listURI es incorrecto.</v>
      </c>
      <c r="M148" s="53" t="s">
        <v>62</v>
      </c>
      <c r="N148" s="45"/>
      <c r="O148" s="99"/>
      <c r="P148" s="100"/>
      <c r="Q148" s="100"/>
      <c r="R148" s="100"/>
      <c r="S148" s="100"/>
      <c r="T148" s="100"/>
      <c r="U148" s="100"/>
      <c r="V148" s="100"/>
      <c r="W148" s="100"/>
      <c r="X148" s="100"/>
      <c r="Y148" s="100"/>
      <c r="Z148" s="100"/>
    </row>
    <row r="149" ht="12.0" customHeight="1">
      <c r="A149" s="91"/>
      <c r="B149" s="49"/>
      <c r="C149" s="49"/>
      <c r="D149" s="49"/>
      <c r="E149" s="49"/>
      <c r="F149" s="52" t="s">
        <v>88</v>
      </c>
      <c r="G149" s="52" t="s">
        <v>1098</v>
      </c>
      <c r="H149" s="43" t="s">
        <v>1099</v>
      </c>
      <c r="I149" s="44" t="s">
        <v>1100</v>
      </c>
      <c r="J149" s="53" t="s">
        <v>6</v>
      </c>
      <c r="K149" s="46" t="s">
        <v>950</v>
      </c>
      <c r="L149" s="51" t="str">
        <f>VLOOKUP(K149,'CódigosRetorno'!$A$2:$B$1996,2,FALSE)</f>
        <v>El XML no contiene tag o no existe información del valor del concepto por linea.</v>
      </c>
      <c r="M149" s="53" t="s">
        <v>62</v>
      </c>
      <c r="N149" s="45"/>
      <c r="O149" s="99"/>
      <c r="P149" s="100"/>
      <c r="Q149" s="100"/>
      <c r="R149" s="100"/>
      <c r="S149" s="100"/>
      <c r="T149" s="100"/>
      <c r="U149" s="100"/>
      <c r="V149" s="100"/>
      <c r="W149" s="100"/>
      <c r="X149" s="100"/>
      <c r="Y149" s="100"/>
      <c r="Z149" s="100"/>
    </row>
    <row r="150" ht="12.0" customHeight="1">
      <c r="A150" s="91"/>
      <c r="B150" s="49"/>
      <c r="C150" s="49"/>
      <c r="D150" s="49"/>
      <c r="E150" s="49"/>
      <c r="F150" s="49"/>
      <c r="G150" s="49"/>
      <c r="H150" s="49"/>
      <c r="I150" s="51" t="s">
        <v>1101</v>
      </c>
      <c r="J150" s="53" t="s">
        <v>6</v>
      </c>
      <c r="K150" s="54" t="s">
        <v>952</v>
      </c>
      <c r="L150" s="51" t="str">
        <f>VLOOKUP(K150,'CódigosRetorno'!$A$2:$B$1996,2,FALSE)</f>
        <v>La Partida arancelaria no cumple con el formato establecido</v>
      </c>
      <c r="M150" s="53" t="s">
        <v>62</v>
      </c>
      <c r="N150" s="45"/>
      <c r="O150" s="99"/>
      <c r="P150" s="100"/>
      <c r="Q150" s="100"/>
      <c r="R150" s="100"/>
      <c r="S150" s="100"/>
      <c r="T150" s="100"/>
      <c r="U150" s="100"/>
      <c r="V150" s="100"/>
      <c r="W150" s="100"/>
      <c r="X150" s="100"/>
      <c r="Y150" s="100"/>
      <c r="Z150" s="100"/>
    </row>
    <row r="151" ht="12.0" customHeight="1">
      <c r="A151" s="91"/>
      <c r="B151" s="49"/>
      <c r="C151" s="49"/>
      <c r="D151" s="49"/>
      <c r="E151" s="49"/>
      <c r="F151" s="49"/>
      <c r="G151" s="49"/>
      <c r="H151" s="49"/>
      <c r="I151" s="44" t="s">
        <v>1102</v>
      </c>
      <c r="J151" s="53" t="s">
        <v>6</v>
      </c>
      <c r="K151" s="46" t="s">
        <v>954</v>
      </c>
      <c r="L151" s="51" t="str">
        <f>VLOOKUP(K151,'CódigosRetorno'!$A$2:$B$1996,2,FALSE)</f>
        <v>La Partida arancelaria no se encuentra en el listado</v>
      </c>
      <c r="M151" s="53" t="s">
        <v>83</v>
      </c>
      <c r="N151" s="45" t="s">
        <v>955</v>
      </c>
      <c r="O151" s="99"/>
      <c r="P151" s="100"/>
      <c r="Q151" s="100"/>
      <c r="R151" s="100"/>
      <c r="S151" s="100"/>
      <c r="T151" s="100"/>
      <c r="U151" s="100"/>
      <c r="V151" s="100"/>
      <c r="W151" s="100"/>
      <c r="X151" s="100"/>
      <c r="Y151" s="100"/>
      <c r="Z151" s="100"/>
    </row>
    <row r="152" ht="12.0" customHeight="1">
      <c r="A152" s="91"/>
      <c r="B152" s="49"/>
      <c r="C152" s="49"/>
      <c r="D152" s="49"/>
      <c r="E152" s="49"/>
      <c r="F152" s="47"/>
      <c r="G152" s="47"/>
      <c r="H152" s="47"/>
      <c r="I152" s="44" t="s">
        <v>1103</v>
      </c>
      <c r="J152" s="45" t="s">
        <v>6</v>
      </c>
      <c r="K152" s="46" t="s">
        <v>957</v>
      </c>
      <c r="L152" s="51" t="str">
        <f>VLOOKUP(K152,'CódigosRetorno'!$A$2:$B$1996,2,FALSE)</f>
        <v>La Partida arancelaria no esta en el listado de bienes normalizados</v>
      </c>
      <c r="M152" s="45" t="s">
        <v>62</v>
      </c>
      <c r="N152" s="45" t="s">
        <v>913</v>
      </c>
      <c r="O152" s="99"/>
      <c r="P152" s="100"/>
      <c r="Q152" s="100"/>
      <c r="R152" s="100"/>
      <c r="S152" s="100"/>
      <c r="T152" s="100"/>
      <c r="U152" s="100"/>
      <c r="V152" s="100"/>
      <c r="W152" s="100"/>
      <c r="X152" s="100"/>
      <c r="Y152" s="100"/>
      <c r="Z152" s="100"/>
    </row>
    <row r="153" ht="12.0" customHeight="1">
      <c r="A153" s="91"/>
      <c r="B153" s="49"/>
      <c r="C153" s="49"/>
      <c r="D153" s="49"/>
      <c r="E153" s="49"/>
      <c r="F153" s="52" t="s">
        <v>133</v>
      </c>
      <c r="G153" s="52" t="s">
        <v>1104</v>
      </c>
      <c r="H153" s="43" t="s">
        <v>959</v>
      </c>
      <c r="I153" s="44" t="s">
        <v>960</v>
      </c>
      <c r="J153" s="53" t="s">
        <v>6</v>
      </c>
      <c r="K153" s="46" t="s">
        <v>961</v>
      </c>
      <c r="L153" s="51" t="str">
        <f>VLOOKUP(K153,'CódigosRetorno'!$A$2:$B$1996,2,FALSE)</f>
        <v>El Indicador de bien normalizado es invalido</v>
      </c>
      <c r="M153" s="53" t="s">
        <v>62</v>
      </c>
      <c r="N153" s="45"/>
      <c r="O153" s="99"/>
      <c r="P153" s="100"/>
      <c r="Q153" s="100"/>
      <c r="R153" s="100"/>
      <c r="S153" s="100"/>
      <c r="T153" s="100"/>
      <c r="U153" s="100"/>
      <c r="V153" s="100"/>
      <c r="W153" s="100"/>
      <c r="X153" s="100"/>
      <c r="Y153" s="100"/>
      <c r="Z153" s="100"/>
    </row>
    <row r="154" ht="12.0" customHeight="1">
      <c r="A154" s="91"/>
      <c r="B154" s="47"/>
      <c r="C154" s="49"/>
      <c r="D154" s="47"/>
      <c r="E154" s="47"/>
      <c r="F154" s="49"/>
      <c r="G154" s="49"/>
      <c r="H154" s="49"/>
      <c r="I154" s="44" t="s">
        <v>1105</v>
      </c>
      <c r="J154" s="53" t="s">
        <v>6</v>
      </c>
      <c r="K154" s="46" t="s">
        <v>963</v>
      </c>
      <c r="L154" s="51" t="str">
        <f>VLOOKUP(K154,'CódigosRetorno'!$A$2:$B$1996,2,FALSE)</f>
        <v>Debe consignar un documento relacionado igual a '49' (solo en caso de GRE-Remitente) u '80' para un traslado que comprende un bien normalizado</v>
      </c>
      <c r="M154" s="53" t="s">
        <v>62</v>
      </c>
      <c r="N154" s="45"/>
      <c r="O154" s="99"/>
      <c r="P154" s="100"/>
      <c r="Q154" s="100"/>
      <c r="R154" s="100"/>
      <c r="S154" s="100"/>
      <c r="T154" s="100"/>
      <c r="U154" s="100"/>
      <c r="V154" s="100"/>
      <c r="W154" s="100"/>
      <c r="X154" s="100"/>
      <c r="Y154" s="100"/>
      <c r="Z154" s="100"/>
    </row>
    <row r="155" ht="12.0" customHeight="1">
      <c r="A155" s="91"/>
      <c r="B155" s="109" t="s">
        <v>719</v>
      </c>
      <c r="C155" s="110"/>
      <c r="D155" s="111"/>
      <c r="E155" s="112"/>
      <c r="F155" s="113"/>
      <c r="G155" s="114"/>
      <c r="H155" s="110"/>
      <c r="I155" s="110"/>
      <c r="J155" s="111"/>
      <c r="K155" s="115"/>
      <c r="L155" s="110"/>
      <c r="M155" s="111"/>
      <c r="N155" s="116"/>
      <c r="O155" s="97"/>
      <c r="P155" s="91"/>
      <c r="Q155" s="91"/>
      <c r="R155" s="91"/>
      <c r="S155" s="91"/>
      <c r="T155" s="91"/>
      <c r="U155" s="91"/>
      <c r="V155" s="91"/>
      <c r="W155" s="91"/>
      <c r="X155" s="91"/>
      <c r="Y155" s="91"/>
      <c r="Z155" s="91"/>
    </row>
    <row r="156" ht="12.0" customHeight="1">
      <c r="A156" s="91"/>
      <c r="B156" s="40">
        <v>29.0</v>
      </c>
      <c r="C156" s="43" t="s">
        <v>720</v>
      </c>
      <c r="D156" s="40" t="s">
        <v>55</v>
      </c>
      <c r="E156" s="40" t="s">
        <v>56</v>
      </c>
      <c r="F156" s="42" t="s">
        <v>1106</v>
      </c>
      <c r="G156" s="42" t="s">
        <v>722</v>
      </c>
      <c r="H156" s="43" t="s">
        <v>723</v>
      </c>
      <c r="I156" s="51" t="s">
        <v>60</v>
      </c>
      <c r="J156" s="53" t="s">
        <v>6</v>
      </c>
      <c r="K156" s="54" t="s">
        <v>724</v>
      </c>
      <c r="L156" s="51" t="str">
        <f>VLOOKUP(K156,'CódigosRetorno'!$A$2:$B$1996,2,FALSE)</f>
        <v>El XML no contiene el atributo o no existe informacion del codigo de ubigeo.</v>
      </c>
      <c r="M156" s="53" t="s">
        <v>62</v>
      </c>
      <c r="N156" s="45"/>
      <c r="O156" s="99"/>
      <c r="P156" s="100"/>
      <c r="Q156" s="100"/>
      <c r="R156" s="100"/>
      <c r="S156" s="100"/>
      <c r="T156" s="100"/>
      <c r="U156" s="100"/>
      <c r="V156" s="100"/>
      <c r="W156" s="100"/>
      <c r="X156" s="100"/>
      <c r="Y156" s="100"/>
      <c r="Z156" s="100"/>
    </row>
    <row r="157" ht="12.0" customHeight="1">
      <c r="A157" s="91"/>
      <c r="B157" s="49"/>
      <c r="C157" s="49"/>
      <c r="D157" s="49"/>
      <c r="E157" s="49"/>
      <c r="F157" s="49"/>
      <c r="G157" s="49"/>
      <c r="H157" s="49"/>
      <c r="I157" s="51" t="s">
        <v>725</v>
      </c>
      <c r="J157" s="53" t="s">
        <v>6</v>
      </c>
      <c r="K157" s="54" t="s">
        <v>726</v>
      </c>
      <c r="L157" s="51" t="str">
        <f>VLOOKUP(K157,'CódigosRetorno'!$A$2:$B$1996,2,FALSE)</f>
        <v>El valor ingresado como codigo de ubigeo no cumple con el estandar.</v>
      </c>
      <c r="M157" s="53" t="s">
        <v>62</v>
      </c>
      <c r="N157" s="45"/>
      <c r="O157" s="99"/>
      <c r="P157" s="100"/>
      <c r="Q157" s="100"/>
      <c r="R157" s="100"/>
      <c r="S157" s="100"/>
      <c r="T157" s="100"/>
      <c r="U157" s="100"/>
      <c r="V157" s="100"/>
      <c r="W157" s="100"/>
      <c r="X157" s="100"/>
      <c r="Y157" s="100"/>
      <c r="Z157" s="100"/>
    </row>
    <row r="158" ht="12.0" customHeight="1">
      <c r="A158" s="91"/>
      <c r="B158" s="49"/>
      <c r="C158" s="49"/>
      <c r="D158" s="49"/>
      <c r="E158" s="49"/>
      <c r="F158" s="47"/>
      <c r="G158" s="47"/>
      <c r="H158" s="47"/>
      <c r="I158" s="51" t="s">
        <v>406</v>
      </c>
      <c r="J158" s="53" t="s">
        <v>6</v>
      </c>
      <c r="K158" s="54" t="s">
        <v>727</v>
      </c>
      <c r="L158" s="51" t="str">
        <f>VLOOKUP(K158,'CódigosRetorno'!$A$2:$B$1996,2,FALSE)</f>
        <v>El codigo de ubigeo del punto de partida no existe</v>
      </c>
      <c r="M158" s="53" t="s">
        <v>62</v>
      </c>
      <c r="N158" s="45" t="s">
        <v>728</v>
      </c>
      <c r="O158" s="99"/>
      <c r="P158" s="100"/>
      <c r="Q158" s="100"/>
      <c r="R158" s="100"/>
      <c r="S158" s="100"/>
      <c r="T158" s="100"/>
      <c r="U158" s="100"/>
      <c r="V158" s="100"/>
      <c r="W158" s="100"/>
      <c r="X158" s="100"/>
      <c r="Y158" s="100"/>
      <c r="Z158" s="100"/>
    </row>
    <row r="159" ht="12.0" customHeight="1">
      <c r="A159" s="91"/>
      <c r="B159" s="49"/>
      <c r="C159" s="49"/>
      <c r="D159" s="49"/>
      <c r="E159" s="49"/>
      <c r="F159" s="42"/>
      <c r="G159" s="45" t="s">
        <v>734</v>
      </c>
      <c r="H159" s="51" t="s">
        <v>144</v>
      </c>
      <c r="I159" s="44" t="s">
        <v>735</v>
      </c>
      <c r="J159" s="53" t="s">
        <v>115</v>
      </c>
      <c r="K159" s="46" t="s">
        <v>145</v>
      </c>
      <c r="L159" s="51" t="str">
        <f>VLOOKUP(K159,'CódigosRetorno'!$A$2:$B$1996,2,FALSE)</f>
        <v>El dato ingresado como atributo @schemeAgencyName es incorrecto.</v>
      </c>
      <c r="M159" s="53" t="s">
        <v>62</v>
      </c>
      <c r="N159" s="45"/>
      <c r="O159" s="99"/>
      <c r="P159" s="100"/>
      <c r="Q159" s="100"/>
      <c r="R159" s="100"/>
      <c r="S159" s="100"/>
      <c r="T159" s="100"/>
      <c r="U159" s="100"/>
      <c r="V159" s="100"/>
      <c r="W159" s="100"/>
      <c r="X159" s="100"/>
      <c r="Y159" s="100"/>
      <c r="Z159" s="100"/>
    </row>
    <row r="160" ht="12.0" customHeight="1">
      <c r="A160" s="91"/>
      <c r="B160" s="47"/>
      <c r="C160" s="47"/>
      <c r="D160" s="47"/>
      <c r="E160" s="47"/>
      <c r="F160" s="47"/>
      <c r="G160" s="45" t="s">
        <v>736</v>
      </c>
      <c r="H160" s="51" t="s">
        <v>141</v>
      </c>
      <c r="I160" s="44" t="s">
        <v>737</v>
      </c>
      <c r="J160" s="53" t="s">
        <v>115</v>
      </c>
      <c r="K160" s="46" t="s">
        <v>143</v>
      </c>
      <c r="L160" s="51" t="str">
        <f>VLOOKUP(K160,'CódigosRetorno'!$A$2:$B$1996,2,FALSE)</f>
        <v>El dato ingresado como atributo @schemeName es incorrecto.</v>
      </c>
      <c r="M160" s="53" t="s">
        <v>62</v>
      </c>
      <c r="N160" s="45"/>
      <c r="O160" s="99"/>
      <c r="P160" s="100"/>
      <c r="Q160" s="100"/>
      <c r="R160" s="100"/>
      <c r="S160" s="100"/>
      <c r="T160" s="100"/>
      <c r="U160" s="100"/>
      <c r="V160" s="100"/>
      <c r="W160" s="100"/>
      <c r="X160" s="100"/>
      <c r="Y160" s="100"/>
      <c r="Z160" s="100"/>
    </row>
    <row r="161" ht="12.0" customHeight="1">
      <c r="A161" s="91"/>
      <c r="B161" s="40">
        <f>B156+1</f>
        <v>30</v>
      </c>
      <c r="C161" s="43" t="s">
        <v>1107</v>
      </c>
      <c r="D161" s="40" t="s">
        <v>55</v>
      </c>
      <c r="E161" s="40" t="s">
        <v>126</v>
      </c>
      <c r="F161" s="42" t="s">
        <v>739</v>
      </c>
      <c r="G161" s="42"/>
      <c r="H161" s="43" t="s">
        <v>740</v>
      </c>
      <c r="I161" s="51" t="s">
        <v>1108</v>
      </c>
      <c r="J161" s="53" t="s">
        <v>6</v>
      </c>
      <c r="K161" s="54" t="s">
        <v>741</v>
      </c>
      <c r="L161" s="51" t="str">
        <f>VLOOKUP(K161,'CódigosRetorno'!$A$2:$B$1996,2,FALSE)</f>
        <v>El XML no contiene el tag o no existe informacion de direccion detallada de punto de partida.</v>
      </c>
      <c r="M161" s="53" t="s">
        <v>62</v>
      </c>
      <c r="N161" s="45"/>
      <c r="O161" s="99"/>
      <c r="P161" s="100"/>
      <c r="Q161" s="100"/>
      <c r="R161" s="100"/>
      <c r="S161" s="100"/>
      <c r="T161" s="100"/>
      <c r="U161" s="100"/>
      <c r="V161" s="100"/>
      <c r="W161" s="100"/>
      <c r="X161" s="100"/>
      <c r="Y161" s="100"/>
      <c r="Z161" s="100"/>
    </row>
    <row r="162" ht="12.0" customHeight="1">
      <c r="A162" s="91"/>
      <c r="B162" s="47"/>
      <c r="C162" s="47"/>
      <c r="D162" s="47"/>
      <c r="E162" s="47"/>
      <c r="F162" s="47"/>
      <c r="G162" s="47"/>
      <c r="H162" s="47"/>
      <c r="I162" s="51" t="s">
        <v>1109</v>
      </c>
      <c r="J162" s="53" t="s">
        <v>115</v>
      </c>
      <c r="K162" s="54" t="s">
        <v>743</v>
      </c>
      <c r="L162" s="51" t="str">
        <f>VLOOKUP(K162,'CódigosRetorno'!$A$2:$B$1996,2,FALSE)</f>
        <v>Direccion de punto de partida - El dato ingresado no cumple con el formato establecido.</v>
      </c>
      <c r="M162" s="53" t="s">
        <v>62</v>
      </c>
      <c r="N162" s="45"/>
      <c r="O162" s="99"/>
      <c r="P162" s="100"/>
      <c r="Q162" s="100"/>
      <c r="R162" s="100"/>
      <c r="S162" s="100"/>
      <c r="T162" s="100"/>
      <c r="U162" s="100"/>
      <c r="V162" s="100"/>
      <c r="W162" s="100"/>
      <c r="X162" s="100"/>
      <c r="Y162" s="100"/>
      <c r="Z162" s="100"/>
    </row>
    <row r="163" ht="39.0" customHeight="1">
      <c r="A163" s="91"/>
      <c r="B163" s="40">
        <f>B161+1</f>
        <v>31</v>
      </c>
      <c r="C163" s="43" t="s">
        <v>773</v>
      </c>
      <c r="D163" s="40" t="s">
        <v>55</v>
      </c>
      <c r="E163" s="40" t="s">
        <v>126</v>
      </c>
      <c r="F163" s="45" t="s">
        <v>72</v>
      </c>
      <c r="G163" s="45" t="s">
        <v>774</v>
      </c>
      <c r="H163" s="51" t="s">
        <v>1110</v>
      </c>
      <c r="I163" s="44" t="s">
        <v>776</v>
      </c>
      <c r="J163" s="45" t="s">
        <v>6</v>
      </c>
      <c r="K163" s="54" t="s">
        <v>777</v>
      </c>
      <c r="L163" s="51" t="str">
        <f>VLOOKUP(K163,'CódigosRetorno'!$A$2:$B$1996,2,FALSE)</f>
        <v>El valor ingresado como Punto de georreferencia no cumple con el formato establecido</v>
      </c>
      <c r="M163" s="53" t="s">
        <v>62</v>
      </c>
      <c r="N163" s="45"/>
      <c r="O163" s="99"/>
      <c r="P163" s="100"/>
      <c r="Q163" s="100"/>
      <c r="R163" s="100"/>
      <c r="S163" s="100"/>
      <c r="T163" s="100"/>
      <c r="U163" s="100"/>
      <c r="V163" s="100"/>
      <c r="W163" s="100"/>
      <c r="X163" s="100"/>
      <c r="Y163" s="100"/>
      <c r="Z163" s="100"/>
    </row>
    <row r="164" ht="12.0" customHeight="1">
      <c r="A164" s="91"/>
      <c r="B164" s="49"/>
      <c r="C164" s="49"/>
      <c r="D164" s="49"/>
      <c r="E164" s="49"/>
      <c r="F164" s="45" t="s">
        <v>106</v>
      </c>
      <c r="G164" s="45" t="s">
        <v>778</v>
      </c>
      <c r="H164" s="51" t="s">
        <v>779</v>
      </c>
      <c r="I164" s="51" t="s">
        <v>401</v>
      </c>
      <c r="J164" s="53"/>
      <c r="K164" s="54" t="s">
        <v>15</v>
      </c>
      <c r="L164" s="51" t="str">
        <f>VLOOKUP(K164,'CódigosRetorno'!$A$2:$B$1996,2,FALSE)</f>
        <v>-</v>
      </c>
      <c r="M164" s="53"/>
      <c r="N164" s="45"/>
      <c r="O164" s="99"/>
      <c r="P164" s="100"/>
      <c r="Q164" s="100"/>
      <c r="R164" s="100"/>
      <c r="S164" s="100"/>
      <c r="T164" s="100"/>
      <c r="U164" s="100"/>
      <c r="V164" s="100"/>
      <c r="W164" s="100"/>
      <c r="X164" s="100"/>
      <c r="Y164" s="100"/>
      <c r="Z164" s="100"/>
    </row>
    <row r="165" ht="12.0" customHeight="1">
      <c r="A165" s="91"/>
      <c r="B165" s="49"/>
      <c r="C165" s="49"/>
      <c r="D165" s="49"/>
      <c r="E165" s="49"/>
      <c r="F165" s="45" t="s">
        <v>72</v>
      </c>
      <c r="G165" s="45" t="s">
        <v>774</v>
      </c>
      <c r="H165" s="51" t="s">
        <v>780</v>
      </c>
      <c r="I165" s="44" t="s">
        <v>776</v>
      </c>
      <c r="J165" s="45" t="s">
        <v>6</v>
      </c>
      <c r="K165" s="54" t="s">
        <v>777</v>
      </c>
      <c r="L165" s="51" t="str">
        <f>VLOOKUP(K165,'CódigosRetorno'!$A$2:$B$1996,2,FALSE)</f>
        <v>El valor ingresado como Punto de georreferencia no cumple con el formato establecido</v>
      </c>
      <c r="M165" s="53" t="s">
        <v>62</v>
      </c>
      <c r="N165" s="45"/>
      <c r="O165" s="99"/>
      <c r="P165" s="100"/>
      <c r="Q165" s="100"/>
      <c r="R165" s="100"/>
      <c r="S165" s="100"/>
      <c r="T165" s="100"/>
      <c r="U165" s="100"/>
      <c r="V165" s="100"/>
      <c r="W165" s="100"/>
      <c r="X165" s="100"/>
      <c r="Y165" s="100"/>
      <c r="Z165" s="100"/>
    </row>
    <row r="166" ht="12.0" customHeight="1">
      <c r="A166" s="91"/>
      <c r="B166" s="47"/>
      <c r="C166" s="47"/>
      <c r="D166" s="47"/>
      <c r="E166" s="47"/>
      <c r="F166" s="42" t="s">
        <v>106</v>
      </c>
      <c r="G166" s="42" t="s">
        <v>778</v>
      </c>
      <c r="H166" s="43" t="s">
        <v>779</v>
      </c>
      <c r="I166" s="43" t="s">
        <v>401</v>
      </c>
      <c r="J166" s="40"/>
      <c r="K166" s="76" t="s">
        <v>15</v>
      </c>
      <c r="L166" s="51" t="str">
        <f>VLOOKUP(K166,'CódigosRetorno'!$A$2:$B$1996,2,FALSE)</f>
        <v>-</v>
      </c>
      <c r="M166" s="40"/>
      <c r="N166" s="42"/>
      <c r="O166" s="99"/>
      <c r="P166" s="100"/>
      <c r="Q166" s="100"/>
      <c r="R166" s="100"/>
      <c r="S166" s="100"/>
      <c r="T166" s="100"/>
      <c r="U166" s="100"/>
      <c r="V166" s="100"/>
      <c r="W166" s="100"/>
      <c r="X166" s="100"/>
      <c r="Y166" s="100"/>
      <c r="Z166" s="100"/>
    </row>
    <row r="167" ht="12.0" customHeight="1">
      <c r="A167" s="91"/>
      <c r="B167" s="119" t="s">
        <v>781</v>
      </c>
      <c r="C167" s="120"/>
      <c r="D167" s="121"/>
      <c r="E167" s="121"/>
      <c r="F167" s="122"/>
      <c r="G167" s="122"/>
      <c r="H167" s="120"/>
      <c r="I167" s="120"/>
      <c r="J167" s="121"/>
      <c r="K167" s="123"/>
      <c r="L167" s="120"/>
      <c r="M167" s="121"/>
      <c r="N167" s="124"/>
      <c r="O167" s="97"/>
      <c r="P167" s="91"/>
      <c r="Q167" s="91"/>
      <c r="R167" s="91"/>
      <c r="S167" s="91"/>
      <c r="T167" s="91"/>
      <c r="U167" s="91"/>
      <c r="V167" s="91"/>
      <c r="W167" s="91"/>
      <c r="X167" s="91"/>
      <c r="Y167" s="91"/>
      <c r="Z167" s="91"/>
    </row>
    <row r="168" ht="12.0" customHeight="1">
      <c r="A168" s="91"/>
      <c r="B168" s="40">
        <f>B163+1</f>
        <v>32</v>
      </c>
      <c r="C168" s="43" t="s">
        <v>782</v>
      </c>
      <c r="D168" s="40" t="s">
        <v>55</v>
      </c>
      <c r="E168" s="40" t="s">
        <v>126</v>
      </c>
      <c r="F168" s="40" t="s">
        <v>1106</v>
      </c>
      <c r="G168" s="42" t="s">
        <v>722</v>
      </c>
      <c r="H168" s="43" t="s">
        <v>783</v>
      </c>
      <c r="I168" s="125" t="s">
        <v>1111</v>
      </c>
      <c r="J168" s="126" t="s">
        <v>6</v>
      </c>
      <c r="K168" s="127" t="s">
        <v>724</v>
      </c>
      <c r="L168" s="51" t="str">
        <f>VLOOKUP(K168,'CódigosRetorno'!$A$2:$B$1996,2,FALSE)</f>
        <v>El XML no contiene el atributo o no existe informacion del codigo de ubigeo.</v>
      </c>
      <c r="M168" s="126" t="s">
        <v>83</v>
      </c>
      <c r="N168" s="69"/>
      <c r="O168" s="99"/>
      <c r="P168" s="100"/>
      <c r="Q168" s="100"/>
      <c r="R168" s="100"/>
      <c r="S168" s="100"/>
      <c r="T168" s="100"/>
      <c r="U168" s="100"/>
      <c r="V168" s="100"/>
      <c r="W168" s="100"/>
      <c r="X168" s="100"/>
      <c r="Y168" s="100"/>
      <c r="Z168" s="100"/>
    </row>
    <row r="169" ht="12.0" customHeight="1">
      <c r="A169" s="91"/>
      <c r="B169" s="49"/>
      <c r="C169" s="49"/>
      <c r="D169" s="49"/>
      <c r="E169" s="49"/>
      <c r="F169" s="49"/>
      <c r="G169" s="49"/>
      <c r="H169" s="49"/>
      <c r="I169" s="125" t="s">
        <v>1112</v>
      </c>
      <c r="J169" s="126" t="s">
        <v>115</v>
      </c>
      <c r="K169" s="127" t="s">
        <v>1113</v>
      </c>
      <c r="L169" s="51" t="str">
        <f>VLOOKUP(K169,'CódigosRetorno'!$A$2:$B$1996,2,FALSE)</f>
        <v>Si en caso el motivo de traslado de la guia remision remitente es Traslado emisor itinerante CP no corresponde informar codigo de ubigeo del punto de llegada</v>
      </c>
      <c r="M169" s="126" t="s">
        <v>62</v>
      </c>
      <c r="N169" s="69"/>
      <c r="O169" s="99"/>
      <c r="P169" s="100"/>
      <c r="Q169" s="100"/>
      <c r="R169" s="100"/>
      <c r="S169" s="100"/>
      <c r="T169" s="100"/>
      <c r="U169" s="100"/>
      <c r="V169" s="100"/>
      <c r="W169" s="100"/>
      <c r="X169" s="100"/>
      <c r="Y169" s="100"/>
      <c r="Z169" s="100"/>
    </row>
    <row r="170" ht="12.0" customHeight="1">
      <c r="A170" s="91"/>
      <c r="B170" s="49"/>
      <c r="C170" s="49"/>
      <c r="D170" s="49"/>
      <c r="E170" s="49"/>
      <c r="F170" s="49"/>
      <c r="G170" s="49"/>
      <c r="H170" s="49"/>
      <c r="I170" s="51" t="s">
        <v>1114</v>
      </c>
      <c r="J170" s="53" t="s">
        <v>6</v>
      </c>
      <c r="K170" s="54" t="s">
        <v>726</v>
      </c>
      <c r="L170" s="51" t="str">
        <f>VLOOKUP(K170,'CódigosRetorno'!$A$2:$B$1996,2,FALSE)</f>
        <v>El valor ingresado como codigo de ubigeo no cumple con el estandar.</v>
      </c>
      <c r="M170" s="53" t="s">
        <v>62</v>
      </c>
      <c r="N170" s="45"/>
      <c r="O170" s="99"/>
      <c r="P170" s="100"/>
      <c r="Q170" s="100"/>
      <c r="R170" s="100"/>
      <c r="S170" s="100"/>
      <c r="T170" s="100"/>
      <c r="U170" s="100"/>
      <c r="V170" s="100"/>
      <c r="W170" s="100"/>
      <c r="X170" s="100"/>
      <c r="Y170" s="100"/>
      <c r="Z170" s="100"/>
    </row>
    <row r="171" ht="12.0" customHeight="1">
      <c r="A171" s="91"/>
      <c r="B171" s="49"/>
      <c r="C171" s="49"/>
      <c r="D171" s="49"/>
      <c r="E171" s="49"/>
      <c r="F171" s="49"/>
      <c r="G171" s="49"/>
      <c r="H171" s="49"/>
      <c r="I171" s="51" t="s">
        <v>908</v>
      </c>
      <c r="J171" s="53" t="s">
        <v>6</v>
      </c>
      <c r="K171" s="54" t="s">
        <v>787</v>
      </c>
      <c r="L171" s="51" t="str">
        <f>VLOOKUP(K171,'CódigosRetorno'!$A$2:$B$1996,2,FALSE)</f>
        <v>El codigo de ubigeo del punto de llegada no existe</v>
      </c>
      <c r="M171" s="53" t="s">
        <v>62</v>
      </c>
      <c r="N171" s="45" t="s">
        <v>728</v>
      </c>
      <c r="O171" s="99"/>
      <c r="P171" s="100"/>
      <c r="Q171" s="100"/>
      <c r="R171" s="100"/>
      <c r="S171" s="100"/>
      <c r="T171" s="100"/>
      <c r="U171" s="100"/>
      <c r="V171" s="100"/>
      <c r="W171" s="100"/>
      <c r="X171" s="100"/>
      <c r="Y171" s="100"/>
      <c r="Z171" s="100"/>
    </row>
    <row r="172" ht="12.0" customHeight="1">
      <c r="A172" s="91"/>
      <c r="B172" s="49"/>
      <c r="C172" s="49"/>
      <c r="D172" s="49"/>
      <c r="E172" s="49"/>
      <c r="F172" s="118"/>
      <c r="G172" s="45" t="s">
        <v>734</v>
      </c>
      <c r="H172" s="51" t="s">
        <v>144</v>
      </c>
      <c r="I172" s="44" t="s">
        <v>735</v>
      </c>
      <c r="J172" s="53" t="s">
        <v>115</v>
      </c>
      <c r="K172" s="46" t="s">
        <v>145</v>
      </c>
      <c r="L172" s="51" t="str">
        <f>VLOOKUP(K172,'CódigosRetorno'!$A$2:$B$1996,2,FALSE)</f>
        <v>El dato ingresado como atributo @schemeAgencyName es incorrecto.</v>
      </c>
      <c r="M172" s="53" t="s">
        <v>62</v>
      </c>
      <c r="N172" s="45"/>
      <c r="O172" s="99"/>
      <c r="P172" s="100"/>
      <c r="Q172" s="100"/>
      <c r="R172" s="100"/>
      <c r="S172" s="100"/>
      <c r="T172" s="100"/>
      <c r="U172" s="100"/>
      <c r="V172" s="100"/>
      <c r="W172" s="100"/>
      <c r="X172" s="100"/>
      <c r="Y172" s="100"/>
      <c r="Z172" s="100"/>
    </row>
    <row r="173" ht="12.0" customHeight="1">
      <c r="A173" s="91"/>
      <c r="B173" s="47"/>
      <c r="C173" s="47"/>
      <c r="D173" s="47"/>
      <c r="E173" s="47"/>
      <c r="F173" s="47"/>
      <c r="G173" s="45" t="s">
        <v>736</v>
      </c>
      <c r="H173" s="51" t="s">
        <v>141</v>
      </c>
      <c r="I173" s="44" t="s">
        <v>737</v>
      </c>
      <c r="J173" s="53" t="s">
        <v>115</v>
      </c>
      <c r="K173" s="46" t="s">
        <v>143</v>
      </c>
      <c r="L173" s="51" t="str">
        <f>VLOOKUP(K173,'CódigosRetorno'!$A$2:$B$1996,2,FALSE)</f>
        <v>El dato ingresado como atributo @schemeName es incorrecto.</v>
      </c>
      <c r="M173" s="53" t="s">
        <v>62</v>
      </c>
      <c r="N173" s="45"/>
      <c r="O173" s="99"/>
      <c r="P173" s="100"/>
      <c r="Q173" s="100"/>
      <c r="R173" s="100"/>
      <c r="S173" s="100"/>
      <c r="T173" s="100"/>
      <c r="U173" s="100"/>
      <c r="V173" s="100"/>
      <c r="W173" s="100"/>
      <c r="X173" s="100"/>
      <c r="Y173" s="100"/>
      <c r="Z173" s="100"/>
    </row>
    <row r="174" ht="12.0" customHeight="1">
      <c r="A174" s="91"/>
      <c r="B174" s="40">
        <f>B168+1</f>
        <v>33</v>
      </c>
      <c r="C174" s="43" t="s">
        <v>1115</v>
      </c>
      <c r="D174" s="40" t="s">
        <v>55</v>
      </c>
      <c r="E174" s="40" t="s">
        <v>126</v>
      </c>
      <c r="F174" s="40" t="s">
        <v>739</v>
      </c>
      <c r="G174" s="42"/>
      <c r="H174" s="43" t="s">
        <v>790</v>
      </c>
      <c r="I174" s="51" t="s">
        <v>1116</v>
      </c>
      <c r="J174" s="53" t="s">
        <v>6</v>
      </c>
      <c r="K174" s="54" t="s">
        <v>791</v>
      </c>
      <c r="L174" s="51" t="str">
        <f>VLOOKUP(K174,'CódigosRetorno'!$A$2:$B$1996,2,FALSE)</f>
        <v>El XML no contiene el tag o no existe informacion de direccion detallada de punto de llegada.</v>
      </c>
      <c r="M174" s="53" t="s">
        <v>62</v>
      </c>
      <c r="N174" s="45"/>
      <c r="O174" s="99"/>
      <c r="P174" s="100"/>
      <c r="Q174" s="100"/>
      <c r="R174" s="100"/>
      <c r="S174" s="100"/>
      <c r="T174" s="100"/>
      <c r="U174" s="100"/>
      <c r="V174" s="100"/>
      <c r="W174" s="100"/>
      <c r="X174" s="100"/>
      <c r="Y174" s="100"/>
      <c r="Z174" s="100"/>
    </row>
    <row r="175" ht="12.0" customHeight="1">
      <c r="A175" s="91"/>
      <c r="B175" s="49"/>
      <c r="C175" s="49"/>
      <c r="D175" s="49"/>
      <c r="E175" s="49"/>
      <c r="F175" s="49"/>
      <c r="G175" s="49"/>
      <c r="H175" s="49"/>
      <c r="I175" s="51" t="s">
        <v>1117</v>
      </c>
      <c r="J175" s="53" t="s">
        <v>115</v>
      </c>
      <c r="K175" s="54" t="s">
        <v>1118</v>
      </c>
      <c r="L175" s="51" t="str">
        <f>VLOOKUP(K175,'CódigosRetorno'!$A$2:$B$1996,2,FALSE)</f>
        <v>cac:DeliveryAddress: Debe consignar Dirección del punto de llegada (cbc:StreetName).</v>
      </c>
      <c r="M175" s="53" t="s">
        <v>62</v>
      </c>
      <c r="N175" s="45"/>
      <c r="O175" s="99"/>
      <c r="P175" s="100"/>
      <c r="Q175" s="100"/>
      <c r="R175" s="100"/>
      <c r="S175" s="100"/>
      <c r="T175" s="100"/>
      <c r="U175" s="100"/>
      <c r="V175" s="100"/>
      <c r="W175" s="100"/>
      <c r="X175" s="100"/>
      <c r="Y175" s="100"/>
      <c r="Z175" s="100"/>
    </row>
    <row r="176" ht="12.0" customHeight="1">
      <c r="A176" s="91"/>
      <c r="B176" s="47"/>
      <c r="C176" s="47"/>
      <c r="D176" s="47"/>
      <c r="E176" s="47"/>
      <c r="F176" s="47"/>
      <c r="G176" s="47"/>
      <c r="H176" s="47"/>
      <c r="I176" s="51" t="s">
        <v>1119</v>
      </c>
      <c r="J176" s="53" t="s">
        <v>115</v>
      </c>
      <c r="K176" s="54" t="s">
        <v>793</v>
      </c>
      <c r="L176" s="51" t="str">
        <f>VLOOKUP(K176,'CódigosRetorno'!$A$2:$B$1996,2,FALSE)</f>
        <v>Direccion de punto de llegada - El dato ingresado no cumple con el formato establecido.</v>
      </c>
      <c r="M176" s="53" t="s">
        <v>62</v>
      </c>
      <c r="N176" s="45"/>
      <c r="O176" s="99"/>
      <c r="P176" s="100"/>
      <c r="Q176" s="100"/>
      <c r="R176" s="100"/>
      <c r="S176" s="100"/>
      <c r="T176" s="100"/>
      <c r="U176" s="100"/>
      <c r="V176" s="100"/>
      <c r="W176" s="100"/>
      <c r="X176" s="100"/>
      <c r="Y176" s="100"/>
      <c r="Z176" s="100"/>
    </row>
    <row r="177" ht="12.0" customHeight="1">
      <c r="A177" s="91"/>
      <c r="B177" s="40">
        <f>B174+1</f>
        <v>34</v>
      </c>
      <c r="C177" s="43" t="s">
        <v>810</v>
      </c>
      <c r="D177" s="40" t="s">
        <v>55</v>
      </c>
      <c r="E177" s="40" t="s">
        <v>126</v>
      </c>
      <c r="F177" s="45" t="s">
        <v>72</v>
      </c>
      <c r="G177" s="45" t="s">
        <v>774</v>
      </c>
      <c r="H177" s="51" t="s">
        <v>811</v>
      </c>
      <c r="I177" s="44" t="s">
        <v>776</v>
      </c>
      <c r="J177" s="45" t="s">
        <v>6</v>
      </c>
      <c r="K177" s="54" t="s">
        <v>777</v>
      </c>
      <c r="L177" s="51" t="str">
        <f>VLOOKUP(K177,'CódigosRetorno'!$A$2:$B$1996,2,FALSE)</f>
        <v>El valor ingresado como Punto de georreferencia no cumple con el formato establecido</v>
      </c>
      <c r="M177" s="53" t="s">
        <v>62</v>
      </c>
      <c r="N177" s="45"/>
      <c r="O177" s="99"/>
      <c r="P177" s="100"/>
      <c r="Q177" s="100"/>
      <c r="R177" s="100"/>
      <c r="S177" s="100"/>
      <c r="T177" s="100"/>
      <c r="U177" s="100"/>
      <c r="V177" s="100"/>
      <c r="W177" s="100"/>
      <c r="X177" s="100"/>
      <c r="Y177" s="100"/>
      <c r="Z177" s="100"/>
    </row>
    <row r="178" ht="12.0" customHeight="1">
      <c r="A178" s="91"/>
      <c r="B178" s="49"/>
      <c r="C178" s="49"/>
      <c r="D178" s="49"/>
      <c r="E178" s="49"/>
      <c r="F178" s="45" t="s">
        <v>106</v>
      </c>
      <c r="G178" s="45" t="s">
        <v>778</v>
      </c>
      <c r="H178" s="51" t="s">
        <v>779</v>
      </c>
      <c r="I178" s="51" t="s">
        <v>401</v>
      </c>
      <c r="J178" s="53"/>
      <c r="K178" s="54" t="s">
        <v>15</v>
      </c>
      <c r="L178" s="51" t="str">
        <f>VLOOKUP(K178,'CódigosRetorno'!$A$2:$B$1996,2,FALSE)</f>
        <v>-</v>
      </c>
      <c r="M178" s="53"/>
      <c r="N178" s="45"/>
      <c r="O178" s="99"/>
      <c r="P178" s="100"/>
      <c r="Q178" s="100"/>
      <c r="R178" s="100"/>
      <c r="S178" s="100"/>
      <c r="T178" s="100"/>
      <c r="U178" s="100"/>
      <c r="V178" s="100"/>
      <c r="W178" s="100"/>
      <c r="X178" s="100"/>
      <c r="Y178" s="100"/>
      <c r="Z178" s="100"/>
    </row>
    <row r="179" ht="12.0" customHeight="1">
      <c r="A179" s="91"/>
      <c r="B179" s="49"/>
      <c r="C179" s="49"/>
      <c r="D179" s="49"/>
      <c r="E179" s="49"/>
      <c r="F179" s="45" t="s">
        <v>72</v>
      </c>
      <c r="G179" s="45" t="s">
        <v>774</v>
      </c>
      <c r="H179" s="51" t="s">
        <v>812</v>
      </c>
      <c r="I179" s="44" t="s">
        <v>776</v>
      </c>
      <c r="J179" s="45" t="s">
        <v>6</v>
      </c>
      <c r="K179" s="54" t="s">
        <v>777</v>
      </c>
      <c r="L179" s="51" t="str">
        <f>VLOOKUP(K179,'CódigosRetorno'!$A$2:$B$1996,2,FALSE)</f>
        <v>El valor ingresado como Punto de georreferencia no cumple con el formato establecido</v>
      </c>
      <c r="M179" s="53" t="s">
        <v>62</v>
      </c>
      <c r="N179" s="45"/>
      <c r="O179" s="99"/>
      <c r="P179" s="100"/>
      <c r="Q179" s="100"/>
      <c r="R179" s="100"/>
      <c r="S179" s="100"/>
      <c r="T179" s="100"/>
      <c r="U179" s="100"/>
      <c r="V179" s="100"/>
      <c r="W179" s="100"/>
      <c r="X179" s="100"/>
      <c r="Y179" s="100"/>
      <c r="Z179" s="100"/>
    </row>
    <row r="180" ht="12.0" customHeight="1">
      <c r="A180" s="91"/>
      <c r="B180" s="47"/>
      <c r="C180" s="47"/>
      <c r="D180" s="47"/>
      <c r="E180" s="47"/>
      <c r="F180" s="45" t="s">
        <v>106</v>
      </c>
      <c r="G180" s="45" t="s">
        <v>778</v>
      </c>
      <c r="H180" s="51" t="s">
        <v>779</v>
      </c>
      <c r="I180" s="51" t="s">
        <v>401</v>
      </c>
      <c r="J180" s="53"/>
      <c r="K180" s="54" t="s">
        <v>15</v>
      </c>
      <c r="L180" s="51" t="str">
        <f>VLOOKUP(K180,'CódigosRetorno'!$A$2:$B$1996,2,FALSE)</f>
        <v>-</v>
      </c>
      <c r="M180" s="53"/>
      <c r="N180" s="45"/>
      <c r="O180" s="99"/>
      <c r="P180" s="100"/>
      <c r="Q180" s="100"/>
      <c r="R180" s="100"/>
      <c r="S180" s="100"/>
      <c r="T180" s="100"/>
      <c r="U180" s="100"/>
      <c r="V180" s="100"/>
      <c r="W180" s="100"/>
      <c r="X180" s="100"/>
      <c r="Y180" s="100"/>
      <c r="Z180" s="100"/>
    </row>
    <row r="181" ht="12.0" customHeight="1">
      <c r="A181" s="91"/>
      <c r="B181" s="109" t="s">
        <v>1120</v>
      </c>
      <c r="C181" s="110"/>
      <c r="D181" s="111"/>
      <c r="E181" s="112"/>
      <c r="F181" s="113"/>
      <c r="G181" s="114"/>
      <c r="H181" s="110"/>
      <c r="I181" s="110"/>
      <c r="J181" s="111"/>
      <c r="K181" s="115"/>
      <c r="L181" s="110"/>
      <c r="M181" s="111"/>
      <c r="N181" s="116"/>
      <c r="O181" s="97"/>
      <c r="P181" s="91"/>
      <c r="Q181" s="91"/>
      <c r="R181" s="91"/>
      <c r="S181" s="91"/>
      <c r="T181" s="91"/>
      <c r="U181" s="91"/>
      <c r="V181" s="91"/>
      <c r="W181" s="91"/>
      <c r="X181" s="91"/>
      <c r="Y181" s="91"/>
      <c r="Z181" s="91"/>
    </row>
    <row r="182" ht="12.0" customHeight="1">
      <c r="A182" s="91"/>
      <c r="B182" s="40">
        <f>B177+1</f>
        <v>35</v>
      </c>
      <c r="C182" s="43" t="s">
        <v>1121</v>
      </c>
      <c r="D182" s="40" t="s">
        <v>55</v>
      </c>
      <c r="E182" s="40" t="s">
        <v>56</v>
      </c>
      <c r="F182" s="42" t="s">
        <v>599</v>
      </c>
      <c r="G182" s="42"/>
      <c r="H182" s="43" t="s">
        <v>600</v>
      </c>
      <c r="I182" s="51" t="s">
        <v>1122</v>
      </c>
      <c r="J182" s="53" t="s">
        <v>6</v>
      </c>
      <c r="K182" s="54" t="s">
        <v>602</v>
      </c>
      <c r="L182" s="51" t="str">
        <f>VLOOKUP(K182,'CódigosRetorno'!$A$2:$B$1996,2,FALSE)</f>
        <v>El XML no contiene el tag o no existe informacion del Numero de placa del vehículo.</v>
      </c>
      <c r="M182" s="53" t="s">
        <v>62</v>
      </c>
      <c r="N182" s="45"/>
      <c r="O182" s="99"/>
      <c r="P182" s="100"/>
      <c r="Q182" s="100"/>
      <c r="R182" s="100"/>
      <c r="S182" s="100"/>
      <c r="T182" s="100"/>
      <c r="U182" s="100"/>
      <c r="V182" s="100"/>
      <c r="W182" s="100"/>
      <c r="X182" s="100"/>
      <c r="Y182" s="100"/>
      <c r="Z182" s="100"/>
    </row>
    <row r="183" ht="12.0" customHeight="1">
      <c r="A183" s="91"/>
      <c r="B183" s="49"/>
      <c r="C183" s="49"/>
      <c r="D183" s="49"/>
      <c r="E183" s="49"/>
      <c r="F183" s="49"/>
      <c r="G183" s="49"/>
      <c r="H183" s="49"/>
      <c r="I183" s="84" t="s">
        <v>606</v>
      </c>
      <c r="J183" s="53" t="s">
        <v>6</v>
      </c>
      <c r="K183" s="54" t="s">
        <v>607</v>
      </c>
      <c r="L183" s="51" t="str">
        <f>VLOOKUP(K183,'CódigosRetorno'!$A$2:$B$1996,2,FALSE)</f>
        <v>Numero de placa del vehículo - El dato ingresado no cumple con el formato establecido.</v>
      </c>
      <c r="M183" s="53" t="s">
        <v>62</v>
      </c>
      <c r="N183" s="45"/>
      <c r="O183" s="99"/>
      <c r="P183" s="100"/>
      <c r="Q183" s="100"/>
      <c r="R183" s="100"/>
      <c r="S183" s="100"/>
      <c r="T183" s="100"/>
      <c r="U183" s="100"/>
      <c r="V183" s="100"/>
      <c r="W183" s="100"/>
      <c r="X183" s="100"/>
      <c r="Y183" s="100"/>
      <c r="Z183" s="100"/>
    </row>
    <row r="184" ht="12.0" customHeight="1">
      <c r="A184" s="91"/>
      <c r="B184" s="47"/>
      <c r="C184" s="47"/>
      <c r="D184" s="47"/>
      <c r="E184" s="47"/>
      <c r="F184" s="47"/>
      <c r="G184" s="47"/>
      <c r="H184" s="47"/>
      <c r="I184" s="51" t="s">
        <v>608</v>
      </c>
      <c r="J184" s="53" t="s">
        <v>115</v>
      </c>
      <c r="K184" s="54" t="s">
        <v>609</v>
      </c>
      <c r="L184" s="51" t="str">
        <f>VLOOKUP(K184,'CódigosRetorno'!$A$2:$B$1996,2,FALSE)</f>
        <v>El Numero de placa no se encuentra en las bases consultadas</v>
      </c>
      <c r="M184" s="53" t="s">
        <v>253</v>
      </c>
      <c r="N184" s="45" t="s">
        <v>610</v>
      </c>
      <c r="O184" s="99"/>
      <c r="P184" s="100"/>
      <c r="Q184" s="100"/>
      <c r="R184" s="100"/>
      <c r="S184" s="100"/>
      <c r="T184" s="100"/>
      <c r="U184" s="100"/>
      <c r="V184" s="100"/>
      <c r="W184" s="100"/>
      <c r="X184" s="100"/>
      <c r="Y184" s="100"/>
      <c r="Z184" s="100"/>
    </row>
    <row r="185" ht="12.0" customHeight="1">
      <c r="A185" s="91"/>
      <c r="B185" s="40">
        <f>B182+1</f>
        <v>36</v>
      </c>
      <c r="C185" s="43" t="s">
        <v>611</v>
      </c>
      <c r="D185" s="40" t="s">
        <v>55</v>
      </c>
      <c r="E185" s="40" t="s">
        <v>126</v>
      </c>
      <c r="F185" s="40" t="s">
        <v>291</v>
      </c>
      <c r="G185" s="40"/>
      <c r="H185" s="43" t="s">
        <v>1123</v>
      </c>
      <c r="I185" s="51" t="s">
        <v>1122</v>
      </c>
      <c r="J185" s="53" t="s">
        <v>115</v>
      </c>
      <c r="K185" s="54" t="s">
        <v>614</v>
      </c>
      <c r="L185" s="51" t="str">
        <f>VLOOKUP(K185,'CódigosRetorno'!$A$2:$B$1996,2,FALSE)</f>
        <v>No ha consignado el Numero de Constancia de Inscripcion Vehicular o Certificado de Habilitacion Vehicular o la TUC (fisica o electronica)</v>
      </c>
      <c r="M185" s="53" t="s">
        <v>62</v>
      </c>
      <c r="N185" s="45"/>
      <c r="O185" s="99"/>
      <c r="P185" s="100"/>
      <c r="Q185" s="100"/>
      <c r="R185" s="100"/>
      <c r="S185" s="100"/>
      <c r="T185" s="100"/>
      <c r="U185" s="100"/>
      <c r="V185" s="100"/>
      <c r="W185" s="100"/>
      <c r="X185" s="100"/>
      <c r="Y185" s="100"/>
      <c r="Z185" s="100"/>
    </row>
    <row r="186" ht="12.0" customHeight="1">
      <c r="A186" s="91"/>
      <c r="B186" s="49"/>
      <c r="C186" s="49"/>
      <c r="D186" s="49"/>
      <c r="E186" s="49"/>
      <c r="F186" s="49"/>
      <c r="G186" s="49"/>
      <c r="H186" s="49"/>
      <c r="I186" s="84" t="s">
        <v>1124</v>
      </c>
      <c r="J186" s="53" t="s">
        <v>6</v>
      </c>
      <c r="K186" s="54" t="s">
        <v>618</v>
      </c>
      <c r="L186" s="51" t="str">
        <f>VLOOKUP(K186,'CódigosRetorno'!$A$2:$B$1996,2,FALSE)</f>
        <v>El Numero de Constancia de Inscripcion Vehicular o Certificado de Habilitacion Vehicular o la TUC (fisica o electronica) no cumple con el formato establecido</v>
      </c>
      <c r="M186" s="53" t="s">
        <v>62</v>
      </c>
      <c r="N186" s="45"/>
      <c r="O186" s="99"/>
      <c r="P186" s="100"/>
      <c r="Q186" s="100"/>
      <c r="R186" s="100"/>
      <c r="S186" s="100"/>
      <c r="T186" s="100"/>
      <c r="U186" s="100"/>
      <c r="V186" s="100"/>
      <c r="W186" s="100"/>
      <c r="X186" s="100"/>
      <c r="Y186" s="100"/>
      <c r="Z186" s="100"/>
    </row>
    <row r="187" ht="24.0" customHeight="1">
      <c r="A187" s="91"/>
      <c r="B187" s="47"/>
      <c r="C187" s="47"/>
      <c r="D187" s="47"/>
      <c r="E187" s="47"/>
      <c r="F187" s="47"/>
      <c r="G187" s="47"/>
      <c r="H187" s="47"/>
      <c r="I187" s="51" t="s">
        <v>586</v>
      </c>
      <c r="J187" s="53" t="s">
        <v>115</v>
      </c>
      <c r="K187" s="54" t="s">
        <v>619</v>
      </c>
      <c r="L187" s="51" t="str">
        <f>VLOOKUP(K187,'CódigosRetorno'!$A$2:$B$1996,2,FALSE)</f>
        <v>El Numero de Constancia de Inscripcion Vehicular o Certificado de Habilitacion Vehicular o la TUC (fisica o electronica) no se encuentra en las bases consultadas</v>
      </c>
      <c r="M187" s="53" t="s">
        <v>253</v>
      </c>
      <c r="N187" s="45" t="s">
        <v>588</v>
      </c>
      <c r="O187" s="99"/>
      <c r="P187" s="100"/>
      <c r="Q187" s="100"/>
      <c r="R187" s="100"/>
      <c r="S187" s="100"/>
      <c r="T187" s="100"/>
      <c r="U187" s="100"/>
      <c r="V187" s="100"/>
      <c r="W187" s="100"/>
      <c r="X187" s="100"/>
      <c r="Y187" s="100"/>
      <c r="Z187" s="100"/>
    </row>
    <row r="188" ht="12.0" customHeight="1">
      <c r="A188" s="91"/>
      <c r="B188" s="42">
        <v>37.0</v>
      </c>
      <c r="C188" s="43" t="s">
        <v>1125</v>
      </c>
      <c r="D188" s="40" t="s">
        <v>55</v>
      </c>
      <c r="E188" s="40" t="s">
        <v>126</v>
      </c>
      <c r="F188" s="42" t="s">
        <v>170</v>
      </c>
      <c r="G188" s="42"/>
      <c r="H188" s="43" t="s">
        <v>621</v>
      </c>
      <c r="I188" s="44" t="s">
        <v>1011</v>
      </c>
      <c r="J188" s="45" t="s">
        <v>115</v>
      </c>
      <c r="K188" s="46" t="s">
        <v>624</v>
      </c>
      <c r="L188" s="51" t="str">
        <f>VLOOKUP(K188,'CódigosRetorno'!$A$2:$B$1996,2,FALSE)</f>
        <v>El Numero de autorizacion del vehiculo no cumple con el formato establecido</v>
      </c>
      <c r="M188" s="53" t="s">
        <v>62</v>
      </c>
      <c r="N188" s="45"/>
      <c r="O188" s="99"/>
      <c r="P188" s="100"/>
      <c r="Q188" s="100"/>
      <c r="R188" s="100"/>
      <c r="S188" s="100"/>
      <c r="T188" s="100"/>
      <c r="U188" s="100"/>
      <c r="V188" s="100"/>
      <c r="W188" s="100"/>
      <c r="X188" s="100"/>
      <c r="Y188" s="100"/>
      <c r="Z188" s="100"/>
    </row>
    <row r="189" ht="12.0" customHeight="1">
      <c r="A189" s="91"/>
      <c r="B189" s="49"/>
      <c r="C189" s="49"/>
      <c r="D189" s="49"/>
      <c r="E189" s="49"/>
      <c r="F189" s="47"/>
      <c r="G189" s="47"/>
      <c r="H189" s="47"/>
      <c r="I189" s="44" t="s">
        <v>643</v>
      </c>
      <c r="J189" s="45" t="s">
        <v>6</v>
      </c>
      <c r="K189" s="46" t="s">
        <v>626</v>
      </c>
      <c r="L189" s="51" t="str">
        <f>VLOOKUP(K189,'CódigosRetorno'!$A$2:$B$1996,2,FALSE)</f>
        <v>Solo debe consignar un Numero de autorizacion del vehiculo</v>
      </c>
      <c r="M189" s="53" t="s">
        <v>62</v>
      </c>
      <c r="N189" s="45"/>
      <c r="O189" s="99"/>
      <c r="P189" s="100"/>
      <c r="Q189" s="100"/>
      <c r="R189" s="100"/>
      <c r="S189" s="100"/>
      <c r="T189" s="100"/>
      <c r="U189" s="100"/>
      <c r="V189" s="100"/>
      <c r="W189" s="100"/>
      <c r="X189" s="100"/>
      <c r="Y189" s="100"/>
      <c r="Z189" s="100"/>
    </row>
    <row r="190" ht="12.0" customHeight="1">
      <c r="A190" s="91"/>
      <c r="B190" s="49"/>
      <c r="C190" s="49"/>
      <c r="D190" s="49"/>
      <c r="E190" s="49"/>
      <c r="F190" s="42" t="s">
        <v>106</v>
      </c>
      <c r="G190" s="42" t="s">
        <v>1012</v>
      </c>
      <c r="H190" s="43" t="s">
        <v>1126</v>
      </c>
      <c r="I190" s="44" t="s">
        <v>181</v>
      </c>
      <c r="J190" s="45" t="s">
        <v>115</v>
      </c>
      <c r="K190" s="46" t="s">
        <v>628</v>
      </c>
      <c r="L190" s="51" t="str">
        <f>VLOOKUP(K190,'CódigosRetorno'!$A$2:$B$1996,2,FALSE)</f>
        <v>Debe indicar la entidad autorizadora del vehiculo</v>
      </c>
      <c r="M190" s="53" t="s">
        <v>62</v>
      </c>
      <c r="N190" s="45"/>
      <c r="O190" s="99"/>
      <c r="P190" s="100"/>
      <c r="Q190" s="100"/>
      <c r="R190" s="100"/>
      <c r="S190" s="100"/>
      <c r="T190" s="100"/>
      <c r="U190" s="100"/>
      <c r="V190" s="100"/>
      <c r="W190" s="100"/>
      <c r="X190" s="100"/>
      <c r="Y190" s="100"/>
      <c r="Z190" s="100"/>
    </row>
    <row r="191" ht="12.0" customHeight="1">
      <c r="A191" s="91"/>
      <c r="B191" s="49"/>
      <c r="C191" s="49"/>
      <c r="D191" s="49"/>
      <c r="E191" s="49"/>
      <c r="F191" s="49"/>
      <c r="G191" s="49"/>
      <c r="H191" s="49"/>
      <c r="I191" s="44" t="s">
        <v>178</v>
      </c>
      <c r="J191" s="45" t="s">
        <v>115</v>
      </c>
      <c r="K191" s="46" t="s">
        <v>629</v>
      </c>
      <c r="L191" s="51" t="str">
        <f>VLOOKUP(K191,'CódigosRetorno'!$A$2:$B$1996,2,FALSE)</f>
        <v>El Codigo de entidad autorizadora del vehiculo no corresponde a un valor esperado</v>
      </c>
      <c r="M191" s="53" t="s">
        <v>62</v>
      </c>
      <c r="N191" s="45" t="s">
        <v>180</v>
      </c>
      <c r="O191" s="99"/>
      <c r="P191" s="100"/>
      <c r="Q191" s="100"/>
      <c r="R191" s="100"/>
      <c r="S191" s="100"/>
      <c r="T191" s="100"/>
      <c r="U191" s="100"/>
      <c r="V191" s="100"/>
      <c r="W191" s="100"/>
      <c r="X191" s="100"/>
      <c r="Y191" s="100"/>
      <c r="Z191" s="100"/>
    </row>
    <row r="192" ht="12.0" customHeight="1">
      <c r="A192" s="91"/>
      <c r="B192" s="49"/>
      <c r="C192" s="49"/>
      <c r="D192" s="49"/>
      <c r="E192" s="49"/>
      <c r="F192" s="47"/>
      <c r="G192" s="47"/>
      <c r="H192" s="47"/>
      <c r="I192" s="44" t="s">
        <v>630</v>
      </c>
      <c r="J192" s="45" t="s">
        <v>115</v>
      </c>
      <c r="K192" s="46" t="s">
        <v>631</v>
      </c>
      <c r="L192" s="51" t="str">
        <f>VLOOKUP(K192,'CódigosRetorno'!$A$2:$B$1996,2,FALSE)</f>
        <v>Si existe el Codigo de entidad autorizadora, debe consignar el Numero de autorizacion especial del vehiculo</v>
      </c>
      <c r="M192" s="53" t="s">
        <v>62</v>
      </c>
      <c r="N192" s="45"/>
      <c r="O192" s="99"/>
      <c r="P192" s="100"/>
      <c r="Q192" s="100"/>
      <c r="R192" s="100"/>
      <c r="S192" s="100"/>
      <c r="T192" s="100"/>
      <c r="U192" s="100"/>
      <c r="V192" s="100"/>
      <c r="W192" s="100"/>
      <c r="X192" s="100"/>
      <c r="Y192" s="100"/>
      <c r="Z192" s="100"/>
    </row>
    <row r="193" ht="12.0" customHeight="1">
      <c r="A193" s="91"/>
      <c r="B193" s="49"/>
      <c r="C193" s="49"/>
      <c r="D193" s="49"/>
      <c r="E193" s="49"/>
      <c r="F193" s="42"/>
      <c r="G193" s="45" t="s">
        <v>185</v>
      </c>
      <c r="H193" s="51" t="s">
        <v>141</v>
      </c>
      <c r="I193" s="51" t="s">
        <v>186</v>
      </c>
      <c r="J193" s="53" t="s">
        <v>115</v>
      </c>
      <c r="K193" s="54" t="s">
        <v>143</v>
      </c>
      <c r="L193" s="51" t="str">
        <f>VLOOKUP(K193,'CódigosRetorno'!$A$2:$B$1996,2,FALSE)</f>
        <v>El dato ingresado como atributo @schemeName es incorrecto.</v>
      </c>
      <c r="M193" s="53" t="s">
        <v>62</v>
      </c>
      <c r="N193" s="45"/>
      <c r="O193" s="99"/>
      <c r="P193" s="100"/>
      <c r="Q193" s="100"/>
      <c r="R193" s="100"/>
      <c r="S193" s="100"/>
      <c r="T193" s="100"/>
      <c r="U193" s="100"/>
      <c r="V193" s="100"/>
      <c r="W193" s="100"/>
      <c r="X193" s="100"/>
      <c r="Y193" s="100"/>
      <c r="Z193" s="100"/>
    </row>
    <row r="194" ht="12.0" customHeight="1">
      <c r="A194" s="91"/>
      <c r="B194" s="49"/>
      <c r="C194" s="49"/>
      <c r="D194" s="49"/>
      <c r="E194" s="49"/>
      <c r="F194" s="49"/>
      <c r="G194" s="45" t="s">
        <v>112</v>
      </c>
      <c r="H194" s="51" t="s">
        <v>144</v>
      </c>
      <c r="I194" s="51" t="s">
        <v>114</v>
      </c>
      <c r="J194" s="53" t="s">
        <v>115</v>
      </c>
      <c r="K194" s="54" t="s">
        <v>145</v>
      </c>
      <c r="L194" s="51" t="str">
        <f>VLOOKUP(K194,'CódigosRetorno'!$A$2:$B$1996,2,FALSE)</f>
        <v>El dato ingresado como atributo @schemeAgencyName es incorrecto.</v>
      </c>
      <c r="M194" s="53" t="s">
        <v>62</v>
      </c>
      <c r="N194" s="45"/>
      <c r="O194" s="99"/>
      <c r="P194" s="100"/>
      <c r="Q194" s="100"/>
      <c r="R194" s="100"/>
      <c r="S194" s="100"/>
      <c r="T194" s="100"/>
      <c r="U194" s="100"/>
      <c r="V194" s="100"/>
      <c r="W194" s="100"/>
      <c r="X194" s="100"/>
      <c r="Y194" s="100"/>
      <c r="Z194" s="100"/>
    </row>
    <row r="195" ht="12.0" customHeight="1">
      <c r="A195" s="91"/>
      <c r="B195" s="109" t="s">
        <v>1127</v>
      </c>
      <c r="C195" s="110"/>
      <c r="D195" s="111"/>
      <c r="E195" s="112"/>
      <c r="F195" s="113"/>
      <c r="G195" s="114"/>
      <c r="H195" s="110"/>
      <c r="I195" s="110"/>
      <c r="J195" s="111"/>
      <c r="K195" s="115"/>
      <c r="L195" s="110"/>
      <c r="M195" s="111"/>
      <c r="N195" s="116"/>
      <c r="O195" s="97"/>
      <c r="P195" s="91"/>
      <c r="Q195" s="91"/>
      <c r="R195" s="91"/>
      <c r="S195" s="91"/>
      <c r="T195" s="91"/>
      <c r="U195" s="91"/>
      <c r="V195" s="91"/>
      <c r="W195" s="91"/>
      <c r="X195" s="91"/>
      <c r="Y195" s="91"/>
      <c r="Z195" s="91"/>
    </row>
    <row r="196" ht="12.0" customHeight="1">
      <c r="A196" s="91"/>
      <c r="B196" s="40">
        <v>38.0</v>
      </c>
      <c r="C196" s="43" t="s">
        <v>598</v>
      </c>
      <c r="D196" s="40" t="s">
        <v>55</v>
      </c>
      <c r="E196" s="40" t="s">
        <v>126</v>
      </c>
      <c r="F196" s="42" t="s">
        <v>599</v>
      </c>
      <c r="G196" s="42"/>
      <c r="H196" s="43" t="s">
        <v>633</v>
      </c>
      <c r="I196" s="44" t="s">
        <v>634</v>
      </c>
      <c r="J196" s="45" t="s">
        <v>115</v>
      </c>
      <c r="K196" s="46" t="s">
        <v>635</v>
      </c>
      <c r="L196" s="51" t="str">
        <f>VLOOKUP(K196,'CódigosRetorno'!$A$2:$B$1996,2,FALSE)</f>
        <v>Solo corresponde consignar hasta dos vehiculos secundarios</v>
      </c>
      <c r="M196" s="45" t="s">
        <v>62</v>
      </c>
      <c r="N196" s="45"/>
      <c r="O196" s="99"/>
      <c r="P196" s="100"/>
      <c r="Q196" s="100"/>
      <c r="R196" s="100"/>
      <c r="S196" s="100"/>
      <c r="T196" s="100"/>
      <c r="U196" s="100"/>
      <c r="V196" s="100"/>
      <c r="W196" s="100"/>
      <c r="X196" s="100"/>
      <c r="Y196" s="100"/>
      <c r="Z196" s="100"/>
    </row>
    <row r="197" ht="12.0" customHeight="1">
      <c r="A197" s="91"/>
      <c r="B197" s="49"/>
      <c r="C197" s="49"/>
      <c r="D197" s="49"/>
      <c r="E197" s="49"/>
      <c r="F197" s="49"/>
      <c r="G197" s="49"/>
      <c r="H197" s="49"/>
      <c r="I197" s="84" t="s">
        <v>606</v>
      </c>
      <c r="J197" s="53" t="s">
        <v>6</v>
      </c>
      <c r="K197" s="54" t="s">
        <v>607</v>
      </c>
      <c r="L197" s="51" t="str">
        <f>VLOOKUP(K197,'CódigosRetorno'!$A$2:$B$1996,2,FALSE)</f>
        <v>Numero de placa del vehículo - El dato ingresado no cumple con el formato establecido.</v>
      </c>
      <c r="M197" s="53" t="s">
        <v>62</v>
      </c>
      <c r="N197" s="45"/>
      <c r="O197" s="99"/>
      <c r="P197" s="100"/>
      <c r="Q197" s="100"/>
      <c r="R197" s="100"/>
      <c r="S197" s="100"/>
      <c r="T197" s="100"/>
      <c r="U197" s="100"/>
      <c r="V197" s="100"/>
      <c r="W197" s="100"/>
      <c r="X197" s="100"/>
      <c r="Y197" s="100"/>
      <c r="Z197" s="100"/>
    </row>
    <row r="198" ht="12.0" customHeight="1">
      <c r="A198" s="91"/>
      <c r="B198" s="47"/>
      <c r="C198" s="47"/>
      <c r="D198" s="47"/>
      <c r="E198" s="47"/>
      <c r="F198" s="47"/>
      <c r="G198" s="47"/>
      <c r="H198" s="47"/>
      <c r="I198" s="51" t="s">
        <v>608</v>
      </c>
      <c r="J198" s="53" t="s">
        <v>115</v>
      </c>
      <c r="K198" s="54" t="s">
        <v>609</v>
      </c>
      <c r="L198" s="51" t="str">
        <f>VLOOKUP(K198,'CódigosRetorno'!$A$2:$B$1996,2,FALSE)</f>
        <v>El Numero de placa no se encuentra en las bases consultadas</v>
      </c>
      <c r="M198" s="53" t="s">
        <v>83</v>
      </c>
      <c r="N198" s="45" t="s">
        <v>610</v>
      </c>
      <c r="O198" s="99"/>
      <c r="P198" s="100"/>
      <c r="Q198" s="100"/>
      <c r="R198" s="100"/>
      <c r="S198" s="100"/>
      <c r="T198" s="100"/>
      <c r="U198" s="100"/>
      <c r="V198" s="100"/>
      <c r="W198" s="100"/>
      <c r="X198" s="100"/>
      <c r="Y198" s="100"/>
      <c r="Z198" s="100"/>
    </row>
    <row r="199" ht="12.0" customHeight="1">
      <c r="A199" s="91"/>
      <c r="B199" s="40">
        <f>B196+1</f>
        <v>39</v>
      </c>
      <c r="C199" s="43" t="s">
        <v>611</v>
      </c>
      <c r="D199" s="40" t="s">
        <v>55</v>
      </c>
      <c r="E199" s="40" t="s">
        <v>126</v>
      </c>
      <c r="F199" s="42" t="s">
        <v>291</v>
      </c>
      <c r="G199" s="42"/>
      <c r="H199" s="43" t="s">
        <v>637</v>
      </c>
      <c r="I199" s="51" t="s">
        <v>1128</v>
      </c>
      <c r="J199" s="53" t="s">
        <v>115</v>
      </c>
      <c r="K199" s="54" t="s">
        <v>614</v>
      </c>
      <c r="L199" s="51" t="str">
        <f>VLOOKUP(K199,'CódigosRetorno'!$A$2:$B$1996,2,FALSE)</f>
        <v>No ha consignado el Numero de Constancia de Inscripcion Vehicular o Certificado de Habilitacion Vehicular o la TUC (fisica o electronica)</v>
      </c>
      <c r="M199" s="53" t="s">
        <v>62</v>
      </c>
      <c r="N199" s="45"/>
      <c r="O199" s="99"/>
      <c r="P199" s="100"/>
      <c r="Q199" s="100"/>
      <c r="R199" s="100"/>
      <c r="S199" s="100"/>
      <c r="T199" s="100"/>
      <c r="U199" s="100"/>
      <c r="V199" s="100"/>
      <c r="W199" s="100"/>
      <c r="X199" s="100"/>
      <c r="Y199" s="100"/>
      <c r="Z199" s="100"/>
    </row>
    <row r="200" ht="48.0" customHeight="1">
      <c r="A200" s="91"/>
      <c r="B200" s="49"/>
      <c r="C200" s="49"/>
      <c r="D200" s="49"/>
      <c r="E200" s="49"/>
      <c r="F200" s="49"/>
      <c r="G200" s="49"/>
      <c r="H200" s="49"/>
      <c r="I200" s="84" t="s">
        <v>1129</v>
      </c>
      <c r="J200" s="53" t="s">
        <v>6</v>
      </c>
      <c r="K200" s="54" t="s">
        <v>618</v>
      </c>
      <c r="L200" s="51" t="str">
        <f>VLOOKUP(K200,'CódigosRetorno'!$A$2:$B$1996,2,FALSE)</f>
        <v>El Numero de Constancia de Inscripcion Vehicular o Certificado de Habilitacion Vehicular o la TUC (fisica o electronica) no cumple con el formato establecido</v>
      </c>
      <c r="M200" s="53" t="s">
        <v>62</v>
      </c>
      <c r="N200" s="45"/>
      <c r="O200" s="99"/>
      <c r="P200" s="100"/>
      <c r="Q200" s="100"/>
      <c r="R200" s="100"/>
      <c r="S200" s="100"/>
      <c r="T200" s="100"/>
      <c r="U200" s="100"/>
      <c r="V200" s="100"/>
      <c r="W200" s="100"/>
      <c r="X200" s="100"/>
      <c r="Y200" s="100"/>
      <c r="Z200" s="100"/>
    </row>
    <row r="201" ht="12.0" customHeight="1">
      <c r="A201" s="91"/>
      <c r="B201" s="47"/>
      <c r="C201" s="47"/>
      <c r="D201" s="47"/>
      <c r="E201" s="47"/>
      <c r="F201" s="47"/>
      <c r="G201" s="47"/>
      <c r="H201" s="47"/>
      <c r="I201" s="51" t="s">
        <v>586</v>
      </c>
      <c r="J201" s="53" t="s">
        <v>115</v>
      </c>
      <c r="K201" s="54" t="s">
        <v>619</v>
      </c>
      <c r="L201" s="51" t="str">
        <f>VLOOKUP(K201,'CódigosRetorno'!$A$2:$B$1996,2,FALSE)</f>
        <v>El Numero de Constancia de Inscripcion Vehicular o Certificado de Habilitacion Vehicular o la TUC (fisica o electronica) no se encuentra en las bases consultadas</v>
      </c>
      <c r="M201" s="53" t="s">
        <v>83</v>
      </c>
      <c r="N201" s="45" t="s">
        <v>588</v>
      </c>
      <c r="O201" s="99"/>
      <c r="P201" s="100"/>
      <c r="Q201" s="100"/>
      <c r="R201" s="100"/>
      <c r="S201" s="100"/>
      <c r="T201" s="100"/>
      <c r="U201" s="100"/>
      <c r="V201" s="100"/>
      <c r="W201" s="100"/>
      <c r="X201" s="100"/>
      <c r="Y201" s="100"/>
      <c r="Z201" s="100"/>
    </row>
    <row r="202" ht="12.0" customHeight="1">
      <c r="A202" s="91"/>
      <c r="B202" s="42">
        <f>B199+1</f>
        <v>40</v>
      </c>
      <c r="C202" s="43" t="s">
        <v>1130</v>
      </c>
      <c r="D202" s="40" t="s">
        <v>55</v>
      </c>
      <c r="E202" s="40" t="s">
        <v>126</v>
      </c>
      <c r="F202" s="42" t="s">
        <v>170</v>
      </c>
      <c r="G202" s="42"/>
      <c r="H202" s="43" t="s">
        <v>642</v>
      </c>
      <c r="I202" s="44" t="s">
        <v>592</v>
      </c>
      <c r="J202" s="45" t="s">
        <v>115</v>
      </c>
      <c r="K202" s="46" t="s">
        <v>624</v>
      </c>
      <c r="L202" s="51" t="str">
        <f>VLOOKUP(K202,'CódigosRetorno'!$A$2:$B$1996,2,FALSE)</f>
        <v>El Numero de autorizacion del vehiculo no cumple con el formato establecido</v>
      </c>
      <c r="M202" s="53" t="s">
        <v>62</v>
      </c>
      <c r="N202" s="45"/>
      <c r="O202" s="99"/>
      <c r="P202" s="100"/>
      <c r="Q202" s="100"/>
      <c r="R202" s="100"/>
      <c r="S202" s="100"/>
      <c r="T202" s="100"/>
      <c r="U202" s="100"/>
      <c r="V202" s="100"/>
      <c r="W202" s="100"/>
      <c r="X202" s="100"/>
      <c r="Y202" s="100"/>
      <c r="Z202" s="100"/>
    </row>
    <row r="203" ht="12.0" customHeight="1">
      <c r="A203" s="91"/>
      <c r="B203" s="49"/>
      <c r="C203" s="49"/>
      <c r="D203" s="49"/>
      <c r="E203" s="49"/>
      <c r="F203" s="47"/>
      <c r="G203" s="47"/>
      <c r="H203" s="47"/>
      <c r="I203" s="44" t="s">
        <v>643</v>
      </c>
      <c r="J203" s="45" t="s">
        <v>6</v>
      </c>
      <c r="K203" s="46" t="s">
        <v>626</v>
      </c>
      <c r="L203" s="51" t="str">
        <f>VLOOKUP(K203,'CódigosRetorno'!$A$2:$B$1996,2,FALSE)</f>
        <v>Solo debe consignar un Numero de autorizacion del vehiculo</v>
      </c>
      <c r="M203" s="53" t="s">
        <v>62</v>
      </c>
      <c r="N203" s="45"/>
      <c r="O203" s="99"/>
      <c r="P203" s="100"/>
      <c r="Q203" s="100"/>
      <c r="R203" s="100"/>
      <c r="S203" s="100"/>
      <c r="T203" s="100"/>
      <c r="U203" s="100"/>
      <c r="V203" s="100"/>
      <c r="W203" s="100"/>
      <c r="X203" s="100"/>
      <c r="Y203" s="100"/>
      <c r="Z203" s="100"/>
    </row>
    <row r="204" ht="12.0" customHeight="1">
      <c r="A204" s="91"/>
      <c r="B204" s="49"/>
      <c r="C204" s="49"/>
      <c r="D204" s="49"/>
      <c r="E204" s="49"/>
      <c r="F204" s="42" t="s">
        <v>106</v>
      </c>
      <c r="G204" s="42" t="s">
        <v>1012</v>
      </c>
      <c r="H204" s="43" t="s">
        <v>1131</v>
      </c>
      <c r="I204" s="44" t="s">
        <v>181</v>
      </c>
      <c r="J204" s="45" t="s">
        <v>115</v>
      </c>
      <c r="K204" s="46" t="s">
        <v>628</v>
      </c>
      <c r="L204" s="51" t="str">
        <f>VLOOKUP(K204,'CódigosRetorno'!$A$2:$B$1996,2,FALSE)</f>
        <v>Debe indicar la entidad autorizadora del vehiculo</v>
      </c>
      <c r="M204" s="53" t="s">
        <v>62</v>
      </c>
      <c r="N204" s="45"/>
      <c r="O204" s="99"/>
      <c r="P204" s="100"/>
      <c r="Q204" s="100"/>
      <c r="R204" s="100"/>
      <c r="S204" s="100"/>
      <c r="T204" s="100"/>
      <c r="U204" s="100"/>
      <c r="V204" s="100"/>
      <c r="W204" s="100"/>
      <c r="X204" s="100"/>
      <c r="Y204" s="100"/>
      <c r="Z204" s="100"/>
    </row>
    <row r="205" ht="12.0" customHeight="1">
      <c r="A205" s="91"/>
      <c r="B205" s="49"/>
      <c r="C205" s="49"/>
      <c r="D205" s="49"/>
      <c r="E205" s="49"/>
      <c r="F205" s="49"/>
      <c r="G205" s="49"/>
      <c r="H205" s="49"/>
      <c r="I205" s="44" t="s">
        <v>178</v>
      </c>
      <c r="J205" s="45" t="s">
        <v>115</v>
      </c>
      <c r="K205" s="46" t="s">
        <v>629</v>
      </c>
      <c r="L205" s="51" t="str">
        <f>VLOOKUP(K205,'CódigosRetorno'!$A$2:$B$1996,2,FALSE)</f>
        <v>El Codigo de entidad autorizadora del vehiculo no corresponde a un valor esperado</v>
      </c>
      <c r="M205" s="53" t="s">
        <v>62</v>
      </c>
      <c r="N205" s="45" t="s">
        <v>180</v>
      </c>
      <c r="O205" s="99"/>
      <c r="P205" s="100"/>
      <c r="Q205" s="100"/>
      <c r="R205" s="100"/>
      <c r="S205" s="100"/>
      <c r="T205" s="100"/>
      <c r="U205" s="100"/>
      <c r="V205" s="100"/>
      <c r="W205" s="100"/>
      <c r="X205" s="100"/>
      <c r="Y205" s="100"/>
      <c r="Z205" s="100"/>
    </row>
    <row r="206" ht="12.0" customHeight="1">
      <c r="A206" s="91"/>
      <c r="B206" s="49"/>
      <c r="C206" s="49"/>
      <c r="D206" s="49"/>
      <c r="E206" s="49"/>
      <c r="F206" s="47"/>
      <c r="G206" s="47"/>
      <c r="H206" s="47"/>
      <c r="I206" s="44" t="s">
        <v>630</v>
      </c>
      <c r="J206" s="45" t="s">
        <v>115</v>
      </c>
      <c r="K206" s="46" t="s">
        <v>631</v>
      </c>
      <c r="L206" s="51" t="str">
        <f>VLOOKUP(K206,'CódigosRetorno'!$A$2:$B$1996,2,FALSE)</f>
        <v>Si existe el Codigo de entidad autorizadora, debe consignar el Numero de autorizacion especial del vehiculo</v>
      </c>
      <c r="M206" s="53" t="s">
        <v>62</v>
      </c>
      <c r="N206" s="45"/>
      <c r="O206" s="99"/>
      <c r="P206" s="100"/>
      <c r="Q206" s="100"/>
      <c r="R206" s="100"/>
      <c r="S206" s="100"/>
      <c r="T206" s="100"/>
      <c r="U206" s="100"/>
      <c r="V206" s="100"/>
      <c r="W206" s="100"/>
      <c r="X206" s="100"/>
      <c r="Y206" s="100"/>
      <c r="Z206" s="100"/>
    </row>
    <row r="207" ht="12.0" customHeight="1">
      <c r="A207" s="91"/>
      <c r="B207" s="49"/>
      <c r="C207" s="49"/>
      <c r="D207" s="49"/>
      <c r="E207" s="49"/>
      <c r="F207" s="42"/>
      <c r="G207" s="45" t="s">
        <v>185</v>
      </c>
      <c r="H207" s="51" t="s">
        <v>141</v>
      </c>
      <c r="I207" s="51" t="s">
        <v>186</v>
      </c>
      <c r="J207" s="53" t="s">
        <v>115</v>
      </c>
      <c r="K207" s="54" t="s">
        <v>143</v>
      </c>
      <c r="L207" s="51" t="str">
        <f>VLOOKUP(K207,'CódigosRetorno'!$A$2:$B$1996,2,FALSE)</f>
        <v>El dato ingresado como atributo @schemeName es incorrecto.</v>
      </c>
      <c r="M207" s="53" t="s">
        <v>62</v>
      </c>
      <c r="N207" s="45"/>
      <c r="O207" s="99"/>
      <c r="P207" s="100"/>
      <c r="Q207" s="100"/>
      <c r="R207" s="100"/>
      <c r="S207" s="100"/>
      <c r="T207" s="100"/>
      <c r="U207" s="100"/>
      <c r="V207" s="100"/>
      <c r="W207" s="100"/>
      <c r="X207" s="100"/>
      <c r="Y207" s="100"/>
      <c r="Z207" s="100"/>
    </row>
    <row r="208" ht="12.0" customHeight="1">
      <c r="A208" s="91"/>
      <c r="B208" s="49"/>
      <c r="C208" s="49"/>
      <c r="D208" s="49"/>
      <c r="E208" s="49"/>
      <c r="F208" s="49"/>
      <c r="G208" s="45" t="s">
        <v>112</v>
      </c>
      <c r="H208" s="51" t="s">
        <v>144</v>
      </c>
      <c r="I208" s="51" t="s">
        <v>114</v>
      </c>
      <c r="J208" s="53" t="s">
        <v>115</v>
      </c>
      <c r="K208" s="54" t="s">
        <v>145</v>
      </c>
      <c r="L208" s="51" t="str">
        <f>VLOOKUP(K208,'CódigosRetorno'!$A$2:$B$1996,2,FALSE)</f>
        <v>El dato ingresado como atributo @schemeAgencyName es incorrecto.</v>
      </c>
      <c r="M208" s="53" t="s">
        <v>62</v>
      </c>
      <c r="N208" s="45"/>
      <c r="O208" s="99"/>
      <c r="P208" s="100"/>
      <c r="Q208" s="100"/>
      <c r="R208" s="100"/>
      <c r="S208" s="100"/>
      <c r="T208" s="100"/>
      <c r="U208" s="100"/>
      <c r="V208" s="100"/>
      <c r="W208" s="100"/>
      <c r="X208" s="100"/>
      <c r="Y208" s="100"/>
      <c r="Z208" s="100"/>
    </row>
    <row r="209" ht="12.0" customHeight="1">
      <c r="A209" s="91"/>
      <c r="B209" s="109" t="s">
        <v>645</v>
      </c>
      <c r="C209" s="110"/>
      <c r="D209" s="111"/>
      <c r="E209" s="112"/>
      <c r="F209" s="113"/>
      <c r="G209" s="114"/>
      <c r="H209" s="110"/>
      <c r="I209" s="110"/>
      <c r="J209" s="111"/>
      <c r="K209" s="115"/>
      <c r="L209" s="110"/>
      <c r="M209" s="111"/>
      <c r="N209" s="116"/>
      <c r="O209" s="97"/>
      <c r="P209" s="91"/>
      <c r="Q209" s="91"/>
      <c r="R209" s="91"/>
      <c r="S209" s="91"/>
      <c r="T209" s="91"/>
      <c r="U209" s="91"/>
      <c r="V209" s="91"/>
      <c r="W209" s="91"/>
      <c r="X209" s="91"/>
      <c r="Y209" s="91"/>
      <c r="Z209" s="91"/>
    </row>
    <row r="210" ht="12.0" customHeight="1">
      <c r="A210" s="91"/>
      <c r="B210" s="40">
        <f>B202+1</f>
        <v>41</v>
      </c>
      <c r="C210" s="43" t="s">
        <v>646</v>
      </c>
      <c r="D210" s="40" t="s">
        <v>55</v>
      </c>
      <c r="E210" s="40" t="s">
        <v>56</v>
      </c>
      <c r="F210" s="42" t="s">
        <v>647</v>
      </c>
      <c r="G210" s="42" t="s">
        <v>648</v>
      </c>
      <c r="H210" s="43" t="s">
        <v>649</v>
      </c>
      <c r="I210" s="51" t="s">
        <v>1132</v>
      </c>
      <c r="J210" s="53" t="s">
        <v>6</v>
      </c>
      <c r="K210" s="54" t="s">
        <v>651</v>
      </c>
      <c r="L210" s="51" t="str">
        <f>VLOOKUP(K210,'CódigosRetorno'!$A$2:$B$1996,2,FALSE)</f>
        <v>Debe consignar informacion del conductor principal</v>
      </c>
      <c r="M210" s="53" t="s">
        <v>62</v>
      </c>
      <c r="N210" s="45"/>
      <c r="O210" s="99"/>
      <c r="P210" s="100"/>
      <c r="Q210" s="100"/>
      <c r="R210" s="100"/>
      <c r="S210" s="100"/>
      <c r="T210" s="100"/>
      <c r="U210" s="100"/>
      <c r="V210" s="100"/>
      <c r="W210" s="100"/>
      <c r="X210" s="100"/>
      <c r="Y210" s="100"/>
      <c r="Z210" s="100"/>
    </row>
    <row r="211" ht="12.0" customHeight="1">
      <c r="A211" s="91"/>
      <c r="B211" s="47"/>
      <c r="C211" s="47"/>
      <c r="D211" s="47"/>
      <c r="E211" s="47"/>
      <c r="F211" s="47"/>
      <c r="G211" s="47"/>
      <c r="H211" s="47"/>
      <c r="I211" s="51" t="s">
        <v>653</v>
      </c>
      <c r="J211" s="53" t="s">
        <v>6</v>
      </c>
      <c r="K211" s="54" t="s">
        <v>654</v>
      </c>
      <c r="L211" s="51" t="str">
        <f>VLOOKUP(K211,'CódigosRetorno'!$A$2:$B$1996,2,FALSE)</f>
        <v>Solo debe existir informacion de un conductor principal</v>
      </c>
      <c r="M211" s="53" t="s">
        <v>62</v>
      </c>
      <c r="N211" s="45"/>
      <c r="O211" s="99"/>
      <c r="P211" s="100"/>
      <c r="Q211" s="100"/>
      <c r="R211" s="100"/>
      <c r="S211" s="100"/>
      <c r="T211" s="100"/>
      <c r="U211" s="100"/>
      <c r="V211" s="100"/>
      <c r="W211" s="100"/>
      <c r="X211" s="100"/>
      <c r="Y211" s="100"/>
      <c r="Z211" s="100"/>
    </row>
    <row r="212" ht="12.0" customHeight="1">
      <c r="A212" s="91"/>
      <c r="B212" s="40">
        <f>B210+1</f>
        <v>42</v>
      </c>
      <c r="C212" s="43" t="s">
        <v>655</v>
      </c>
      <c r="D212" s="40" t="s">
        <v>55</v>
      </c>
      <c r="E212" s="40" t="s">
        <v>56</v>
      </c>
      <c r="F212" s="40" t="s">
        <v>133</v>
      </c>
      <c r="G212" s="42" t="s">
        <v>282</v>
      </c>
      <c r="H212" s="43" t="s">
        <v>1133</v>
      </c>
      <c r="I212" s="51" t="s">
        <v>1134</v>
      </c>
      <c r="J212" s="53" t="s">
        <v>6</v>
      </c>
      <c r="K212" s="54" t="s">
        <v>658</v>
      </c>
      <c r="L212" s="51" t="str">
        <f>VLOOKUP(K212,'CódigosRetorno'!$A$2:$B$1996,2,FALSE)</f>
        <v>El XML no contiene el tag o no existe informacion del tipo de documento identidad del conductor.</v>
      </c>
      <c r="M212" s="53" t="s">
        <v>62</v>
      </c>
      <c r="N212" s="45"/>
      <c r="O212" s="99"/>
      <c r="P212" s="100"/>
      <c r="Q212" s="100"/>
      <c r="R212" s="100"/>
      <c r="S212" s="100"/>
      <c r="T212" s="100"/>
      <c r="U212" s="100"/>
      <c r="V212" s="100"/>
      <c r="W212" s="100"/>
      <c r="X212" s="100"/>
      <c r="Y212" s="100"/>
      <c r="Z212" s="100"/>
    </row>
    <row r="213" ht="12.0" customHeight="1">
      <c r="A213" s="91"/>
      <c r="B213" s="49"/>
      <c r="C213" s="49"/>
      <c r="D213" s="49"/>
      <c r="E213" s="49"/>
      <c r="F213" s="47"/>
      <c r="G213" s="47"/>
      <c r="H213" s="47"/>
      <c r="I213" s="51" t="s">
        <v>1135</v>
      </c>
      <c r="J213" s="53" t="s">
        <v>6</v>
      </c>
      <c r="K213" s="54" t="s">
        <v>664</v>
      </c>
      <c r="L213" s="51" t="str">
        <f>VLOOKUP(K213,'CódigosRetorno'!$A$2:$B$1996,2,FALSE)</f>
        <v>cac:DriverPerson/ID@schemeID - El valor ingresado de tipo de documento identidad de conductor es incorrecto.</v>
      </c>
      <c r="M213" s="53" t="s">
        <v>62</v>
      </c>
      <c r="N213" s="45" t="s">
        <v>288</v>
      </c>
      <c r="O213" s="99"/>
      <c r="P213" s="100"/>
      <c r="Q213" s="100"/>
      <c r="R213" s="100"/>
      <c r="S213" s="100"/>
      <c r="T213" s="100"/>
      <c r="U213" s="100"/>
      <c r="V213" s="100"/>
      <c r="W213" s="100"/>
      <c r="X213" s="100"/>
      <c r="Y213" s="100"/>
      <c r="Z213" s="100"/>
    </row>
    <row r="214" ht="12.0" customHeight="1">
      <c r="A214" s="91"/>
      <c r="B214" s="49"/>
      <c r="C214" s="49"/>
      <c r="D214" s="49"/>
      <c r="E214" s="49"/>
      <c r="F214" s="40"/>
      <c r="G214" s="45" t="s">
        <v>140</v>
      </c>
      <c r="H214" s="51" t="s">
        <v>141</v>
      </c>
      <c r="I214" s="51" t="s">
        <v>142</v>
      </c>
      <c r="J214" s="53" t="s">
        <v>115</v>
      </c>
      <c r="K214" s="54" t="s">
        <v>143</v>
      </c>
      <c r="L214" s="51" t="str">
        <f>VLOOKUP(K214,'CódigosRetorno'!$A$2:$B$1996,2,FALSE)</f>
        <v>El dato ingresado como atributo @schemeName es incorrecto.</v>
      </c>
      <c r="M214" s="53" t="s">
        <v>62</v>
      </c>
      <c r="N214" s="45"/>
      <c r="O214" s="99"/>
      <c r="P214" s="100"/>
      <c r="Q214" s="100"/>
      <c r="R214" s="100"/>
      <c r="S214" s="100"/>
      <c r="T214" s="100"/>
      <c r="U214" s="100"/>
      <c r="V214" s="100"/>
      <c r="W214" s="100"/>
      <c r="X214" s="100"/>
      <c r="Y214" s="100"/>
      <c r="Z214" s="100"/>
    </row>
    <row r="215" ht="12.0" customHeight="1">
      <c r="A215" s="91"/>
      <c r="B215" s="49"/>
      <c r="C215" s="49"/>
      <c r="D215" s="49"/>
      <c r="E215" s="49"/>
      <c r="F215" s="49"/>
      <c r="G215" s="45" t="s">
        <v>112</v>
      </c>
      <c r="H215" s="51" t="s">
        <v>144</v>
      </c>
      <c r="I215" s="51" t="s">
        <v>114</v>
      </c>
      <c r="J215" s="53" t="s">
        <v>115</v>
      </c>
      <c r="K215" s="54" t="s">
        <v>145</v>
      </c>
      <c r="L215" s="51" t="str">
        <f>VLOOKUP(K215,'CódigosRetorno'!$A$2:$B$1996,2,FALSE)</f>
        <v>El dato ingresado como atributo @schemeAgencyName es incorrecto.</v>
      </c>
      <c r="M215" s="53" t="s">
        <v>62</v>
      </c>
      <c r="N215" s="45"/>
      <c r="O215" s="99"/>
      <c r="P215" s="100"/>
      <c r="Q215" s="100"/>
      <c r="R215" s="100"/>
      <c r="S215" s="100"/>
      <c r="T215" s="100"/>
      <c r="U215" s="100"/>
      <c r="V215" s="100"/>
      <c r="W215" s="100"/>
      <c r="X215" s="100"/>
      <c r="Y215" s="100"/>
      <c r="Z215" s="100"/>
    </row>
    <row r="216" ht="12.0" customHeight="1">
      <c r="A216" s="91"/>
      <c r="B216" s="49"/>
      <c r="C216" s="49"/>
      <c r="D216" s="49"/>
      <c r="E216" s="49"/>
      <c r="F216" s="47"/>
      <c r="G216" s="45" t="s">
        <v>146</v>
      </c>
      <c r="H216" s="51" t="s">
        <v>147</v>
      </c>
      <c r="I216" s="51" t="s">
        <v>148</v>
      </c>
      <c r="J216" s="53" t="s">
        <v>115</v>
      </c>
      <c r="K216" s="54" t="s">
        <v>149</v>
      </c>
      <c r="L216" s="51" t="str">
        <f>VLOOKUP(K216,'CódigosRetorno'!$A$2:$B$1996,2,FALSE)</f>
        <v>El dato ingresado como atributo @schemeURI es incorrecto.</v>
      </c>
      <c r="M216" s="53" t="s">
        <v>62</v>
      </c>
      <c r="N216" s="45"/>
      <c r="O216" s="99"/>
      <c r="P216" s="100"/>
      <c r="Q216" s="100"/>
      <c r="R216" s="100"/>
      <c r="S216" s="100"/>
      <c r="T216" s="100"/>
      <c r="U216" s="100"/>
      <c r="V216" s="100"/>
      <c r="W216" s="100"/>
      <c r="X216" s="100"/>
      <c r="Y216" s="100"/>
      <c r="Z216" s="100"/>
    </row>
    <row r="217" ht="12.0" customHeight="1">
      <c r="A217" s="91"/>
      <c r="B217" s="49"/>
      <c r="C217" s="49"/>
      <c r="D217" s="49"/>
      <c r="E217" s="49"/>
      <c r="F217" s="40" t="s">
        <v>291</v>
      </c>
      <c r="G217" s="40"/>
      <c r="H217" s="43" t="s">
        <v>1136</v>
      </c>
      <c r="I217" s="51" t="s">
        <v>1137</v>
      </c>
      <c r="J217" s="53" t="s">
        <v>6</v>
      </c>
      <c r="K217" s="54" t="s">
        <v>667</v>
      </c>
      <c r="L217" s="51" t="str">
        <f>VLOOKUP(K217,'CódigosRetorno'!$A$2:$B$1996,2,FALSE)</f>
        <v>El XML no contiene el tag o no existe informacion en el Numero de documento de identidad del conductor.</v>
      </c>
      <c r="M217" s="53" t="s">
        <v>62</v>
      </c>
      <c r="N217" s="45"/>
      <c r="O217" s="99"/>
      <c r="P217" s="100"/>
      <c r="Q217" s="100"/>
      <c r="R217" s="100"/>
      <c r="S217" s="100"/>
      <c r="T217" s="100"/>
      <c r="U217" s="100"/>
      <c r="V217" s="100"/>
      <c r="W217" s="100"/>
      <c r="X217" s="100"/>
      <c r="Y217" s="100"/>
      <c r="Z217" s="100"/>
    </row>
    <row r="218" ht="12.0" customHeight="1">
      <c r="A218" s="91"/>
      <c r="B218" s="49"/>
      <c r="C218" s="49"/>
      <c r="D218" s="49"/>
      <c r="E218" s="49"/>
      <c r="F218" s="49"/>
      <c r="G218" s="49"/>
      <c r="H218" s="49"/>
      <c r="I218" s="51" t="s">
        <v>1138</v>
      </c>
      <c r="J218" s="53" t="s">
        <v>6</v>
      </c>
      <c r="K218" s="54" t="s">
        <v>672</v>
      </c>
      <c r="L218" s="51" t="str">
        <f>VLOOKUP(K218,'CódigosRetorno'!$A$2:$B$1996,2,FALSE)</f>
        <v>Documento identidad del conductor - El dato ingresado no cumple con el formato establecido.</v>
      </c>
      <c r="M218" s="53" t="s">
        <v>62</v>
      </c>
      <c r="N218" s="45"/>
      <c r="O218" s="99"/>
      <c r="P218" s="100"/>
      <c r="Q218" s="100"/>
      <c r="R218" s="100"/>
      <c r="S218" s="100"/>
      <c r="T218" s="100"/>
      <c r="U218" s="100"/>
      <c r="V218" s="100"/>
      <c r="W218" s="100"/>
      <c r="X218" s="100"/>
      <c r="Y218" s="100"/>
      <c r="Z218" s="100"/>
    </row>
    <row r="219" ht="12.0" customHeight="1">
      <c r="A219" s="91"/>
      <c r="B219" s="49"/>
      <c r="C219" s="49"/>
      <c r="D219" s="49"/>
      <c r="E219" s="49"/>
      <c r="F219" s="49"/>
      <c r="G219" s="49"/>
      <c r="H219" s="49"/>
      <c r="I219" s="51" t="s">
        <v>1139</v>
      </c>
      <c r="J219" s="53" t="s">
        <v>6</v>
      </c>
      <c r="K219" s="54" t="s">
        <v>674</v>
      </c>
      <c r="L219" s="51" t="str">
        <f>VLOOKUP(K219,'CódigosRetorno'!$A$2:$B$1996,2,FALSE)</f>
        <v>El numero de DNI del conductor no existe</v>
      </c>
      <c r="M219" s="53" t="s">
        <v>83</v>
      </c>
      <c r="N219" s="45" t="s">
        <v>312</v>
      </c>
      <c r="O219" s="99"/>
      <c r="P219" s="100"/>
      <c r="Q219" s="100"/>
      <c r="R219" s="100"/>
      <c r="S219" s="100"/>
      <c r="T219" s="100"/>
      <c r="U219" s="100"/>
      <c r="V219" s="100"/>
      <c r="W219" s="100"/>
      <c r="X219" s="100"/>
      <c r="Y219" s="100"/>
      <c r="Z219" s="100"/>
    </row>
    <row r="220" ht="12.0" customHeight="1">
      <c r="A220" s="91"/>
      <c r="B220" s="47"/>
      <c r="C220" s="47"/>
      <c r="D220" s="47"/>
      <c r="E220" s="47"/>
      <c r="F220" s="47"/>
      <c r="G220" s="47"/>
      <c r="H220" s="47"/>
      <c r="I220" s="51" t="s">
        <v>1140</v>
      </c>
      <c r="J220" s="53" t="s">
        <v>6</v>
      </c>
      <c r="K220" s="54" t="s">
        <v>672</v>
      </c>
      <c r="L220" s="51" t="str">
        <f>VLOOKUP(K220,'CódigosRetorno'!$A$2:$B$1996,2,FALSE)</f>
        <v>Documento identidad del conductor - El dato ingresado no cumple con el formato establecido.</v>
      </c>
      <c r="M220" s="53" t="s">
        <v>62</v>
      </c>
      <c r="N220" s="45"/>
      <c r="O220" s="99"/>
      <c r="P220" s="100"/>
      <c r="Q220" s="100"/>
      <c r="R220" s="100"/>
      <c r="S220" s="100"/>
      <c r="T220" s="100"/>
      <c r="U220" s="100"/>
      <c r="V220" s="100"/>
      <c r="W220" s="100"/>
      <c r="X220" s="100"/>
      <c r="Y220" s="100"/>
      <c r="Z220" s="100"/>
    </row>
    <row r="221" ht="12.0" customHeight="1">
      <c r="A221" s="91"/>
      <c r="B221" s="40">
        <f>B212+1</f>
        <v>43</v>
      </c>
      <c r="C221" s="43" t="s">
        <v>676</v>
      </c>
      <c r="D221" s="40" t="s">
        <v>55</v>
      </c>
      <c r="E221" s="40" t="s">
        <v>56</v>
      </c>
      <c r="F221" s="40" t="s">
        <v>127</v>
      </c>
      <c r="G221" s="42"/>
      <c r="H221" s="43" t="s">
        <v>677</v>
      </c>
      <c r="I221" s="51" t="s">
        <v>1137</v>
      </c>
      <c r="J221" s="53" t="s">
        <v>6</v>
      </c>
      <c r="K221" s="54" t="s">
        <v>678</v>
      </c>
      <c r="L221" s="51" t="str">
        <f>VLOOKUP(K221,'CódigosRetorno'!$A$2:$B$1996,2,FALSE)</f>
        <v>Debe consignar informacion de los nombres del conductor</v>
      </c>
      <c r="M221" s="53" t="s">
        <v>62</v>
      </c>
      <c r="N221" s="45"/>
      <c r="O221" s="99"/>
      <c r="P221" s="100"/>
      <c r="Q221" s="100"/>
      <c r="R221" s="100"/>
      <c r="S221" s="100"/>
      <c r="T221" s="100"/>
      <c r="U221" s="100"/>
      <c r="V221" s="100"/>
      <c r="W221" s="100"/>
      <c r="X221" s="100"/>
      <c r="Y221" s="100"/>
      <c r="Z221" s="100"/>
    </row>
    <row r="222" ht="12.0" customHeight="1">
      <c r="A222" s="91"/>
      <c r="B222" s="49"/>
      <c r="C222" s="49"/>
      <c r="D222" s="49"/>
      <c r="E222" s="49"/>
      <c r="F222" s="49"/>
      <c r="G222" s="49"/>
      <c r="H222" s="47"/>
      <c r="I222" s="51" t="s">
        <v>1141</v>
      </c>
      <c r="J222" s="53" t="s">
        <v>115</v>
      </c>
      <c r="K222" s="54" t="s">
        <v>681</v>
      </c>
      <c r="L222" s="51" t="str">
        <f>VLOOKUP(K222,'CódigosRetorno'!$A$2:$B$1996,2,FALSE)</f>
        <v>Los nombres y/o apellidos del conductor no cumplen con el formato establecido</v>
      </c>
      <c r="M222" s="53" t="s">
        <v>62</v>
      </c>
      <c r="N222" s="45"/>
      <c r="O222" s="99"/>
      <c r="P222" s="100"/>
      <c r="Q222" s="100"/>
      <c r="R222" s="100"/>
      <c r="S222" s="100"/>
      <c r="T222" s="100"/>
      <c r="U222" s="100"/>
      <c r="V222" s="100"/>
      <c r="W222" s="100"/>
      <c r="X222" s="100"/>
      <c r="Y222" s="100"/>
      <c r="Z222" s="100"/>
    </row>
    <row r="223" ht="12.0" customHeight="1">
      <c r="A223" s="91"/>
      <c r="B223" s="49"/>
      <c r="C223" s="49"/>
      <c r="D223" s="49"/>
      <c r="E223" s="49"/>
      <c r="F223" s="49"/>
      <c r="G223" s="49"/>
      <c r="H223" s="43" t="s">
        <v>682</v>
      </c>
      <c r="I223" s="51" t="s">
        <v>1137</v>
      </c>
      <c r="J223" s="53" t="s">
        <v>6</v>
      </c>
      <c r="K223" s="54" t="s">
        <v>683</v>
      </c>
      <c r="L223" s="51" t="str">
        <f>VLOOKUP(K223,'CódigosRetorno'!$A$2:$B$1996,2,FALSE)</f>
        <v>Debe consignar informacion de los apellidos del conductor</v>
      </c>
      <c r="M223" s="53" t="s">
        <v>62</v>
      </c>
      <c r="N223" s="45"/>
      <c r="O223" s="99"/>
      <c r="P223" s="100"/>
      <c r="Q223" s="100"/>
      <c r="R223" s="100"/>
      <c r="S223" s="100"/>
      <c r="T223" s="100"/>
      <c r="U223" s="100"/>
      <c r="V223" s="100"/>
      <c r="W223" s="100"/>
      <c r="X223" s="100"/>
      <c r="Y223" s="100"/>
      <c r="Z223" s="100"/>
    </row>
    <row r="224" ht="12.0" customHeight="1">
      <c r="A224" s="91"/>
      <c r="B224" s="47"/>
      <c r="C224" s="47"/>
      <c r="D224" s="47"/>
      <c r="E224" s="47"/>
      <c r="F224" s="47"/>
      <c r="G224" s="47"/>
      <c r="H224" s="47"/>
      <c r="I224" s="51" t="s">
        <v>1141</v>
      </c>
      <c r="J224" s="53" t="s">
        <v>115</v>
      </c>
      <c r="K224" s="54" t="s">
        <v>681</v>
      </c>
      <c r="L224" s="51" t="str">
        <f>VLOOKUP(K224,'CódigosRetorno'!$A$2:$B$1996,2,FALSE)</f>
        <v>Los nombres y/o apellidos del conductor no cumplen con el formato establecido</v>
      </c>
      <c r="M224" s="53" t="s">
        <v>62</v>
      </c>
      <c r="N224" s="45"/>
      <c r="O224" s="99"/>
      <c r="P224" s="100"/>
      <c r="Q224" s="100"/>
      <c r="R224" s="100"/>
      <c r="S224" s="100"/>
      <c r="T224" s="100"/>
      <c r="U224" s="100"/>
      <c r="V224" s="100"/>
      <c r="W224" s="100"/>
      <c r="X224" s="100"/>
      <c r="Y224" s="100"/>
      <c r="Z224" s="100"/>
    </row>
    <row r="225" ht="12.0" customHeight="1">
      <c r="A225" s="91"/>
      <c r="B225" s="40">
        <f>B221+1</f>
        <v>44</v>
      </c>
      <c r="C225" s="43" t="s">
        <v>685</v>
      </c>
      <c r="D225" s="40" t="s">
        <v>55</v>
      </c>
      <c r="E225" s="40" t="s">
        <v>56</v>
      </c>
      <c r="F225" s="40" t="s">
        <v>686</v>
      </c>
      <c r="G225" s="42"/>
      <c r="H225" s="43" t="s">
        <v>687</v>
      </c>
      <c r="I225" s="51" t="s">
        <v>1137</v>
      </c>
      <c r="J225" s="53" t="s">
        <v>6</v>
      </c>
      <c r="K225" s="54" t="s">
        <v>688</v>
      </c>
      <c r="L225" s="51" t="str">
        <f>VLOOKUP(K225,'CódigosRetorno'!$A$2:$B$1996,2,FALSE)</f>
        <v>El XML no contiene el tag o no existe informacion del Numero de licencia del conductor.</v>
      </c>
      <c r="M225" s="53" t="s">
        <v>62</v>
      </c>
      <c r="N225" s="45"/>
      <c r="O225" s="99"/>
      <c r="P225" s="100"/>
      <c r="Q225" s="100"/>
      <c r="R225" s="100"/>
      <c r="S225" s="100"/>
      <c r="T225" s="100"/>
      <c r="U225" s="100"/>
      <c r="V225" s="100"/>
      <c r="W225" s="100"/>
      <c r="X225" s="100"/>
      <c r="Y225" s="100"/>
      <c r="Z225" s="100"/>
    </row>
    <row r="226" ht="12.0" customHeight="1">
      <c r="A226" s="91"/>
      <c r="B226" s="49"/>
      <c r="C226" s="49"/>
      <c r="D226" s="49"/>
      <c r="E226" s="49"/>
      <c r="F226" s="49"/>
      <c r="G226" s="49"/>
      <c r="H226" s="49"/>
      <c r="I226" s="84" t="s">
        <v>1142</v>
      </c>
      <c r="J226" s="53" t="s">
        <v>6</v>
      </c>
      <c r="K226" s="54" t="s">
        <v>690</v>
      </c>
      <c r="L226" s="51" t="str">
        <f>VLOOKUP(K226,'CódigosRetorno'!$A$2:$B$1996,2,FALSE)</f>
        <v>Numero de licencia del conductor - El dato ingresado no cumple con el formato establecido.</v>
      </c>
      <c r="M226" s="53" t="s">
        <v>62</v>
      </c>
      <c r="N226" s="45"/>
      <c r="O226" s="99"/>
      <c r="P226" s="100"/>
      <c r="Q226" s="100"/>
      <c r="R226" s="100"/>
      <c r="S226" s="100"/>
      <c r="T226" s="100"/>
      <c r="U226" s="100"/>
      <c r="V226" s="100"/>
      <c r="W226" s="100"/>
      <c r="X226" s="100"/>
      <c r="Y226" s="100"/>
      <c r="Z226" s="100"/>
    </row>
    <row r="227" ht="12.0" customHeight="1">
      <c r="A227" s="91"/>
      <c r="B227" s="47"/>
      <c r="C227" s="47"/>
      <c r="D227" s="47"/>
      <c r="E227" s="47"/>
      <c r="F227" s="47"/>
      <c r="G227" s="47"/>
      <c r="H227" s="47"/>
      <c r="I227" s="51" t="s">
        <v>586</v>
      </c>
      <c r="J227" s="53" t="s">
        <v>115</v>
      </c>
      <c r="K227" s="46" t="s">
        <v>692</v>
      </c>
      <c r="L227" s="51" t="str">
        <f>VLOOKUP(K227,'CódigosRetorno'!$A$2:$B$1996,2,FALSE)</f>
        <v>El Numero de licencia de conducir no se encuentra en las bases consultadas</v>
      </c>
      <c r="M227" s="53" t="s">
        <v>83</v>
      </c>
      <c r="N227" s="45" t="s">
        <v>693</v>
      </c>
      <c r="O227" s="99"/>
      <c r="P227" s="100"/>
      <c r="Q227" s="100"/>
      <c r="R227" s="100"/>
      <c r="S227" s="100"/>
      <c r="T227" s="100"/>
      <c r="U227" s="100"/>
      <c r="V227" s="100"/>
      <c r="W227" s="100"/>
      <c r="X227" s="100"/>
      <c r="Y227" s="100"/>
      <c r="Z227" s="100"/>
    </row>
    <row r="228" ht="12.0" customHeight="1">
      <c r="A228" s="91"/>
      <c r="B228" s="109" t="s">
        <v>1143</v>
      </c>
      <c r="C228" s="110"/>
      <c r="D228" s="111"/>
      <c r="E228" s="112"/>
      <c r="F228" s="113"/>
      <c r="G228" s="114"/>
      <c r="H228" s="110"/>
      <c r="I228" s="110"/>
      <c r="J228" s="111"/>
      <c r="K228" s="115"/>
      <c r="L228" s="110"/>
      <c r="M228" s="111"/>
      <c r="N228" s="116"/>
      <c r="O228" s="99"/>
      <c r="P228" s="100"/>
      <c r="Q228" s="100"/>
      <c r="R228" s="100"/>
      <c r="S228" s="100"/>
      <c r="T228" s="100"/>
      <c r="U228" s="100"/>
      <c r="V228" s="100"/>
      <c r="W228" s="100"/>
      <c r="X228" s="100"/>
      <c r="Y228" s="100"/>
      <c r="Z228" s="100"/>
    </row>
    <row r="229" ht="12.0" customHeight="1">
      <c r="A229" s="91"/>
      <c r="B229" s="40">
        <f>B225+1</f>
        <v>45</v>
      </c>
      <c r="C229" s="43" t="s">
        <v>646</v>
      </c>
      <c r="D229" s="40" t="s">
        <v>55</v>
      </c>
      <c r="E229" s="40" t="s">
        <v>126</v>
      </c>
      <c r="F229" s="40" t="s">
        <v>88</v>
      </c>
      <c r="G229" s="40" t="s">
        <v>695</v>
      </c>
      <c r="H229" s="43" t="s">
        <v>649</v>
      </c>
      <c r="I229" s="51" t="s">
        <v>1144</v>
      </c>
      <c r="J229" s="53" t="s">
        <v>115</v>
      </c>
      <c r="K229" s="54" t="s">
        <v>1145</v>
      </c>
      <c r="L229" s="51" t="str">
        <f>VLOOKUP(K229,'CódigosRetorno'!$A$2:$B$1996,2,FALSE)</f>
        <v>Solo debe consignar informacion de hasta dos conductores secundarios</v>
      </c>
      <c r="M229" s="53" t="s">
        <v>62</v>
      </c>
      <c r="N229" s="45"/>
      <c r="O229" s="99"/>
      <c r="P229" s="100"/>
      <c r="Q229" s="100"/>
      <c r="R229" s="100"/>
      <c r="S229" s="100"/>
      <c r="T229" s="100"/>
      <c r="U229" s="100"/>
      <c r="V229" s="100"/>
      <c r="W229" s="100"/>
      <c r="X229" s="100"/>
      <c r="Y229" s="100"/>
      <c r="Z229" s="100"/>
    </row>
    <row r="230" ht="12.0" customHeight="1">
      <c r="A230" s="91"/>
      <c r="B230" s="49"/>
      <c r="C230" s="49"/>
      <c r="D230" s="49"/>
      <c r="E230" s="49"/>
      <c r="F230" s="49"/>
      <c r="G230" s="49"/>
      <c r="H230" s="49"/>
      <c r="I230" s="51" t="s">
        <v>1146</v>
      </c>
      <c r="J230" s="53" t="s">
        <v>6</v>
      </c>
      <c r="K230" s="54" t="s">
        <v>697</v>
      </c>
      <c r="L230" s="51" t="str">
        <f>VLOOKUP(K230,'CódigosRetorno'!$A$2:$B$1996,2,FALSE)</f>
        <v>No debe repetirse la informacion de conductores</v>
      </c>
      <c r="M230" s="53" t="s">
        <v>62</v>
      </c>
      <c r="N230" s="45"/>
      <c r="O230" s="99"/>
      <c r="P230" s="100"/>
      <c r="Q230" s="100"/>
      <c r="R230" s="100"/>
      <c r="S230" s="100"/>
      <c r="T230" s="100"/>
      <c r="U230" s="100"/>
      <c r="V230" s="100"/>
      <c r="W230" s="100"/>
      <c r="X230" s="100"/>
      <c r="Y230" s="100"/>
      <c r="Z230" s="100"/>
    </row>
    <row r="231" ht="12.0" customHeight="1">
      <c r="A231" s="91"/>
      <c r="B231" s="40">
        <f>B229+1</f>
        <v>46</v>
      </c>
      <c r="C231" s="43" t="s">
        <v>655</v>
      </c>
      <c r="D231" s="40" t="s">
        <v>55</v>
      </c>
      <c r="E231" s="40" t="s">
        <v>126</v>
      </c>
      <c r="F231" s="40" t="s">
        <v>133</v>
      </c>
      <c r="G231" s="42" t="s">
        <v>282</v>
      </c>
      <c r="H231" s="43" t="s">
        <v>656</v>
      </c>
      <c r="I231" s="51" t="s">
        <v>1147</v>
      </c>
      <c r="J231" s="53" t="s">
        <v>6</v>
      </c>
      <c r="K231" s="54" t="s">
        <v>658</v>
      </c>
      <c r="L231" s="51" t="str">
        <f>VLOOKUP(K231,'CódigosRetorno'!$A$2:$B$1996,2,FALSE)</f>
        <v>El XML no contiene el tag o no existe informacion del tipo de documento identidad del conductor.</v>
      </c>
      <c r="M231" s="53" t="s">
        <v>62</v>
      </c>
      <c r="N231" s="45"/>
      <c r="O231" s="99"/>
      <c r="P231" s="100"/>
      <c r="Q231" s="100"/>
      <c r="R231" s="100"/>
      <c r="S231" s="100"/>
      <c r="T231" s="100"/>
      <c r="U231" s="100"/>
      <c r="V231" s="100"/>
      <c r="W231" s="100"/>
      <c r="X231" s="100"/>
      <c r="Y231" s="100"/>
      <c r="Z231" s="100"/>
    </row>
    <row r="232" ht="12.0" customHeight="1">
      <c r="A232" s="91"/>
      <c r="B232" s="49"/>
      <c r="C232" s="49"/>
      <c r="D232" s="49"/>
      <c r="E232" s="49"/>
      <c r="F232" s="47"/>
      <c r="G232" s="47"/>
      <c r="H232" s="47"/>
      <c r="I232" s="51" t="s">
        <v>1148</v>
      </c>
      <c r="J232" s="53" t="s">
        <v>6</v>
      </c>
      <c r="K232" s="54" t="s">
        <v>664</v>
      </c>
      <c r="L232" s="51" t="str">
        <f>VLOOKUP(K232,'CódigosRetorno'!$A$2:$B$1996,2,FALSE)</f>
        <v>cac:DriverPerson/ID@schemeID - El valor ingresado de tipo de documento identidad de conductor es incorrecto.</v>
      </c>
      <c r="M232" s="53" t="s">
        <v>62</v>
      </c>
      <c r="N232" s="45" t="s">
        <v>288</v>
      </c>
      <c r="O232" s="99"/>
      <c r="P232" s="100"/>
      <c r="Q232" s="100"/>
      <c r="R232" s="100"/>
      <c r="S232" s="100"/>
      <c r="T232" s="100"/>
      <c r="U232" s="100"/>
      <c r="V232" s="100"/>
      <c r="W232" s="100"/>
      <c r="X232" s="100"/>
      <c r="Y232" s="100"/>
      <c r="Z232" s="100"/>
    </row>
    <row r="233" ht="12.0" customHeight="1">
      <c r="A233" s="91"/>
      <c r="B233" s="49"/>
      <c r="C233" s="49"/>
      <c r="D233" s="49"/>
      <c r="E233" s="49"/>
      <c r="F233" s="40"/>
      <c r="G233" s="45" t="s">
        <v>140</v>
      </c>
      <c r="H233" s="51" t="s">
        <v>141</v>
      </c>
      <c r="I233" s="51" t="s">
        <v>142</v>
      </c>
      <c r="J233" s="53" t="s">
        <v>115</v>
      </c>
      <c r="K233" s="54" t="s">
        <v>143</v>
      </c>
      <c r="L233" s="51" t="str">
        <f>VLOOKUP(K233,'CódigosRetorno'!$A$2:$B$1996,2,FALSE)</f>
        <v>El dato ingresado como atributo @schemeName es incorrecto.</v>
      </c>
      <c r="M233" s="53" t="s">
        <v>62</v>
      </c>
      <c r="N233" s="45"/>
      <c r="O233" s="99"/>
      <c r="P233" s="100"/>
      <c r="Q233" s="100"/>
      <c r="R233" s="100"/>
      <c r="S233" s="100"/>
      <c r="T233" s="100"/>
      <c r="U233" s="100"/>
      <c r="V233" s="100"/>
      <c r="W233" s="100"/>
      <c r="X233" s="100"/>
      <c r="Y233" s="100"/>
      <c r="Z233" s="100"/>
    </row>
    <row r="234" ht="12.0" customHeight="1">
      <c r="A234" s="91"/>
      <c r="B234" s="49"/>
      <c r="C234" s="49"/>
      <c r="D234" s="49"/>
      <c r="E234" s="49"/>
      <c r="F234" s="49"/>
      <c r="G234" s="45" t="s">
        <v>112</v>
      </c>
      <c r="H234" s="51" t="s">
        <v>144</v>
      </c>
      <c r="I234" s="51" t="s">
        <v>114</v>
      </c>
      <c r="J234" s="53" t="s">
        <v>115</v>
      </c>
      <c r="K234" s="54" t="s">
        <v>145</v>
      </c>
      <c r="L234" s="51" t="str">
        <f>VLOOKUP(K234,'CódigosRetorno'!$A$2:$B$1996,2,FALSE)</f>
        <v>El dato ingresado como atributo @schemeAgencyName es incorrecto.</v>
      </c>
      <c r="M234" s="53" t="s">
        <v>62</v>
      </c>
      <c r="N234" s="45"/>
      <c r="O234" s="99"/>
      <c r="P234" s="100"/>
      <c r="Q234" s="100"/>
      <c r="R234" s="100"/>
      <c r="S234" s="100"/>
      <c r="T234" s="100"/>
      <c r="U234" s="100"/>
      <c r="V234" s="100"/>
      <c r="W234" s="100"/>
      <c r="X234" s="100"/>
      <c r="Y234" s="100"/>
      <c r="Z234" s="100"/>
    </row>
    <row r="235" ht="12.0" customHeight="1">
      <c r="A235" s="91"/>
      <c r="B235" s="49"/>
      <c r="C235" s="49"/>
      <c r="D235" s="49"/>
      <c r="E235" s="49"/>
      <c r="F235" s="47"/>
      <c r="G235" s="45" t="s">
        <v>146</v>
      </c>
      <c r="H235" s="51" t="s">
        <v>147</v>
      </c>
      <c r="I235" s="51" t="s">
        <v>148</v>
      </c>
      <c r="J235" s="53" t="s">
        <v>115</v>
      </c>
      <c r="K235" s="54" t="s">
        <v>149</v>
      </c>
      <c r="L235" s="51" t="str">
        <f>VLOOKUP(K235,'CódigosRetorno'!$A$2:$B$1996,2,FALSE)</f>
        <v>El dato ingresado como atributo @schemeURI es incorrecto.</v>
      </c>
      <c r="M235" s="53" t="s">
        <v>62</v>
      </c>
      <c r="N235" s="45"/>
      <c r="O235" s="99"/>
      <c r="P235" s="100"/>
      <c r="Q235" s="100"/>
      <c r="R235" s="100"/>
      <c r="S235" s="100"/>
      <c r="T235" s="100"/>
      <c r="U235" s="100"/>
      <c r="V235" s="100"/>
      <c r="W235" s="100"/>
      <c r="X235" s="100"/>
      <c r="Y235" s="100"/>
      <c r="Z235" s="100"/>
    </row>
    <row r="236" ht="12.0" customHeight="1">
      <c r="A236" s="91"/>
      <c r="B236" s="49"/>
      <c r="C236" s="49"/>
      <c r="D236" s="49"/>
      <c r="E236" s="49"/>
      <c r="F236" s="40" t="s">
        <v>291</v>
      </c>
      <c r="G236" s="40"/>
      <c r="H236" s="43" t="s">
        <v>665</v>
      </c>
      <c r="I236" s="51" t="s">
        <v>1149</v>
      </c>
      <c r="J236" s="53" t="s">
        <v>6</v>
      </c>
      <c r="K236" s="54" t="s">
        <v>667</v>
      </c>
      <c r="L236" s="51" t="str">
        <f>VLOOKUP(K236,'CódigosRetorno'!$A$2:$B$1996,2,FALSE)</f>
        <v>El XML no contiene el tag o no existe informacion en el Numero de documento de identidad del conductor.</v>
      </c>
      <c r="M236" s="53" t="s">
        <v>62</v>
      </c>
      <c r="N236" s="45"/>
      <c r="O236" s="99"/>
      <c r="P236" s="100"/>
      <c r="Q236" s="100"/>
      <c r="R236" s="100"/>
      <c r="S236" s="100"/>
      <c r="T236" s="100"/>
      <c r="U236" s="100"/>
      <c r="V236" s="100"/>
      <c r="W236" s="100"/>
      <c r="X236" s="100"/>
      <c r="Y236" s="100"/>
      <c r="Z236" s="100"/>
    </row>
    <row r="237" ht="12.0" customHeight="1">
      <c r="A237" s="91"/>
      <c r="B237" s="49"/>
      <c r="C237" s="49"/>
      <c r="D237" s="49"/>
      <c r="E237" s="49"/>
      <c r="F237" s="49"/>
      <c r="G237" s="49"/>
      <c r="H237" s="49"/>
      <c r="I237" s="51" t="s">
        <v>1150</v>
      </c>
      <c r="J237" s="53" t="s">
        <v>6</v>
      </c>
      <c r="K237" s="54" t="s">
        <v>667</v>
      </c>
      <c r="L237" s="51" t="str">
        <f>VLOOKUP(K237,'CódigosRetorno'!$A$2:$B$1996,2,FALSE)</f>
        <v>El XML no contiene el tag o no existe informacion en el Numero de documento de identidad del conductor.</v>
      </c>
      <c r="M237" s="53" t="s">
        <v>62</v>
      </c>
      <c r="N237" s="45"/>
      <c r="O237" s="99"/>
      <c r="P237" s="100"/>
      <c r="Q237" s="100"/>
      <c r="R237" s="100"/>
      <c r="S237" s="100"/>
      <c r="T237" s="100"/>
      <c r="U237" s="100"/>
      <c r="V237" s="100"/>
      <c r="W237" s="100"/>
      <c r="X237" s="100"/>
      <c r="Y237" s="100"/>
      <c r="Z237" s="100"/>
    </row>
    <row r="238" ht="12.0" customHeight="1">
      <c r="A238" s="91"/>
      <c r="B238" s="49"/>
      <c r="C238" s="49"/>
      <c r="D238" s="49"/>
      <c r="E238" s="49"/>
      <c r="F238" s="49"/>
      <c r="G238" s="49"/>
      <c r="H238" s="49"/>
      <c r="I238" s="51" t="s">
        <v>1138</v>
      </c>
      <c r="J238" s="53" t="s">
        <v>6</v>
      </c>
      <c r="K238" s="54" t="s">
        <v>672</v>
      </c>
      <c r="L238" s="51" t="str">
        <f>VLOOKUP(K238,'CódigosRetorno'!$A$2:$B$1996,2,FALSE)</f>
        <v>Documento identidad del conductor - El dato ingresado no cumple con el formato establecido.</v>
      </c>
      <c r="M238" s="53" t="s">
        <v>62</v>
      </c>
      <c r="N238" s="45"/>
      <c r="O238" s="99"/>
      <c r="P238" s="100"/>
      <c r="Q238" s="100"/>
      <c r="R238" s="100"/>
      <c r="S238" s="100"/>
      <c r="T238" s="100"/>
      <c r="U238" s="100"/>
      <c r="V238" s="100"/>
      <c r="W238" s="100"/>
      <c r="X238" s="100"/>
      <c r="Y238" s="100"/>
      <c r="Z238" s="100"/>
    </row>
    <row r="239" ht="12.0" customHeight="1">
      <c r="A239" s="91"/>
      <c r="B239" s="49"/>
      <c r="C239" s="49"/>
      <c r="D239" s="49"/>
      <c r="E239" s="49"/>
      <c r="F239" s="49"/>
      <c r="G239" s="49"/>
      <c r="H239" s="49"/>
      <c r="I239" s="51" t="s">
        <v>1139</v>
      </c>
      <c r="J239" s="53" t="s">
        <v>6</v>
      </c>
      <c r="K239" s="54" t="s">
        <v>674</v>
      </c>
      <c r="L239" s="51" t="str">
        <f>VLOOKUP(K239,'CódigosRetorno'!$A$2:$B$1996,2,FALSE)</f>
        <v>El numero de DNI del conductor no existe</v>
      </c>
      <c r="M239" s="53" t="s">
        <v>83</v>
      </c>
      <c r="N239" s="45" t="s">
        <v>312</v>
      </c>
      <c r="O239" s="99"/>
      <c r="P239" s="100"/>
      <c r="Q239" s="100"/>
      <c r="R239" s="100"/>
      <c r="S239" s="100"/>
      <c r="T239" s="100"/>
      <c r="U239" s="100"/>
      <c r="V239" s="100"/>
      <c r="W239" s="100"/>
      <c r="X239" s="100"/>
      <c r="Y239" s="100"/>
      <c r="Z239" s="100"/>
    </row>
    <row r="240" ht="12.0" customHeight="1">
      <c r="A240" s="91"/>
      <c r="B240" s="47"/>
      <c r="C240" s="47"/>
      <c r="D240" s="47"/>
      <c r="E240" s="47"/>
      <c r="F240" s="47"/>
      <c r="G240" s="47"/>
      <c r="H240" s="47"/>
      <c r="I240" s="51" t="s">
        <v>1151</v>
      </c>
      <c r="J240" s="53" t="s">
        <v>6</v>
      </c>
      <c r="K240" s="54" t="s">
        <v>672</v>
      </c>
      <c r="L240" s="51" t="str">
        <f>VLOOKUP(K240,'CódigosRetorno'!$A$2:$B$1996,2,FALSE)</f>
        <v>Documento identidad del conductor - El dato ingresado no cumple con el formato establecido.</v>
      </c>
      <c r="M240" s="53" t="s">
        <v>62</v>
      </c>
      <c r="N240" s="45"/>
      <c r="O240" s="99"/>
      <c r="P240" s="100"/>
      <c r="Q240" s="100"/>
      <c r="R240" s="100"/>
      <c r="S240" s="100"/>
      <c r="T240" s="100"/>
      <c r="U240" s="100"/>
      <c r="V240" s="100"/>
      <c r="W240" s="100"/>
      <c r="X240" s="100"/>
      <c r="Y240" s="100"/>
      <c r="Z240" s="100"/>
    </row>
    <row r="241" ht="12.0" customHeight="1">
      <c r="A241" s="91"/>
      <c r="B241" s="40">
        <f>B231+1</f>
        <v>47</v>
      </c>
      <c r="C241" s="43" t="s">
        <v>676</v>
      </c>
      <c r="D241" s="40" t="s">
        <v>55</v>
      </c>
      <c r="E241" s="40" t="s">
        <v>126</v>
      </c>
      <c r="F241" s="42" t="s">
        <v>127</v>
      </c>
      <c r="G241" s="42"/>
      <c r="H241" s="43" t="s">
        <v>677</v>
      </c>
      <c r="I241" s="51" t="s">
        <v>1150</v>
      </c>
      <c r="J241" s="53" t="s">
        <v>6</v>
      </c>
      <c r="K241" s="54" t="s">
        <v>678</v>
      </c>
      <c r="L241" s="51" t="str">
        <f>VLOOKUP(K241,'CódigosRetorno'!$A$2:$B$1996,2,FALSE)</f>
        <v>Debe consignar informacion de los nombres del conductor</v>
      </c>
      <c r="M241" s="53" t="s">
        <v>62</v>
      </c>
      <c r="N241" s="45"/>
      <c r="O241" s="99"/>
      <c r="P241" s="100"/>
      <c r="Q241" s="100"/>
      <c r="R241" s="100"/>
      <c r="S241" s="100"/>
      <c r="T241" s="100"/>
      <c r="U241" s="100"/>
      <c r="V241" s="100"/>
      <c r="W241" s="100"/>
      <c r="X241" s="100"/>
      <c r="Y241" s="100"/>
      <c r="Z241" s="100"/>
    </row>
    <row r="242" ht="12.0" customHeight="1">
      <c r="A242" s="91"/>
      <c r="B242" s="49"/>
      <c r="C242" s="49"/>
      <c r="D242" s="49"/>
      <c r="E242" s="49"/>
      <c r="F242" s="47"/>
      <c r="G242" s="47"/>
      <c r="H242" s="47"/>
      <c r="I242" s="51" t="s">
        <v>1141</v>
      </c>
      <c r="J242" s="53" t="s">
        <v>115</v>
      </c>
      <c r="K242" s="54" t="s">
        <v>681</v>
      </c>
      <c r="L242" s="51" t="str">
        <f>VLOOKUP(K242,'CódigosRetorno'!$A$2:$B$1996,2,FALSE)</f>
        <v>Los nombres y/o apellidos del conductor no cumplen con el formato establecido</v>
      </c>
      <c r="M242" s="53" t="s">
        <v>62</v>
      </c>
      <c r="N242" s="45"/>
      <c r="O242" s="99"/>
      <c r="P242" s="100"/>
      <c r="Q242" s="100"/>
      <c r="R242" s="100"/>
      <c r="S242" s="100"/>
      <c r="T242" s="100"/>
      <c r="U242" s="100"/>
      <c r="V242" s="100"/>
      <c r="W242" s="100"/>
      <c r="X242" s="100"/>
      <c r="Y242" s="100"/>
      <c r="Z242" s="100"/>
    </row>
    <row r="243" ht="12.0" customHeight="1">
      <c r="A243" s="91"/>
      <c r="B243" s="49"/>
      <c r="C243" s="49"/>
      <c r="D243" s="49"/>
      <c r="E243" s="49"/>
      <c r="F243" s="42" t="s">
        <v>127</v>
      </c>
      <c r="G243" s="42"/>
      <c r="H243" s="43" t="s">
        <v>682</v>
      </c>
      <c r="I243" s="51" t="s">
        <v>1150</v>
      </c>
      <c r="J243" s="53" t="s">
        <v>6</v>
      </c>
      <c r="K243" s="54" t="s">
        <v>683</v>
      </c>
      <c r="L243" s="51" t="str">
        <f>VLOOKUP(K243,'CódigosRetorno'!$A$2:$B$1996,2,FALSE)</f>
        <v>Debe consignar informacion de los apellidos del conductor</v>
      </c>
      <c r="M243" s="53" t="s">
        <v>62</v>
      </c>
      <c r="N243" s="45"/>
      <c r="O243" s="99"/>
      <c r="P243" s="100"/>
      <c r="Q243" s="100"/>
      <c r="R243" s="100"/>
      <c r="S243" s="100"/>
      <c r="T243" s="100"/>
      <c r="U243" s="100"/>
      <c r="V243" s="100"/>
      <c r="W243" s="100"/>
      <c r="X243" s="100"/>
      <c r="Y243" s="100"/>
      <c r="Z243" s="100"/>
    </row>
    <row r="244" ht="12.0" customHeight="1">
      <c r="A244" s="91"/>
      <c r="B244" s="47"/>
      <c r="C244" s="47"/>
      <c r="D244" s="47"/>
      <c r="E244" s="47"/>
      <c r="F244" s="47"/>
      <c r="G244" s="47"/>
      <c r="H244" s="47"/>
      <c r="I244" s="51" t="s">
        <v>1141</v>
      </c>
      <c r="J244" s="53" t="s">
        <v>115</v>
      </c>
      <c r="K244" s="54" t="s">
        <v>681</v>
      </c>
      <c r="L244" s="51" t="str">
        <f>VLOOKUP(K244,'CódigosRetorno'!$A$2:$B$1996,2,FALSE)</f>
        <v>Los nombres y/o apellidos del conductor no cumplen con el formato establecido</v>
      </c>
      <c r="M244" s="53" t="s">
        <v>62</v>
      </c>
      <c r="N244" s="45"/>
      <c r="O244" s="99"/>
      <c r="P244" s="100"/>
      <c r="Q244" s="100"/>
      <c r="R244" s="100"/>
      <c r="S244" s="100"/>
      <c r="T244" s="100"/>
      <c r="U244" s="100"/>
      <c r="V244" s="100"/>
      <c r="W244" s="100"/>
      <c r="X244" s="100"/>
      <c r="Y244" s="100"/>
      <c r="Z244" s="100"/>
    </row>
    <row r="245" ht="12.0" customHeight="1">
      <c r="A245" s="91"/>
      <c r="B245" s="40">
        <f>B241+1</f>
        <v>48</v>
      </c>
      <c r="C245" s="43" t="s">
        <v>685</v>
      </c>
      <c r="D245" s="40" t="s">
        <v>55</v>
      </c>
      <c r="E245" s="40" t="s">
        <v>126</v>
      </c>
      <c r="F245" s="42" t="s">
        <v>686</v>
      </c>
      <c r="G245" s="42"/>
      <c r="H245" s="43" t="s">
        <v>687</v>
      </c>
      <c r="I245" s="51" t="s">
        <v>1152</v>
      </c>
      <c r="J245" s="53" t="s">
        <v>6</v>
      </c>
      <c r="K245" s="54" t="s">
        <v>688</v>
      </c>
      <c r="L245" s="51" t="str">
        <f>VLOOKUP(K245,'CódigosRetorno'!$A$2:$B$1996,2,FALSE)</f>
        <v>El XML no contiene el tag o no existe informacion del Numero de licencia del conductor.</v>
      </c>
      <c r="M245" s="53" t="s">
        <v>62</v>
      </c>
      <c r="N245" s="45"/>
      <c r="O245" s="99"/>
      <c r="P245" s="100"/>
      <c r="Q245" s="100"/>
      <c r="R245" s="100"/>
      <c r="S245" s="100"/>
      <c r="T245" s="100"/>
      <c r="U245" s="100"/>
      <c r="V245" s="100"/>
      <c r="W245" s="100"/>
      <c r="X245" s="100"/>
      <c r="Y245" s="100"/>
      <c r="Z245" s="100"/>
    </row>
    <row r="246" ht="12.0" customHeight="1">
      <c r="A246" s="91"/>
      <c r="B246" s="49"/>
      <c r="C246" s="49"/>
      <c r="D246" s="49"/>
      <c r="E246" s="49"/>
      <c r="F246" s="49"/>
      <c r="G246" s="49"/>
      <c r="H246" s="49"/>
      <c r="I246" s="51" t="s">
        <v>1153</v>
      </c>
      <c r="J246" s="53" t="s">
        <v>6</v>
      </c>
      <c r="K246" s="54" t="s">
        <v>690</v>
      </c>
      <c r="L246" s="51" t="str">
        <f>VLOOKUP(K246,'CódigosRetorno'!$A$2:$B$1996,2,FALSE)</f>
        <v>Numero de licencia del conductor - El dato ingresado no cumple con el formato establecido.</v>
      </c>
      <c r="M246" s="53" t="s">
        <v>62</v>
      </c>
      <c r="N246" s="45"/>
      <c r="O246" s="99"/>
      <c r="P246" s="100"/>
      <c r="Q246" s="100"/>
      <c r="R246" s="100"/>
      <c r="S246" s="100"/>
      <c r="T246" s="100"/>
      <c r="U246" s="100"/>
      <c r="V246" s="100"/>
      <c r="W246" s="100"/>
      <c r="X246" s="100"/>
      <c r="Y246" s="100"/>
      <c r="Z246" s="100"/>
    </row>
    <row r="247" ht="12.0" customHeight="1">
      <c r="A247" s="91"/>
      <c r="B247" s="47"/>
      <c r="C247" s="47"/>
      <c r="D247" s="47"/>
      <c r="E247" s="47"/>
      <c r="F247" s="47"/>
      <c r="G247" s="47"/>
      <c r="H247" s="47"/>
      <c r="I247" s="51" t="s">
        <v>586</v>
      </c>
      <c r="J247" s="53" t="s">
        <v>115</v>
      </c>
      <c r="K247" s="54" t="s">
        <v>692</v>
      </c>
      <c r="L247" s="51" t="str">
        <f>VLOOKUP(K247,'CódigosRetorno'!$A$2:$B$1996,2,FALSE)</f>
        <v>El Numero de licencia de conducir no se encuentra en las bases consultadas</v>
      </c>
      <c r="M247" s="53" t="s">
        <v>83</v>
      </c>
      <c r="N247" s="45" t="s">
        <v>693</v>
      </c>
      <c r="O247" s="99"/>
      <c r="P247" s="100"/>
      <c r="Q247" s="100"/>
      <c r="R247" s="100"/>
      <c r="S247" s="100"/>
      <c r="T247" s="100"/>
      <c r="U247" s="100"/>
      <c r="V247" s="100"/>
      <c r="W247" s="100"/>
      <c r="X247" s="100"/>
      <c r="Y247" s="100"/>
      <c r="Z247" s="100"/>
    </row>
    <row r="248" ht="12.0" customHeight="1">
      <c r="A248" s="91"/>
      <c r="B248" s="109" t="s">
        <v>1154</v>
      </c>
      <c r="C248" s="110"/>
      <c r="D248" s="111"/>
      <c r="E248" s="112"/>
      <c r="F248" s="113"/>
      <c r="G248" s="114"/>
      <c r="H248" s="110"/>
      <c r="I248" s="110"/>
      <c r="J248" s="111"/>
      <c r="K248" s="115"/>
      <c r="L248" s="110"/>
      <c r="M248" s="111"/>
      <c r="N248" s="116"/>
      <c r="O248" s="97"/>
      <c r="P248" s="91"/>
      <c r="Q248" s="91"/>
      <c r="R248" s="91"/>
      <c r="S248" s="91"/>
      <c r="T248" s="91"/>
      <c r="U248" s="91"/>
      <c r="V248" s="91"/>
      <c r="W248" s="91"/>
      <c r="X248" s="91"/>
      <c r="Y248" s="91"/>
      <c r="Z248" s="91"/>
    </row>
    <row r="249" ht="12.0" customHeight="1">
      <c r="A249" s="91"/>
      <c r="B249" s="53">
        <f>B245+1</f>
        <v>49</v>
      </c>
      <c r="C249" s="51" t="s">
        <v>398</v>
      </c>
      <c r="D249" s="77" t="s">
        <v>55</v>
      </c>
      <c r="E249" s="53" t="s">
        <v>56</v>
      </c>
      <c r="F249" s="45" t="s">
        <v>150</v>
      </c>
      <c r="G249" s="45" t="s">
        <v>399</v>
      </c>
      <c r="H249" s="51" t="s">
        <v>400</v>
      </c>
      <c r="I249" s="51" t="s">
        <v>401</v>
      </c>
      <c r="J249" s="77" t="s">
        <v>15</v>
      </c>
      <c r="K249" s="128" t="s">
        <v>15</v>
      </c>
      <c r="L249" s="51" t="str">
        <f>VLOOKUP(K249,'CódigosRetorno'!$A$2:$B$1996,2,FALSE)</f>
        <v>-</v>
      </c>
      <c r="M249" s="77"/>
      <c r="N249" s="45"/>
      <c r="O249" s="97"/>
      <c r="P249" s="91"/>
      <c r="Q249" s="91"/>
      <c r="R249" s="91"/>
      <c r="S249" s="91"/>
      <c r="T249" s="91"/>
      <c r="U249" s="91"/>
      <c r="V249" s="91"/>
      <c r="W249" s="91"/>
      <c r="X249" s="91"/>
      <c r="Y249" s="91"/>
      <c r="Z249" s="91"/>
    </row>
    <row r="250" ht="12.0" customHeight="1">
      <c r="A250" s="91"/>
      <c r="B250" s="40">
        <f>B249+1</f>
        <v>50</v>
      </c>
      <c r="C250" s="43" t="s">
        <v>494</v>
      </c>
      <c r="D250" s="40" t="s">
        <v>55</v>
      </c>
      <c r="E250" s="40" t="s">
        <v>56</v>
      </c>
      <c r="F250" s="42" t="s">
        <v>686</v>
      </c>
      <c r="G250" s="42" t="s">
        <v>89</v>
      </c>
      <c r="H250" s="43" t="s">
        <v>495</v>
      </c>
      <c r="I250" s="51" t="s">
        <v>102</v>
      </c>
      <c r="J250" s="53" t="s">
        <v>6</v>
      </c>
      <c r="K250" s="54" t="s">
        <v>497</v>
      </c>
      <c r="L250" s="51" t="str">
        <f>VLOOKUP(K250,'CódigosRetorno'!$A$2:$B$1996,2,FALSE)</f>
        <v>El XML no contiene el tag o no existe informacion de la fecha de inicio de traslado o fecha de entrega del bien al Transportista</v>
      </c>
      <c r="M250" s="53" t="s">
        <v>62</v>
      </c>
      <c r="N250" s="45"/>
      <c r="O250" s="97"/>
      <c r="P250" s="91"/>
      <c r="Q250" s="91"/>
      <c r="R250" s="91"/>
      <c r="S250" s="91"/>
      <c r="T250" s="91"/>
      <c r="U250" s="91"/>
      <c r="V250" s="91"/>
      <c r="W250" s="91"/>
      <c r="X250" s="91"/>
      <c r="Y250" s="91"/>
      <c r="Z250" s="91"/>
    </row>
    <row r="251" ht="12.0" customHeight="1">
      <c r="A251" s="91"/>
      <c r="B251" s="49"/>
      <c r="C251" s="49"/>
      <c r="D251" s="49"/>
      <c r="E251" s="49"/>
      <c r="F251" s="49"/>
      <c r="G251" s="49"/>
      <c r="H251" s="49"/>
      <c r="I251" s="51" t="s">
        <v>1155</v>
      </c>
      <c r="J251" s="53" t="s">
        <v>6</v>
      </c>
      <c r="K251" s="54" t="s">
        <v>501</v>
      </c>
      <c r="L251" s="51" t="str">
        <f>VLOOKUP(K251,'CódigosRetorno'!$A$2:$B$1996,2,FALSE)</f>
        <v>La Fecha de inicio del traslado debe ser mayor o igual a la Fecha de emision del documento</v>
      </c>
      <c r="M251" s="53" t="s">
        <v>62</v>
      </c>
      <c r="N251" s="45"/>
      <c r="O251" s="97"/>
      <c r="P251" s="91"/>
      <c r="Q251" s="91"/>
      <c r="R251" s="91"/>
      <c r="S251" s="91"/>
      <c r="T251" s="91"/>
      <c r="U251" s="91"/>
      <c r="V251" s="91"/>
      <c r="W251" s="91"/>
      <c r="X251" s="91"/>
      <c r="Y251" s="91"/>
      <c r="Z251" s="91"/>
    </row>
    <row r="252" ht="12.0" customHeight="1">
      <c r="A252" s="91"/>
      <c r="B252" s="47"/>
      <c r="C252" s="47"/>
      <c r="D252" s="47"/>
      <c r="E252" s="47"/>
      <c r="F252" s="47"/>
      <c r="G252" s="47"/>
      <c r="H252" s="47"/>
      <c r="I252" s="51" t="s">
        <v>1156</v>
      </c>
      <c r="J252" s="53" t="s">
        <v>6</v>
      </c>
      <c r="K252" s="54" t="s">
        <v>505</v>
      </c>
      <c r="L252" s="51" t="str">
        <f>VLOOKUP(K252,'CódigosRetorno'!$A$2:$B$1996,2,FALSE)</f>
        <v>El valor ingresado  como fecha de inicio o fecha de entrega al Transportista no cumple con el estandar (YYYY-MM-DD)</v>
      </c>
      <c r="M252" s="53" t="s">
        <v>62</v>
      </c>
      <c r="N252" s="45"/>
      <c r="O252" s="97"/>
      <c r="P252" s="91"/>
      <c r="Q252" s="91"/>
      <c r="R252" s="91"/>
      <c r="S252" s="91"/>
      <c r="T252" s="91"/>
      <c r="U252" s="91"/>
      <c r="V252" s="91"/>
      <c r="W252" s="91"/>
      <c r="X252" s="91"/>
      <c r="Y252" s="91"/>
      <c r="Z252" s="91"/>
    </row>
    <row r="253" ht="12.0" customHeight="1">
      <c r="A253" s="91"/>
      <c r="B253" s="40">
        <f>+B250+1</f>
        <v>51</v>
      </c>
      <c r="C253" s="43" t="s">
        <v>1157</v>
      </c>
      <c r="D253" s="40" t="s">
        <v>55</v>
      </c>
      <c r="E253" s="40" t="s">
        <v>126</v>
      </c>
      <c r="F253" s="42" t="s">
        <v>1158</v>
      </c>
      <c r="G253" s="42" t="s">
        <v>1159</v>
      </c>
      <c r="H253" s="43" t="s">
        <v>853</v>
      </c>
      <c r="I253" s="51" t="s">
        <v>401</v>
      </c>
      <c r="J253" s="53"/>
      <c r="K253" s="54" t="s">
        <v>15</v>
      </c>
      <c r="L253" s="51" t="str">
        <f>VLOOKUP(K253,'CódigosRetorno'!$A$2:$B$1996,2,FALSE)</f>
        <v>-</v>
      </c>
      <c r="M253" s="53"/>
      <c r="N253" s="45"/>
      <c r="O253" s="97"/>
      <c r="P253" s="91"/>
      <c r="Q253" s="91"/>
      <c r="R253" s="91"/>
      <c r="S253" s="91"/>
      <c r="T253" s="91"/>
      <c r="U253" s="91"/>
      <c r="V253" s="91"/>
      <c r="W253" s="91"/>
      <c r="X253" s="91"/>
      <c r="Y253" s="91"/>
      <c r="Z253" s="91"/>
    </row>
    <row r="254" ht="12.0" customHeight="1">
      <c r="A254" s="91"/>
      <c r="B254" s="49"/>
      <c r="C254" s="49"/>
      <c r="D254" s="49"/>
      <c r="E254" s="49"/>
      <c r="F254" s="47"/>
      <c r="G254" s="47"/>
      <c r="H254" s="51" t="s">
        <v>858</v>
      </c>
      <c r="I254" s="51" t="s">
        <v>401</v>
      </c>
      <c r="J254" s="53" t="s">
        <v>15</v>
      </c>
      <c r="K254" s="54" t="s">
        <v>15</v>
      </c>
      <c r="L254" s="51" t="str">
        <f>VLOOKUP(K254,'CódigosRetorno'!$A$2:$B$1996,2,FALSE)</f>
        <v>-</v>
      </c>
      <c r="M254" s="53"/>
      <c r="N254" s="45"/>
      <c r="O254" s="97"/>
      <c r="P254" s="91"/>
      <c r="Q254" s="91"/>
      <c r="R254" s="91"/>
      <c r="S254" s="91"/>
      <c r="T254" s="91"/>
      <c r="U254" s="91"/>
      <c r="V254" s="91"/>
      <c r="W254" s="91"/>
      <c r="X254" s="91"/>
      <c r="Y254" s="91"/>
      <c r="Z254" s="91"/>
    </row>
    <row r="255" ht="12.0" customHeight="1">
      <c r="A255" s="91"/>
      <c r="B255" s="49"/>
      <c r="C255" s="49"/>
      <c r="D255" s="49"/>
      <c r="E255" s="49"/>
      <c r="F255" s="42" t="s">
        <v>739</v>
      </c>
      <c r="G255" s="42"/>
      <c r="H255" s="43" t="s">
        <v>890</v>
      </c>
      <c r="I255" s="51" t="s">
        <v>1160</v>
      </c>
      <c r="J255" s="53" t="s">
        <v>115</v>
      </c>
      <c r="K255" s="54" t="s">
        <v>1161</v>
      </c>
      <c r="L255" s="51" t="str">
        <f>VLOOKUP(K255,'CódigosRetorno'!$A$2:$B$1996,2,FALSE)</f>
        <v>La anotacion opcional sobre los bienes a transportar no existe o no contiene informacion</v>
      </c>
      <c r="M255" s="53" t="s">
        <v>62</v>
      </c>
      <c r="N255" s="45"/>
      <c r="O255" s="97"/>
      <c r="P255" s="91"/>
      <c r="Q255" s="91"/>
      <c r="R255" s="91"/>
      <c r="S255" s="91"/>
      <c r="T255" s="91"/>
      <c r="U255" s="91"/>
      <c r="V255" s="91"/>
      <c r="W255" s="91"/>
      <c r="X255" s="91"/>
      <c r="Y255" s="91"/>
      <c r="Z255" s="91"/>
    </row>
    <row r="256" ht="89.25" customHeight="1">
      <c r="A256" s="91"/>
      <c r="B256" s="49"/>
      <c r="C256" s="49"/>
      <c r="D256" s="49"/>
      <c r="E256" s="49"/>
      <c r="F256" s="49"/>
      <c r="G256" s="49"/>
      <c r="H256" s="49"/>
      <c r="I256" s="51" t="s">
        <v>1162</v>
      </c>
      <c r="J256" s="53" t="s">
        <v>115</v>
      </c>
      <c r="K256" s="54" t="s">
        <v>1161</v>
      </c>
      <c r="L256" s="51" t="str">
        <f>VLOOKUP(K256,'CódigosRetorno'!$A$2:$B$1996,2,FALSE)</f>
        <v>La anotacion opcional sobre los bienes a transportar no existe o no contiene informacion</v>
      </c>
      <c r="M256" s="53" t="s">
        <v>62</v>
      </c>
      <c r="N256" s="45"/>
      <c r="O256" s="97"/>
      <c r="P256" s="91"/>
      <c r="Q256" s="91"/>
      <c r="R256" s="91"/>
      <c r="S256" s="91"/>
      <c r="T256" s="91"/>
      <c r="U256" s="91"/>
      <c r="V256" s="91"/>
      <c r="W256" s="91"/>
      <c r="X256" s="91"/>
      <c r="Y256" s="91"/>
      <c r="Z256" s="91"/>
    </row>
    <row r="257" ht="12.0" customHeight="1">
      <c r="A257" s="91"/>
      <c r="B257" s="47"/>
      <c r="C257" s="47"/>
      <c r="D257" s="47"/>
      <c r="E257" s="47"/>
      <c r="F257" s="47"/>
      <c r="G257" s="47"/>
      <c r="H257" s="47"/>
      <c r="I257" s="51" t="s">
        <v>1163</v>
      </c>
      <c r="J257" s="53" t="s">
        <v>115</v>
      </c>
      <c r="K257" s="54" t="s">
        <v>1164</v>
      </c>
      <c r="L257" s="51" t="str">
        <f>VLOOKUP(K257,'CódigosRetorno'!$A$2:$B$1996,2,FALSE)</f>
        <v>La anotacion opcional sobre los bienes a transportar no cumple con el formato establecido</v>
      </c>
      <c r="M257" s="53" t="s">
        <v>62</v>
      </c>
      <c r="N257" s="45"/>
      <c r="O257" s="97"/>
      <c r="P257" s="91"/>
      <c r="Q257" s="91"/>
      <c r="R257" s="91"/>
      <c r="S257" s="91"/>
      <c r="T257" s="91"/>
      <c r="U257" s="91"/>
      <c r="V257" s="91"/>
      <c r="W257" s="91"/>
      <c r="X257" s="91"/>
      <c r="Y257" s="91"/>
      <c r="Z257" s="91"/>
    </row>
    <row r="258" ht="12.0" customHeight="1">
      <c r="A258" s="91"/>
      <c r="B258" s="40">
        <f>B253+1</f>
        <v>52</v>
      </c>
      <c r="C258" s="43" t="s">
        <v>446</v>
      </c>
      <c r="D258" s="40" t="s">
        <v>55</v>
      </c>
      <c r="E258" s="40" t="s">
        <v>56</v>
      </c>
      <c r="F258" s="42" t="s">
        <v>425</v>
      </c>
      <c r="G258" s="42" t="s">
        <v>426</v>
      </c>
      <c r="H258" s="43" t="s">
        <v>447</v>
      </c>
      <c r="I258" s="51" t="s">
        <v>102</v>
      </c>
      <c r="J258" s="53" t="s">
        <v>6</v>
      </c>
      <c r="K258" s="54" t="s">
        <v>448</v>
      </c>
      <c r="L258" s="51" t="str">
        <f>VLOOKUP(K258,'CódigosRetorno'!$A$2:$B$1996,2,FALSE)</f>
        <v>Es obligatorio ingresar el peso bruto total de la guía</v>
      </c>
      <c r="M258" s="53" t="s">
        <v>62</v>
      </c>
      <c r="N258" s="45"/>
      <c r="O258" s="97"/>
      <c r="P258" s="91"/>
      <c r="Q258" s="91"/>
      <c r="R258" s="91"/>
      <c r="S258" s="91"/>
      <c r="T258" s="91"/>
      <c r="U258" s="91"/>
      <c r="V258" s="91"/>
      <c r="W258" s="91"/>
      <c r="X258" s="91"/>
      <c r="Y258" s="91"/>
      <c r="Z258" s="91"/>
    </row>
    <row r="259" ht="12.0" customHeight="1">
      <c r="A259" s="91"/>
      <c r="B259" s="49"/>
      <c r="C259" s="49"/>
      <c r="D259" s="49"/>
      <c r="E259" s="49"/>
      <c r="F259" s="47"/>
      <c r="G259" s="47"/>
      <c r="H259" s="47"/>
      <c r="I259" s="51" t="s">
        <v>432</v>
      </c>
      <c r="J259" s="53" t="s">
        <v>6</v>
      </c>
      <c r="K259" s="54" t="s">
        <v>449</v>
      </c>
      <c r="L259" s="51" t="str">
        <f>VLOOKUP(K259,'CódigosRetorno'!$A$2:$B$1996,2,FALSE)</f>
        <v>GrossWeightMeasure - El dato ingresado no cumple con el formato establecido.</v>
      </c>
      <c r="M259" s="53" t="s">
        <v>62</v>
      </c>
      <c r="N259" s="45"/>
      <c r="O259" s="97"/>
      <c r="P259" s="91"/>
      <c r="Q259" s="91"/>
      <c r="R259" s="91"/>
      <c r="S259" s="91"/>
      <c r="T259" s="91"/>
      <c r="U259" s="91"/>
      <c r="V259" s="91"/>
      <c r="W259" s="91"/>
      <c r="X259" s="91"/>
      <c r="Y259" s="91"/>
      <c r="Z259" s="91"/>
    </row>
    <row r="260" ht="12.0" customHeight="1">
      <c r="A260" s="91"/>
      <c r="B260" s="49"/>
      <c r="C260" s="49"/>
      <c r="D260" s="49"/>
      <c r="E260" s="49"/>
      <c r="F260" s="42" t="s">
        <v>434</v>
      </c>
      <c r="G260" s="42" t="s">
        <v>1165</v>
      </c>
      <c r="H260" s="43" t="s">
        <v>451</v>
      </c>
      <c r="I260" s="51" t="s">
        <v>452</v>
      </c>
      <c r="J260" s="53" t="s">
        <v>6</v>
      </c>
      <c r="K260" s="54" t="s">
        <v>453</v>
      </c>
      <c r="L260" s="51" t="str">
        <f>VLOOKUP(K260,'CódigosRetorno'!$A$2:$B$1996,2,FALSE)</f>
        <v>Es obligatorio indicar la unidad de medida del Peso Total de la guía</v>
      </c>
      <c r="M260" s="53" t="s">
        <v>62</v>
      </c>
      <c r="N260" s="45"/>
      <c r="O260" s="97"/>
      <c r="P260" s="91"/>
      <c r="Q260" s="91"/>
      <c r="R260" s="91"/>
      <c r="S260" s="91"/>
      <c r="T260" s="91"/>
      <c r="U260" s="91"/>
      <c r="V260" s="91"/>
      <c r="W260" s="91"/>
      <c r="X260" s="91"/>
      <c r="Y260" s="91"/>
      <c r="Z260" s="91"/>
    </row>
    <row r="261" ht="12.0" customHeight="1">
      <c r="A261" s="91"/>
      <c r="B261" s="47"/>
      <c r="C261" s="47"/>
      <c r="D261" s="47"/>
      <c r="E261" s="47"/>
      <c r="F261" s="47"/>
      <c r="G261" s="47"/>
      <c r="H261" s="47"/>
      <c r="I261" s="51" t="s">
        <v>454</v>
      </c>
      <c r="J261" s="53" t="s">
        <v>6</v>
      </c>
      <c r="K261" s="54" t="s">
        <v>449</v>
      </c>
      <c r="L261" s="51" t="str">
        <f>VLOOKUP(K261,'CódigosRetorno'!$A$2:$B$1996,2,FALSE)</f>
        <v>GrossWeightMeasure - El dato ingresado no cumple con el formato establecido.</v>
      </c>
      <c r="M261" s="53" t="s">
        <v>62</v>
      </c>
      <c r="N261" s="45"/>
      <c r="O261" s="97"/>
      <c r="P261" s="91"/>
      <c r="Q261" s="91"/>
      <c r="R261" s="91"/>
      <c r="S261" s="91"/>
      <c r="T261" s="91"/>
      <c r="U261" s="91"/>
      <c r="V261" s="91"/>
      <c r="W261" s="91"/>
      <c r="X261" s="91"/>
      <c r="Y261" s="91"/>
      <c r="Z261" s="91"/>
    </row>
    <row r="262" ht="12.0" customHeight="1">
      <c r="A262" s="91"/>
      <c r="B262" s="118">
        <f>B258+1</f>
        <v>53</v>
      </c>
      <c r="C262" s="67" t="s">
        <v>1166</v>
      </c>
      <c r="D262" s="118" t="s">
        <v>55</v>
      </c>
      <c r="E262" s="118" t="s">
        <v>126</v>
      </c>
      <c r="F262" s="42" t="s">
        <v>1167</v>
      </c>
      <c r="G262" s="42" t="s">
        <v>1168</v>
      </c>
      <c r="H262" s="67" t="s">
        <v>516</v>
      </c>
      <c r="I262" s="51" t="s">
        <v>1169</v>
      </c>
      <c r="J262" s="53" t="s">
        <v>6</v>
      </c>
      <c r="K262" s="54" t="s">
        <v>520</v>
      </c>
      <c r="L262" s="51" t="str">
        <f>VLOOKUP(K262,'CódigosRetorno'!$A$2:$B$1996,2,FALSE)</f>
        <v>El indicador no debe repetirse</v>
      </c>
      <c r="M262" s="53" t="s">
        <v>62</v>
      </c>
      <c r="N262" s="45"/>
      <c r="O262" s="97"/>
      <c r="P262" s="91"/>
      <c r="Q262" s="91"/>
      <c r="R262" s="91"/>
      <c r="S262" s="91"/>
      <c r="T262" s="91"/>
      <c r="U262" s="91"/>
      <c r="V262" s="91"/>
      <c r="W262" s="91"/>
      <c r="X262" s="91"/>
      <c r="Y262" s="91"/>
      <c r="Z262" s="91"/>
    </row>
    <row r="263" ht="12.0" customHeight="1">
      <c r="A263" s="91"/>
      <c r="B263" s="40">
        <f>B262+1</f>
        <v>54</v>
      </c>
      <c r="C263" s="43" t="s">
        <v>524</v>
      </c>
      <c r="D263" s="40" t="s">
        <v>55</v>
      </c>
      <c r="E263" s="40" t="s">
        <v>126</v>
      </c>
      <c r="F263" s="42" t="s">
        <v>170</v>
      </c>
      <c r="G263" s="42" t="s">
        <v>525</v>
      </c>
      <c r="H263" s="43" t="s">
        <v>516</v>
      </c>
      <c r="I263" s="51" t="s">
        <v>1170</v>
      </c>
      <c r="J263" s="53" t="s">
        <v>6</v>
      </c>
      <c r="K263" s="54" t="s">
        <v>518</v>
      </c>
      <c r="L263" s="51" t="str">
        <f>VLOOKUP(K263,'CódigosRetorno'!$A$2:$B$1996,2,FALSE)</f>
        <v>El indicador no cumple con el formato establecido</v>
      </c>
      <c r="M263" s="53" t="s">
        <v>62</v>
      </c>
      <c r="N263" s="45"/>
      <c r="O263" s="97"/>
      <c r="P263" s="91"/>
      <c r="Q263" s="91"/>
      <c r="R263" s="91"/>
      <c r="S263" s="91"/>
      <c r="T263" s="91"/>
      <c r="U263" s="91"/>
      <c r="V263" s="91"/>
      <c r="W263" s="91"/>
      <c r="X263" s="91"/>
      <c r="Y263" s="91"/>
      <c r="Z263" s="91"/>
    </row>
    <row r="264" ht="12.0" customHeight="1">
      <c r="A264" s="91"/>
      <c r="B264" s="47"/>
      <c r="C264" s="47"/>
      <c r="D264" s="47"/>
      <c r="E264" s="47"/>
      <c r="F264" s="47"/>
      <c r="G264" s="47"/>
      <c r="H264" s="47"/>
      <c r="I264" s="51" t="s">
        <v>526</v>
      </c>
      <c r="J264" s="53" t="s">
        <v>6</v>
      </c>
      <c r="K264" s="54" t="s">
        <v>520</v>
      </c>
      <c r="L264" s="51" t="str">
        <f>VLOOKUP(K264,'CódigosRetorno'!$A$2:$B$1996,2,FALSE)</f>
        <v>El indicador no debe repetirse</v>
      </c>
      <c r="M264" s="53" t="s">
        <v>62</v>
      </c>
      <c r="N264" s="45"/>
      <c r="O264" s="97"/>
      <c r="P264" s="91"/>
      <c r="Q264" s="91"/>
      <c r="R264" s="91"/>
      <c r="S264" s="91"/>
      <c r="T264" s="91"/>
      <c r="U264" s="91"/>
      <c r="V264" s="91"/>
      <c r="W264" s="91"/>
      <c r="X264" s="91"/>
      <c r="Y264" s="91"/>
      <c r="Z264" s="91"/>
    </row>
    <row r="265" ht="12.0" customHeight="1">
      <c r="A265" s="91"/>
      <c r="B265" s="40">
        <f>B263+1</f>
        <v>55</v>
      </c>
      <c r="C265" s="43" t="s">
        <v>527</v>
      </c>
      <c r="D265" s="40" t="s">
        <v>55</v>
      </c>
      <c r="E265" s="40" t="s">
        <v>126</v>
      </c>
      <c r="F265" s="42" t="s">
        <v>1167</v>
      </c>
      <c r="G265" s="42" t="s">
        <v>528</v>
      </c>
      <c r="H265" s="43" t="s">
        <v>516</v>
      </c>
      <c r="I265" s="51" t="s">
        <v>529</v>
      </c>
      <c r="J265" s="53" t="s">
        <v>6</v>
      </c>
      <c r="K265" s="54" t="s">
        <v>520</v>
      </c>
      <c r="L265" s="51" t="str">
        <f>VLOOKUP(K265,'CódigosRetorno'!$A$2:$B$1996,2,FALSE)</f>
        <v>El indicador no debe repetirse</v>
      </c>
      <c r="M265" s="53" t="s">
        <v>62</v>
      </c>
      <c r="N265" s="45"/>
      <c r="O265" s="97"/>
      <c r="P265" s="91"/>
      <c r="Q265" s="91"/>
      <c r="R265" s="91"/>
      <c r="S265" s="91"/>
      <c r="T265" s="91"/>
      <c r="U265" s="91"/>
      <c r="V265" s="91"/>
      <c r="W265" s="91"/>
      <c r="X265" s="91"/>
      <c r="Y265" s="91"/>
      <c r="Z265" s="91"/>
    </row>
    <row r="266" ht="12.0" customHeight="1">
      <c r="A266" s="91"/>
      <c r="B266" s="53">
        <f>B265+1</f>
        <v>56</v>
      </c>
      <c r="C266" s="51" t="s">
        <v>514</v>
      </c>
      <c r="D266" s="53" t="s">
        <v>55</v>
      </c>
      <c r="E266" s="53" t="s">
        <v>126</v>
      </c>
      <c r="F266" s="45" t="s">
        <v>170</v>
      </c>
      <c r="G266" s="45" t="s">
        <v>515</v>
      </c>
      <c r="H266" s="51" t="s">
        <v>516</v>
      </c>
      <c r="I266" s="51" t="s">
        <v>519</v>
      </c>
      <c r="J266" s="53" t="s">
        <v>6</v>
      </c>
      <c r="K266" s="54" t="s">
        <v>520</v>
      </c>
      <c r="L266" s="51" t="str">
        <f>VLOOKUP(K266,'CódigosRetorno'!$A$2:$B$1996,2,FALSE)</f>
        <v>El indicador no debe repetirse</v>
      </c>
      <c r="M266" s="53" t="s">
        <v>62</v>
      </c>
      <c r="N266" s="45"/>
      <c r="O266" s="97"/>
      <c r="P266" s="91"/>
      <c r="Q266" s="91"/>
      <c r="R266" s="91"/>
      <c r="S266" s="91"/>
      <c r="T266" s="91"/>
      <c r="U266" s="91"/>
      <c r="V266" s="91"/>
      <c r="W266" s="91"/>
      <c r="X266" s="91"/>
      <c r="Y266" s="91"/>
      <c r="Z266" s="91"/>
    </row>
    <row r="267" ht="12.0" customHeight="1">
      <c r="A267" s="91"/>
      <c r="B267" s="40">
        <f t="shared" ref="B267:B268" si="1">+B266+1</f>
        <v>57</v>
      </c>
      <c r="C267" s="43" t="s">
        <v>1171</v>
      </c>
      <c r="D267" s="40" t="s">
        <v>55</v>
      </c>
      <c r="E267" s="40" t="s">
        <v>126</v>
      </c>
      <c r="F267" s="40" t="s">
        <v>170</v>
      </c>
      <c r="G267" s="42" t="s">
        <v>1172</v>
      </c>
      <c r="H267" s="43" t="s">
        <v>516</v>
      </c>
      <c r="I267" s="51" t="s">
        <v>1173</v>
      </c>
      <c r="J267" s="53" t="s">
        <v>6</v>
      </c>
      <c r="K267" s="54" t="s">
        <v>520</v>
      </c>
      <c r="L267" s="51" t="str">
        <f>VLOOKUP(K267,'CódigosRetorno'!$A$2:$B$1996,2,FALSE)</f>
        <v>El indicador no debe repetirse</v>
      </c>
      <c r="M267" s="53" t="s">
        <v>62</v>
      </c>
      <c r="N267" s="45"/>
      <c r="O267" s="97"/>
      <c r="P267" s="91"/>
      <c r="Q267" s="91"/>
      <c r="R267" s="91"/>
      <c r="S267" s="91"/>
      <c r="T267" s="91"/>
      <c r="U267" s="91"/>
      <c r="V267" s="91"/>
      <c r="W267" s="91"/>
      <c r="X267" s="91"/>
      <c r="Y267" s="91"/>
      <c r="Z267" s="91"/>
    </row>
    <row r="268" ht="12.0" customHeight="1">
      <c r="A268" s="91"/>
      <c r="B268" s="40">
        <f t="shared" si="1"/>
        <v>58</v>
      </c>
      <c r="C268" s="43" t="s">
        <v>1174</v>
      </c>
      <c r="D268" s="40" t="s">
        <v>55</v>
      </c>
      <c r="E268" s="40" t="s">
        <v>126</v>
      </c>
      <c r="F268" s="42" t="s">
        <v>170</v>
      </c>
      <c r="G268" s="42" t="s">
        <v>1175</v>
      </c>
      <c r="H268" s="43" t="s">
        <v>516</v>
      </c>
      <c r="I268" s="44" t="s">
        <v>1176</v>
      </c>
      <c r="J268" s="45" t="s">
        <v>115</v>
      </c>
      <c r="K268" s="54" t="s">
        <v>1177</v>
      </c>
      <c r="L268" s="51" t="str">
        <f>VLOOKUP(K268,'CódigosRetorno'!$A$2:$B$1996,2,FALSE)</f>
        <v>Debe consignar el Indicador de pagador de flete</v>
      </c>
      <c r="M268" s="53" t="s">
        <v>62</v>
      </c>
      <c r="N268" s="45"/>
      <c r="O268" s="97"/>
      <c r="P268" s="91"/>
      <c r="Q268" s="91"/>
      <c r="R268" s="91"/>
      <c r="S268" s="91"/>
      <c r="T268" s="91"/>
      <c r="U268" s="91"/>
      <c r="V268" s="91"/>
      <c r="W268" s="91"/>
      <c r="X268" s="91"/>
      <c r="Y268" s="91"/>
      <c r="Z268" s="91"/>
    </row>
    <row r="269" ht="12.0" customHeight="1">
      <c r="A269" s="91"/>
      <c r="B269" s="47"/>
      <c r="C269" s="47"/>
      <c r="D269" s="47"/>
      <c r="E269" s="47"/>
      <c r="F269" s="47"/>
      <c r="G269" s="47"/>
      <c r="H269" s="47"/>
      <c r="I269" s="51" t="s">
        <v>1178</v>
      </c>
      <c r="J269" s="53" t="s">
        <v>6</v>
      </c>
      <c r="K269" s="54" t="s">
        <v>520</v>
      </c>
      <c r="L269" s="51" t="str">
        <f>VLOOKUP(K269,'CódigosRetorno'!$A$2:$B$1996,2,FALSE)</f>
        <v>El indicador no debe repetirse</v>
      </c>
      <c r="M269" s="53" t="s">
        <v>62</v>
      </c>
      <c r="N269" s="45"/>
      <c r="O269" s="97"/>
      <c r="P269" s="91"/>
      <c r="Q269" s="91"/>
      <c r="R269" s="91"/>
      <c r="S269" s="91"/>
      <c r="T269" s="91"/>
      <c r="U269" s="91"/>
      <c r="V269" s="91"/>
      <c r="W269" s="91"/>
      <c r="X269" s="91"/>
      <c r="Y269" s="91"/>
      <c r="Z269" s="91"/>
    </row>
    <row r="270" ht="72.0" customHeight="1">
      <c r="A270" s="91"/>
      <c r="B270" s="53">
        <f>B268+1</f>
        <v>59</v>
      </c>
      <c r="C270" s="44" t="s">
        <v>544</v>
      </c>
      <c r="D270" s="45" t="s">
        <v>55</v>
      </c>
      <c r="E270" s="45" t="s">
        <v>126</v>
      </c>
      <c r="F270" s="45" t="s">
        <v>133</v>
      </c>
      <c r="G270" s="45" t="s">
        <v>545</v>
      </c>
      <c r="H270" s="51" t="s">
        <v>546</v>
      </c>
      <c r="I270" s="44" t="s">
        <v>547</v>
      </c>
      <c r="J270" s="45" t="s">
        <v>6</v>
      </c>
      <c r="K270" s="46" t="s">
        <v>548</v>
      </c>
      <c r="L270" s="51" t="str">
        <f>VLOOKUP(K270,'CódigosRetorno'!$A$2:$B$1996,2,FALSE)</f>
        <v>No debe consignar el el Tipo de evento</v>
      </c>
      <c r="M270" s="53" t="s">
        <v>62</v>
      </c>
      <c r="N270" s="45"/>
      <c r="O270" s="97"/>
      <c r="P270" s="91"/>
      <c r="Q270" s="91"/>
      <c r="R270" s="91"/>
      <c r="S270" s="91"/>
      <c r="T270" s="91"/>
      <c r="U270" s="91"/>
      <c r="V270" s="91"/>
      <c r="W270" s="91"/>
      <c r="X270" s="91"/>
      <c r="Y270" s="91"/>
      <c r="Z270" s="91"/>
    </row>
    <row r="271" ht="12.0" customHeight="1">
      <c r="A271" s="91"/>
      <c r="B271" s="109" t="s">
        <v>1179</v>
      </c>
      <c r="C271" s="110"/>
      <c r="D271" s="111"/>
      <c r="E271" s="112"/>
      <c r="F271" s="113"/>
      <c r="G271" s="114"/>
      <c r="H271" s="110"/>
      <c r="I271" s="110"/>
      <c r="J271" s="111"/>
      <c r="K271" s="115"/>
      <c r="L271" s="110"/>
      <c r="M271" s="111"/>
      <c r="N271" s="116"/>
      <c r="O271" s="97"/>
      <c r="P271" s="91"/>
      <c r="Q271" s="91"/>
      <c r="R271" s="91"/>
      <c r="S271" s="91"/>
      <c r="T271" s="91"/>
      <c r="U271" s="91"/>
      <c r="V271" s="91"/>
      <c r="W271" s="91"/>
      <c r="X271" s="91"/>
      <c r="Y271" s="91"/>
      <c r="Z271" s="91"/>
    </row>
    <row r="272" ht="24.0" customHeight="1">
      <c r="A272" s="91"/>
      <c r="B272" s="40">
        <f>B270+1</f>
        <v>60</v>
      </c>
      <c r="C272" s="43" t="s">
        <v>1180</v>
      </c>
      <c r="D272" s="40" t="s">
        <v>55</v>
      </c>
      <c r="E272" s="40" t="s">
        <v>126</v>
      </c>
      <c r="F272" s="45" t="s">
        <v>150</v>
      </c>
      <c r="G272" s="45" t="s">
        <v>399</v>
      </c>
      <c r="H272" s="51" t="s">
        <v>1181</v>
      </c>
      <c r="I272" s="51" t="s">
        <v>1182</v>
      </c>
      <c r="J272" s="77" t="s">
        <v>15</v>
      </c>
      <c r="K272" s="128" t="s">
        <v>15</v>
      </c>
      <c r="L272" s="51" t="str">
        <f>VLOOKUP(K272,'CódigosRetorno'!$A$2:$B$1996,2,FALSE)</f>
        <v>-</v>
      </c>
      <c r="M272" s="77"/>
      <c r="N272" s="45"/>
      <c r="O272" s="97"/>
      <c r="P272" s="91"/>
      <c r="Q272" s="91"/>
      <c r="R272" s="91"/>
      <c r="S272" s="91"/>
      <c r="T272" s="91"/>
      <c r="U272" s="91"/>
      <c r="V272" s="91"/>
      <c r="W272" s="91"/>
      <c r="X272" s="91"/>
      <c r="Y272" s="91"/>
      <c r="Z272" s="91"/>
    </row>
    <row r="273" ht="36.0" customHeight="1">
      <c r="A273" s="91"/>
      <c r="B273" s="49"/>
      <c r="C273" s="49"/>
      <c r="D273" s="49"/>
      <c r="E273" s="49"/>
      <c r="F273" s="42" t="s">
        <v>133</v>
      </c>
      <c r="G273" s="42" t="s">
        <v>134</v>
      </c>
      <c r="H273" s="43" t="s">
        <v>1183</v>
      </c>
      <c r="I273" s="51" t="s">
        <v>1184</v>
      </c>
      <c r="J273" s="53" t="s">
        <v>115</v>
      </c>
      <c r="K273" s="54" t="s">
        <v>1185</v>
      </c>
      <c r="L273" s="51" t="str">
        <f>VLOOKUP(K273,'CódigosRetorno'!$A$2:$B$1996,2,FALSE)</f>
        <v>El XML no contiene el atributo o no existe informacion del tipo de documento de identidad del subcontratador</v>
      </c>
      <c r="M273" s="53" t="s">
        <v>62</v>
      </c>
      <c r="N273" s="45"/>
      <c r="O273" s="97"/>
      <c r="P273" s="91"/>
      <c r="Q273" s="91"/>
      <c r="R273" s="91"/>
      <c r="S273" s="91"/>
      <c r="T273" s="91"/>
      <c r="U273" s="91"/>
      <c r="V273" s="91"/>
      <c r="W273" s="91"/>
      <c r="X273" s="91"/>
      <c r="Y273" s="91"/>
      <c r="Z273" s="91"/>
    </row>
    <row r="274" ht="12.0" customHeight="1">
      <c r="A274" s="91"/>
      <c r="B274" s="49"/>
      <c r="C274" s="49"/>
      <c r="D274" s="49"/>
      <c r="E274" s="49"/>
      <c r="F274" s="47"/>
      <c r="G274" s="47"/>
      <c r="H274" s="47"/>
      <c r="I274" s="51" t="s">
        <v>1186</v>
      </c>
      <c r="J274" s="53" t="s">
        <v>6</v>
      </c>
      <c r="K274" s="54" t="s">
        <v>1187</v>
      </c>
      <c r="L274" s="51" t="str">
        <f>VLOOKUP(K274,'CódigosRetorno'!$A$2:$B$1996,2,FALSE)</f>
        <v>El Tipo de documento de identidad del subcontratador debe ser 6-Numero de RUC</v>
      </c>
      <c r="M274" s="53" t="s">
        <v>62</v>
      </c>
      <c r="N274" s="45"/>
      <c r="O274" s="97"/>
      <c r="P274" s="91"/>
      <c r="Q274" s="91"/>
      <c r="R274" s="91"/>
      <c r="S274" s="91"/>
      <c r="T274" s="91"/>
      <c r="U274" s="91"/>
      <c r="V274" s="91"/>
      <c r="W274" s="91"/>
      <c r="X274" s="91"/>
      <c r="Y274" s="91"/>
      <c r="Z274" s="91"/>
    </row>
    <row r="275" ht="24.0" customHeight="1">
      <c r="A275" s="91"/>
      <c r="B275" s="49"/>
      <c r="C275" s="49"/>
      <c r="D275" s="49"/>
      <c r="E275" s="49"/>
      <c r="F275" s="42" t="s">
        <v>150</v>
      </c>
      <c r="G275" s="42" t="s">
        <v>151</v>
      </c>
      <c r="H275" s="61" t="s">
        <v>1188</v>
      </c>
      <c r="I275" s="51" t="s">
        <v>1189</v>
      </c>
      <c r="J275" s="53" t="s">
        <v>115</v>
      </c>
      <c r="K275" s="54" t="s">
        <v>1190</v>
      </c>
      <c r="L275" s="51" t="str">
        <f>VLOOKUP(K275,'CódigosRetorno'!$A$2:$B$1996,2,FALSE)</f>
        <v>El XML no contiene el tag o no existe informacion del numero de documento de identidad del subcontratador</v>
      </c>
      <c r="M275" s="53" t="s">
        <v>62</v>
      </c>
      <c r="N275" s="45"/>
      <c r="O275" s="97"/>
      <c r="P275" s="91"/>
      <c r="Q275" s="91"/>
      <c r="R275" s="91"/>
      <c r="S275" s="91"/>
      <c r="T275" s="91"/>
      <c r="U275" s="91"/>
      <c r="V275" s="91"/>
      <c r="W275" s="91"/>
      <c r="X275" s="91"/>
      <c r="Y275" s="91"/>
      <c r="Z275" s="91"/>
    </row>
    <row r="276" ht="12.0" customHeight="1">
      <c r="A276" s="91"/>
      <c r="B276" s="49"/>
      <c r="C276" s="49"/>
      <c r="D276" s="49"/>
      <c r="E276" s="49"/>
      <c r="F276" s="49"/>
      <c r="G276" s="49"/>
      <c r="H276" s="49"/>
      <c r="I276" s="51" t="s">
        <v>1191</v>
      </c>
      <c r="J276" s="53" t="s">
        <v>6</v>
      </c>
      <c r="K276" s="54" t="s">
        <v>1192</v>
      </c>
      <c r="L276" s="51" t="str">
        <f>VLOOKUP(K276,'CódigosRetorno'!$A$2:$B$1996,2,FALSE)</f>
        <v>El tipo y numero de documento de identidad del subcontratador es el mismo que del Transportista</v>
      </c>
      <c r="M276" s="53" t="s">
        <v>62</v>
      </c>
      <c r="N276" s="45"/>
      <c r="O276" s="97"/>
      <c r="P276" s="91"/>
      <c r="Q276" s="91"/>
      <c r="R276" s="91"/>
      <c r="S276" s="91"/>
      <c r="T276" s="91"/>
      <c r="U276" s="91"/>
      <c r="V276" s="91"/>
      <c r="W276" s="91"/>
      <c r="X276" s="91"/>
      <c r="Y276" s="91"/>
      <c r="Z276" s="91"/>
    </row>
    <row r="277" ht="12.0" customHeight="1">
      <c r="A277" s="91"/>
      <c r="B277" s="47"/>
      <c r="C277" s="47"/>
      <c r="D277" s="47"/>
      <c r="E277" s="47"/>
      <c r="F277" s="47"/>
      <c r="G277" s="47"/>
      <c r="H277" s="47"/>
      <c r="I277" s="51" t="s">
        <v>1193</v>
      </c>
      <c r="J277" s="53" t="s">
        <v>6</v>
      </c>
      <c r="K277" s="54" t="s">
        <v>1194</v>
      </c>
      <c r="L277" s="51" t="str">
        <f>VLOOKUP(K277,'CódigosRetorno'!$A$2:$B$1996,2,FALSE)</f>
        <v>El Numero de RUC del subcontratador no existe</v>
      </c>
      <c r="M277" s="53" t="s">
        <v>83</v>
      </c>
      <c r="N277" s="45" t="s">
        <v>157</v>
      </c>
      <c r="O277" s="97"/>
      <c r="P277" s="91"/>
      <c r="Q277" s="91"/>
      <c r="R277" s="91"/>
      <c r="S277" s="91"/>
      <c r="T277" s="91"/>
      <c r="U277" s="91"/>
      <c r="V277" s="91"/>
      <c r="W277" s="91"/>
      <c r="X277" s="91"/>
      <c r="Y277" s="91"/>
      <c r="Z277" s="91"/>
    </row>
    <row r="278" ht="24.0" customHeight="1">
      <c r="A278" s="91"/>
      <c r="B278" s="40">
        <f>+B272+1</f>
        <v>61</v>
      </c>
      <c r="C278" s="43" t="s">
        <v>1195</v>
      </c>
      <c r="D278" s="40" t="s">
        <v>55</v>
      </c>
      <c r="E278" s="40" t="s">
        <v>126</v>
      </c>
      <c r="F278" s="42" t="s">
        <v>127</v>
      </c>
      <c r="G278" s="42"/>
      <c r="H278" s="43" t="s">
        <v>1196</v>
      </c>
      <c r="I278" s="51" t="s">
        <v>1189</v>
      </c>
      <c r="J278" s="53" t="s">
        <v>115</v>
      </c>
      <c r="K278" s="54" t="s">
        <v>1197</v>
      </c>
      <c r="L278" s="51" t="str">
        <f>VLOOKUP(K278,'CódigosRetorno'!$A$2:$B$1996,2,FALSE)</f>
        <v>El XML no contiene el atributo o no existe informacion del nombre o razon social del subcontratador</v>
      </c>
      <c r="M278" s="53" t="s">
        <v>62</v>
      </c>
      <c r="N278" s="45"/>
      <c r="O278" s="97"/>
      <c r="P278" s="91"/>
      <c r="Q278" s="91"/>
      <c r="R278" s="91"/>
      <c r="S278" s="91"/>
      <c r="T278" s="91"/>
      <c r="U278" s="91"/>
      <c r="V278" s="91"/>
      <c r="W278" s="91"/>
      <c r="X278" s="91"/>
      <c r="Y278" s="91"/>
      <c r="Z278" s="91"/>
    </row>
    <row r="279" ht="12.0" customHeight="1">
      <c r="A279" s="91"/>
      <c r="B279" s="47"/>
      <c r="C279" s="47"/>
      <c r="D279" s="47"/>
      <c r="E279" s="47"/>
      <c r="F279" s="47"/>
      <c r="G279" s="47"/>
      <c r="H279" s="47"/>
      <c r="I279" s="51" t="s">
        <v>1198</v>
      </c>
      <c r="J279" s="53" t="s">
        <v>115</v>
      </c>
      <c r="K279" s="54" t="s">
        <v>1199</v>
      </c>
      <c r="L279" s="51" t="str">
        <f>VLOOKUP(K279,'CódigosRetorno'!$A$2:$B$1996,2,FALSE)</f>
        <v>El nombre/razon social del subcontratador no cumple con el formato establecido</v>
      </c>
      <c r="M279" s="53" t="s">
        <v>62</v>
      </c>
      <c r="N279" s="45"/>
      <c r="O279" s="97"/>
      <c r="P279" s="91"/>
      <c r="Q279" s="91"/>
      <c r="R279" s="91"/>
      <c r="S279" s="91"/>
      <c r="T279" s="91"/>
      <c r="U279" s="91"/>
      <c r="V279" s="91"/>
      <c r="W279" s="91"/>
      <c r="X279" s="91"/>
      <c r="Y279" s="91"/>
      <c r="Z279" s="91"/>
    </row>
    <row r="280" ht="12.0" customHeight="1">
      <c r="A280" s="91"/>
      <c r="B280" s="109" t="s">
        <v>1200</v>
      </c>
      <c r="C280" s="110"/>
      <c r="D280" s="111"/>
      <c r="E280" s="112"/>
      <c r="F280" s="113"/>
      <c r="G280" s="114"/>
      <c r="H280" s="110"/>
      <c r="I280" s="110"/>
      <c r="J280" s="111"/>
      <c r="K280" s="115"/>
      <c r="L280" s="110"/>
      <c r="M280" s="111"/>
      <c r="N280" s="116"/>
      <c r="O280" s="97"/>
      <c r="P280" s="91"/>
      <c r="Q280" s="91"/>
      <c r="R280" s="91"/>
      <c r="S280" s="91"/>
      <c r="T280" s="91"/>
      <c r="U280" s="91"/>
      <c r="V280" s="91"/>
      <c r="W280" s="91"/>
      <c r="X280" s="91"/>
      <c r="Y280" s="91"/>
      <c r="Z280" s="91"/>
    </row>
    <row r="281" ht="24.0" customHeight="1">
      <c r="A281" s="91"/>
      <c r="B281" s="40">
        <f>B278+1</f>
        <v>62</v>
      </c>
      <c r="C281" s="43" t="s">
        <v>1201</v>
      </c>
      <c r="D281" s="40" t="s">
        <v>55</v>
      </c>
      <c r="E281" s="40" t="s">
        <v>126</v>
      </c>
      <c r="F281" s="42" t="s">
        <v>133</v>
      </c>
      <c r="G281" s="42" t="s">
        <v>282</v>
      </c>
      <c r="H281" s="43" t="s">
        <v>1202</v>
      </c>
      <c r="I281" s="51" t="s">
        <v>1203</v>
      </c>
      <c r="J281" s="53" t="s">
        <v>115</v>
      </c>
      <c r="K281" s="54" t="s">
        <v>1204</v>
      </c>
      <c r="L281" s="51" t="str">
        <f>VLOOKUP(K281,'CódigosRetorno'!$A$2:$B$1996,2,FALSE)</f>
        <v>El XML no contiene el tag o no existe informacion del tipo de documento de identidad de quien paga el servicio</v>
      </c>
      <c r="M281" s="53" t="s">
        <v>62</v>
      </c>
      <c r="N281" s="45" t="s">
        <v>15</v>
      </c>
      <c r="O281" s="97"/>
      <c r="P281" s="91"/>
      <c r="Q281" s="91"/>
      <c r="R281" s="91"/>
      <c r="S281" s="91"/>
      <c r="T281" s="91"/>
      <c r="U281" s="91"/>
      <c r="V281" s="91"/>
      <c r="W281" s="91"/>
      <c r="X281" s="91"/>
      <c r="Y281" s="91"/>
      <c r="Z281" s="91"/>
    </row>
    <row r="282" ht="12.0" customHeight="1">
      <c r="A282" s="91"/>
      <c r="B282" s="49"/>
      <c r="C282" s="49"/>
      <c r="D282" s="49"/>
      <c r="E282" s="49"/>
      <c r="F282" s="47"/>
      <c r="G282" s="47"/>
      <c r="H282" s="47"/>
      <c r="I282" s="51" t="s">
        <v>1205</v>
      </c>
      <c r="J282" s="53" t="s">
        <v>6</v>
      </c>
      <c r="K282" s="54" t="s">
        <v>1206</v>
      </c>
      <c r="L282" s="51" t="str">
        <f>VLOOKUP(K282,'CódigosRetorno'!$A$2:$B$1996,2,FALSE)</f>
        <v>El Tipo de documento de identidad de quien paga el servicio es invalido</v>
      </c>
      <c r="M282" s="53" t="s">
        <v>62</v>
      </c>
      <c r="N282" s="45" t="s">
        <v>288</v>
      </c>
      <c r="O282" s="97"/>
      <c r="P282" s="91"/>
      <c r="Q282" s="91"/>
      <c r="R282" s="91"/>
      <c r="S282" s="91"/>
      <c r="T282" s="91"/>
      <c r="U282" s="91"/>
      <c r="V282" s="91"/>
      <c r="W282" s="91"/>
      <c r="X282" s="91"/>
      <c r="Y282" s="91"/>
      <c r="Z282" s="91"/>
    </row>
    <row r="283" ht="12.0" customHeight="1">
      <c r="A283" s="91"/>
      <c r="B283" s="49"/>
      <c r="C283" s="49"/>
      <c r="D283" s="49"/>
      <c r="E283" s="49"/>
      <c r="F283" s="42" t="s">
        <v>291</v>
      </c>
      <c r="G283" s="42"/>
      <c r="H283" s="43" t="s">
        <v>1207</v>
      </c>
      <c r="I283" s="51" t="s">
        <v>1208</v>
      </c>
      <c r="J283" s="53" t="s">
        <v>115</v>
      </c>
      <c r="K283" s="54" t="s">
        <v>1209</v>
      </c>
      <c r="L283" s="51" t="str">
        <f>VLOOKUP(K283,'CódigosRetorno'!$A$2:$B$1996,2,FALSE)</f>
        <v>El XML no contiene el atributo o no existe informacion del numero de documento de identidad de quien paga el servicio</v>
      </c>
      <c r="M283" s="53" t="s">
        <v>62</v>
      </c>
      <c r="N283" s="45"/>
      <c r="O283" s="99"/>
      <c r="P283" s="100"/>
      <c r="Q283" s="100"/>
      <c r="R283" s="100"/>
      <c r="S283" s="100"/>
      <c r="T283" s="100"/>
      <c r="U283" s="100"/>
      <c r="V283" s="100"/>
      <c r="W283" s="100"/>
      <c r="X283" s="100"/>
      <c r="Y283" s="100"/>
      <c r="Z283" s="100"/>
    </row>
    <row r="284" ht="12.0" customHeight="1">
      <c r="A284" s="91"/>
      <c r="B284" s="49"/>
      <c r="C284" s="49"/>
      <c r="D284" s="49"/>
      <c r="E284" s="49"/>
      <c r="F284" s="49"/>
      <c r="G284" s="49"/>
      <c r="H284" s="49"/>
      <c r="I284" s="51" t="s">
        <v>1210</v>
      </c>
      <c r="J284" s="53" t="s">
        <v>6</v>
      </c>
      <c r="K284" s="54" t="s">
        <v>1211</v>
      </c>
      <c r="L284" s="51" t="str">
        <f>VLOOKUP(K284,'CódigosRetorno'!$A$2:$B$1996,2,FALSE)</f>
        <v>El Numero de documento de identidad de quien paga el servicio no cumple con el formato establecido</v>
      </c>
      <c r="M284" s="53" t="s">
        <v>62</v>
      </c>
      <c r="N284" s="45"/>
      <c r="O284" s="18"/>
      <c r="P284" s="20"/>
      <c r="Q284" s="20"/>
      <c r="R284" s="20"/>
      <c r="S284" s="20"/>
      <c r="T284" s="20"/>
      <c r="U284" s="20"/>
      <c r="V284" s="20"/>
      <c r="W284" s="20"/>
      <c r="X284" s="20"/>
      <c r="Y284" s="20"/>
      <c r="Z284" s="20"/>
    </row>
    <row r="285" ht="12.0" customHeight="1">
      <c r="A285" s="91"/>
      <c r="B285" s="49"/>
      <c r="C285" s="49"/>
      <c r="D285" s="49"/>
      <c r="E285" s="49"/>
      <c r="F285" s="49"/>
      <c r="G285" s="49"/>
      <c r="H285" s="49"/>
      <c r="I285" s="51" t="s">
        <v>1212</v>
      </c>
      <c r="J285" s="53" t="s">
        <v>6</v>
      </c>
      <c r="K285" s="54" t="s">
        <v>1213</v>
      </c>
      <c r="L285" s="51" t="str">
        <f>VLOOKUP(K285,'CódigosRetorno'!$A$2:$B$1996,2,FALSE)</f>
        <v>El Numero de DNI de quien paga el servicio no existe</v>
      </c>
      <c r="M285" s="53" t="s">
        <v>83</v>
      </c>
      <c r="N285" s="45" t="s">
        <v>312</v>
      </c>
      <c r="O285" s="18"/>
      <c r="P285" s="20"/>
      <c r="Q285" s="20"/>
      <c r="R285" s="20"/>
      <c r="S285" s="20"/>
      <c r="T285" s="20"/>
      <c r="U285" s="20"/>
      <c r="V285" s="20"/>
      <c r="W285" s="20"/>
      <c r="X285" s="20"/>
      <c r="Y285" s="20"/>
      <c r="Z285" s="20"/>
    </row>
    <row r="286" ht="12.0" customHeight="1">
      <c r="A286" s="91"/>
      <c r="B286" s="49"/>
      <c r="C286" s="49"/>
      <c r="D286" s="49"/>
      <c r="E286" s="49"/>
      <c r="F286" s="49"/>
      <c r="G286" s="49"/>
      <c r="H286" s="49"/>
      <c r="I286" s="51" t="s">
        <v>1214</v>
      </c>
      <c r="J286" s="53" t="s">
        <v>6</v>
      </c>
      <c r="K286" s="54" t="s">
        <v>1211</v>
      </c>
      <c r="L286" s="51" t="str">
        <f>VLOOKUP(K286,'CódigosRetorno'!$A$2:$B$1996,2,FALSE)</f>
        <v>El Numero de documento de identidad de quien paga el servicio no cumple con el formato establecido</v>
      </c>
      <c r="M286" s="53" t="s">
        <v>62</v>
      </c>
      <c r="N286" s="45"/>
      <c r="O286" s="18"/>
      <c r="P286" s="20"/>
      <c r="Q286" s="20"/>
      <c r="R286" s="20"/>
      <c r="S286" s="20"/>
      <c r="T286" s="20"/>
      <c r="U286" s="20"/>
      <c r="V286" s="20"/>
      <c r="W286" s="20"/>
      <c r="X286" s="20"/>
      <c r="Y286" s="20"/>
      <c r="Z286" s="20"/>
    </row>
    <row r="287" ht="12.0" customHeight="1">
      <c r="A287" s="91"/>
      <c r="B287" s="49"/>
      <c r="C287" s="49"/>
      <c r="D287" s="49"/>
      <c r="E287" s="49"/>
      <c r="F287" s="49"/>
      <c r="G287" s="49"/>
      <c r="H287" s="49"/>
      <c r="I287" s="51" t="s">
        <v>1215</v>
      </c>
      <c r="J287" s="53" t="s">
        <v>6</v>
      </c>
      <c r="K287" s="54" t="s">
        <v>1216</v>
      </c>
      <c r="L287" s="51" t="str">
        <f>VLOOKUP(K287,'CódigosRetorno'!$A$2:$B$1996,2,FALSE)</f>
        <v>El Numero de RUC de quien paga el servicio no existe</v>
      </c>
      <c r="M287" s="53" t="s">
        <v>83</v>
      </c>
      <c r="N287" s="45" t="s">
        <v>157</v>
      </c>
      <c r="O287" s="18"/>
      <c r="P287" s="20"/>
      <c r="Q287" s="20"/>
      <c r="R287" s="20"/>
      <c r="S287" s="20"/>
      <c r="T287" s="20"/>
      <c r="U287" s="20"/>
      <c r="V287" s="20"/>
      <c r="W287" s="20"/>
      <c r="X287" s="20"/>
      <c r="Y287" s="20"/>
      <c r="Z287" s="20"/>
    </row>
    <row r="288" ht="12.0" customHeight="1">
      <c r="A288" s="91"/>
      <c r="B288" s="47"/>
      <c r="C288" s="47"/>
      <c r="D288" s="47"/>
      <c r="E288" s="47"/>
      <c r="F288" s="47"/>
      <c r="G288" s="47"/>
      <c r="H288" s="47"/>
      <c r="I288" s="51" t="s">
        <v>1217</v>
      </c>
      <c r="J288" s="53" t="s">
        <v>6</v>
      </c>
      <c r="K288" s="54" t="s">
        <v>1211</v>
      </c>
      <c r="L288" s="51" t="str">
        <f>VLOOKUP(K288,'CódigosRetorno'!$A$2:$B$1996,2,FALSE)</f>
        <v>El Numero de documento de identidad de quien paga el servicio no cumple con el formato establecido</v>
      </c>
      <c r="M288" s="53" t="s">
        <v>62</v>
      </c>
      <c r="N288" s="45"/>
      <c r="O288" s="18"/>
      <c r="P288" s="20"/>
      <c r="Q288" s="20"/>
      <c r="R288" s="20"/>
      <c r="S288" s="20"/>
      <c r="T288" s="20"/>
      <c r="U288" s="20"/>
      <c r="V288" s="20"/>
      <c r="W288" s="20"/>
      <c r="X288" s="20"/>
      <c r="Y288" s="20"/>
      <c r="Z288" s="20"/>
    </row>
    <row r="289" ht="12.0" customHeight="1">
      <c r="A289" s="91"/>
      <c r="B289" s="40">
        <f>B281+1</f>
        <v>63</v>
      </c>
      <c r="C289" s="43" t="s">
        <v>1218</v>
      </c>
      <c r="D289" s="40" t="s">
        <v>55</v>
      </c>
      <c r="E289" s="40" t="s">
        <v>126</v>
      </c>
      <c r="F289" s="42" t="s">
        <v>127</v>
      </c>
      <c r="G289" s="42"/>
      <c r="H289" s="43" t="s">
        <v>1219</v>
      </c>
      <c r="I289" s="51" t="s">
        <v>1220</v>
      </c>
      <c r="J289" s="53" t="s">
        <v>115</v>
      </c>
      <c r="K289" s="54" t="s">
        <v>1221</v>
      </c>
      <c r="L289" s="51" t="str">
        <f>VLOOKUP(K289,'CódigosRetorno'!$A$2:$B$1996,2,FALSE)</f>
        <v>El XML no contiene el tag o no existe informacion del nombre o razon social de quien paga el servicio</v>
      </c>
      <c r="M289" s="53" t="s">
        <v>62</v>
      </c>
      <c r="N289" s="45"/>
      <c r="O289" s="97"/>
      <c r="P289" s="91"/>
      <c r="Q289" s="91"/>
      <c r="R289" s="91"/>
      <c r="S289" s="91"/>
      <c r="T289" s="91"/>
      <c r="U289" s="91"/>
      <c r="V289" s="91"/>
      <c r="W289" s="91"/>
      <c r="X289" s="91"/>
      <c r="Y289" s="91"/>
      <c r="Z289" s="91"/>
    </row>
    <row r="290" ht="12.0" customHeight="1">
      <c r="A290" s="91"/>
      <c r="B290" s="47"/>
      <c r="C290" s="47"/>
      <c r="D290" s="47"/>
      <c r="E290" s="47"/>
      <c r="F290" s="47"/>
      <c r="G290" s="47"/>
      <c r="H290" s="47"/>
      <c r="I290" s="51" t="s">
        <v>1222</v>
      </c>
      <c r="J290" s="53" t="s">
        <v>115</v>
      </c>
      <c r="K290" s="54" t="s">
        <v>1223</v>
      </c>
      <c r="L290" s="51" t="str">
        <f>VLOOKUP(K290,'CódigosRetorno'!$A$2:$B$1996,2,FALSE)</f>
        <v>El nombre o razon social de quien paga el servicio no cumple con el formato establecido</v>
      </c>
      <c r="M290" s="53" t="s">
        <v>62</v>
      </c>
      <c r="N290" s="45"/>
      <c r="O290" s="97"/>
      <c r="P290" s="91"/>
      <c r="Q290" s="91"/>
      <c r="R290" s="91"/>
      <c r="S290" s="91"/>
      <c r="T290" s="91"/>
      <c r="U290" s="91"/>
      <c r="V290" s="91"/>
      <c r="W290" s="91"/>
      <c r="X290" s="91"/>
      <c r="Y290" s="91"/>
      <c r="Z290" s="91"/>
    </row>
    <row r="291" ht="12.0" customHeight="1">
      <c r="A291" s="91"/>
      <c r="B291" s="109" t="s">
        <v>976</v>
      </c>
      <c r="C291" s="110"/>
      <c r="D291" s="111"/>
      <c r="E291" s="112"/>
      <c r="F291" s="113"/>
      <c r="G291" s="114"/>
      <c r="H291" s="110"/>
      <c r="I291" s="110"/>
      <c r="J291" s="111"/>
      <c r="K291" s="115"/>
      <c r="L291" s="110"/>
      <c r="M291" s="111"/>
      <c r="N291" s="116"/>
      <c r="O291" s="97"/>
      <c r="P291" s="91"/>
      <c r="Q291" s="91"/>
      <c r="R291" s="91"/>
      <c r="S291" s="91"/>
      <c r="T291" s="91"/>
      <c r="U291" s="91"/>
      <c r="V291" s="91"/>
      <c r="W291" s="91"/>
      <c r="X291" s="91"/>
      <c r="Y291" s="91"/>
      <c r="Z291" s="91"/>
    </row>
    <row r="292" ht="12.0" customHeight="1">
      <c r="A292" s="91"/>
      <c r="B292" s="129">
        <f>+B289+1</f>
        <v>64</v>
      </c>
      <c r="C292" s="130" t="s">
        <v>977</v>
      </c>
      <c r="D292" s="129" t="s">
        <v>55</v>
      </c>
      <c r="E292" s="129" t="s">
        <v>56</v>
      </c>
      <c r="F292" s="129" t="s">
        <v>978</v>
      </c>
      <c r="G292" s="131"/>
      <c r="H292" s="104"/>
      <c r="I292" s="104" t="s">
        <v>979</v>
      </c>
      <c r="J292" s="103" t="s">
        <v>6</v>
      </c>
      <c r="K292" s="132" t="s">
        <v>980</v>
      </c>
      <c r="L292" s="51" t="str">
        <f>VLOOKUP(K292,'CódigosRetorno'!$A$2:$B$1996,2,FALSE)</f>
        <v>El XML no contiene firma digital.</v>
      </c>
      <c r="M292" s="63"/>
      <c r="N292" s="42" t="s">
        <v>981</v>
      </c>
      <c r="O292" s="97"/>
      <c r="P292" s="91"/>
      <c r="Q292" s="91"/>
      <c r="R292" s="91"/>
      <c r="S292" s="91"/>
      <c r="T292" s="91"/>
      <c r="U292" s="91"/>
      <c r="V292" s="91"/>
      <c r="W292" s="91"/>
      <c r="X292" s="91"/>
      <c r="Y292" s="91"/>
      <c r="Z292" s="91"/>
    </row>
    <row r="293" ht="12.0" customHeight="1">
      <c r="A293" s="91"/>
      <c r="B293" s="47"/>
      <c r="C293" s="47"/>
      <c r="D293" s="47"/>
      <c r="E293" s="47"/>
      <c r="F293" s="47"/>
      <c r="G293" s="131"/>
      <c r="H293" s="104"/>
      <c r="I293" s="104" t="s">
        <v>982</v>
      </c>
      <c r="J293" s="103" t="s">
        <v>6</v>
      </c>
      <c r="K293" s="132" t="s">
        <v>983</v>
      </c>
      <c r="L293" s="104" t="str">
        <f>VLOOKUP(K293,'CódigosRetorno'!$A$2:$B$1996,2,FALSE)</f>
        <v>Ocurrió un error en el proceso de validación de la firma digital</v>
      </c>
      <c r="M293" s="63"/>
      <c r="N293" s="47"/>
      <c r="O293" s="91"/>
      <c r="P293" s="91"/>
      <c r="Q293" s="91"/>
      <c r="R293" s="91"/>
      <c r="S293" s="91"/>
      <c r="T293" s="91"/>
      <c r="U293" s="91"/>
      <c r="V293" s="91"/>
      <c r="W293" s="91"/>
      <c r="X293" s="91"/>
      <c r="Y293" s="91"/>
      <c r="Z293" s="91"/>
    </row>
    <row r="294" ht="12.0" customHeight="1">
      <c r="A294" s="91"/>
      <c r="B294" s="91"/>
      <c r="C294" s="93"/>
      <c r="D294" s="91"/>
      <c r="E294" s="94"/>
      <c r="F294" s="95"/>
      <c r="G294" s="100"/>
      <c r="H294" s="93"/>
      <c r="I294" s="93"/>
      <c r="J294" s="94"/>
      <c r="K294" s="96"/>
      <c r="L294" s="93"/>
      <c r="M294" s="91"/>
      <c r="N294" s="89"/>
      <c r="O294" s="91"/>
      <c r="P294" s="91"/>
      <c r="Q294" s="91"/>
      <c r="R294" s="91"/>
      <c r="S294" s="91"/>
      <c r="T294" s="91"/>
      <c r="U294" s="91"/>
      <c r="V294" s="91"/>
      <c r="W294" s="91"/>
      <c r="X294" s="91"/>
      <c r="Y294" s="91"/>
      <c r="Z294" s="91"/>
    </row>
    <row r="295" ht="12.0" hidden="1" customHeight="1">
      <c r="A295" s="91"/>
      <c r="B295" s="91"/>
      <c r="C295" s="93"/>
      <c r="D295" s="91"/>
      <c r="E295" s="94"/>
      <c r="F295" s="95"/>
      <c r="G295" s="100"/>
      <c r="H295" s="93"/>
      <c r="I295" s="93"/>
      <c r="J295" s="94"/>
      <c r="K295" s="96"/>
      <c r="L295" s="93"/>
      <c r="M295" s="91"/>
      <c r="N295" s="89"/>
      <c r="O295" s="91"/>
      <c r="P295" s="91"/>
      <c r="Q295" s="91"/>
      <c r="R295" s="91"/>
      <c r="S295" s="91"/>
      <c r="T295" s="91"/>
      <c r="U295" s="91"/>
      <c r="V295" s="91"/>
      <c r="W295" s="91"/>
      <c r="X295" s="91"/>
      <c r="Y295" s="91"/>
      <c r="Z295" s="91"/>
    </row>
    <row r="296" ht="12.0" hidden="1" customHeight="1">
      <c r="A296" s="91"/>
      <c r="B296" s="91"/>
      <c r="C296" s="93"/>
      <c r="D296" s="91"/>
      <c r="E296" s="94"/>
      <c r="F296" s="95"/>
      <c r="G296" s="100"/>
      <c r="H296" s="93"/>
      <c r="I296" s="93"/>
      <c r="J296" s="94"/>
      <c r="K296" s="96"/>
      <c r="L296" s="93"/>
      <c r="M296" s="91"/>
      <c r="N296" s="89"/>
      <c r="O296" s="91"/>
      <c r="P296" s="91"/>
      <c r="Q296" s="91"/>
      <c r="R296" s="91"/>
      <c r="S296" s="91"/>
      <c r="T296" s="91"/>
      <c r="U296" s="91"/>
      <c r="V296" s="91"/>
      <c r="W296" s="91"/>
      <c r="X296" s="91"/>
      <c r="Y296" s="91"/>
      <c r="Z296" s="91"/>
    </row>
    <row r="297" ht="12.0" hidden="1" customHeight="1">
      <c r="A297" s="91"/>
      <c r="B297" s="91"/>
      <c r="C297" s="93"/>
      <c r="D297" s="91"/>
      <c r="E297" s="94"/>
      <c r="F297" s="95"/>
      <c r="G297" s="100"/>
      <c r="H297" s="93"/>
      <c r="I297" s="93"/>
      <c r="J297" s="94"/>
      <c r="K297" s="96"/>
      <c r="L297" s="93"/>
      <c r="M297" s="91"/>
      <c r="N297" s="89"/>
      <c r="O297" s="91"/>
      <c r="P297" s="91"/>
      <c r="Q297" s="91"/>
      <c r="R297" s="91"/>
      <c r="S297" s="91"/>
      <c r="T297" s="91"/>
      <c r="U297" s="91"/>
      <c r="V297" s="91"/>
      <c r="W297" s="91"/>
      <c r="X297" s="91"/>
      <c r="Y297" s="91"/>
      <c r="Z297" s="91"/>
    </row>
    <row r="298" ht="12.0" hidden="1" customHeight="1">
      <c r="A298" s="91"/>
      <c r="B298" s="91"/>
      <c r="C298" s="93"/>
      <c r="D298" s="91"/>
      <c r="E298" s="94"/>
      <c r="F298" s="95"/>
      <c r="G298" s="100"/>
      <c r="H298" s="93"/>
      <c r="I298" s="93"/>
      <c r="J298" s="94"/>
      <c r="K298" s="96"/>
      <c r="L298" s="93"/>
      <c r="M298" s="91"/>
      <c r="N298" s="89"/>
      <c r="O298" s="91"/>
      <c r="P298" s="91"/>
      <c r="Q298" s="91"/>
      <c r="R298" s="91"/>
      <c r="S298" s="91"/>
      <c r="T298" s="91"/>
      <c r="U298" s="91"/>
      <c r="V298" s="91"/>
      <c r="W298" s="91"/>
      <c r="X298" s="91"/>
      <c r="Y298" s="91"/>
      <c r="Z298" s="91"/>
    </row>
    <row r="299" ht="12.0" hidden="1" customHeight="1">
      <c r="A299" s="91"/>
      <c r="B299" s="91"/>
      <c r="C299" s="93"/>
      <c r="D299" s="91"/>
      <c r="E299" s="94"/>
      <c r="F299" s="95"/>
      <c r="G299" s="100"/>
      <c r="H299" s="93"/>
      <c r="I299" s="93"/>
      <c r="J299" s="94"/>
      <c r="K299" s="96"/>
      <c r="L299" s="93"/>
      <c r="M299" s="91"/>
      <c r="N299" s="89"/>
      <c r="O299" s="91"/>
      <c r="P299" s="91"/>
      <c r="Q299" s="91"/>
      <c r="R299" s="91"/>
      <c r="S299" s="91"/>
      <c r="T299" s="91"/>
      <c r="U299" s="91"/>
      <c r="V299" s="91"/>
      <c r="W299" s="91"/>
      <c r="X299" s="91"/>
      <c r="Y299" s="91"/>
      <c r="Z299" s="91"/>
    </row>
    <row r="300" ht="12.0" hidden="1" customHeight="1">
      <c r="A300" s="91"/>
      <c r="B300" s="91"/>
      <c r="C300" s="93"/>
      <c r="D300" s="91"/>
      <c r="E300" s="94"/>
      <c r="F300" s="95"/>
      <c r="G300" s="100"/>
      <c r="H300" s="93"/>
      <c r="I300" s="93"/>
      <c r="J300" s="94"/>
      <c r="K300" s="96"/>
      <c r="L300" s="93"/>
      <c r="M300" s="91"/>
      <c r="N300" s="89"/>
      <c r="O300" s="91"/>
      <c r="P300" s="91"/>
      <c r="Q300" s="91"/>
      <c r="R300" s="91"/>
      <c r="S300" s="91"/>
      <c r="T300" s="91"/>
      <c r="U300" s="91"/>
      <c r="V300" s="91"/>
      <c r="W300" s="91"/>
      <c r="X300" s="91"/>
      <c r="Y300" s="91"/>
      <c r="Z300" s="91"/>
    </row>
    <row r="301" ht="12.0" hidden="1" customHeight="1">
      <c r="A301" s="91"/>
      <c r="B301" s="91"/>
      <c r="C301" s="93"/>
      <c r="D301" s="91"/>
      <c r="E301" s="94"/>
      <c r="F301" s="95"/>
      <c r="G301" s="100"/>
      <c r="H301" s="93"/>
      <c r="I301" s="93"/>
      <c r="J301" s="94"/>
      <c r="K301" s="96"/>
      <c r="L301" s="93"/>
      <c r="M301" s="91"/>
      <c r="N301" s="89"/>
      <c r="O301" s="91"/>
      <c r="P301" s="91"/>
      <c r="Q301" s="91"/>
      <c r="R301" s="91"/>
      <c r="S301" s="91"/>
      <c r="T301" s="91"/>
      <c r="U301" s="91"/>
      <c r="V301" s="91"/>
      <c r="W301" s="91"/>
      <c r="X301" s="91"/>
      <c r="Y301" s="91"/>
      <c r="Z301" s="91"/>
    </row>
    <row r="302" ht="12.0" hidden="1" customHeight="1">
      <c r="A302" s="91"/>
      <c r="B302" s="91"/>
      <c r="C302" s="93"/>
      <c r="D302" s="91"/>
      <c r="E302" s="94"/>
      <c r="F302" s="95"/>
      <c r="G302" s="100"/>
      <c r="H302" s="93"/>
      <c r="I302" s="93"/>
      <c r="J302" s="94"/>
      <c r="K302" s="96"/>
      <c r="L302" s="93"/>
      <c r="M302" s="91"/>
      <c r="N302" s="89"/>
      <c r="O302" s="91"/>
      <c r="P302" s="91"/>
      <c r="Q302" s="91"/>
      <c r="R302" s="91"/>
      <c r="S302" s="91"/>
      <c r="T302" s="91"/>
      <c r="U302" s="91"/>
      <c r="V302" s="91"/>
      <c r="W302" s="91"/>
      <c r="X302" s="91"/>
      <c r="Y302" s="91"/>
      <c r="Z302" s="91"/>
    </row>
    <row r="303" ht="12.0" hidden="1" customHeight="1">
      <c r="A303" s="91"/>
      <c r="B303" s="91"/>
      <c r="C303" s="93"/>
      <c r="D303" s="91"/>
      <c r="E303" s="94"/>
      <c r="F303" s="95"/>
      <c r="G303" s="100"/>
      <c r="H303" s="93"/>
      <c r="I303" s="93"/>
      <c r="J303" s="94"/>
      <c r="K303" s="96"/>
      <c r="L303" s="93"/>
      <c r="M303" s="91"/>
      <c r="N303" s="89"/>
      <c r="O303" s="91"/>
      <c r="P303" s="91"/>
      <c r="Q303" s="91"/>
      <c r="R303" s="91"/>
      <c r="S303" s="91"/>
      <c r="T303" s="91"/>
      <c r="U303" s="91"/>
      <c r="V303" s="91"/>
      <c r="W303" s="91"/>
      <c r="X303" s="91"/>
      <c r="Y303" s="91"/>
      <c r="Z303" s="91"/>
    </row>
    <row r="304" ht="12.0" hidden="1" customHeight="1">
      <c r="A304" s="91"/>
      <c r="B304" s="91"/>
      <c r="C304" s="93"/>
      <c r="D304" s="91"/>
      <c r="E304" s="94"/>
      <c r="F304" s="95"/>
      <c r="G304" s="100"/>
      <c r="H304" s="93"/>
      <c r="I304" s="93"/>
      <c r="J304" s="94"/>
      <c r="K304" s="96"/>
      <c r="L304" s="93"/>
      <c r="M304" s="91"/>
      <c r="N304" s="89"/>
      <c r="O304" s="91"/>
      <c r="P304" s="91"/>
      <c r="Q304" s="91"/>
      <c r="R304" s="91"/>
      <c r="S304" s="91"/>
      <c r="T304" s="91"/>
      <c r="U304" s="91"/>
      <c r="V304" s="91"/>
      <c r="W304" s="91"/>
      <c r="X304" s="91"/>
      <c r="Y304" s="91"/>
      <c r="Z304" s="91"/>
    </row>
    <row r="305" ht="12.0" hidden="1" customHeight="1">
      <c r="A305" s="91"/>
      <c r="B305" s="91"/>
      <c r="C305" s="93"/>
      <c r="D305" s="91"/>
      <c r="E305" s="94"/>
      <c r="F305" s="95"/>
      <c r="G305" s="100"/>
      <c r="H305" s="93"/>
      <c r="I305" s="93"/>
      <c r="J305" s="94"/>
      <c r="K305" s="96"/>
      <c r="L305" s="93"/>
      <c r="M305" s="91"/>
      <c r="N305" s="89"/>
      <c r="O305" s="91"/>
      <c r="P305" s="91"/>
      <c r="Q305" s="91"/>
      <c r="R305" s="91"/>
      <c r="S305" s="91"/>
      <c r="T305" s="91"/>
      <c r="U305" s="91"/>
      <c r="V305" s="91"/>
      <c r="W305" s="91"/>
      <c r="X305" s="91"/>
      <c r="Y305" s="91"/>
      <c r="Z305" s="91"/>
    </row>
    <row r="306" ht="12.0" hidden="1" customHeight="1">
      <c r="A306" s="91"/>
      <c r="B306" s="91"/>
      <c r="C306" s="93"/>
      <c r="D306" s="91"/>
      <c r="E306" s="94"/>
      <c r="F306" s="95"/>
      <c r="G306" s="100"/>
      <c r="H306" s="93"/>
      <c r="I306" s="93"/>
      <c r="J306" s="94"/>
      <c r="K306" s="96"/>
      <c r="L306" s="93"/>
      <c r="M306" s="91"/>
      <c r="N306" s="89"/>
      <c r="O306" s="91"/>
      <c r="P306" s="91"/>
      <c r="Q306" s="91"/>
      <c r="R306" s="91"/>
      <c r="S306" s="91"/>
      <c r="T306" s="91"/>
      <c r="U306" s="91"/>
      <c r="V306" s="91"/>
      <c r="W306" s="91"/>
      <c r="X306" s="91"/>
      <c r="Y306" s="91"/>
      <c r="Z306" s="91"/>
    </row>
    <row r="307" ht="12.0" hidden="1" customHeight="1">
      <c r="A307" s="91"/>
      <c r="B307" s="91"/>
      <c r="C307" s="93"/>
      <c r="D307" s="91"/>
      <c r="E307" s="94"/>
      <c r="F307" s="95"/>
      <c r="G307" s="100"/>
      <c r="H307" s="93"/>
      <c r="I307" s="93"/>
      <c r="J307" s="94"/>
      <c r="K307" s="96"/>
      <c r="L307" s="93"/>
      <c r="M307" s="91"/>
      <c r="N307" s="89"/>
      <c r="O307" s="91"/>
      <c r="P307" s="91"/>
      <c r="Q307" s="91"/>
      <c r="R307" s="91"/>
      <c r="S307" s="91"/>
      <c r="T307" s="91"/>
      <c r="U307" s="91"/>
      <c r="V307" s="91"/>
      <c r="W307" s="91"/>
      <c r="X307" s="91"/>
      <c r="Y307" s="91"/>
      <c r="Z307" s="91"/>
    </row>
    <row r="308" ht="12.0" hidden="1" customHeight="1">
      <c r="A308" s="91"/>
      <c r="B308" s="91"/>
      <c r="C308" s="93"/>
      <c r="D308" s="91"/>
      <c r="E308" s="94"/>
      <c r="F308" s="95"/>
      <c r="G308" s="100"/>
      <c r="H308" s="93"/>
      <c r="I308" s="93"/>
      <c r="J308" s="94"/>
      <c r="K308" s="96"/>
      <c r="L308" s="93"/>
      <c r="M308" s="91"/>
      <c r="N308" s="89"/>
      <c r="O308" s="91"/>
      <c r="P308" s="91"/>
      <c r="Q308" s="91"/>
      <c r="R308" s="91"/>
      <c r="S308" s="91"/>
      <c r="T308" s="91"/>
      <c r="U308" s="91"/>
      <c r="V308" s="91"/>
      <c r="W308" s="91"/>
      <c r="X308" s="91"/>
      <c r="Y308" s="91"/>
      <c r="Z308" s="91"/>
    </row>
    <row r="309" ht="12.0" hidden="1" customHeight="1">
      <c r="A309" s="91"/>
      <c r="B309" s="91"/>
      <c r="C309" s="93"/>
      <c r="D309" s="91"/>
      <c r="E309" s="94"/>
      <c r="F309" s="95"/>
      <c r="G309" s="100"/>
      <c r="H309" s="93"/>
      <c r="I309" s="93"/>
      <c r="J309" s="94"/>
      <c r="K309" s="96"/>
      <c r="L309" s="93"/>
      <c r="M309" s="91"/>
      <c r="N309" s="89"/>
      <c r="O309" s="91"/>
      <c r="P309" s="91"/>
      <c r="Q309" s="91"/>
      <c r="R309" s="91"/>
      <c r="S309" s="91"/>
      <c r="T309" s="91"/>
      <c r="U309" s="91"/>
      <c r="V309" s="91"/>
      <c r="W309" s="91"/>
      <c r="X309" s="91"/>
      <c r="Y309" s="91"/>
      <c r="Z309" s="91"/>
    </row>
    <row r="310" ht="12.0" hidden="1" customHeight="1">
      <c r="A310" s="91"/>
      <c r="B310" s="91"/>
      <c r="C310" s="93"/>
      <c r="D310" s="91"/>
      <c r="E310" s="94"/>
      <c r="F310" s="95"/>
      <c r="G310" s="100"/>
      <c r="H310" s="93"/>
      <c r="I310" s="93"/>
      <c r="J310" s="94"/>
      <c r="K310" s="96"/>
      <c r="L310" s="93"/>
      <c r="M310" s="91"/>
      <c r="N310" s="89"/>
      <c r="O310" s="91"/>
      <c r="P310" s="91"/>
      <c r="Q310" s="91"/>
      <c r="R310" s="91"/>
      <c r="S310" s="91"/>
      <c r="T310" s="91"/>
      <c r="U310" s="91"/>
      <c r="V310" s="91"/>
      <c r="W310" s="91"/>
      <c r="X310" s="91"/>
      <c r="Y310" s="91"/>
      <c r="Z310" s="91"/>
    </row>
    <row r="311" ht="12.0" hidden="1" customHeight="1">
      <c r="A311" s="91"/>
      <c r="B311" s="91"/>
      <c r="C311" s="93"/>
      <c r="D311" s="91"/>
      <c r="E311" s="94"/>
      <c r="F311" s="95"/>
      <c r="G311" s="100"/>
      <c r="H311" s="93"/>
      <c r="I311" s="93"/>
      <c r="J311" s="94"/>
      <c r="K311" s="96"/>
      <c r="L311" s="93"/>
      <c r="M311" s="91"/>
      <c r="N311" s="89"/>
      <c r="O311" s="91"/>
      <c r="P311" s="91"/>
      <c r="Q311" s="91"/>
      <c r="R311" s="91"/>
      <c r="S311" s="91"/>
      <c r="T311" s="91"/>
      <c r="U311" s="91"/>
      <c r="V311" s="91"/>
      <c r="W311" s="91"/>
      <c r="X311" s="91"/>
      <c r="Y311" s="91"/>
      <c r="Z311" s="91"/>
    </row>
    <row r="312" ht="12.0" hidden="1" customHeight="1">
      <c r="A312" s="91"/>
      <c r="B312" s="91"/>
      <c r="C312" s="93"/>
      <c r="D312" s="91"/>
      <c r="E312" s="94"/>
      <c r="F312" s="95"/>
      <c r="G312" s="100"/>
      <c r="H312" s="93"/>
      <c r="I312" s="93"/>
      <c r="J312" s="94"/>
      <c r="K312" s="96"/>
      <c r="L312" s="93"/>
      <c r="M312" s="91"/>
      <c r="N312" s="89"/>
      <c r="O312" s="91"/>
      <c r="P312" s="91"/>
      <c r="Q312" s="91"/>
      <c r="R312" s="91"/>
      <c r="S312" s="91"/>
      <c r="T312" s="91"/>
      <c r="U312" s="91"/>
      <c r="V312" s="91"/>
      <c r="W312" s="91"/>
      <c r="X312" s="91"/>
      <c r="Y312" s="91"/>
      <c r="Z312" s="91"/>
    </row>
    <row r="313" ht="12.0" hidden="1" customHeight="1">
      <c r="A313" s="91"/>
      <c r="B313" s="91"/>
      <c r="C313" s="93"/>
      <c r="D313" s="91"/>
      <c r="E313" s="94"/>
      <c r="F313" s="95"/>
      <c r="G313" s="100"/>
      <c r="H313" s="93"/>
      <c r="I313" s="93"/>
      <c r="J313" s="94"/>
      <c r="K313" s="96"/>
      <c r="L313" s="93"/>
      <c r="M313" s="91"/>
      <c r="N313" s="89"/>
      <c r="O313" s="91"/>
      <c r="P313" s="91"/>
      <c r="Q313" s="91"/>
      <c r="R313" s="91"/>
      <c r="S313" s="91"/>
      <c r="T313" s="91"/>
      <c r="U313" s="91"/>
      <c r="V313" s="91"/>
      <c r="W313" s="91"/>
      <c r="X313" s="91"/>
      <c r="Y313" s="91"/>
      <c r="Z313" s="91"/>
    </row>
    <row r="314" ht="12.0" hidden="1" customHeight="1">
      <c r="A314" s="91"/>
      <c r="B314" s="91"/>
      <c r="C314" s="93"/>
      <c r="D314" s="91"/>
      <c r="E314" s="94"/>
      <c r="F314" s="95"/>
      <c r="G314" s="100"/>
      <c r="H314" s="93"/>
      <c r="I314" s="93"/>
      <c r="J314" s="94"/>
      <c r="K314" s="96"/>
      <c r="L314" s="93"/>
      <c r="M314" s="91"/>
      <c r="N314" s="89"/>
      <c r="O314" s="91"/>
      <c r="P314" s="91"/>
      <c r="Q314" s="91"/>
      <c r="R314" s="91"/>
      <c r="S314" s="91"/>
      <c r="T314" s="91"/>
      <c r="U314" s="91"/>
      <c r="V314" s="91"/>
      <c r="W314" s="91"/>
      <c r="X314" s="91"/>
      <c r="Y314" s="91"/>
      <c r="Z314" s="91"/>
    </row>
    <row r="315" ht="12.0" hidden="1" customHeight="1">
      <c r="A315" s="91"/>
      <c r="B315" s="91"/>
      <c r="C315" s="93"/>
      <c r="D315" s="91"/>
      <c r="E315" s="94"/>
      <c r="F315" s="95"/>
      <c r="G315" s="100"/>
      <c r="H315" s="93"/>
      <c r="I315" s="93"/>
      <c r="J315" s="94"/>
      <c r="K315" s="96"/>
      <c r="L315" s="93"/>
      <c r="M315" s="91"/>
      <c r="N315" s="89"/>
      <c r="O315" s="91"/>
      <c r="P315" s="91"/>
      <c r="Q315" s="91"/>
      <c r="R315" s="91"/>
      <c r="S315" s="91"/>
      <c r="T315" s="91"/>
      <c r="U315" s="91"/>
      <c r="V315" s="91"/>
      <c r="W315" s="91"/>
      <c r="X315" s="91"/>
      <c r="Y315" s="91"/>
      <c r="Z315" s="91"/>
    </row>
    <row r="316" ht="12.0" hidden="1" customHeight="1">
      <c r="A316" s="91"/>
      <c r="B316" s="91"/>
      <c r="C316" s="93"/>
      <c r="D316" s="91"/>
      <c r="E316" s="94"/>
      <c r="F316" s="95"/>
      <c r="G316" s="100"/>
      <c r="H316" s="93"/>
      <c r="I316" s="93"/>
      <c r="J316" s="94"/>
      <c r="K316" s="96"/>
      <c r="L316" s="93"/>
      <c r="M316" s="91"/>
      <c r="N316" s="89"/>
      <c r="O316" s="91"/>
      <c r="P316" s="91"/>
      <c r="Q316" s="91"/>
      <c r="R316" s="91"/>
      <c r="S316" s="91"/>
      <c r="T316" s="91"/>
      <c r="U316" s="91"/>
      <c r="V316" s="91"/>
      <c r="W316" s="91"/>
      <c r="X316" s="91"/>
      <c r="Y316" s="91"/>
      <c r="Z316" s="91"/>
    </row>
    <row r="317" ht="12.0" hidden="1" customHeight="1">
      <c r="A317" s="91"/>
      <c r="B317" s="91"/>
      <c r="C317" s="93"/>
      <c r="D317" s="91"/>
      <c r="E317" s="94"/>
      <c r="F317" s="95"/>
      <c r="G317" s="100"/>
      <c r="H317" s="93"/>
      <c r="I317" s="93"/>
      <c r="J317" s="94"/>
      <c r="K317" s="96"/>
      <c r="L317" s="93"/>
      <c r="M317" s="91"/>
      <c r="N317" s="89"/>
      <c r="O317" s="91"/>
      <c r="P317" s="91"/>
      <c r="Q317" s="91"/>
      <c r="R317" s="91"/>
      <c r="S317" s="91"/>
      <c r="T317" s="91"/>
      <c r="U317" s="91"/>
      <c r="V317" s="91"/>
      <c r="W317" s="91"/>
      <c r="X317" s="91"/>
      <c r="Y317" s="91"/>
      <c r="Z317" s="91"/>
    </row>
    <row r="318" ht="12.0" hidden="1" customHeight="1">
      <c r="A318" s="91"/>
      <c r="B318" s="91"/>
      <c r="C318" s="93"/>
      <c r="D318" s="91"/>
      <c r="E318" s="94"/>
      <c r="F318" s="95"/>
      <c r="G318" s="100"/>
      <c r="H318" s="93"/>
      <c r="I318" s="93"/>
      <c r="J318" s="94"/>
      <c r="K318" s="96"/>
      <c r="L318" s="93"/>
      <c r="M318" s="91"/>
      <c r="N318" s="89"/>
      <c r="O318" s="91"/>
      <c r="P318" s="91"/>
      <c r="Q318" s="91"/>
      <c r="R318" s="91"/>
      <c r="S318" s="91"/>
      <c r="T318" s="91"/>
      <c r="U318" s="91"/>
      <c r="V318" s="91"/>
      <c r="W318" s="91"/>
      <c r="X318" s="91"/>
      <c r="Y318" s="91"/>
      <c r="Z318" s="91"/>
    </row>
    <row r="319" ht="12.0" hidden="1" customHeight="1">
      <c r="A319" s="91"/>
      <c r="B319" s="91"/>
      <c r="C319" s="93"/>
      <c r="D319" s="91"/>
      <c r="E319" s="94"/>
      <c r="F319" s="95"/>
      <c r="G319" s="100"/>
      <c r="H319" s="93"/>
      <c r="I319" s="93"/>
      <c r="J319" s="94"/>
      <c r="K319" s="96"/>
      <c r="L319" s="93"/>
      <c r="M319" s="91"/>
      <c r="N319" s="89"/>
      <c r="O319" s="91"/>
      <c r="P319" s="91"/>
      <c r="Q319" s="91"/>
      <c r="R319" s="91"/>
      <c r="S319" s="91"/>
      <c r="T319" s="91"/>
      <c r="U319" s="91"/>
      <c r="V319" s="91"/>
      <c r="W319" s="91"/>
      <c r="X319" s="91"/>
      <c r="Y319" s="91"/>
      <c r="Z319" s="91"/>
    </row>
    <row r="320" ht="12.0" hidden="1" customHeight="1">
      <c r="A320" s="91"/>
      <c r="B320" s="91"/>
      <c r="C320" s="93"/>
      <c r="D320" s="91"/>
      <c r="E320" s="94"/>
      <c r="F320" s="95"/>
      <c r="G320" s="100"/>
      <c r="H320" s="93"/>
      <c r="I320" s="93"/>
      <c r="J320" s="94"/>
      <c r="K320" s="96"/>
      <c r="L320" s="93"/>
      <c r="M320" s="91"/>
      <c r="N320" s="89"/>
      <c r="O320" s="91"/>
      <c r="P320" s="91"/>
      <c r="Q320" s="91"/>
      <c r="R320" s="91"/>
      <c r="S320" s="91"/>
      <c r="T320" s="91"/>
      <c r="U320" s="91"/>
      <c r="V320" s="91"/>
      <c r="W320" s="91"/>
      <c r="X320" s="91"/>
      <c r="Y320" s="91"/>
      <c r="Z320" s="91"/>
    </row>
    <row r="321" ht="12.0" hidden="1" customHeight="1">
      <c r="A321" s="91"/>
      <c r="B321" s="91"/>
      <c r="C321" s="93"/>
      <c r="D321" s="91"/>
      <c r="E321" s="94"/>
      <c r="F321" s="95"/>
      <c r="G321" s="100"/>
      <c r="H321" s="93"/>
      <c r="I321" s="93"/>
      <c r="J321" s="94"/>
      <c r="K321" s="96"/>
      <c r="L321" s="93"/>
      <c r="M321" s="91"/>
      <c r="N321" s="89"/>
      <c r="O321" s="91"/>
      <c r="P321" s="91"/>
      <c r="Q321" s="91"/>
      <c r="R321" s="91"/>
      <c r="S321" s="91"/>
      <c r="T321" s="91"/>
      <c r="U321" s="91"/>
      <c r="V321" s="91"/>
      <c r="W321" s="91"/>
      <c r="X321" s="91"/>
      <c r="Y321" s="91"/>
      <c r="Z321" s="91"/>
    </row>
    <row r="322" ht="12.0" hidden="1" customHeight="1">
      <c r="A322" s="91"/>
      <c r="B322" s="91"/>
      <c r="C322" s="93"/>
      <c r="D322" s="91"/>
      <c r="E322" s="94"/>
      <c r="F322" s="95"/>
      <c r="G322" s="100"/>
      <c r="H322" s="93"/>
      <c r="I322" s="93"/>
      <c r="J322" s="94"/>
      <c r="K322" s="96"/>
      <c r="L322" s="93"/>
      <c r="M322" s="91"/>
      <c r="N322" s="89"/>
      <c r="O322" s="91"/>
      <c r="P322" s="91"/>
      <c r="Q322" s="91"/>
      <c r="R322" s="91"/>
      <c r="S322" s="91"/>
      <c r="T322" s="91"/>
      <c r="U322" s="91"/>
      <c r="V322" s="91"/>
      <c r="W322" s="91"/>
      <c r="X322" s="91"/>
      <c r="Y322" s="91"/>
      <c r="Z322" s="91"/>
    </row>
    <row r="323" ht="12.0" hidden="1" customHeight="1">
      <c r="A323" s="91"/>
      <c r="B323" s="91"/>
      <c r="C323" s="93"/>
      <c r="D323" s="91"/>
      <c r="E323" s="94"/>
      <c r="F323" s="95"/>
      <c r="G323" s="100"/>
      <c r="H323" s="93"/>
      <c r="I323" s="93"/>
      <c r="J323" s="94"/>
      <c r="K323" s="96"/>
      <c r="L323" s="93"/>
      <c r="M323" s="91"/>
      <c r="N323" s="89"/>
      <c r="O323" s="91"/>
      <c r="P323" s="91"/>
      <c r="Q323" s="91"/>
      <c r="R323" s="91"/>
      <c r="S323" s="91"/>
      <c r="T323" s="91"/>
      <c r="U323" s="91"/>
      <c r="V323" s="91"/>
      <c r="W323" s="91"/>
      <c r="X323" s="91"/>
      <c r="Y323" s="91"/>
      <c r="Z323" s="91"/>
    </row>
    <row r="324" ht="12.0" hidden="1" customHeight="1">
      <c r="A324" s="91"/>
      <c r="B324" s="91"/>
      <c r="C324" s="93"/>
      <c r="D324" s="91"/>
      <c r="E324" s="94"/>
      <c r="F324" s="95"/>
      <c r="G324" s="100"/>
      <c r="H324" s="93"/>
      <c r="I324" s="93"/>
      <c r="J324" s="94"/>
      <c r="K324" s="96"/>
      <c r="L324" s="93"/>
      <c r="M324" s="91"/>
      <c r="N324" s="89"/>
      <c r="O324" s="91"/>
      <c r="P324" s="91"/>
      <c r="Q324" s="91"/>
      <c r="R324" s="91"/>
      <c r="S324" s="91"/>
      <c r="T324" s="91"/>
      <c r="U324" s="91"/>
      <c r="V324" s="91"/>
      <c r="W324" s="91"/>
      <c r="X324" s="91"/>
      <c r="Y324" s="91"/>
      <c r="Z324" s="91"/>
    </row>
    <row r="325" ht="12.0" hidden="1" customHeight="1">
      <c r="A325" s="91"/>
      <c r="B325" s="91"/>
      <c r="C325" s="93"/>
      <c r="D325" s="91"/>
      <c r="E325" s="94"/>
      <c r="F325" s="95"/>
      <c r="G325" s="100"/>
      <c r="H325" s="93"/>
      <c r="I325" s="93"/>
      <c r="J325" s="94"/>
      <c r="K325" s="96"/>
      <c r="L325" s="93"/>
      <c r="M325" s="91"/>
      <c r="N325" s="89"/>
      <c r="O325" s="91"/>
      <c r="P325" s="91"/>
      <c r="Q325" s="91"/>
      <c r="R325" s="91"/>
      <c r="S325" s="91"/>
      <c r="T325" s="91"/>
      <c r="U325" s="91"/>
      <c r="V325" s="91"/>
      <c r="W325" s="91"/>
      <c r="X325" s="91"/>
      <c r="Y325" s="91"/>
      <c r="Z325" s="91"/>
    </row>
    <row r="326" ht="12.0" hidden="1" customHeight="1">
      <c r="A326" s="91"/>
      <c r="B326" s="91"/>
      <c r="C326" s="93"/>
      <c r="D326" s="91"/>
      <c r="E326" s="94"/>
      <c r="F326" s="95"/>
      <c r="G326" s="100"/>
      <c r="H326" s="93"/>
      <c r="I326" s="93"/>
      <c r="J326" s="94"/>
      <c r="K326" s="96"/>
      <c r="L326" s="93"/>
      <c r="M326" s="91"/>
      <c r="N326" s="89"/>
      <c r="O326" s="91"/>
      <c r="P326" s="91"/>
      <c r="Q326" s="91"/>
      <c r="R326" s="91"/>
      <c r="S326" s="91"/>
      <c r="T326" s="91"/>
      <c r="U326" s="91"/>
      <c r="V326" s="91"/>
      <c r="W326" s="91"/>
      <c r="X326" s="91"/>
      <c r="Y326" s="91"/>
      <c r="Z326" s="91"/>
    </row>
    <row r="327" ht="12.0" hidden="1" customHeight="1">
      <c r="A327" s="91"/>
      <c r="B327" s="91"/>
      <c r="C327" s="93"/>
      <c r="D327" s="91"/>
      <c r="E327" s="94"/>
      <c r="F327" s="95"/>
      <c r="G327" s="100"/>
      <c r="H327" s="93"/>
      <c r="I327" s="93"/>
      <c r="J327" s="94"/>
      <c r="K327" s="96"/>
      <c r="L327" s="93"/>
      <c r="M327" s="91"/>
      <c r="N327" s="89"/>
      <c r="O327" s="91"/>
      <c r="P327" s="91"/>
      <c r="Q327" s="91"/>
      <c r="R327" s="91"/>
      <c r="S327" s="91"/>
      <c r="T327" s="91"/>
      <c r="U327" s="91"/>
      <c r="V327" s="91"/>
      <c r="W327" s="91"/>
      <c r="X327" s="91"/>
      <c r="Y327" s="91"/>
      <c r="Z327" s="91"/>
    </row>
    <row r="328" ht="12.0" hidden="1" customHeight="1">
      <c r="A328" s="91"/>
      <c r="B328" s="91"/>
      <c r="C328" s="93"/>
      <c r="D328" s="91"/>
      <c r="E328" s="94"/>
      <c r="F328" s="95"/>
      <c r="G328" s="100"/>
      <c r="H328" s="93"/>
      <c r="I328" s="93"/>
      <c r="J328" s="94"/>
      <c r="K328" s="96"/>
      <c r="L328" s="93"/>
      <c r="M328" s="91"/>
      <c r="N328" s="89"/>
      <c r="O328" s="91"/>
      <c r="P328" s="91"/>
      <c r="Q328" s="91"/>
      <c r="R328" s="91"/>
      <c r="S328" s="91"/>
      <c r="T328" s="91"/>
      <c r="U328" s="91"/>
      <c r="V328" s="91"/>
      <c r="W328" s="91"/>
      <c r="X328" s="91"/>
      <c r="Y328" s="91"/>
      <c r="Z328" s="91"/>
    </row>
    <row r="329" ht="12.0" hidden="1" customHeight="1">
      <c r="A329" s="91"/>
      <c r="B329" s="91"/>
      <c r="C329" s="93"/>
      <c r="D329" s="91"/>
      <c r="E329" s="94"/>
      <c r="F329" s="95"/>
      <c r="G329" s="100"/>
      <c r="H329" s="93"/>
      <c r="I329" s="93"/>
      <c r="J329" s="94"/>
      <c r="K329" s="96"/>
      <c r="L329" s="93"/>
      <c r="M329" s="91"/>
      <c r="N329" s="89"/>
      <c r="O329" s="91"/>
      <c r="P329" s="91"/>
      <c r="Q329" s="91"/>
      <c r="R329" s="91"/>
      <c r="S329" s="91"/>
      <c r="T329" s="91"/>
      <c r="U329" s="91"/>
      <c r="V329" s="91"/>
      <c r="W329" s="91"/>
      <c r="X329" s="91"/>
      <c r="Y329" s="91"/>
      <c r="Z329" s="91"/>
    </row>
    <row r="330" ht="12.0" hidden="1" customHeight="1">
      <c r="A330" s="91"/>
      <c r="B330" s="91"/>
      <c r="C330" s="93"/>
      <c r="D330" s="91"/>
      <c r="E330" s="94"/>
      <c r="F330" s="95"/>
      <c r="G330" s="100"/>
      <c r="H330" s="93"/>
      <c r="I330" s="93"/>
      <c r="J330" s="94"/>
      <c r="K330" s="96"/>
      <c r="L330" s="93"/>
      <c r="M330" s="91"/>
      <c r="N330" s="89"/>
      <c r="O330" s="91"/>
      <c r="P330" s="91"/>
      <c r="Q330" s="91"/>
      <c r="R330" s="91"/>
      <c r="S330" s="91"/>
      <c r="T330" s="91"/>
      <c r="U330" s="91"/>
      <c r="V330" s="91"/>
      <c r="W330" s="91"/>
      <c r="X330" s="91"/>
      <c r="Y330" s="91"/>
      <c r="Z330" s="91"/>
    </row>
    <row r="331" ht="12.0" hidden="1" customHeight="1">
      <c r="A331" s="91"/>
      <c r="B331" s="91"/>
      <c r="C331" s="93"/>
      <c r="D331" s="91"/>
      <c r="E331" s="94"/>
      <c r="F331" s="95"/>
      <c r="G331" s="100"/>
      <c r="H331" s="93"/>
      <c r="I331" s="93"/>
      <c r="J331" s="94"/>
      <c r="K331" s="96"/>
      <c r="L331" s="93"/>
      <c r="M331" s="91"/>
      <c r="N331" s="89"/>
      <c r="O331" s="91"/>
      <c r="P331" s="91"/>
      <c r="Q331" s="91"/>
      <c r="R331" s="91"/>
      <c r="S331" s="91"/>
      <c r="T331" s="91"/>
      <c r="U331" s="91"/>
      <c r="V331" s="91"/>
      <c r="W331" s="91"/>
      <c r="X331" s="91"/>
      <c r="Y331" s="91"/>
      <c r="Z331" s="91"/>
    </row>
    <row r="332" ht="12.0" hidden="1" customHeight="1">
      <c r="A332" s="91"/>
      <c r="B332" s="91"/>
      <c r="C332" s="93"/>
      <c r="D332" s="91"/>
      <c r="E332" s="94"/>
      <c r="F332" s="95"/>
      <c r="G332" s="100"/>
      <c r="H332" s="93"/>
      <c r="I332" s="93"/>
      <c r="J332" s="94"/>
      <c r="K332" s="96"/>
      <c r="L332" s="93"/>
      <c r="M332" s="91"/>
      <c r="N332" s="89"/>
      <c r="O332" s="91"/>
      <c r="P332" s="91"/>
      <c r="Q332" s="91"/>
      <c r="R332" s="91"/>
      <c r="S332" s="91"/>
      <c r="T332" s="91"/>
      <c r="U332" s="91"/>
      <c r="V332" s="91"/>
      <c r="W332" s="91"/>
      <c r="X332" s="91"/>
      <c r="Y332" s="91"/>
      <c r="Z332" s="91"/>
    </row>
    <row r="333" ht="12.0" hidden="1" customHeight="1">
      <c r="A333" s="91"/>
      <c r="B333" s="91"/>
      <c r="C333" s="93"/>
      <c r="D333" s="91"/>
      <c r="E333" s="94"/>
      <c r="F333" s="95"/>
      <c r="G333" s="100"/>
      <c r="H333" s="93"/>
      <c r="I333" s="93"/>
      <c r="J333" s="94"/>
      <c r="K333" s="96"/>
      <c r="L333" s="93"/>
      <c r="M333" s="91"/>
      <c r="N333" s="89"/>
      <c r="O333" s="91"/>
      <c r="P333" s="91"/>
      <c r="Q333" s="91"/>
      <c r="R333" s="91"/>
      <c r="S333" s="91"/>
      <c r="T333" s="91"/>
      <c r="U333" s="91"/>
      <c r="V333" s="91"/>
      <c r="W333" s="91"/>
      <c r="X333" s="91"/>
      <c r="Y333" s="91"/>
      <c r="Z333" s="91"/>
    </row>
    <row r="334" ht="12.0" hidden="1" customHeight="1">
      <c r="A334" s="91"/>
      <c r="B334" s="91"/>
      <c r="C334" s="93"/>
      <c r="D334" s="91"/>
      <c r="E334" s="94"/>
      <c r="F334" s="95"/>
      <c r="G334" s="100"/>
      <c r="H334" s="93"/>
      <c r="I334" s="93"/>
      <c r="J334" s="94"/>
      <c r="K334" s="96"/>
      <c r="L334" s="93"/>
      <c r="M334" s="91"/>
      <c r="N334" s="89"/>
      <c r="O334" s="91"/>
      <c r="P334" s="91"/>
      <c r="Q334" s="91"/>
      <c r="R334" s="91"/>
      <c r="S334" s="91"/>
      <c r="T334" s="91"/>
      <c r="U334" s="91"/>
      <c r="V334" s="91"/>
      <c r="W334" s="91"/>
      <c r="X334" s="91"/>
      <c r="Y334" s="91"/>
      <c r="Z334" s="91"/>
    </row>
    <row r="335" ht="12.0" hidden="1" customHeight="1">
      <c r="A335" s="91"/>
      <c r="B335" s="91"/>
      <c r="C335" s="93"/>
      <c r="D335" s="91"/>
      <c r="E335" s="94"/>
      <c r="F335" s="95"/>
      <c r="G335" s="100"/>
      <c r="H335" s="93"/>
      <c r="I335" s="93"/>
      <c r="J335" s="94"/>
      <c r="K335" s="96"/>
      <c r="L335" s="93"/>
      <c r="M335" s="91"/>
      <c r="N335" s="89"/>
      <c r="O335" s="91"/>
      <c r="P335" s="91"/>
      <c r="Q335" s="91"/>
      <c r="R335" s="91"/>
      <c r="S335" s="91"/>
      <c r="T335" s="91"/>
      <c r="U335" s="91"/>
      <c r="V335" s="91"/>
      <c r="W335" s="91"/>
      <c r="X335" s="91"/>
      <c r="Y335" s="91"/>
      <c r="Z335" s="91"/>
    </row>
    <row r="336" ht="12.0" hidden="1" customHeight="1">
      <c r="A336" s="91"/>
      <c r="B336" s="91"/>
      <c r="C336" s="93"/>
      <c r="D336" s="91"/>
      <c r="E336" s="94"/>
      <c r="F336" s="95"/>
      <c r="G336" s="100"/>
      <c r="H336" s="93"/>
      <c r="I336" s="93"/>
      <c r="J336" s="94"/>
      <c r="K336" s="96"/>
      <c r="L336" s="93"/>
      <c r="M336" s="91"/>
      <c r="N336" s="89"/>
      <c r="O336" s="91"/>
      <c r="P336" s="91"/>
      <c r="Q336" s="91"/>
      <c r="R336" s="91"/>
      <c r="S336" s="91"/>
      <c r="T336" s="91"/>
      <c r="U336" s="91"/>
      <c r="V336" s="91"/>
      <c r="W336" s="91"/>
      <c r="X336" s="91"/>
      <c r="Y336" s="91"/>
      <c r="Z336" s="91"/>
    </row>
    <row r="337" ht="12.0" hidden="1" customHeight="1">
      <c r="A337" s="91"/>
      <c r="B337" s="91"/>
      <c r="C337" s="93"/>
      <c r="D337" s="91"/>
      <c r="E337" s="94"/>
      <c r="F337" s="95"/>
      <c r="G337" s="100"/>
      <c r="H337" s="93"/>
      <c r="I337" s="93"/>
      <c r="J337" s="94"/>
      <c r="K337" s="96"/>
      <c r="L337" s="93"/>
      <c r="M337" s="91"/>
      <c r="N337" s="89"/>
      <c r="O337" s="91"/>
      <c r="P337" s="91"/>
      <c r="Q337" s="91"/>
      <c r="R337" s="91"/>
      <c r="S337" s="91"/>
      <c r="T337" s="91"/>
      <c r="U337" s="91"/>
      <c r="V337" s="91"/>
      <c r="W337" s="91"/>
      <c r="X337" s="91"/>
      <c r="Y337" s="91"/>
      <c r="Z337" s="91"/>
    </row>
    <row r="338" ht="12.0" hidden="1" customHeight="1">
      <c r="A338" s="91"/>
      <c r="B338" s="91"/>
      <c r="C338" s="93"/>
      <c r="D338" s="91"/>
      <c r="E338" s="94"/>
      <c r="F338" s="95"/>
      <c r="G338" s="100"/>
      <c r="H338" s="93"/>
      <c r="I338" s="93"/>
      <c r="J338" s="94"/>
      <c r="K338" s="96"/>
      <c r="L338" s="93"/>
      <c r="M338" s="91"/>
      <c r="N338" s="89"/>
      <c r="O338" s="91"/>
      <c r="P338" s="91"/>
      <c r="Q338" s="91"/>
      <c r="R338" s="91"/>
      <c r="S338" s="91"/>
      <c r="T338" s="91"/>
      <c r="U338" s="91"/>
      <c r="V338" s="91"/>
      <c r="W338" s="91"/>
      <c r="X338" s="91"/>
      <c r="Y338" s="91"/>
      <c r="Z338" s="91"/>
    </row>
    <row r="339" ht="12.0" hidden="1" customHeight="1">
      <c r="A339" s="91"/>
      <c r="B339" s="91"/>
      <c r="C339" s="93"/>
      <c r="D339" s="91"/>
      <c r="E339" s="94"/>
      <c r="F339" s="95"/>
      <c r="G339" s="100"/>
      <c r="H339" s="93"/>
      <c r="I339" s="93"/>
      <c r="J339" s="94"/>
      <c r="K339" s="96"/>
      <c r="L339" s="93"/>
      <c r="M339" s="91"/>
      <c r="N339" s="89"/>
      <c r="O339" s="91"/>
      <c r="P339" s="91"/>
      <c r="Q339" s="91"/>
      <c r="R339" s="91"/>
      <c r="S339" s="91"/>
      <c r="T339" s="91"/>
      <c r="U339" s="91"/>
      <c r="V339" s="91"/>
      <c r="W339" s="91"/>
      <c r="X339" s="91"/>
      <c r="Y339" s="91"/>
      <c r="Z339" s="91"/>
    </row>
    <row r="340" ht="12.0" hidden="1" customHeight="1">
      <c r="A340" s="91"/>
      <c r="B340" s="91"/>
      <c r="C340" s="93"/>
      <c r="D340" s="91"/>
      <c r="E340" s="94"/>
      <c r="F340" s="95"/>
      <c r="G340" s="100"/>
      <c r="H340" s="93"/>
      <c r="I340" s="93"/>
      <c r="J340" s="94"/>
      <c r="K340" s="96"/>
      <c r="L340" s="93"/>
      <c r="M340" s="91"/>
      <c r="N340" s="89"/>
      <c r="O340" s="91"/>
      <c r="P340" s="91"/>
      <c r="Q340" s="91"/>
      <c r="R340" s="91"/>
      <c r="S340" s="91"/>
      <c r="T340" s="91"/>
      <c r="U340" s="91"/>
      <c r="V340" s="91"/>
      <c r="W340" s="91"/>
      <c r="X340" s="91"/>
      <c r="Y340" s="91"/>
      <c r="Z340" s="91"/>
    </row>
    <row r="341" ht="12.0" hidden="1" customHeight="1">
      <c r="A341" s="91"/>
      <c r="B341" s="91"/>
      <c r="C341" s="93"/>
      <c r="D341" s="91"/>
      <c r="E341" s="94"/>
      <c r="F341" s="95"/>
      <c r="G341" s="100"/>
      <c r="H341" s="93"/>
      <c r="I341" s="93"/>
      <c r="J341" s="94"/>
      <c r="K341" s="96"/>
      <c r="L341" s="93"/>
      <c r="M341" s="91"/>
      <c r="N341" s="89"/>
      <c r="O341" s="91"/>
      <c r="P341" s="91"/>
      <c r="Q341" s="91"/>
      <c r="R341" s="91"/>
      <c r="S341" s="91"/>
      <c r="T341" s="91"/>
      <c r="U341" s="91"/>
      <c r="V341" s="91"/>
      <c r="W341" s="91"/>
      <c r="X341" s="91"/>
      <c r="Y341" s="91"/>
      <c r="Z341" s="91"/>
    </row>
    <row r="342" ht="12.0" hidden="1" customHeight="1">
      <c r="A342" s="91"/>
      <c r="B342" s="91"/>
      <c r="C342" s="93"/>
      <c r="D342" s="91"/>
      <c r="E342" s="94"/>
      <c r="F342" s="95"/>
      <c r="G342" s="100"/>
      <c r="H342" s="93"/>
      <c r="I342" s="93"/>
      <c r="J342" s="94"/>
      <c r="K342" s="96"/>
      <c r="L342" s="93"/>
      <c r="M342" s="91"/>
      <c r="N342" s="89"/>
      <c r="O342" s="91"/>
      <c r="P342" s="91"/>
      <c r="Q342" s="91"/>
      <c r="R342" s="91"/>
      <c r="S342" s="91"/>
      <c r="T342" s="91"/>
      <c r="U342" s="91"/>
      <c r="V342" s="91"/>
      <c r="W342" s="91"/>
      <c r="X342" s="91"/>
      <c r="Y342" s="91"/>
      <c r="Z342" s="91"/>
    </row>
    <row r="343" ht="12.0" hidden="1" customHeight="1">
      <c r="A343" s="91"/>
      <c r="B343" s="91"/>
      <c r="C343" s="93"/>
      <c r="D343" s="91"/>
      <c r="E343" s="94"/>
      <c r="F343" s="95"/>
      <c r="G343" s="100"/>
      <c r="H343" s="93"/>
      <c r="I343" s="93"/>
      <c r="J343" s="94"/>
      <c r="K343" s="96"/>
      <c r="L343" s="93"/>
      <c r="M343" s="91"/>
      <c r="N343" s="89"/>
      <c r="O343" s="91"/>
      <c r="P343" s="91"/>
      <c r="Q343" s="91"/>
      <c r="R343" s="91"/>
      <c r="S343" s="91"/>
      <c r="T343" s="91"/>
      <c r="U343" s="91"/>
      <c r="V343" s="91"/>
      <c r="W343" s="91"/>
      <c r="X343" s="91"/>
      <c r="Y343" s="91"/>
      <c r="Z343" s="91"/>
    </row>
    <row r="344" ht="12.0" hidden="1" customHeight="1">
      <c r="A344" s="91"/>
      <c r="B344" s="91"/>
      <c r="C344" s="93"/>
      <c r="D344" s="91"/>
      <c r="E344" s="94"/>
      <c r="F344" s="95"/>
      <c r="G344" s="100"/>
      <c r="H344" s="93"/>
      <c r="I344" s="93"/>
      <c r="J344" s="94"/>
      <c r="K344" s="96"/>
      <c r="L344" s="93"/>
      <c r="M344" s="91"/>
      <c r="N344" s="89"/>
      <c r="O344" s="91"/>
      <c r="P344" s="91"/>
      <c r="Q344" s="91"/>
      <c r="R344" s="91"/>
      <c r="S344" s="91"/>
      <c r="T344" s="91"/>
      <c r="U344" s="91"/>
      <c r="V344" s="91"/>
      <c r="W344" s="91"/>
      <c r="X344" s="91"/>
      <c r="Y344" s="91"/>
      <c r="Z344" s="91"/>
    </row>
    <row r="345" ht="12.0" hidden="1" customHeight="1">
      <c r="A345" s="91"/>
      <c r="B345" s="91"/>
      <c r="C345" s="93"/>
      <c r="D345" s="91"/>
      <c r="E345" s="94"/>
      <c r="F345" s="95"/>
      <c r="G345" s="100"/>
      <c r="H345" s="93"/>
      <c r="I345" s="93"/>
      <c r="J345" s="94"/>
      <c r="K345" s="96"/>
      <c r="L345" s="93"/>
      <c r="M345" s="91"/>
      <c r="N345" s="89"/>
      <c r="O345" s="91"/>
      <c r="P345" s="91"/>
      <c r="Q345" s="91"/>
      <c r="R345" s="91"/>
      <c r="S345" s="91"/>
      <c r="T345" s="91"/>
      <c r="U345" s="91"/>
      <c r="V345" s="91"/>
      <c r="W345" s="91"/>
      <c r="X345" s="91"/>
      <c r="Y345" s="91"/>
      <c r="Z345" s="91"/>
    </row>
    <row r="346" ht="12.0" hidden="1" customHeight="1">
      <c r="A346" s="91"/>
      <c r="B346" s="91"/>
      <c r="C346" s="93"/>
      <c r="D346" s="91"/>
      <c r="E346" s="94"/>
      <c r="F346" s="95"/>
      <c r="G346" s="100"/>
      <c r="H346" s="93"/>
      <c r="I346" s="93"/>
      <c r="J346" s="94"/>
      <c r="K346" s="96"/>
      <c r="L346" s="93"/>
      <c r="M346" s="91"/>
      <c r="N346" s="89"/>
      <c r="O346" s="91"/>
      <c r="P346" s="91"/>
      <c r="Q346" s="91"/>
      <c r="R346" s="91"/>
      <c r="S346" s="91"/>
      <c r="T346" s="91"/>
      <c r="U346" s="91"/>
      <c r="V346" s="91"/>
      <c r="W346" s="91"/>
      <c r="X346" s="91"/>
      <c r="Y346" s="91"/>
      <c r="Z346" s="91"/>
    </row>
    <row r="347" ht="12.0" hidden="1" customHeight="1">
      <c r="A347" s="91"/>
      <c r="B347" s="91"/>
      <c r="C347" s="93"/>
      <c r="D347" s="91"/>
      <c r="E347" s="94"/>
      <c r="F347" s="95"/>
      <c r="G347" s="100"/>
      <c r="H347" s="93"/>
      <c r="I347" s="93"/>
      <c r="J347" s="94"/>
      <c r="K347" s="96"/>
      <c r="L347" s="93"/>
      <c r="M347" s="91"/>
      <c r="N347" s="89"/>
      <c r="O347" s="91"/>
      <c r="P347" s="91"/>
      <c r="Q347" s="91"/>
      <c r="R347" s="91"/>
      <c r="S347" s="91"/>
      <c r="T347" s="91"/>
      <c r="U347" s="91"/>
      <c r="V347" s="91"/>
      <c r="W347" s="91"/>
      <c r="X347" s="91"/>
      <c r="Y347" s="91"/>
      <c r="Z347" s="91"/>
    </row>
    <row r="348" ht="12.0" hidden="1" customHeight="1">
      <c r="A348" s="91"/>
      <c r="B348" s="91"/>
      <c r="C348" s="93"/>
      <c r="D348" s="91"/>
      <c r="E348" s="94"/>
      <c r="F348" s="95"/>
      <c r="G348" s="100"/>
      <c r="H348" s="93"/>
      <c r="I348" s="93"/>
      <c r="J348" s="94"/>
      <c r="K348" s="96"/>
      <c r="L348" s="93"/>
      <c r="M348" s="91"/>
      <c r="N348" s="89"/>
      <c r="O348" s="91"/>
      <c r="P348" s="91"/>
      <c r="Q348" s="91"/>
      <c r="R348" s="91"/>
      <c r="S348" s="91"/>
      <c r="T348" s="91"/>
      <c r="U348" s="91"/>
      <c r="V348" s="91"/>
      <c r="W348" s="91"/>
      <c r="X348" s="91"/>
      <c r="Y348" s="91"/>
      <c r="Z348" s="91"/>
    </row>
    <row r="349" ht="12.0" hidden="1" customHeight="1">
      <c r="A349" s="91"/>
      <c r="B349" s="91"/>
      <c r="C349" s="93"/>
      <c r="D349" s="91"/>
      <c r="E349" s="94"/>
      <c r="F349" s="95"/>
      <c r="G349" s="100"/>
      <c r="H349" s="93"/>
      <c r="I349" s="93"/>
      <c r="J349" s="94"/>
      <c r="K349" s="96"/>
      <c r="L349" s="93"/>
      <c r="M349" s="91"/>
      <c r="N349" s="89"/>
      <c r="O349" s="91"/>
      <c r="P349" s="91"/>
      <c r="Q349" s="91"/>
      <c r="R349" s="91"/>
      <c r="S349" s="91"/>
      <c r="T349" s="91"/>
      <c r="U349" s="91"/>
      <c r="V349" s="91"/>
      <c r="W349" s="91"/>
      <c r="X349" s="91"/>
      <c r="Y349" s="91"/>
      <c r="Z349" s="91"/>
    </row>
    <row r="350" ht="12.0" hidden="1" customHeight="1">
      <c r="A350" s="91"/>
      <c r="B350" s="91"/>
      <c r="C350" s="93"/>
      <c r="D350" s="91"/>
      <c r="E350" s="94"/>
      <c r="F350" s="95"/>
      <c r="G350" s="100"/>
      <c r="H350" s="93"/>
      <c r="I350" s="93"/>
      <c r="J350" s="94"/>
      <c r="K350" s="96"/>
      <c r="L350" s="93"/>
      <c r="M350" s="91"/>
      <c r="N350" s="89"/>
      <c r="O350" s="91"/>
      <c r="P350" s="91"/>
      <c r="Q350" s="91"/>
      <c r="R350" s="91"/>
      <c r="S350" s="91"/>
      <c r="T350" s="91"/>
      <c r="U350" s="91"/>
      <c r="V350" s="91"/>
      <c r="W350" s="91"/>
      <c r="X350" s="91"/>
      <c r="Y350" s="91"/>
      <c r="Z350" s="91"/>
    </row>
    <row r="351" ht="12.0" hidden="1" customHeight="1">
      <c r="A351" s="91"/>
      <c r="B351" s="91"/>
      <c r="C351" s="93"/>
      <c r="D351" s="91"/>
      <c r="E351" s="94"/>
      <c r="F351" s="95"/>
      <c r="G351" s="100"/>
      <c r="H351" s="93"/>
      <c r="I351" s="93"/>
      <c r="J351" s="94"/>
      <c r="K351" s="96"/>
      <c r="L351" s="93"/>
      <c r="M351" s="91"/>
      <c r="N351" s="89"/>
      <c r="O351" s="91"/>
      <c r="P351" s="91"/>
      <c r="Q351" s="91"/>
      <c r="R351" s="91"/>
      <c r="S351" s="91"/>
      <c r="T351" s="91"/>
      <c r="U351" s="91"/>
      <c r="V351" s="91"/>
      <c r="W351" s="91"/>
      <c r="X351" s="91"/>
      <c r="Y351" s="91"/>
      <c r="Z351" s="91"/>
    </row>
    <row r="352" ht="12.0" hidden="1" customHeight="1">
      <c r="A352" s="91"/>
      <c r="B352" s="91"/>
      <c r="C352" s="93"/>
      <c r="D352" s="91"/>
      <c r="E352" s="94"/>
      <c r="F352" s="95"/>
      <c r="G352" s="100"/>
      <c r="H352" s="93"/>
      <c r="I352" s="93"/>
      <c r="J352" s="94"/>
      <c r="K352" s="96"/>
      <c r="L352" s="93"/>
      <c r="M352" s="91"/>
      <c r="N352" s="89"/>
      <c r="O352" s="91"/>
      <c r="P352" s="91"/>
      <c r="Q352" s="91"/>
      <c r="R352" s="91"/>
      <c r="S352" s="91"/>
      <c r="T352" s="91"/>
      <c r="U352" s="91"/>
      <c r="V352" s="91"/>
      <c r="W352" s="91"/>
      <c r="X352" s="91"/>
      <c r="Y352" s="91"/>
      <c r="Z352" s="91"/>
    </row>
    <row r="353" ht="12.0" hidden="1" customHeight="1">
      <c r="A353" s="91"/>
      <c r="B353" s="91"/>
      <c r="C353" s="93"/>
      <c r="D353" s="91"/>
      <c r="E353" s="94"/>
      <c r="F353" s="95"/>
      <c r="G353" s="100"/>
      <c r="H353" s="93"/>
      <c r="I353" s="93"/>
      <c r="J353" s="94"/>
      <c r="K353" s="96"/>
      <c r="L353" s="93"/>
      <c r="M353" s="91"/>
      <c r="N353" s="89"/>
      <c r="O353" s="91"/>
      <c r="P353" s="91"/>
      <c r="Q353" s="91"/>
      <c r="R353" s="91"/>
      <c r="S353" s="91"/>
      <c r="T353" s="91"/>
      <c r="U353" s="91"/>
      <c r="V353" s="91"/>
      <c r="W353" s="91"/>
      <c r="X353" s="91"/>
      <c r="Y353" s="91"/>
      <c r="Z353" s="91"/>
    </row>
    <row r="354" ht="12.0" hidden="1" customHeight="1">
      <c r="A354" s="91"/>
      <c r="B354" s="91"/>
      <c r="C354" s="93"/>
      <c r="D354" s="91"/>
      <c r="E354" s="94"/>
      <c r="F354" s="95"/>
      <c r="G354" s="100"/>
      <c r="H354" s="93"/>
      <c r="I354" s="93"/>
      <c r="J354" s="94"/>
      <c r="K354" s="96"/>
      <c r="L354" s="93"/>
      <c r="M354" s="91"/>
      <c r="N354" s="89"/>
      <c r="O354" s="91"/>
      <c r="P354" s="91"/>
      <c r="Q354" s="91"/>
      <c r="R354" s="91"/>
      <c r="S354" s="91"/>
      <c r="T354" s="91"/>
      <c r="U354" s="91"/>
      <c r="V354" s="91"/>
      <c r="W354" s="91"/>
      <c r="X354" s="91"/>
      <c r="Y354" s="91"/>
      <c r="Z354" s="91"/>
    </row>
    <row r="355" ht="12.0" hidden="1" customHeight="1">
      <c r="A355" s="91"/>
      <c r="B355" s="91"/>
      <c r="C355" s="93"/>
      <c r="D355" s="91"/>
      <c r="E355" s="94"/>
      <c r="F355" s="95"/>
      <c r="G355" s="100"/>
      <c r="H355" s="93"/>
      <c r="I355" s="93"/>
      <c r="J355" s="94"/>
      <c r="K355" s="96"/>
      <c r="L355" s="93"/>
      <c r="M355" s="91"/>
      <c r="N355" s="89"/>
      <c r="O355" s="91"/>
      <c r="P355" s="91"/>
      <c r="Q355" s="91"/>
      <c r="R355" s="91"/>
      <c r="S355" s="91"/>
      <c r="T355" s="91"/>
      <c r="U355" s="91"/>
      <c r="V355" s="91"/>
      <c r="W355" s="91"/>
      <c r="X355" s="91"/>
      <c r="Y355" s="91"/>
      <c r="Z355" s="91"/>
    </row>
    <row r="356" ht="12.0" hidden="1" customHeight="1">
      <c r="A356" s="91"/>
      <c r="B356" s="91"/>
      <c r="C356" s="93"/>
      <c r="D356" s="91"/>
      <c r="E356" s="94"/>
      <c r="F356" s="95"/>
      <c r="G356" s="100"/>
      <c r="H356" s="93"/>
      <c r="I356" s="93"/>
      <c r="J356" s="94"/>
      <c r="K356" s="96"/>
      <c r="L356" s="93"/>
      <c r="M356" s="91"/>
      <c r="N356" s="89"/>
      <c r="O356" s="91"/>
      <c r="P356" s="91"/>
      <c r="Q356" s="91"/>
      <c r="R356" s="91"/>
      <c r="S356" s="91"/>
      <c r="T356" s="91"/>
      <c r="U356" s="91"/>
      <c r="V356" s="91"/>
      <c r="W356" s="91"/>
      <c r="X356" s="91"/>
      <c r="Y356" s="91"/>
      <c r="Z356" s="91"/>
    </row>
    <row r="357" ht="12.0" hidden="1" customHeight="1">
      <c r="A357" s="91"/>
      <c r="B357" s="91"/>
      <c r="C357" s="93"/>
      <c r="D357" s="91"/>
      <c r="E357" s="94"/>
      <c r="F357" s="95"/>
      <c r="G357" s="100"/>
      <c r="H357" s="93"/>
      <c r="I357" s="93"/>
      <c r="J357" s="94"/>
      <c r="K357" s="96"/>
      <c r="L357" s="93"/>
      <c r="M357" s="91"/>
      <c r="N357" s="89"/>
      <c r="O357" s="91"/>
      <c r="P357" s="91"/>
      <c r="Q357" s="91"/>
      <c r="R357" s="91"/>
      <c r="S357" s="91"/>
      <c r="T357" s="91"/>
      <c r="U357" s="91"/>
      <c r="V357" s="91"/>
      <c r="W357" s="91"/>
      <c r="X357" s="91"/>
      <c r="Y357" s="91"/>
      <c r="Z357" s="91"/>
    </row>
    <row r="358" ht="12.0" hidden="1" customHeight="1">
      <c r="A358" s="91"/>
      <c r="B358" s="91"/>
      <c r="C358" s="93"/>
      <c r="D358" s="91"/>
      <c r="E358" s="94"/>
      <c r="F358" s="95"/>
      <c r="G358" s="100"/>
      <c r="H358" s="93"/>
      <c r="I358" s="93"/>
      <c r="J358" s="94"/>
      <c r="K358" s="96"/>
      <c r="L358" s="93"/>
      <c r="M358" s="91"/>
      <c r="N358" s="89"/>
      <c r="O358" s="91"/>
      <c r="P358" s="91"/>
      <c r="Q358" s="91"/>
      <c r="R358" s="91"/>
      <c r="S358" s="91"/>
      <c r="T358" s="91"/>
      <c r="U358" s="91"/>
      <c r="V358" s="91"/>
      <c r="W358" s="91"/>
      <c r="X358" s="91"/>
      <c r="Y358" s="91"/>
      <c r="Z358" s="91"/>
    </row>
    <row r="359" ht="12.0" hidden="1" customHeight="1">
      <c r="A359" s="91"/>
      <c r="B359" s="91"/>
      <c r="C359" s="93"/>
      <c r="D359" s="91"/>
      <c r="E359" s="94"/>
      <c r="F359" s="95"/>
      <c r="G359" s="100"/>
      <c r="H359" s="93"/>
      <c r="I359" s="93"/>
      <c r="J359" s="94"/>
      <c r="K359" s="96"/>
      <c r="L359" s="93"/>
      <c r="M359" s="91"/>
      <c r="N359" s="89"/>
      <c r="O359" s="91"/>
      <c r="P359" s="91"/>
      <c r="Q359" s="91"/>
      <c r="R359" s="91"/>
      <c r="S359" s="91"/>
      <c r="T359" s="91"/>
      <c r="U359" s="91"/>
      <c r="V359" s="91"/>
      <c r="W359" s="91"/>
      <c r="X359" s="91"/>
      <c r="Y359" s="91"/>
      <c r="Z359" s="91"/>
    </row>
    <row r="360" ht="12.0" hidden="1" customHeight="1">
      <c r="A360" s="91"/>
      <c r="B360" s="91"/>
      <c r="C360" s="93"/>
      <c r="D360" s="91"/>
      <c r="E360" s="94"/>
      <c r="F360" s="95"/>
      <c r="G360" s="100"/>
      <c r="H360" s="93"/>
      <c r="I360" s="93"/>
      <c r="J360" s="94"/>
      <c r="K360" s="96"/>
      <c r="L360" s="93"/>
      <c r="M360" s="91"/>
      <c r="N360" s="89"/>
      <c r="O360" s="91"/>
      <c r="P360" s="91"/>
      <c r="Q360" s="91"/>
      <c r="R360" s="91"/>
      <c r="S360" s="91"/>
      <c r="T360" s="91"/>
      <c r="U360" s="91"/>
      <c r="V360" s="91"/>
      <c r="W360" s="91"/>
      <c r="X360" s="91"/>
      <c r="Y360" s="91"/>
      <c r="Z360" s="91"/>
    </row>
    <row r="361" ht="12.0" hidden="1" customHeight="1">
      <c r="A361" s="91"/>
      <c r="B361" s="91"/>
      <c r="C361" s="93"/>
      <c r="D361" s="91"/>
      <c r="E361" s="94"/>
      <c r="F361" s="95"/>
      <c r="G361" s="100"/>
      <c r="H361" s="93"/>
      <c r="I361" s="93"/>
      <c r="J361" s="94"/>
      <c r="K361" s="96"/>
      <c r="L361" s="93"/>
      <c r="M361" s="91"/>
      <c r="N361" s="89"/>
      <c r="O361" s="91"/>
      <c r="P361" s="91"/>
      <c r="Q361" s="91"/>
      <c r="R361" s="91"/>
      <c r="S361" s="91"/>
      <c r="T361" s="91"/>
      <c r="U361" s="91"/>
      <c r="V361" s="91"/>
      <c r="W361" s="91"/>
      <c r="X361" s="91"/>
      <c r="Y361" s="91"/>
      <c r="Z361" s="91"/>
    </row>
    <row r="362" ht="12.0" hidden="1" customHeight="1">
      <c r="A362" s="91"/>
      <c r="B362" s="91"/>
      <c r="C362" s="93"/>
      <c r="D362" s="91"/>
      <c r="E362" s="94"/>
      <c r="F362" s="95"/>
      <c r="G362" s="100"/>
      <c r="H362" s="93"/>
      <c r="I362" s="93"/>
      <c r="J362" s="94"/>
      <c r="K362" s="96"/>
      <c r="L362" s="93"/>
      <c r="M362" s="91"/>
      <c r="N362" s="89"/>
      <c r="O362" s="91"/>
      <c r="P362" s="91"/>
      <c r="Q362" s="91"/>
      <c r="R362" s="91"/>
      <c r="S362" s="91"/>
      <c r="T362" s="91"/>
      <c r="U362" s="91"/>
      <c r="V362" s="91"/>
      <c r="W362" s="91"/>
      <c r="X362" s="91"/>
      <c r="Y362" s="91"/>
      <c r="Z362" s="91"/>
    </row>
    <row r="363" ht="12.0" hidden="1" customHeight="1">
      <c r="A363" s="91"/>
      <c r="B363" s="91"/>
      <c r="C363" s="93"/>
      <c r="D363" s="91"/>
      <c r="E363" s="94"/>
      <c r="F363" s="95"/>
      <c r="G363" s="100"/>
      <c r="H363" s="93"/>
      <c r="I363" s="93"/>
      <c r="J363" s="94"/>
      <c r="K363" s="96"/>
      <c r="L363" s="93"/>
      <c r="M363" s="91"/>
      <c r="N363" s="89"/>
      <c r="O363" s="91"/>
      <c r="P363" s="91"/>
      <c r="Q363" s="91"/>
      <c r="R363" s="91"/>
      <c r="S363" s="91"/>
      <c r="T363" s="91"/>
      <c r="U363" s="91"/>
      <c r="V363" s="91"/>
      <c r="W363" s="91"/>
      <c r="X363" s="91"/>
      <c r="Y363" s="91"/>
      <c r="Z363" s="91"/>
    </row>
    <row r="364" ht="12.0" hidden="1" customHeight="1">
      <c r="A364" s="91"/>
      <c r="B364" s="91"/>
      <c r="C364" s="93"/>
      <c r="D364" s="91"/>
      <c r="E364" s="94"/>
      <c r="F364" s="95"/>
      <c r="G364" s="100"/>
      <c r="H364" s="93"/>
      <c r="I364" s="93"/>
      <c r="J364" s="94"/>
      <c r="K364" s="96"/>
      <c r="L364" s="93"/>
      <c r="M364" s="91"/>
      <c r="N364" s="89"/>
      <c r="O364" s="91"/>
      <c r="P364" s="91"/>
      <c r="Q364" s="91"/>
      <c r="R364" s="91"/>
      <c r="S364" s="91"/>
      <c r="T364" s="91"/>
      <c r="U364" s="91"/>
      <c r="V364" s="91"/>
      <c r="W364" s="91"/>
      <c r="X364" s="91"/>
      <c r="Y364" s="91"/>
      <c r="Z364" s="91"/>
    </row>
    <row r="365" ht="12.0" hidden="1" customHeight="1">
      <c r="A365" s="91"/>
      <c r="B365" s="91"/>
      <c r="C365" s="93"/>
      <c r="D365" s="91"/>
      <c r="E365" s="94"/>
      <c r="F365" s="95"/>
      <c r="G365" s="100"/>
      <c r="H365" s="93"/>
      <c r="I365" s="93"/>
      <c r="J365" s="94"/>
      <c r="K365" s="96"/>
      <c r="L365" s="93"/>
      <c r="M365" s="91"/>
      <c r="N365" s="89"/>
      <c r="O365" s="91"/>
      <c r="P365" s="91"/>
      <c r="Q365" s="91"/>
      <c r="R365" s="91"/>
      <c r="S365" s="91"/>
      <c r="T365" s="91"/>
      <c r="U365" s="91"/>
      <c r="V365" s="91"/>
      <c r="W365" s="91"/>
      <c r="X365" s="91"/>
      <c r="Y365" s="91"/>
      <c r="Z365" s="91"/>
    </row>
    <row r="366" ht="12.0" hidden="1" customHeight="1">
      <c r="A366" s="91"/>
      <c r="B366" s="91"/>
      <c r="C366" s="93"/>
      <c r="D366" s="91"/>
      <c r="E366" s="94"/>
      <c r="F366" s="95"/>
      <c r="G366" s="100"/>
      <c r="H366" s="93"/>
      <c r="I366" s="93"/>
      <c r="J366" s="94"/>
      <c r="K366" s="96"/>
      <c r="L366" s="93"/>
      <c r="M366" s="91"/>
      <c r="N366" s="89"/>
      <c r="O366" s="91"/>
      <c r="P366" s="91"/>
      <c r="Q366" s="91"/>
      <c r="R366" s="91"/>
      <c r="S366" s="91"/>
      <c r="T366" s="91"/>
      <c r="U366" s="91"/>
      <c r="V366" s="91"/>
      <c r="W366" s="91"/>
      <c r="X366" s="91"/>
      <c r="Y366" s="91"/>
      <c r="Z366" s="91"/>
    </row>
    <row r="367" ht="12.0" hidden="1" customHeight="1">
      <c r="A367" s="91"/>
      <c r="B367" s="91"/>
      <c r="C367" s="93"/>
      <c r="D367" s="91"/>
      <c r="E367" s="94"/>
      <c r="F367" s="95"/>
      <c r="G367" s="100"/>
      <c r="H367" s="93"/>
      <c r="I367" s="93"/>
      <c r="J367" s="94"/>
      <c r="K367" s="96"/>
      <c r="L367" s="93"/>
      <c r="M367" s="91"/>
      <c r="N367" s="89"/>
      <c r="O367" s="91"/>
      <c r="P367" s="91"/>
      <c r="Q367" s="91"/>
      <c r="R367" s="91"/>
      <c r="S367" s="91"/>
      <c r="T367" s="91"/>
      <c r="U367" s="91"/>
      <c r="V367" s="91"/>
      <c r="W367" s="91"/>
      <c r="X367" s="91"/>
      <c r="Y367" s="91"/>
      <c r="Z367" s="91"/>
    </row>
    <row r="368" ht="12.0" hidden="1" customHeight="1">
      <c r="A368" s="91"/>
      <c r="B368" s="91"/>
      <c r="C368" s="93"/>
      <c r="D368" s="91"/>
      <c r="E368" s="94"/>
      <c r="F368" s="95"/>
      <c r="G368" s="100"/>
      <c r="H368" s="93"/>
      <c r="I368" s="93"/>
      <c r="J368" s="94"/>
      <c r="K368" s="96"/>
      <c r="L368" s="93"/>
      <c r="M368" s="91"/>
      <c r="N368" s="89"/>
      <c r="O368" s="91"/>
      <c r="P368" s="91"/>
      <c r="Q368" s="91"/>
      <c r="R368" s="91"/>
      <c r="S368" s="91"/>
      <c r="T368" s="91"/>
      <c r="U368" s="91"/>
      <c r="V368" s="91"/>
      <c r="W368" s="91"/>
      <c r="X368" s="91"/>
      <c r="Y368" s="91"/>
      <c r="Z368" s="91"/>
    </row>
    <row r="369" ht="12.0" hidden="1" customHeight="1">
      <c r="A369" s="91"/>
      <c r="B369" s="91"/>
      <c r="C369" s="93"/>
      <c r="D369" s="91"/>
      <c r="E369" s="94"/>
      <c r="F369" s="95"/>
      <c r="G369" s="100"/>
      <c r="H369" s="93"/>
      <c r="I369" s="93"/>
      <c r="J369" s="94"/>
      <c r="K369" s="96"/>
      <c r="L369" s="93"/>
      <c r="M369" s="91"/>
      <c r="N369" s="89"/>
      <c r="O369" s="91"/>
      <c r="P369" s="91"/>
      <c r="Q369" s="91"/>
      <c r="R369" s="91"/>
      <c r="S369" s="91"/>
      <c r="T369" s="91"/>
      <c r="U369" s="91"/>
      <c r="V369" s="91"/>
      <c r="W369" s="91"/>
      <c r="X369" s="91"/>
      <c r="Y369" s="91"/>
      <c r="Z369" s="91"/>
    </row>
    <row r="370" ht="12.0" hidden="1" customHeight="1">
      <c r="A370" s="91"/>
      <c r="B370" s="91"/>
      <c r="C370" s="93"/>
      <c r="D370" s="91"/>
      <c r="E370" s="94"/>
      <c r="F370" s="95"/>
      <c r="G370" s="100"/>
      <c r="H370" s="93"/>
      <c r="I370" s="93"/>
      <c r="J370" s="94"/>
      <c r="K370" s="96"/>
      <c r="L370" s="93"/>
      <c r="M370" s="91"/>
      <c r="N370" s="89"/>
      <c r="O370" s="91"/>
      <c r="P370" s="91"/>
      <c r="Q370" s="91"/>
      <c r="R370" s="91"/>
      <c r="S370" s="91"/>
      <c r="T370" s="91"/>
      <c r="U370" s="91"/>
      <c r="V370" s="91"/>
      <c r="W370" s="91"/>
      <c r="X370" s="91"/>
      <c r="Y370" s="91"/>
      <c r="Z370" s="91"/>
    </row>
    <row r="371" ht="12.0" hidden="1" customHeight="1">
      <c r="A371" s="91"/>
      <c r="B371" s="91"/>
      <c r="C371" s="93"/>
      <c r="D371" s="91"/>
      <c r="E371" s="94"/>
      <c r="F371" s="95"/>
      <c r="G371" s="100"/>
      <c r="H371" s="93"/>
      <c r="I371" s="93"/>
      <c r="J371" s="94"/>
      <c r="K371" s="96"/>
      <c r="L371" s="93"/>
      <c r="M371" s="91"/>
      <c r="N371" s="89"/>
      <c r="O371" s="91"/>
      <c r="P371" s="91"/>
      <c r="Q371" s="91"/>
      <c r="R371" s="91"/>
      <c r="S371" s="91"/>
      <c r="T371" s="91"/>
      <c r="U371" s="91"/>
      <c r="V371" s="91"/>
      <c r="W371" s="91"/>
      <c r="X371" s="91"/>
      <c r="Y371" s="91"/>
      <c r="Z371" s="91"/>
    </row>
    <row r="372" ht="12.0" hidden="1" customHeight="1">
      <c r="A372" s="91"/>
      <c r="B372" s="91"/>
      <c r="C372" s="93"/>
      <c r="D372" s="91"/>
      <c r="E372" s="94"/>
      <c r="F372" s="95"/>
      <c r="G372" s="100"/>
      <c r="H372" s="93"/>
      <c r="I372" s="93"/>
      <c r="J372" s="94"/>
      <c r="K372" s="96"/>
      <c r="L372" s="93"/>
      <c r="M372" s="91"/>
      <c r="N372" s="89"/>
      <c r="O372" s="91"/>
      <c r="P372" s="91"/>
      <c r="Q372" s="91"/>
      <c r="R372" s="91"/>
      <c r="S372" s="91"/>
      <c r="T372" s="91"/>
      <c r="U372" s="91"/>
      <c r="V372" s="91"/>
      <c r="W372" s="91"/>
      <c r="X372" s="91"/>
      <c r="Y372" s="91"/>
      <c r="Z372" s="91"/>
    </row>
    <row r="373" ht="12.0" hidden="1" customHeight="1">
      <c r="A373" s="91"/>
      <c r="B373" s="91"/>
      <c r="C373" s="93"/>
      <c r="D373" s="91"/>
      <c r="E373" s="94"/>
      <c r="F373" s="95"/>
      <c r="G373" s="100"/>
      <c r="H373" s="93"/>
      <c r="I373" s="93"/>
      <c r="J373" s="94"/>
      <c r="K373" s="96"/>
      <c r="L373" s="93"/>
      <c r="M373" s="91"/>
      <c r="N373" s="89"/>
      <c r="O373" s="91"/>
      <c r="P373" s="91"/>
      <c r="Q373" s="91"/>
      <c r="R373" s="91"/>
      <c r="S373" s="91"/>
      <c r="T373" s="91"/>
      <c r="U373" s="91"/>
      <c r="V373" s="91"/>
      <c r="W373" s="91"/>
      <c r="X373" s="91"/>
      <c r="Y373" s="91"/>
      <c r="Z373" s="91"/>
    </row>
    <row r="374" ht="12.0" hidden="1" customHeight="1">
      <c r="A374" s="91"/>
      <c r="B374" s="91"/>
      <c r="C374" s="93"/>
      <c r="D374" s="91"/>
      <c r="E374" s="94"/>
      <c r="F374" s="95"/>
      <c r="G374" s="100"/>
      <c r="H374" s="93"/>
      <c r="I374" s="93"/>
      <c r="J374" s="94"/>
      <c r="K374" s="96"/>
      <c r="L374" s="93"/>
      <c r="M374" s="91"/>
      <c r="N374" s="89"/>
      <c r="O374" s="91"/>
      <c r="P374" s="91"/>
      <c r="Q374" s="91"/>
      <c r="R374" s="91"/>
      <c r="S374" s="91"/>
      <c r="T374" s="91"/>
      <c r="U374" s="91"/>
      <c r="V374" s="91"/>
      <c r="W374" s="91"/>
      <c r="X374" s="91"/>
      <c r="Y374" s="91"/>
      <c r="Z374" s="91"/>
    </row>
    <row r="375" ht="12.0" hidden="1" customHeight="1">
      <c r="A375" s="91"/>
      <c r="B375" s="91"/>
      <c r="C375" s="93"/>
      <c r="D375" s="91"/>
      <c r="E375" s="94"/>
      <c r="F375" s="95"/>
      <c r="G375" s="100"/>
      <c r="H375" s="93"/>
      <c r="I375" s="93"/>
      <c r="J375" s="94"/>
      <c r="K375" s="96"/>
      <c r="L375" s="93"/>
      <c r="M375" s="91"/>
      <c r="N375" s="89"/>
      <c r="O375" s="91"/>
      <c r="P375" s="91"/>
      <c r="Q375" s="91"/>
      <c r="R375" s="91"/>
      <c r="S375" s="91"/>
      <c r="T375" s="91"/>
      <c r="U375" s="91"/>
      <c r="V375" s="91"/>
      <c r="W375" s="91"/>
      <c r="X375" s="91"/>
      <c r="Y375" s="91"/>
      <c r="Z375" s="91"/>
    </row>
    <row r="376" ht="12.0" hidden="1" customHeight="1">
      <c r="A376" s="91"/>
      <c r="B376" s="91"/>
      <c r="C376" s="93"/>
      <c r="D376" s="91"/>
      <c r="E376" s="94"/>
      <c r="F376" s="95"/>
      <c r="G376" s="100"/>
      <c r="H376" s="93"/>
      <c r="I376" s="93"/>
      <c r="J376" s="94"/>
      <c r="K376" s="96"/>
      <c r="L376" s="93"/>
      <c r="M376" s="91"/>
      <c r="N376" s="89"/>
      <c r="O376" s="91"/>
      <c r="P376" s="91"/>
      <c r="Q376" s="91"/>
      <c r="R376" s="91"/>
      <c r="S376" s="91"/>
      <c r="T376" s="91"/>
      <c r="U376" s="91"/>
      <c r="V376" s="91"/>
      <c r="W376" s="91"/>
      <c r="X376" s="91"/>
      <c r="Y376" s="91"/>
      <c r="Z376" s="91"/>
    </row>
    <row r="377" ht="12.0" hidden="1" customHeight="1">
      <c r="A377" s="91"/>
      <c r="B377" s="91"/>
      <c r="C377" s="93"/>
      <c r="D377" s="91"/>
      <c r="E377" s="94"/>
      <c r="F377" s="95"/>
      <c r="G377" s="100"/>
      <c r="H377" s="93"/>
      <c r="I377" s="93"/>
      <c r="J377" s="94"/>
      <c r="K377" s="96"/>
      <c r="L377" s="93"/>
      <c r="M377" s="91"/>
      <c r="N377" s="89"/>
      <c r="O377" s="91"/>
      <c r="P377" s="91"/>
      <c r="Q377" s="91"/>
      <c r="R377" s="91"/>
      <c r="S377" s="91"/>
      <c r="T377" s="91"/>
      <c r="U377" s="91"/>
      <c r="V377" s="91"/>
      <c r="W377" s="91"/>
      <c r="X377" s="91"/>
      <c r="Y377" s="91"/>
      <c r="Z377" s="91"/>
    </row>
    <row r="378" ht="12.0" hidden="1" customHeight="1">
      <c r="A378" s="91"/>
      <c r="B378" s="91"/>
      <c r="C378" s="93"/>
      <c r="D378" s="91"/>
      <c r="E378" s="94"/>
      <c r="F378" s="95"/>
      <c r="G378" s="100"/>
      <c r="H378" s="93"/>
      <c r="I378" s="93"/>
      <c r="J378" s="94"/>
      <c r="K378" s="96"/>
      <c r="L378" s="93"/>
      <c r="M378" s="91"/>
      <c r="N378" s="89"/>
      <c r="O378" s="91"/>
      <c r="P378" s="91"/>
      <c r="Q378" s="91"/>
      <c r="R378" s="91"/>
      <c r="S378" s="91"/>
      <c r="T378" s="91"/>
      <c r="U378" s="91"/>
      <c r="V378" s="91"/>
      <c r="W378" s="91"/>
      <c r="X378" s="91"/>
      <c r="Y378" s="91"/>
      <c r="Z378" s="91"/>
    </row>
    <row r="379" ht="12.0" hidden="1" customHeight="1">
      <c r="A379" s="91"/>
      <c r="B379" s="91"/>
      <c r="C379" s="93"/>
      <c r="D379" s="91"/>
      <c r="E379" s="94"/>
      <c r="F379" s="95"/>
      <c r="G379" s="100"/>
      <c r="H379" s="93"/>
      <c r="I379" s="93"/>
      <c r="J379" s="94"/>
      <c r="K379" s="96"/>
      <c r="L379" s="93"/>
      <c r="M379" s="91"/>
      <c r="N379" s="89"/>
      <c r="O379" s="91"/>
      <c r="P379" s="91"/>
      <c r="Q379" s="91"/>
      <c r="R379" s="91"/>
      <c r="S379" s="91"/>
      <c r="T379" s="91"/>
      <c r="U379" s="91"/>
      <c r="V379" s="91"/>
      <c r="W379" s="91"/>
      <c r="X379" s="91"/>
      <c r="Y379" s="91"/>
      <c r="Z379" s="91"/>
    </row>
    <row r="380" ht="12.0" hidden="1" customHeight="1">
      <c r="A380" s="91"/>
      <c r="B380" s="91"/>
      <c r="C380" s="93"/>
      <c r="D380" s="91"/>
      <c r="E380" s="94"/>
      <c r="F380" s="95"/>
      <c r="G380" s="100"/>
      <c r="H380" s="93"/>
      <c r="I380" s="93"/>
      <c r="J380" s="94"/>
      <c r="K380" s="96"/>
      <c r="L380" s="93"/>
      <c r="M380" s="91"/>
      <c r="N380" s="89"/>
      <c r="O380" s="91"/>
      <c r="P380" s="91"/>
      <c r="Q380" s="91"/>
      <c r="R380" s="91"/>
      <c r="S380" s="91"/>
      <c r="T380" s="91"/>
      <c r="U380" s="91"/>
      <c r="V380" s="91"/>
      <c r="W380" s="91"/>
      <c r="X380" s="91"/>
      <c r="Y380" s="91"/>
      <c r="Z380" s="91"/>
    </row>
    <row r="381" ht="12.0" hidden="1" customHeight="1">
      <c r="A381" s="91"/>
      <c r="B381" s="91"/>
      <c r="C381" s="93"/>
      <c r="D381" s="91"/>
      <c r="E381" s="94"/>
      <c r="F381" s="95"/>
      <c r="G381" s="100"/>
      <c r="H381" s="93"/>
      <c r="I381" s="93"/>
      <c r="J381" s="94"/>
      <c r="K381" s="96"/>
      <c r="L381" s="93"/>
      <c r="M381" s="91"/>
      <c r="N381" s="89"/>
      <c r="O381" s="91"/>
      <c r="P381" s="91"/>
      <c r="Q381" s="91"/>
      <c r="R381" s="91"/>
      <c r="S381" s="91"/>
      <c r="T381" s="91"/>
      <c r="U381" s="91"/>
      <c r="V381" s="91"/>
      <c r="W381" s="91"/>
      <c r="X381" s="91"/>
      <c r="Y381" s="91"/>
      <c r="Z381" s="91"/>
    </row>
    <row r="382" ht="12.0" hidden="1" customHeight="1">
      <c r="A382" s="91"/>
      <c r="B382" s="91"/>
      <c r="C382" s="93"/>
      <c r="D382" s="91"/>
      <c r="E382" s="94"/>
      <c r="F382" s="95"/>
      <c r="G382" s="100"/>
      <c r="H382" s="93"/>
      <c r="I382" s="93"/>
      <c r="J382" s="94"/>
      <c r="K382" s="96"/>
      <c r="L382" s="93"/>
      <c r="M382" s="91"/>
      <c r="N382" s="89"/>
      <c r="O382" s="91"/>
      <c r="P382" s="91"/>
      <c r="Q382" s="91"/>
      <c r="R382" s="91"/>
      <c r="S382" s="91"/>
      <c r="T382" s="91"/>
      <c r="U382" s="91"/>
      <c r="V382" s="91"/>
      <c r="W382" s="91"/>
      <c r="X382" s="91"/>
      <c r="Y382" s="91"/>
      <c r="Z382" s="91"/>
    </row>
    <row r="383" ht="12.0" hidden="1" customHeight="1">
      <c r="A383" s="91"/>
      <c r="B383" s="91"/>
      <c r="C383" s="93"/>
      <c r="D383" s="91"/>
      <c r="E383" s="94"/>
      <c r="F383" s="95"/>
      <c r="G383" s="100"/>
      <c r="H383" s="93"/>
      <c r="I383" s="93"/>
      <c r="J383" s="94"/>
      <c r="K383" s="96"/>
      <c r="L383" s="93"/>
      <c r="M383" s="91"/>
      <c r="N383" s="89"/>
      <c r="O383" s="91"/>
      <c r="P383" s="91"/>
      <c r="Q383" s="91"/>
      <c r="R383" s="91"/>
      <c r="S383" s="91"/>
      <c r="T383" s="91"/>
      <c r="U383" s="91"/>
      <c r="V383" s="91"/>
      <c r="W383" s="91"/>
      <c r="X383" s="91"/>
      <c r="Y383" s="91"/>
      <c r="Z383" s="91"/>
    </row>
    <row r="384" ht="12.0" hidden="1" customHeight="1">
      <c r="A384" s="91"/>
      <c r="B384" s="91"/>
      <c r="C384" s="93"/>
      <c r="D384" s="91"/>
      <c r="E384" s="94"/>
      <c r="F384" s="95"/>
      <c r="G384" s="100"/>
      <c r="H384" s="93"/>
      <c r="I384" s="93"/>
      <c r="J384" s="94"/>
      <c r="K384" s="96"/>
      <c r="L384" s="93"/>
      <c r="M384" s="91"/>
      <c r="N384" s="89"/>
      <c r="O384" s="91"/>
      <c r="P384" s="91"/>
      <c r="Q384" s="91"/>
      <c r="R384" s="91"/>
      <c r="S384" s="91"/>
      <c r="T384" s="91"/>
      <c r="U384" s="91"/>
      <c r="V384" s="91"/>
      <c r="W384" s="91"/>
      <c r="X384" s="91"/>
      <c r="Y384" s="91"/>
      <c r="Z384" s="91"/>
    </row>
    <row r="385" ht="12.0" hidden="1" customHeight="1">
      <c r="A385" s="91"/>
      <c r="B385" s="91"/>
      <c r="C385" s="93"/>
      <c r="D385" s="91"/>
      <c r="E385" s="94"/>
      <c r="F385" s="95"/>
      <c r="G385" s="100"/>
      <c r="H385" s="93"/>
      <c r="I385" s="93"/>
      <c r="J385" s="94"/>
      <c r="K385" s="96"/>
      <c r="L385" s="93"/>
      <c r="M385" s="91"/>
      <c r="N385" s="89"/>
      <c r="O385" s="91"/>
      <c r="P385" s="91"/>
      <c r="Q385" s="91"/>
      <c r="R385" s="91"/>
      <c r="S385" s="91"/>
      <c r="T385" s="91"/>
      <c r="U385" s="91"/>
      <c r="V385" s="91"/>
      <c r="W385" s="91"/>
      <c r="X385" s="91"/>
      <c r="Y385" s="91"/>
      <c r="Z385" s="91"/>
    </row>
    <row r="386" ht="12.0" hidden="1" customHeight="1">
      <c r="A386" s="91"/>
      <c r="B386" s="91"/>
      <c r="C386" s="93"/>
      <c r="D386" s="91"/>
      <c r="E386" s="94"/>
      <c r="F386" s="95"/>
      <c r="G386" s="100"/>
      <c r="H386" s="93"/>
      <c r="I386" s="93"/>
      <c r="J386" s="94"/>
      <c r="K386" s="96"/>
      <c r="L386" s="93"/>
      <c r="M386" s="91"/>
      <c r="N386" s="89"/>
      <c r="O386" s="91"/>
      <c r="P386" s="91"/>
      <c r="Q386" s="91"/>
      <c r="R386" s="91"/>
      <c r="S386" s="91"/>
      <c r="T386" s="91"/>
      <c r="U386" s="91"/>
      <c r="V386" s="91"/>
      <c r="W386" s="91"/>
      <c r="X386" s="91"/>
      <c r="Y386" s="91"/>
      <c r="Z386" s="91"/>
    </row>
    <row r="387" ht="12.0" hidden="1" customHeight="1">
      <c r="A387" s="91"/>
      <c r="B387" s="91"/>
      <c r="C387" s="93"/>
      <c r="D387" s="91"/>
      <c r="E387" s="94"/>
      <c r="F387" s="95"/>
      <c r="G387" s="100"/>
      <c r="H387" s="93"/>
      <c r="I387" s="93"/>
      <c r="J387" s="94"/>
      <c r="K387" s="96"/>
      <c r="L387" s="93"/>
      <c r="M387" s="91"/>
      <c r="N387" s="89"/>
      <c r="O387" s="91"/>
      <c r="P387" s="91"/>
      <c r="Q387" s="91"/>
      <c r="R387" s="91"/>
      <c r="S387" s="91"/>
      <c r="T387" s="91"/>
      <c r="U387" s="91"/>
      <c r="V387" s="91"/>
      <c r="W387" s="91"/>
      <c r="X387" s="91"/>
      <c r="Y387" s="91"/>
      <c r="Z387" s="91"/>
    </row>
    <row r="388" ht="12.0" hidden="1" customHeight="1">
      <c r="A388" s="91"/>
      <c r="B388" s="91"/>
      <c r="C388" s="93"/>
      <c r="D388" s="91"/>
      <c r="E388" s="94"/>
      <c r="F388" s="95"/>
      <c r="G388" s="100"/>
      <c r="H388" s="93"/>
      <c r="I388" s="93"/>
      <c r="J388" s="94"/>
      <c r="K388" s="96"/>
      <c r="L388" s="93"/>
      <c r="M388" s="91"/>
      <c r="N388" s="89"/>
      <c r="O388" s="91"/>
      <c r="P388" s="91"/>
      <c r="Q388" s="91"/>
      <c r="R388" s="91"/>
      <c r="S388" s="91"/>
      <c r="T388" s="91"/>
      <c r="U388" s="91"/>
      <c r="V388" s="91"/>
      <c r="W388" s="91"/>
      <c r="X388" s="91"/>
      <c r="Y388" s="91"/>
      <c r="Z388" s="91"/>
    </row>
    <row r="389" ht="12.0" hidden="1" customHeight="1">
      <c r="A389" s="91"/>
      <c r="B389" s="91"/>
      <c r="C389" s="93"/>
      <c r="D389" s="91"/>
      <c r="E389" s="94"/>
      <c r="F389" s="95"/>
      <c r="G389" s="100"/>
      <c r="H389" s="93"/>
      <c r="I389" s="93"/>
      <c r="J389" s="94"/>
      <c r="K389" s="96"/>
      <c r="L389" s="93"/>
      <c r="M389" s="91"/>
      <c r="N389" s="89"/>
      <c r="O389" s="91"/>
      <c r="P389" s="91"/>
      <c r="Q389" s="91"/>
      <c r="R389" s="91"/>
      <c r="S389" s="91"/>
      <c r="T389" s="91"/>
      <c r="U389" s="91"/>
      <c r="V389" s="91"/>
      <c r="W389" s="91"/>
      <c r="X389" s="91"/>
      <c r="Y389" s="91"/>
      <c r="Z389" s="91"/>
    </row>
    <row r="390" ht="12.0" hidden="1" customHeight="1">
      <c r="A390" s="91"/>
      <c r="B390" s="91"/>
      <c r="C390" s="93"/>
      <c r="D390" s="91"/>
      <c r="E390" s="94"/>
      <c r="F390" s="95"/>
      <c r="G390" s="100"/>
      <c r="H390" s="93"/>
      <c r="I390" s="93"/>
      <c r="J390" s="94"/>
      <c r="K390" s="96"/>
      <c r="L390" s="93"/>
      <c r="M390" s="91"/>
      <c r="N390" s="89"/>
      <c r="O390" s="91"/>
      <c r="P390" s="91"/>
      <c r="Q390" s="91"/>
      <c r="R390" s="91"/>
      <c r="S390" s="91"/>
      <c r="T390" s="91"/>
      <c r="U390" s="91"/>
      <c r="V390" s="91"/>
      <c r="W390" s="91"/>
      <c r="X390" s="91"/>
      <c r="Y390" s="91"/>
      <c r="Z390" s="91"/>
    </row>
    <row r="391" ht="12.0" hidden="1" customHeight="1">
      <c r="A391" s="91"/>
      <c r="B391" s="91"/>
      <c r="C391" s="93"/>
      <c r="D391" s="91"/>
      <c r="E391" s="94"/>
      <c r="F391" s="95"/>
      <c r="G391" s="100"/>
      <c r="H391" s="93"/>
      <c r="I391" s="93"/>
      <c r="J391" s="94"/>
      <c r="K391" s="96"/>
      <c r="L391" s="93"/>
      <c r="M391" s="91"/>
      <c r="N391" s="89"/>
      <c r="O391" s="91"/>
      <c r="P391" s="91"/>
      <c r="Q391" s="91"/>
      <c r="R391" s="91"/>
      <c r="S391" s="91"/>
      <c r="T391" s="91"/>
      <c r="U391" s="91"/>
      <c r="V391" s="91"/>
      <c r="W391" s="91"/>
      <c r="X391" s="91"/>
      <c r="Y391" s="91"/>
      <c r="Z391" s="91"/>
    </row>
    <row r="392" ht="12.0" hidden="1" customHeight="1">
      <c r="A392" s="91"/>
      <c r="B392" s="91"/>
      <c r="C392" s="93"/>
      <c r="D392" s="91"/>
      <c r="E392" s="94"/>
      <c r="F392" s="95"/>
      <c r="G392" s="100"/>
      <c r="H392" s="93"/>
      <c r="I392" s="93"/>
      <c r="J392" s="94"/>
      <c r="K392" s="96"/>
      <c r="L392" s="93"/>
      <c r="M392" s="91"/>
      <c r="N392" s="89"/>
      <c r="O392" s="91"/>
      <c r="P392" s="91"/>
      <c r="Q392" s="91"/>
      <c r="R392" s="91"/>
      <c r="S392" s="91"/>
      <c r="T392" s="91"/>
      <c r="U392" s="91"/>
      <c r="V392" s="91"/>
      <c r="W392" s="91"/>
      <c r="X392" s="91"/>
      <c r="Y392" s="91"/>
      <c r="Z392" s="91"/>
    </row>
    <row r="393" ht="12.0" hidden="1" customHeight="1">
      <c r="A393" s="91"/>
      <c r="B393" s="91"/>
      <c r="C393" s="93"/>
      <c r="D393" s="91"/>
      <c r="E393" s="94"/>
      <c r="F393" s="95"/>
      <c r="G393" s="100"/>
      <c r="H393" s="93"/>
      <c r="I393" s="93"/>
      <c r="J393" s="94"/>
      <c r="K393" s="96"/>
      <c r="L393" s="93"/>
      <c r="M393" s="91"/>
      <c r="N393" s="89"/>
      <c r="O393" s="91"/>
      <c r="P393" s="91"/>
      <c r="Q393" s="91"/>
      <c r="R393" s="91"/>
      <c r="S393" s="91"/>
      <c r="T393" s="91"/>
      <c r="U393" s="91"/>
      <c r="V393" s="91"/>
      <c r="W393" s="91"/>
      <c r="X393" s="91"/>
      <c r="Y393" s="91"/>
      <c r="Z393" s="91"/>
    </row>
    <row r="394" ht="12.0" hidden="1" customHeight="1">
      <c r="A394" s="91"/>
      <c r="B394" s="91"/>
      <c r="C394" s="93"/>
      <c r="D394" s="91"/>
      <c r="E394" s="94"/>
      <c r="F394" s="95"/>
      <c r="G394" s="100"/>
      <c r="H394" s="93"/>
      <c r="I394" s="93"/>
      <c r="J394" s="94"/>
      <c r="K394" s="96"/>
      <c r="L394" s="93"/>
      <c r="M394" s="91"/>
      <c r="N394" s="89"/>
      <c r="O394" s="91"/>
      <c r="P394" s="91"/>
      <c r="Q394" s="91"/>
      <c r="R394" s="91"/>
      <c r="S394" s="91"/>
      <c r="T394" s="91"/>
      <c r="U394" s="91"/>
      <c r="V394" s="91"/>
      <c r="W394" s="91"/>
      <c r="X394" s="91"/>
      <c r="Y394" s="91"/>
      <c r="Z394" s="91"/>
    </row>
    <row r="395" ht="12.0" hidden="1" customHeight="1">
      <c r="A395" s="91"/>
      <c r="B395" s="91"/>
      <c r="C395" s="93"/>
      <c r="D395" s="91"/>
      <c r="E395" s="94"/>
      <c r="F395" s="95"/>
      <c r="G395" s="100"/>
      <c r="H395" s="93"/>
      <c r="I395" s="93"/>
      <c r="J395" s="94"/>
      <c r="K395" s="96"/>
      <c r="L395" s="93"/>
      <c r="M395" s="91"/>
      <c r="N395" s="89"/>
      <c r="O395" s="91"/>
      <c r="P395" s="91"/>
      <c r="Q395" s="91"/>
      <c r="R395" s="91"/>
      <c r="S395" s="91"/>
      <c r="T395" s="91"/>
      <c r="U395" s="91"/>
      <c r="V395" s="91"/>
      <c r="W395" s="91"/>
      <c r="X395" s="91"/>
      <c r="Y395" s="91"/>
      <c r="Z395" s="91"/>
    </row>
    <row r="396" ht="12.0" hidden="1" customHeight="1">
      <c r="A396" s="91"/>
      <c r="B396" s="91"/>
      <c r="C396" s="93"/>
      <c r="D396" s="91"/>
      <c r="E396" s="94"/>
      <c r="F396" s="95"/>
      <c r="G396" s="100"/>
      <c r="H396" s="93"/>
      <c r="I396" s="93"/>
      <c r="J396" s="94"/>
      <c r="K396" s="96"/>
      <c r="L396" s="93"/>
      <c r="M396" s="91"/>
      <c r="N396" s="89"/>
      <c r="O396" s="91"/>
      <c r="P396" s="91"/>
      <c r="Q396" s="91"/>
      <c r="R396" s="91"/>
      <c r="S396" s="91"/>
      <c r="T396" s="91"/>
      <c r="U396" s="91"/>
      <c r="V396" s="91"/>
      <c r="W396" s="91"/>
      <c r="X396" s="91"/>
      <c r="Y396" s="91"/>
      <c r="Z396" s="91"/>
    </row>
    <row r="397" ht="12.0" hidden="1" customHeight="1">
      <c r="A397" s="91"/>
      <c r="B397" s="91"/>
      <c r="C397" s="93"/>
      <c r="D397" s="91"/>
      <c r="E397" s="94"/>
      <c r="F397" s="95"/>
      <c r="G397" s="100"/>
      <c r="H397" s="93"/>
      <c r="I397" s="93"/>
      <c r="J397" s="94"/>
      <c r="K397" s="96"/>
      <c r="L397" s="93"/>
      <c r="M397" s="91"/>
      <c r="N397" s="89"/>
      <c r="O397" s="91"/>
      <c r="P397" s="91"/>
      <c r="Q397" s="91"/>
      <c r="R397" s="91"/>
      <c r="S397" s="91"/>
      <c r="T397" s="91"/>
      <c r="U397" s="91"/>
      <c r="V397" s="91"/>
      <c r="W397" s="91"/>
      <c r="X397" s="91"/>
      <c r="Y397" s="91"/>
      <c r="Z397" s="91"/>
    </row>
    <row r="398" ht="12.0" hidden="1" customHeight="1">
      <c r="A398" s="91"/>
      <c r="B398" s="91"/>
      <c r="C398" s="93"/>
      <c r="D398" s="91"/>
      <c r="E398" s="94"/>
      <c r="F398" s="95"/>
      <c r="G398" s="100"/>
      <c r="H398" s="93"/>
      <c r="I398" s="93"/>
      <c r="J398" s="94"/>
      <c r="K398" s="96"/>
      <c r="L398" s="93"/>
      <c r="M398" s="91"/>
      <c r="N398" s="89"/>
      <c r="O398" s="91"/>
      <c r="P398" s="91"/>
      <c r="Q398" s="91"/>
      <c r="R398" s="91"/>
      <c r="S398" s="91"/>
      <c r="T398" s="91"/>
      <c r="U398" s="91"/>
      <c r="V398" s="91"/>
      <c r="W398" s="91"/>
      <c r="X398" s="91"/>
      <c r="Y398" s="91"/>
      <c r="Z398" s="91"/>
    </row>
    <row r="399" ht="12.0" hidden="1" customHeight="1">
      <c r="A399" s="91"/>
      <c r="B399" s="91"/>
      <c r="C399" s="93"/>
      <c r="D399" s="91"/>
      <c r="E399" s="94"/>
      <c r="F399" s="95"/>
      <c r="G399" s="100"/>
      <c r="H399" s="93"/>
      <c r="I399" s="93"/>
      <c r="J399" s="94"/>
      <c r="K399" s="96"/>
      <c r="L399" s="93"/>
      <c r="M399" s="91"/>
      <c r="N399" s="89"/>
      <c r="O399" s="91"/>
      <c r="P399" s="91"/>
      <c r="Q399" s="91"/>
      <c r="R399" s="91"/>
      <c r="S399" s="91"/>
      <c r="T399" s="91"/>
      <c r="U399" s="91"/>
      <c r="V399" s="91"/>
      <c r="W399" s="91"/>
      <c r="X399" s="91"/>
      <c r="Y399" s="91"/>
      <c r="Z399" s="91"/>
    </row>
    <row r="400" ht="12.0" hidden="1" customHeight="1">
      <c r="A400" s="91"/>
      <c r="B400" s="91"/>
      <c r="C400" s="93"/>
      <c r="D400" s="91"/>
      <c r="E400" s="94"/>
      <c r="F400" s="95"/>
      <c r="G400" s="100"/>
      <c r="H400" s="93"/>
      <c r="I400" s="93"/>
      <c r="J400" s="94"/>
      <c r="K400" s="96"/>
      <c r="L400" s="93"/>
      <c r="M400" s="91"/>
      <c r="N400" s="89"/>
      <c r="O400" s="91"/>
      <c r="P400" s="91"/>
      <c r="Q400" s="91"/>
      <c r="R400" s="91"/>
      <c r="S400" s="91"/>
      <c r="T400" s="91"/>
      <c r="U400" s="91"/>
      <c r="V400" s="91"/>
      <c r="W400" s="91"/>
      <c r="X400" s="91"/>
      <c r="Y400" s="91"/>
      <c r="Z400" s="91"/>
    </row>
    <row r="401" ht="12.0" hidden="1" customHeight="1">
      <c r="A401" s="91"/>
      <c r="B401" s="91"/>
      <c r="C401" s="93"/>
      <c r="D401" s="91"/>
      <c r="E401" s="94"/>
      <c r="F401" s="95"/>
      <c r="G401" s="100"/>
      <c r="H401" s="93"/>
      <c r="I401" s="93"/>
      <c r="J401" s="94"/>
      <c r="K401" s="96"/>
      <c r="L401" s="93"/>
      <c r="M401" s="91"/>
      <c r="N401" s="89"/>
      <c r="O401" s="91"/>
      <c r="P401" s="91"/>
      <c r="Q401" s="91"/>
      <c r="R401" s="91"/>
      <c r="S401" s="91"/>
      <c r="T401" s="91"/>
      <c r="U401" s="91"/>
      <c r="V401" s="91"/>
      <c r="W401" s="91"/>
      <c r="X401" s="91"/>
      <c r="Y401" s="91"/>
      <c r="Z401" s="91"/>
    </row>
    <row r="402" ht="12.0" hidden="1" customHeight="1">
      <c r="A402" s="91"/>
      <c r="B402" s="91"/>
      <c r="C402" s="93"/>
      <c r="D402" s="91"/>
      <c r="E402" s="94"/>
      <c r="F402" s="95"/>
      <c r="G402" s="100"/>
      <c r="H402" s="93"/>
      <c r="I402" s="93"/>
      <c r="J402" s="94"/>
      <c r="K402" s="96"/>
      <c r="L402" s="93"/>
      <c r="M402" s="91"/>
      <c r="N402" s="89"/>
      <c r="O402" s="91"/>
      <c r="P402" s="91"/>
      <c r="Q402" s="91"/>
      <c r="R402" s="91"/>
      <c r="S402" s="91"/>
      <c r="T402" s="91"/>
      <c r="U402" s="91"/>
      <c r="V402" s="91"/>
      <c r="W402" s="91"/>
      <c r="X402" s="91"/>
      <c r="Y402" s="91"/>
      <c r="Z402" s="91"/>
    </row>
    <row r="403" ht="12.0" hidden="1" customHeight="1">
      <c r="A403" s="91"/>
      <c r="B403" s="91"/>
      <c r="C403" s="93"/>
      <c r="D403" s="91"/>
      <c r="E403" s="94"/>
      <c r="F403" s="95"/>
      <c r="G403" s="100"/>
      <c r="H403" s="93"/>
      <c r="I403" s="93"/>
      <c r="J403" s="94"/>
      <c r="K403" s="96"/>
      <c r="L403" s="93"/>
      <c r="M403" s="91"/>
      <c r="N403" s="89"/>
      <c r="O403" s="91"/>
      <c r="P403" s="91"/>
      <c r="Q403" s="91"/>
      <c r="R403" s="91"/>
      <c r="S403" s="91"/>
      <c r="T403" s="91"/>
      <c r="U403" s="91"/>
      <c r="V403" s="91"/>
      <c r="W403" s="91"/>
      <c r="X403" s="91"/>
      <c r="Y403" s="91"/>
      <c r="Z403" s="91"/>
    </row>
    <row r="404" ht="12.0" hidden="1" customHeight="1">
      <c r="A404" s="91"/>
      <c r="B404" s="91"/>
      <c r="C404" s="93"/>
      <c r="D404" s="91"/>
      <c r="E404" s="94"/>
      <c r="F404" s="95"/>
      <c r="G404" s="100"/>
      <c r="H404" s="93"/>
      <c r="I404" s="93"/>
      <c r="J404" s="94"/>
      <c r="K404" s="96"/>
      <c r="L404" s="93"/>
      <c r="M404" s="91"/>
      <c r="N404" s="89"/>
      <c r="O404" s="91"/>
      <c r="P404" s="91"/>
      <c r="Q404" s="91"/>
      <c r="R404" s="91"/>
      <c r="S404" s="91"/>
      <c r="T404" s="91"/>
      <c r="U404" s="91"/>
      <c r="V404" s="91"/>
      <c r="W404" s="91"/>
      <c r="X404" s="91"/>
      <c r="Y404" s="91"/>
      <c r="Z404" s="91"/>
    </row>
    <row r="405" ht="12.0" hidden="1" customHeight="1">
      <c r="A405" s="91"/>
      <c r="B405" s="91"/>
      <c r="C405" s="93"/>
      <c r="D405" s="91"/>
      <c r="E405" s="94"/>
      <c r="F405" s="95"/>
      <c r="G405" s="100"/>
      <c r="H405" s="93"/>
      <c r="I405" s="93"/>
      <c r="J405" s="94"/>
      <c r="K405" s="96"/>
      <c r="L405" s="93"/>
      <c r="M405" s="91"/>
      <c r="N405" s="89"/>
      <c r="O405" s="91"/>
      <c r="P405" s="91"/>
      <c r="Q405" s="91"/>
      <c r="R405" s="91"/>
      <c r="S405" s="91"/>
      <c r="T405" s="91"/>
      <c r="U405" s="91"/>
      <c r="V405" s="91"/>
      <c r="W405" s="91"/>
      <c r="X405" s="91"/>
      <c r="Y405" s="91"/>
      <c r="Z405" s="91"/>
    </row>
    <row r="406" ht="12.0" hidden="1" customHeight="1">
      <c r="A406" s="91"/>
      <c r="B406" s="91"/>
      <c r="C406" s="93"/>
      <c r="D406" s="91"/>
      <c r="E406" s="94"/>
      <c r="F406" s="95"/>
      <c r="G406" s="100"/>
      <c r="H406" s="93"/>
      <c r="I406" s="93"/>
      <c r="J406" s="94"/>
      <c r="K406" s="96"/>
      <c r="L406" s="93"/>
      <c r="M406" s="91"/>
      <c r="N406" s="89"/>
      <c r="O406" s="91"/>
      <c r="P406" s="91"/>
      <c r="Q406" s="91"/>
      <c r="R406" s="91"/>
      <c r="S406" s="91"/>
      <c r="T406" s="91"/>
      <c r="U406" s="91"/>
      <c r="V406" s="91"/>
      <c r="W406" s="91"/>
      <c r="X406" s="91"/>
      <c r="Y406" s="91"/>
      <c r="Z406" s="91"/>
    </row>
    <row r="407" ht="12.0" hidden="1" customHeight="1">
      <c r="A407" s="91"/>
      <c r="B407" s="91"/>
      <c r="C407" s="93"/>
      <c r="D407" s="91"/>
      <c r="E407" s="94"/>
      <c r="F407" s="95"/>
      <c r="G407" s="100"/>
      <c r="H407" s="93"/>
      <c r="I407" s="93"/>
      <c r="J407" s="94"/>
      <c r="K407" s="96"/>
      <c r="L407" s="93"/>
      <c r="M407" s="91"/>
      <c r="N407" s="89"/>
      <c r="O407" s="91"/>
      <c r="P407" s="91"/>
      <c r="Q407" s="91"/>
      <c r="R407" s="91"/>
      <c r="S407" s="91"/>
      <c r="T407" s="91"/>
      <c r="U407" s="91"/>
      <c r="V407" s="91"/>
      <c r="W407" s="91"/>
      <c r="X407" s="91"/>
      <c r="Y407" s="91"/>
      <c r="Z407" s="91"/>
    </row>
    <row r="408" ht="12.0" hidden="1" customHeight="1">
      <c r="A408" s="91"/>
      <c r="B408" s="91"/>
      <c r="C408" s="93"/>
      <c r="D408" s="91"/>
      <c r="E408" s="94"/>
      <c r="F408" s="95"/>
      <c r="G408" s="100"/>
      <c r="H408" s="93"/>
      <c r="I408" s="93"/>
      <c r="J408" s="94"/>
      <c r="K408" s="96"/>
      <c r="L408" s="93"/>
      <c r="M408" s="91"/>
      <c r="N408" s="89"/>
      <c r="O408" s="91"/>
      <c r="P408" s="91"/>
      <c r="Q408" s="91"/>
      <c r="R408" s="91"/>
      <c r="S408" s="91"/>
      <c r="T408" s="91"/>
      <c r="U408" s="91"/>
      <c r="V408" s="91"/>
      <c r="W408" s="91"/>
      <c r="X408" s="91"/>
      <c r="Y408" s="91"/>
      <c r="Z408" s="91"/>
    </row>
    <row r="409" ht="12.0" hidden="1" customHeight="1">
      <c r="A409" s="91"/>
      <c r="B409" s="91"/>
      <c r="C409" s="93"/>
      <c r="D409" s="91"/>
      <c r="E409" s="94"/>
      <c r="F409" s="95"/>
      <c r="G409" s="100"/>
      <c r="H409" s="93"/>
      <c r="I409" s="93"/>
      <c r="J409" s="94"/>
      <c r="K409" s="96"/>
      <c r="L409" s="93"/>
      <c r="M409" s="91"/>
      <c r="N409" s="89"/>
      <c r="O409" s="91"/>
      <c r="P409" s="91"/>
      <c r="Q409" s="91"/>
      <c r="R409" s="91"/>
      <c r="S409" s="91"/>
      <c r="T409" s="91"/>
      <c r="U409" s="91"/>
      <c r="V409" s="91"/>
      <c r="W409" s="91"/>
      <c r="X409" s="91"/>
      <c r="Y409" s="91"/>
      <c r="Z409" s="91"/>
    </row>
    <row r="410" ht="12.0" hidden="1" customHeight="1">
      <c r="A410" s="91"/>
      <c r="B410" s="91"/>
      <c r="C410" s="93"/>
      <c r="D410" s="91"/>
      <c r="E410" s="94"/>
      <c r="F410" s="95"/>
      <c r="G410" s="100"/>
      <c r="H410" s="93"/>
      <c r="I410" s="93"/>
      <c r="J410" s="94"/>
      <c r="K410" s="96"/>
      <c r="L410" s="93"/>
      <c r="M410" s="91"/>
      <c r="N410" s="89"/>
      <c r="O410" s="91"/>
      <c r="P410" s="91"/>
      <c r="Q410" s="91"/>
      <c r="R410" s="91"/>
      <c r="S410" s="91"/>
      <c r="T410" s="91"/>
      <c r="U410" s="91"/>
      <c r="V410" s="91"/>
      <c r="W410" s="91"/>
      <c r="X410" s="91"/>
      <c r="Y410" s="91"/>
      <c r="Z410" s="91"/>
    </row>
    <row r="411" ht="12.0" hidden="1" customHeight="1">
      <c r="A411" s="91"/>
      <c r="B411" s="91"/>
      <c r="C411" s="93"/>
      <c r="D411" s="91"/>
      <c r="E411" s="94"/>
      <c r="F411" s="95"/>
      <c r="G411" s="100"/>
      <c r="H411" s="93"/>
      <c r="I411" s="93"/>
      <c r="J411" s="94"/>
      <c r="K411" s="96"/>
      <c r="L411" s="93"/>
      <c r="M411" s="91"/>
      <c r="N411" s="89"/>
      <c r="O411" s="91"/>
      <c r="P411" s="91"/>
      <c r="Q411" s="91"/>
      <c r="R411" s="91"/>
      <c r="S411" s="91"/>
      <c r="T411" s="91"/>
      <c r="U411" s="91"/>
      <c r="V411" s="91"/>
      <c r="W411" s="91"/>
      <c r="X411" s="91"/>
      <c r="Y411" s="91"/>
      <c r="Z411" s="91"/>
    </row>
    <row r="412" ht="12.0" hidden="1" customHeight="1">
      <c r="A412" s="91"/>
      <c r="B412" s="91"/>
      <c r="C412" s="93"/>
      <c r="D412" s="91"/>
      <c r="E412" s="94"/>
      <c r="F412" s="95"/>
      <c r="G412" s="100"/>
      <c r="H412" s="93"/>
      <c r="I412" s="93"/>
      <c r="J412" s="94"/>
      <c r="K412" s="96"/>
      <c r="L412" s="93"/>
      <c r="M412" s="91"/>
      <c r="N412" s="89"/>
      <c r="O412" s="91"/>
      <c r="P412" s="91"/>
      <c r="Q412" s="91"/>
      <c r="R412" s="91"/>
      <c r="S412" s="91"/>
      <c r="T412" s="91"/>
      <c r="U412" s="91"/>
      <c r="V412" s="91"/>
      <c r="W412" s="91"/>
      <c r="X412" s="91"/>
      <c r="Y412" s="91"/>
      <c r="Z412" s="91"/>
    </row>
    <row r="413" ht="12.0" hidden="1" customHeight="1">
      <c r="A413" s="91"/>
      <c r="B413" s="91"/>
      <c r="C413" s="93"/>
      <c r="D413" s="91"/>
      <c r="E413" s="94"/>
      <c r="F413" s="95"/>
      <c r="G413" s="100"/>
      <c r="H413" s="93"/>
      <c r="I413" s="93"/>
      <c r="J413" s="94"/>
      <c r="K413" s="96"/>
      <c r="L413" s="93"/>
      <c r="M413" s="91"/>
      <c r="N413" s="89"/>
      <c r="O413" s="91"/>
      <c r="P413" s="91"/>
      <c r="Q413" s="91"/>
      <c r="R413" s="91"/>
      <c r="S413" s="91"/>
      <c r="T413" s="91"/>
      <c r="U413" s="91"/>
      <c r="V413" s="91"/>
      <c r="W413" s="91"/>
      <c r="X413" s="91"/>
      <c r="Y413" s="91"/>
      <c r="Z413" s="91"/>
    </row>
    <row r="414" ht="12.0" hidden="1" customHeight="1">
      <c r="A414" s="91"/>
      <c r="B414" s="91"/>
      <c r="C414" s="93"/>
      <c r="D414" s="91"/>
      <c r="E414" s="94"/>
      <c r="F414" s="95"/>
      <c r="G414" s="100"/>
      <c r="H414" s="93"/>
      <c r="I414" s="93"/>
      <c r="J414" s="94"/>
      <c r="K414" s="96"/>
      <c r="L414" s="93"/>
      <c r="M414" s="91"/>
      <c r="N414" s="89"/>
      <c r="O414" s="91"/>
      <c r="P414" s="91"/>
      <c r="Q414" s="91"/>
      <c r="R414" s="91"/>
      <c r="S414" s="91"/>
      <c r="T414" s="91"/>
      <c r="U414" s="91"/>
      <c r="V414" s="91"/>
      <c r="W414" s="91"/>
      <c r="X414" s="91"/>
      <c r="Y414" s="91"/>
      <c r="Z414" s="91"/>
    </row>
    <row r="415" ht="12.0" hidden="1" customHeight="1">
      <c r="A415" s="91"/>
      <c r="B415" s="91"/>
      <c r="C415" s="93"/>
      <c r="D415" s="91"/>
      <c r="E415" s="94"/>
      <c r="F415" s="95"/>
      <c r="G415" s="100"/>
      <c r="H415" s="93"/>
      <c r="I415" s="93"/>
      <c r="J415" s="94"/>
      <c r="K415" s="96"/>
      <c r="L415" s="93"/>
      <c r="M415" s="91"/>
      <c r="N415" s="89"/>
      <c r="O415" s="91"/>
      <c r="P415" s="91"/>
      <c r="Q415" s="91"/>
      <c r="R415" s="91"/>
      <c r="S415" s="91"/>
      <c r="T415" s="91"/>
      <c r="U415" s="91"/>
      <c r="V415" s="91"/>
      <c r="W415" s="91"/>
      <c r="X415" s="91"/>
      <c r="Y415" s="91"/>
      <c r="Z415" s="91"/>
    </row>
    <row r="416" ht="12.0" hidden="1" customHeight="1">
      <c r="A416" s="91"/>
      <c r="B416" s="91"/>
      <c r="C416" s="93"/>
      <c r="D416" s="91"/>
      <c r="E416" s="94"/>
      <c r="F416" s="95"/>
      <c r="G416" s="100"/>
      <c r="H416" s="93"/>
      <c r="I416" s="93"/>
      <c r="J416" s="94"/>
      <c r="K416" s="96"/>
      <c r="L416" s="93"/>
      <c r="M416" s="91"/>
      <c r="N416" s="89"/>
      <c r="O416" s="91"/>
      <c r="P416" s="91"/>
      <c r="Q416" s="91"/>
      <c r="R416" s="91"/>
      <c r="S416" s="91"/>
      <c r="T416" s="91"/>
      <c r="U416" s="91"/>
      <c r="V416" s="91"/>
      <c r="W416" s="91"/>
      <c r="X416" s="91"/>
      <c r="Y416" s="91"/>
      <c r="Z416" s="91"/>
    </row>
    <row r="417" ht="12.0" hidden="1" customHeight="1">
      <c r="A417" s="91"/>
      <c r="B417" s="91"/>
      <c r="C417" s="93"/>
      <c r="D417" s="91"/>
      <c r="E417" s="94"/>
      <c r="F417" s="95"/>
      <c r="G417" s="100"/>
      <c r="H417" s="93"/>
      <c r="I417" s="93"/>
      <c r="J417" s="94"/>
      <c r="K417" s="96"/>
      <c r="L417" s="93"/>
      <c r="M417" s="91"/>
      <c r="N417" s="89"/>
      <c r="O417" s="91"/>
      <c r="P417" s="91"/>
      <c r="Q417" s="91"/>
      <c r="R417" s="91"/>
      <c r="S417" s="91"/>
      <c r="T417" s="91"/>
      <c r="U417" s="91"/>
      <c r="V417" s="91"/>
      <c r="W417" s="91"/>
      <c r="X417" s="91"/>
      <c r="Y417" s="91"/>
      <c r="Z417" s="91"/>
    </row>
    <row r="418" ht="12.0" hidden="1" customHeight="1">
      <c r="A418" s="91"/>
      <c r="B418" s="91"/>
      <c r="C418" s="93"/>
      <c r="D418" s="91"/>
      <c r="E418" s="94"/>
      <c r="F418" s="95"/>
      <c r="G418" s="100"/>
      <c r="H418" s="93"/>
      <c r="I418" s="93"/>
      <c r="J418" s="94"/>
      <c r="K418" s="96"/>
      <c r="L418" s="93"/>
      <c r="M418" s="91"/>
      <c r="N418" s="89"/>
      <c r="O418" s="91"/>
      <c r="P418" s="91"/>
      <c r="Q418" s="91"/>
      <c r="R418" s="91"/>
      <c r="S418" s="91"/>
      <c r="T418" s="91"/>
      <c r="U418" s="91"/>
      <c r="V418" s="91"/>
      <c r="W418" s="91"/>
      <c r="X418" s="91"/>
      <c r="Y418" s="91"/>
      <c r="Z418" s="91"/>
    </row>
    <row r="419" ht="12.0" hidden="1" customHeight="1">
      <c r="A419" s="91"/>
      <c r="B419" s="91"/>
      <c r="C419" s="93"/>
      <c r="D419" s="91"/>
      <c r="E419" s="94"/>
      <c r="F419" s="95"/>
      <c r="G419" s="100"/>
      <c r="H419" s="93"/>
      <c r="I419" s="93"/>
      <c r="J419" s="94"/>
      <c r="K419" s="96"/>
      <c r="L419" s="93"/>
      <c r="M419" s="91"/>
      <c r="N419" s="89"/>
      <c r="O419" s="91"/>
      <c r="P419" s="91"/>
      <c r="Q419" s="91"/>
      <c r="R419" s="91"/>
      <c r="S419" s="91"/>
      <c r="T419" s="91"/>
      <c r="U419" s="91"/>
      <c r="V419" s="91"/>
      <c r="W419" s="91"/>
      <c r="X419" s="91"/>
      <c r="Y419" s="91"/>
      <c r="Z419" s="91"/>
    </row>
    <row r="420" ht="12.0" hidden="1" customHeight="1">
      <c r="A420" s="91"/>
      <c r="B420" s="91"/>
      <c r="C420" s="93"/>
      <c r="D420" s="91"/>
      <c r="E420" s="94"/>
      <c r="F420" s="95"/>
      <c r="G420" s="100"/>
      <c r="H420" s="93"/>
      <c r="I420" s="93"/>
      <c r="J420" s="94"/>
      <c r="K420" s="96"/>
      <c r="L420" s="93"/>
      <c r="M420" s="91"/>
      <c r="N420" s="89"/>
      <c r="O420" s="91"/>
      <c r="P420" s="91"/>
      <c r="Q420" s="91"/>
      <c r="R420" s="91"/>
      <c r="S420" s="91"/>
      <c r="T420" s="91"/>
      <c r="U420" s="91"/>
      <c r="V420" s="91"/>
      <c r="W420" s="91"/>
      <c r="X420" s="91"/>
      <c r="Y420" s="91"/>
      <c r="Z420" s="91"/>
    </row>
    <row r="421" ht="12.0" hidden="1" customHeight="1">
      <c r="A421" s="91"/>
      <c r="B421" s="91"/>
      <c r="C421" s="93"/>
      <c r="D421" s="91"/>
      <c r="E421" s="94"/>
      <c r="F421" s="95"/>
      <c r="G421" s="100"/>
      <c r="H421" s="93"/>
      <c r="I421" s="93"/>
      <c r="J421" s="94"/>
      <c r="K421" s="96"/>
      <c r="L421" s="93"/>
      <c r="M421" s="91"/>
      <c r="N421" s="89"/>
      <c r="O421" s="91"/>
      <c r="P421" s="91"/>
      <c r="Q421" s="91"/>
      <c r="R421" s="91"/>
      <c r="S421" s="91"/>
      <c r="T421" s="91"/>
      <c r="U421" s="91"/>
      <c r="V421" s="91"/>
      <c r="W421" s="91"/>
      <c r="X421" s="91"/>
      <c r="Y421" s="91"/>
      <c r="Z421" s="91"/>
    </row>
    <row r="422" ht="12.0" hidden="1" customHeight="1">
      <c r="A422" s="91"/>
      <c r="B422" s="91"/>
      <c r="C422" s="93"/>
      <c r="D422" s="91"/>
      <c r="E422" s="94"/>
      <c r="F422" s="95"/>
      <c r="G422" s="100"/>
      <c r="H422" s="93"/>
      <c r="I422" s="93"/>
      <c r="J422" s="94"/>
      <c r="K422" s="96"/>
      <c r="L422" s="93"/>
      <c r="M422" s="91"/>
      <c r="N422" s="89"/>
      <c r="O422" s="91"/>
      <c r="P422" s="91"/>
      <c r="Q422" s="91"/>
      <c r="R422" s="91"/>
      <c r="S422" s="91"/>
      <c r="T422" s="91"/>
      <c r="U422" s="91"/>
      <c r="V422" s="91"/>
      <c r="W422" s="91"/>
      <c r="X422" s="91"/>
      <c r="Y422" s="91"/>
      <c r="Z422" s="91"/>
    </row>
    <row r="423" ht="12.0" hidden="1" customHeight="1">
      <c r="A423" s="91"/>
      <c r="B423" s="91"/>
      <c r="C423" s="93"/>
      <c r="D423" s="91"/>
      <c r="E423" s="94"/>
      <c r="F423" s="95"/>
      <c r="G423" s="100"/>
      <c r="H423" s="93"/>
      <c r="I423" s="93"/>
      <c r="J423" s="94"/>
      <c r="K423" s="96"/>
      <c r="L423" s="93"/>
      <c r="M423" s="91"/>
      <c r="N423" s="89"/>
      <c r="O423" s="91"/>
      <c r="P423" s="91"/>
      <c r="Q423" s="91"/>
      <c r="R423" s="91"/>
      <c r="S423" s="91"/>
      <c r="T423" s="91"/>
      <c r="U423" s="91"/>
      <c r="V423" s="91"/>
      <c r="W423" s="91"/>
      <c r="X423" s="91"/>
      <c r="Y423" s="91"/>
      <c r="Z423" s="91"/>
    </row>
    <row r="424" ht="12.0" hidden="1" customHeight="1">
      <c r="A424" s="91"/>
      <c r="B424" s="91"/>
      <c r="C424" s="93"/>
      <c r="D424" s="91"/>
      <c r="E424" s="94"/>
      <c r="F424" s="95"/>
      <c r="G424" s="100"/>
      <c r="H424" s="93"/>
      <c r="I424" s="93"/>
      <c r="J424" s="94"/>
      <c r="K424" s="96"/>
      <c r="L424" s="93"/>
      <c r="M424" s="91"/>
      <c r="N424" s="89"/>
      <c r="O424" s="91"/>
      <c r="P424" s="91"/>
      <c r="Q424" s="91"/>
      <c r="R424" s="91"/>
      <c r="S424" s="91"/>
      <c r="T424" s="91"/>
      <c r="U424" s="91"/>
      <c r="V424" s="91"/>
      <c r="W424" s="91"/>
      <c r="X424" s="91"/>
      <c r="Y424" s="91"/>
      <c r="Z424" s="91"/>
    </row>
    <row r="425" ht="12.0" hidden="1" customHeight="1">
      <c r="A425" s="91"/>
      <c r="B425" s="91"/>
      <c r="C425" s="93"/>
      <c r="D425" s="91"/>
      <c r="E425" s="94"/>
      <c r="F425" s="95"/>
      <c r="G425" s="100"/>
      <c r="H425" s="93"/>
      <c r="I425" s="93"/>
      <c r="J425" s="94"/>
      <c r="K425" s="96"/>
      <c r="L425" s="93"/>
      <c r="M425" s="91"/>
      <c r="N425" s="89"/>
      <c r="O425" s="91"/>
      <c r="P425" s="91"/>
      <c r="Q425" s="91"/>
      <c r="R425" s="91"/>
      <c r="S425" s="91"/>
      <c r="T425" s="91"/>
      <c r="U425" s="91"/>
      <c r="V425" s="91"/>
      <c r="W425" s="91"/>
      <c r="X425" s="91"/>
      <c r="Y425" s="91"/>
      <c r="Z425" s="91"/>
    </row>
    <row r="426" ht="12.0" hidden="1" customHeight="1">
      <c r="A426" s="91"/>
      <c r="B426" s="91"/>
      <c r="C426" s="93"/>
      <c r="D426" s="91"/>
      <c r="E426" s="94"/>
      <c r="F426" s="95"/>
      <c r="G426" s="100"/>
      <c r="H426" s="93"/>
      <c r="I426" s="93"/>
      <c r="J426" s="94"/>
      <c r="K426" s="96"/>
      <c r="L426" s="93"/>
      <c r="M426" s="91"/>
      <c r="N426" s="89"/>
      <c r="O426" s="91"/>
      <c r="P426" s="91"/>
      <c r="Q426" s="91"/>
      <c r="R426" s="91"/>
      <c r="S426" s="91"/>
      <c r="T426" s="91"/>
      <c r="U426" s="91"/>
      <c r="V426" s="91"/>
      <c r="W426" s="91"/>
      <c r="X426" s="91"/>
      <c r="Y426" s="91"/>
      <c r="Z426" s="91"/>
    </row>
    <row r="427" ht="12.0" hidden="1" customHeight="1">
      <c r="A427" s="91"/>
      <c r="B427" s="91"/>
      <c r="C427" s="93"/>
      <c r="D427" s="91"/>
      <c r="E427" s="94"/>
      <c r="F427" s="95"/>
      <c r="G427" s="100"/>
      <c r="H427" s="93"/>
      <c r="I427" s="93"/>
      <c r="J427" s="94"/>
      <c r="K427" s="96"/>
      <c r="L427" s="93"/>
      <c r="M427" s="91"/>
      <c r="N427" s="89"/>
      <c r="O427" s="91"/>
      <c r="P427" s="91"/>
      <c r="Q427" s="91"/>
      <c r="R427" s="91"/>
      <c r="S427" s="91"/>
      <c r="T427" s="91"/>
      <c r="U427" s="91"/>
      <c r="V427" s="91"/>
      <c r="W427" s="91"/>
      <c r="X427" s="91"/>
      <c r="Y427" s="91"/>
      <c r="Z427" s="91"/>
    </row>
    <row r="428" ht="12.0" hidden="1" customHeight="1">
      <c r="A428" s="91"/>
      <c r="B428" s="91"/>
      <c r="C428" s="93"/>
      <c r="D428" s="91"/>
      <c r="E428" s="94"/>
      <c r="F428" s="95"/>
      <c r="G428" s="100"/>
      <c r="H428" s="93"/>
      <c r="I428" s="93"/>
      <c r="J428" s="94"/>
      <c r="K428" s="96"/>
      <c r="L428" s="93"/>
      <c r="M428" s="91"/>
      <c r="N428" s="89"/>
      <c r="O428" s="91"/>
      <c r="P428" s="91"/>
      <c r="Q428" s="91"/>
      <c r="R428" s="91"/>
      <c r="S428" s="91"/>
      <c r="T428" s="91"/>
      <c r="U428" s="91"/>
      <c r="V428" s="91"/>
      <c r="W428" s="91"/>
      <c r="X428" s="91"/>
      <c r="Y428" s="91"/>
      <c r="Z428" s="91"/>
    </row>
    <row r="429" ht="12.0" hidden="1" customHeight="1">
      <c r="A429" s="91"/>
      <c r="B429" s="91"/>
      <c r="C429" s="93"/>
      <c r="D429" s="91"/>
      <c r="E429" s="94"/>
      <c r="F429" s="95"/>
      <c r="G429" s="100"/>
      <c r="H429" s="93"/>
      <c r="I429" s="93"/>
      <c r="J429" s="94"/>
      <c r="K429" s="96"/>
      <c r="L429" s="93"/>
      <c r="M429" s="91"/>
      <c r="N429" s="89"/>
      <c r="O429" s="91"/>
      <c r="P429" s="91"/>
      <c r="Q429" s="91"/>
      <c r="R429" s="91"/>
      <c r="S429" s="91"/>
      <c r="T429" s="91"/>
      <c r="U429" s="91"/>
      <c r="V429" s="91"/>
      <c r="W429" s="91"/>
      <c r="X429" s="91"/>
      <c r="Y429" s="91"/>
      <c r="Z429" s="91"/>
    </row>
    <row r="430" ht="12.0" hidden="1" customHeight="1">
      <c r="A430" s="91"/>
      <c r="B430" s="91"/>
      <c r="C430" s="93"/>
      <c r="D430" s="91"/>
      <c r="E430" s="94"/>
      <c r="F430" s="95"/>
      <c r="G430" s="100"/>
      <c r="H430" s="93"/>
      <c r="I430" s="93"/>
      <c r="J430" s="94"/>
      <c r="K430" s="96"/>
      <c r="L430" s="93"/>
      <c r="M430" s="91"/>
      <c r="N430" s="89"/>
      <c r="O430" s="91"/>
      <c r="P430" s="91"/>
      <c r="Q430" s="91"/>
      <c r="R430" s="91"/>
      <c r="S430" s="91"/>
      <c r="T430" s="91"/>
      <c r="U430" s="91"/>
      <c r="V430" s="91"/>
      <c r="W430" s="91"/>
      <c r="X430" s="91"/>
      <c r="Y430" s="91"/>
      <c r="Z430" s="91"/>
    </row>
    <row r="431" ht="12.0" hidden="1" customHeight="1">
      <c r="A431" s="91"/>
      <c r="B431" s="91"/>
      <c r="C431" s="93"/>
      <c r="D431" s="91"/>
      <c r="E431" s="94"/>
      <c r="F431" s="95"/>
      <c r="G431" s="100"/>
      <c r="H431" s="93"/>
      <c r="I431" s="93"/>
      <c r="J431" s="94"/>
      <c r="K431" s="96"/>
      <c r="L431" s="93"/>
      <c r="M431" s="91"/>
      <c r="N431" s="89"/>
      <c r="O431" s="91"/>
      <c r="P431" s="91"/>
      <c r="Q431" s="91"/>
      <c r="R431" s="91"/>
      <c r="S431" s="91"/>
      <c r="T431" s="91"/>
      <c r="U431" s="91"/>
      <c r="V431" s="91"/>
      <c r="W431" s="91"/>
      <c r="X431" s="91"/>
      <c r="Y431" s="91"/>
      <c r="Z431" s="91"/>
    </row>
    <row r="432" ht="12.0" hidden="1" customHeight="1">
      <c r="A432" s="91"/>
      <c r="B432" s="91"/>
      <c r="C432" s="93"/>
      <c r="D432" s="91"/>
      <c r="E432" s="94"/>
      <c r="F432" s="95"/>
      <c r="G432" s="100"/>
      <c r="H432" s="93"/>
      <c r="I432" s="93"/>
      <c r="J432" s="94"/>
      <c r="K432" s="96"/>
      <c r="L432" s="93"/>
      <c r="M432" s="91"/>
      <c r="N432" s="89"/>
      <c r="O432" s="91"/>
      <c r="P432" s="91"/>
      <c r="Q432" s="91"/>
      <c r="R432" s="91"/>
      <c r="S432" s="91"/>
      <c r="T432" s="91"/>
      <c r="U432" s="91"/>
      <c r="V432" s="91"/>
      <c r="W432" s="91"/>
      <c r="X432" s="91"/>
      <c r="Y432" s="91"/>
      <c r="Z432" s="91"/>
    </row>
    <row r="433" ht="12.0" hidden="1" customHeight="1">
      <c r="A433" s="91"/>
      <c r="B433" s="91"/>
      <c r="C433" s="93"/>
      <c r="D433" s="91"/>
      <c r="E433" s="94"/>
      <c r="F433" s="95"/>
      <c r="G433" s="100"/>
      <c r="H433" s="93"/>
      <c r="I433" s="93"/>
      <c r="J433" s="94"/>
      <c r="K433" s="96"/>
      <c r="L433" s="93"/>
      <c r="M433" s="91"/>
      <c r="N433" s="89"/>
      <c r="O433" s="91"/>
      <c r="P433" s="91"/>
      <c r="Q433" s="91"/>
      <c r="R433" s="91"/>
      <c r="S433" s="91"/>
      <c r="T433" s="91"/>
      <c r="U433" s="91"/>
      <c r="V433" s="91"/>
      <c r="W433" s="91"/>
      <c r="X433" s="91"/>
      <c r="Y433" s="91"/>
      <c r="Z433" s="91"/>
    </row>
    <row r="434" ht="12.0" hidden="1" customHeight="1">
      <c r="A434" s="91"/>
      <c r="B434" s="91"/>
      <c r="C434" s="93"/>
      <c r="D434" s="91"/>
      <c r="E434" s="94"/>
      <c r="F434" s="95"/>
      <c r="G434" s="100"/>
      <c r="H434" s="93"/>
      <c r="I434" s="93"/>
      <c r="J434" s="94"/>
      <c r="K434" s="96"/>
      <c r="L434" s="93"/>
      <c r="M434" s="91"/>
      <c r="N434" s="89"/>
      <c r="O434" s="91"/>
      <c r="P434" s="91"/>
      <c r="Q434" s="91"/>
      <c r="R434" s="91"/>
      <c r="S434" s="91"/>
      <c r="T434" s="91"/>
      <c r="U434" s="91"/>
      <c r="V434" s="91"/>
      <c r="W434" s="91"/>
      <c r="X434" s="91"/>
      <c r="Y434" s="91"/>
      <c r="Z434" s="91"/>
    </row>
    <row r="435" ht="12.0" hidden="1" customHeight="1">
      <c r="A435" s="91"/>
      <c r="B435" s="91"/>
      <c r="C435" s="93"/>
      <c r="D435" s="91"/>
      <c r="E435" s="94"/>
      <c r="F435" s="95"/>
      <c r="G435" s="100"/>
      <c r="H435" s="93"/>
      <c r="I435" s="93"/>
      <c r="J435" s="94"/>
      <c r="K435" s="96"/>
      <c r="L435" s="93"/>
      <c r="M435" s="91"/>
      <c r="N435" s="89"/>
      <c r="O435" s="91"/>
      <c r="P435" s="91"/>
      <c r="Q435" s="91"/>
      <c r="R435" s="91"/>
      <c r="S435" s="91"/>
      <c r="T435" s="91"/>
      <c r="U435" s="91"/>
      <c r="V435" s="91"/>
      <c r="W435" s="91"/>
      <c r="X435" s="91"/>
      <c r="Y435" s="91"/>
      <c r="Z435" s="91"/>
    </row>
    <row r="436" ht="12.0" hidden="1" customHeight="1">
      <c r="A436" s="91"/>
      <c r="B436" s="91"/>
      <c r="C436" s="93"/>
      <c r="D436" s="91"/>
      <c r="E436" s="94"/>
      <c r="F436" s="95"/>
      <c r="G436" s="100"/>
      <c r="H436" s="93"/>
      <c r="I436" s="93"/>
      <c r="J436" s="94"/>
      <c r="K436" s="96"/>
      <c r="L436" s="93"/>
      <c r="M436" s="91"/>
      <c r="N436" s="89"/>
      <c r="O436" s="91"/>
      <c r="P436" s="91"/>
      <c r="Q436" s="91"/>
      <c r="R436" s="91"/>
      <c r="S436" s="91"/>
      <c r="T436" s="91"/>
      <c r="U436" s="91"/>
      <c r="V436" s="91"/>
      <c r="W436" s="91"/>
      <c r="X436" s="91"/>
      <c r="Y436" s="91"/>
      <c r="Z436" s="91"/>
    </row>
    <row r="437" ht="12.0" hidden="1" customHeight="1">
      <c r="A437" s="91"/>
      <c r="B437" s="91"/>
      <c r="C437" s="93"/>
      <c r="D437" s="91"/>
      <c r="E437" s="94"/>
      <c r="F437" s="95"/>
      <c r="G437" s="100"/>
      <c r="H437" s="93"/>
      <c r="I437" s="93"/>
      <c r="J437" s="94"/>
      <c r="K437" s="96"/>
      <c r="L437" s="93"/>
      <c r="M437" s="91"/>
      <c r="N437" s="89"/>
      <c r="O437" s="91"/>
      <c r="P437" s="91"/>
      <c r="Q437" s="91"/>
      <c r="R437" s="91"/>
      <c r="S437" s="91"/>
      <c r="T437" s="91"/>
      <c r="U437" s="91"/>
      <c r="V437" s="91"/>
      <c r="W437" s="91"/>
      <c r="X437" s="91"/>
      <c r="Y437" s="91"/>
      <c r="Z437" s="91"/>
    </row>
    <row r="438" ht="12.0" hidden="1" customHeight="1">
      <c r="A438" s="91"/>
      <c r="B438" s="91"/>
      <c r="C438" s="93"/>
      <c r="D438" s="91"/>
      <c r="E438" s="94"/>
      <c r="F438" s="95"/>
      <c r="G438" s="100"/>
      <c r="H438" s="93"/>
      <c r="I438" s="93"/>
      <c r="J438" s="94"/>
      <c r="K438" s="96"/>
      <c r="L438" s="93"/>
      <c r="M438" s="91"/>
      <c r="N438" s="89"/>
      <c r="O438" s="91"/>
      <c r="P438" s="91"/>
      <c r="Q438" s="91"/>
      <c r="R438" s="91"/>
      <c r="S438" s="91"/>
      <c r="T438" s="91"/>
      <c r="U438" s="91"/>
      <c r="V438" s="91"/>
      <c r="W438" s="91"/>
      <c r="X438" s="91"/>
      <c r="Y438" s="91"/>
      <c r="Z438" s="91"/>
    </row>
    <row r="439" ht="12.0" hidden="1" customHeight="1">
      <c r="A439" s="91"/>
      <c r="B439" s="91"/>
      <c r="C439" s="93"/>
      <c r="D439" s="91"/>
      <c r="E439" s="94"/>
      <c r="F439" s="95"/>
      <c r="G439" s="100"/>
      <c r="H439" s="93"/>
      <c r="I439" s="93"/>
      <c r="J439" s="94"/>
      <c r="K439" s="96"/>
      <c r="L439" s="93"/>
      <c r="M439" s="91"/>
      <c r="N439" s="89"/>
      <c r="O439" s="91"/>
      <c r="P439" s="91"/>
      <c r="Q439" s="91"/>
      <c r="R439" s="91"/>
      <c r="S439" s="91"/>
      <c r="T439" s="91"/>
      <c r="U439" s="91"/>
      <c r="V439" s="91"/>
      <c r="W439" s="91"/>
      <c r="X439" s="91"/>
      <c r="Y439" s="91"/>
      <c r="Z439" s="91"/>
    </row>
    <row r="440" ht="12.0" hidden="1" customHeight="1">
      <c r="A440" s="91"/>
      <c r="B440" s="91"/>
      <c r="C440" s="93"/>
      <c r="D440" s="91"/>
      <c r="E440" s="94"/>
      <c r="F440" s="95"/>
      <c r="G440" s="100"/>
      <c r="H440" s="93"/>
      <c r="I440" s="93"/>
      <c r="J440" s="94"/>
      <c r="K440" s="96"/>
      <c r="L440" s="93"/>
      <c r="M440" s="91"/>
      <c r="N440" s="89"/>
      <c r="O440" s="91"/>
      <c r="P440" s="91"/>
      <c r="Q440" s="91"/>
      <c r="R440" s="91"/>
      <c r="S440" s="91"/>
      <c r="T440" s="91"/>
      <c r="U440" s="91"/>
      <c r="V440" s="91"/>
      <c r="W440" s="91"/>
      <c r="X440" s="91"/>
      <c r="Y440" s="91"/>
      <c r="Z440" s="91"/>
    </row>
    <row r="441" ht="12.0" hidden="1" customHeight="1">
      <c r="A441" s="91"/>
      <c r="B441" s="91"/>
      <c r="C441" s="93"/>
      <c r="D441" s="91"/>
      <c r="E441" s="94"/>
      <c r="F441" s="95"/>
      <c r="G441" s="100"/>
      <c r="H441" s="93"/>
      <c r="I441" s="93"/>
      <c r="J441" s="94"/>
      <c r="K441" s="96"/>
      <c r="L441" s="93"/>
      <c r="M441" s="91"/>
      <c r="N441" s="89"/>
      <c r="O441" s="91"/>
      <c r="P441" s="91"/>
      <c r="Q441" s="91"/>
      <c r="R441" s="91"/>
      <c r="S441" s="91"/>
      <c r="T441" s="91"/>
      <c r="U441" s="91"/>
      <c r="V441" s="91"/>
      <c r="W441" s="91"/>
      <c r="X441" s="91"/>
      <c r="Y441" s="91"/>
      <c r="Z441" s="91"/>
    </row>
    <row r="442" ht="12.0" hidden="1" customHeight="1">
      <c r="A442" s="91"/>
      <c r="B442" s="91"/>
      <c r="C442" s="93"/>
      <c r="D442" s="91"/>
      <c r="E442" s="94"/>
      <c r="F442" s="95"/>
      <c r="G442" s="100"/>
      <c r="H442" s="93"/>
      <c r="I442" s="93"/>
      <c r="J442" s="94"/>
      <c r="K442" s="96"/>
      <c r="L442" s="93"/>
      <c r="M442" s="91"/>
      <c r="N442" s="89"/>
      <c r="O442" s="91"/>
      <c r="P442" s="91"/>
      <c r="Q442" s="91"/>
      <c r="R442" s="91"/>
      <c r="S442" s="91"/>
      <c r="T442" s="91"/>
      <c r="U442" s="91"/>
      <c r="V442" s="91"/>
      <c r="W442" s="91"/>
      <c r="X442" s="91"/>
      <c r="Y442" s="91"/>
      <c r="Z442" s="91"/>
    </row>
    <row r="443" ht="12.0" hidden="1" customHeight="1">
      <c r="A443" s="91"/>
      <c r="B443" s="91"/>
      <c r="C443" s="93"/>
      <c r="D443" s="91"/>
      <c r="E443" s="94"/>
      <c r="F443" s="95"/>
      <c r="G443" s="100"/>
      <c r="H443" s="93"/>
      <c r="I443" s="93"/>
      <c r="J443" s="94"/>
      <c r="K443" s="96"/>
      <c r="L443" s="93"/>
      <c r="M443" s="91"/>
      <c r="N443" s="89"/>
      <c r="O443" s="91"/>
      <c r="P443" s="91"/>
      <c r="Q443" s="91"/>
      <c r="R443" s="91"/>
      <c r="S443" s="91"/>
      <c r="T443" s="91"/>
      <c r="U443" s="91"/>
      <c r="V443" s="91"/>
      <c r="W443" s="91"/>
      <c r="X443" s="91"/>
      <c r="Y443" s="91"/>
      <c r="Z443" s="91"/>
    </row>
    <row r="444" ht="12.0" hidden="1" customHeight="1">
      <c r="A444" s="91"/>
      <c r="B444" s="91"/>
      <c r="C444" s="93"/>
      <c r="D444" s="91"/>
      <c r="E444" s="94"/>
      <c r="F444" s="95"/>
      <c r="G444" s="100"/>
      <c r="H444" s="93"/>
      <c r="I444" s="93"/>
      <c r="J444" s="94"/>
      <c r="K444" s="96"/>
      <c r="L444" s="93"/>
      <c r="M444" s="91"/>
      <c r="N444" s="89"/>
      <c r="O444" s="91"/>
      <c r="P444" s="91"/>
      <c r="Q444" s="91"/>
      <c r="R444" s="91"/>
      <c r="S444" s="91"/>
      <c r="T444" s="91"/>
      <c r="U444" s="91"/>
      <c r="V444" s="91"/>
      <c r="W444" s="91"/>
      <c r="X444" s="91"/>
      <c r="Y444" s="91"/>
      <c r="Z444" s="91"/>
    </row>
    <row r="445" ht="12.0" hidden="1" customHeight="1">
      <c r="A445" s="91"/>
      <c r="B445" s="91"/>
      <c r="C445" s="93"/>
      <c r="D445" s="91"/>
      <c r="E445" s="94"/>
      <c r="F445" s="95"/>
      <c r="G445" s="100"/>
      <c r="H445" s="93"/>
      <c r="I445" s="93"/>
      <c r="J445" s="94"/>
      <c r="K445" s="96"/>
      <c r="L445" s="93"/>
      <c r="M445" s="91"/>
      <c r="N445" s="89"/>
      <c r="O445" s="91"/>
      <c r="P445" s="91"/>
      <c r="Q445" s="91"/>
      <c r="R445" s="91"/>
      <c r="S445" s="91"/>
      <c r="T445" s="91"/>
      <c r="U445" s="91"/>
      <c r="V445" s="91"/>
      <c r="W445" s="91"/>
      <c r="X445" s="91"/>
      <c r="Y445" s="91"/>
      <c r="Z445" s="91"/>
    </row>
    <row r="446" ht="12.0" hidden="1" customHeight="1">
      <c r="A446" s="91"/>
      <c r="B446" s="91"/>
      <c r="C446" s="93"/>
      <c r="D446" s="91"/>
      <c r="E446" s="94"/>
      <c r="F446" s="95"/>
      <c r="G446" s="100"/>
      <c r="H446" s="93"/>
      <c r="I446" s="93"/>
      <c r="J446" s="94"/>
      <c r="K446" s="96"/>
      <c r="L446" s="93"/>
      <c r="M446" s="91"/>
      <c r="N446" s="89"/>
      <c r="O446" s="91"/>
      <c r="P446" s="91"/>
      <c r="Q446" s="91"/>
      <c r="R446" s="91"/>
      <c r="S446" s="91"/>
      <c r="T446" s="91"/>
      <c r="U446" s="91"/>
      <c r="V446" s="91"/>
      <c r="W446" s="91"/>
      <c r="X446" s="91"/>
      <c r="Y446" s="91"/>
      <c r="Z446" s="91"/>
    </row>
    <row r="447" ht="12.0" hidden="1" customHeight="1">
      <c r="A447" s="91"/>
      <c r="B447" s="91"/>
      <c r="C447" s="93"/>
      <c r="D447" s="91"/>
      <c r="E447" s="94"/>
      <c r="F447" s="95"/>
      <c r="G447" s="100"/>
      <c r="H447" s="93"/>
      <c r="I447" s="93"/>
      <c r="J447" s="94"/>
      <c r="K447" s="96"/>
      <c r="L447" s="93"/>
      <c r="M447" s="91"/>
      <c r="N447" s="89"/>
      <c r="O447" s="91"/>
      <c r="P447" s="91"/>
      <c r="Q447" s="91"/>
      <c r="R447" s="91"/>
      <c r="S447" s="91"/>
      <c r="T447" s="91"/>
      <c r="U447" s="91"/>
      <c r="V447" s="91"/>
      <c r="W447" s="91"/>
      <c r="X447" s="91"/>
      <c r="Y447" s="91"/>
      <c r="Z447" s="91"/>
    </row>
    <row r="448" ht="12.0" hidden="1" customHeight="1">
      <c r="A448" s="91"/>
      <c r="B448" s="91"/>
      <c r="C448" s="93"/>
      <c r="D448" s="91"/>
      <c r="E448" s="94"/>
      <c r="F448" s="95"/>
      <c r="G448" s="100"/>
      <c r="H448" s="93"/>
      <c r="I448" s="93"/>
      <c r="J448" s="94"/>
      <c r="K448" s="96"/>
      <c r="L448" s="93"/>
      <c r="M448" s="91"/>
      <c r="N448" s="89"/>
      <c r="O448" s="91"/>
      <c r="P448" s="91"/>
      <c r="Q448" s="91"/>
      <c r="R448" s="91"/>
      <c r="S448" s="91"/>
      <c r="T448" s="91"/>
      <c r="U448" s="91"/>
      <c r="V448" s="91"/>
      <c r="W448" s="91"/>
      <c r="X448" s="91"/>
      <c r="Y448" s="91"/>
      <c r="Z448" s="91"/>
    </row>
    <row r="449" ht="12.0" hidden="1" customHeight="1">
      <c r="A449" s="91"/>
      <c r="B449" s="91"/>
      <c r="C449" s="93"/>
      <c r="D449" s="91"/>
      <c r="E449" s="94"/>
      <c r="F449" s="95"/>
      <c r="G449" s="100"/>
      <c r="H449" s="93"/>
      <c r="I449" s="93"/>
      <c r="J449" s="94"/>
      <c r="K449" s="96"/>
      <c r="L449" s="93"/>
      <c r="M449" s="91"/>
      <c r="N449" s="89"/>
      <c r="O449" s="91"/>
      <c r="P449" s="91"/>
      <c r="Q449" s="91"/>
      <c r="R449" s="91"/>
      <c r="S449" s="91"/>
      <c r="T449" s="91"/>
      <c r="U449" s="91"/>
      <c r="V449" s="91"/>
      <c r="W449" s="91"/>
      <c r="X449" s="91"/>
      <c r="Y449" s="91"/>
      <c r="Z449" s="91"/>
    </row>
    <row r="450" ht="12.0" hidden="1" customHeight="1">
      <c r="A450" s="91"/>
      <c r="B450" s="91"/>
      <c r="C450" s="93"/>
      <c r="D450" s="91"/>
      <c r="E450" s="94"/>
      <c r="F450" s="95"/>
      <c r="G450" s="100"/>
      <c r="H450" s="93"/>
      <c r="I450" s="93"/>
      <c r="J450" s="94"/>
      <c r="K450" s="96"/>
      <c r="L450" s="93"/>
      <c r="M450" s="91"/>
      <c r="N450" s="89"/>
      <c r="O450" s="91"/>
      <c r="P450" s="91"/>
      <c r="Q450" s="91"/>
      <c r="R450" s="91"/>
      <c r="S450" s="91"/>
      <c r="T450" s="91"/>
      <c r="U450" s="91"/>
      <c r="V450" s="91"/>
      <c r="W450" s="91"/>
      <c r="X450" s="91"/>
      <c r="Y450" s="91"/>
      <c r="Z450" s="91"/>
    </row>
    <row r="451" ht="12.0" hidden="1" customHeight="1">
      <c r="A451" s="91"/>
      <c r="B451" s="91"/>
      <c r="C451" s="93"/>
      <c r="D451" s="91"/>
      <c r="E451" s="94"/>
      <c r="F451" s="95"/>
      <c r="G451" s="100"/>
      <c r="H451" s="93"/>
      <c r="I451" s="93"/>
      <c r="J451" s="94"/>
      <c r="K451" s="96"/>
      <c r="L451" s="93"/>
      <c r="M451" s="91"/>
      <c r="N451" s="89"/>
      <c r="O451" s="91"/>
      <c r="P451" s="91"/>
      <c r="Q451" s="91"/>
      <c r="R451" s="91"/>
      <c r="S451" s="91"/>
      <c r="T451" s="91"/>
      <c r="U451" s="91"/>
      <c r="V451" s="91"/>
      <c r="W451" s="91"/>
      <c r="X451" s="91"/>
      <c r="Y451" s="91"/>
      <c r="Z451" s="91"/>
    </row>
    <row r="452" ht="12.0" hidden="1" customHeight="1">
      <c r="A452" s="91"/>
      <c r="B452" s="91"/>
      <c r="C452" s="93"/>
      <c r="D452" s="91"/>
      <c r="E452" s="94"/>
      <c r="F452" s="95"/>
      <c r="G452" s="100"/>
      <c r="H452" s="93"/>
      <c r="I452" s="93"/>
      <c r="J452" s="94"/>
      <c r="K452" s="96"/>
      <c r="L452" s="93"/>
      <c r="M452" s="91"/>
      <c r="N452" s="89"/>
      <c r="O452" s="91"/>
      <c r="P452" s="91"/>
      <c r="Q452" s="91"/>
      <c r="R452" s="91"/>
      <c r="S452" s="91"/>
      <c r="T452" s="91"/>
      <c r="U452" s="91"/>
      <c r="V452" s="91"/>
      <c r="W452" s="91"/>
      <c r="X452" s="91"/>
      <c r="Y452" s="91"/>
      <c r="Z452" s="91"/>
    </row>
    <row r="453" ht="12.0" hidden="1" customHeight="1">
      <c r="A453" s="91"/>
      <c r="B453" s="91"/>
      <c r="C453" s="93"/>
      <c r="D453" s="91"/>
      <c r="E453" s="94"/>
      <c r="F453" s="95"/>
      <c r="G453" s="100"/>
      <c r="H453" s="93"/>
      <c r="I453" s="93"/>
      <c r="J453" s="94"/>
      <c r="K453" s="96"/>
      <c r="L453" s="93"/>
      <c r="M453" s="91"/>
      <c r="N453" s="89"/>
      <c r="O453" s="91"/>
      <c r="P453" s="91"/>
      <c r="Q453" s="91"/>
      <c r="R453" s="91"/>
      <c r="S453" s="91"/>
      <c r="T453" s="91"/>
      <c r="U453" s="91"/>
      <c r="V453" s="91"/>
      <c r="W453" s="91"/>
      <c r="X453" s="91"/>
      <c r="Y453" s="91"/>
      <c r="Z453" s="91"/>
    </row>
    <row r="454" ht="12.0" hidden="1" customHeight="1">
      <c r="A454" s="91"/>
      <c r="B454" s="91"/>
      <c r="C454" s="93"/>
      <c r="D454" s="91"/>
      <c r="E454" s="94"/>
      <c r="F454" s="95"/>
      <c r="G454" s="100"/>
      <c r="H454" s="93"/>
      <c r="I454" s="93"/>
      <c r="J454" s="94"/>
      <c r="K454" s="96"/>
      <c r="L454" s="93"/>
      <c r="M454" s="91"/>
      <c r="N454" s="89"/>
      <c r="O454" s="91"/>
      <c r="P454" s="91"/>
      <c r="Q454" s="91"/>
      <c r="R454" s="91"/>
      <c r="S454" s="91"/>
      <c r="T454" s="91"/>
      <c r="U454" s="91"/>
      <c r="V454" s="91"/>
      <c r="W454" s="91"/>
      <c r="X454" s="91"/>
      <c r="Y454" s="91"/>
      <c r="Z454" s="91"/>
    </row>
    <row r="455" ht="12.0" hidden="1" customHeight="1">
      <c r="A455" s="91"/>
      <c r="B455" s="91"/>
      <c r="C455" s="93"/>
      <c r="D455" s="91"/>
      <c r="E455" s="94"/>
      <c r="F455" s="95"/>
      <c r="G455" s="100"/>
      <c r="H455" s="93"/>
      <c r="I455" s="93"/>
      <c r="J455" s="94"/>
      <c r="K455" s="96"/>
      <c r="L455" s="93"/>
      <c r="M455" s="91"/>
      <c r="N455" s="89"/>
      <c r="O455" s="91"/>
      <c r="P455" s="91"/>
      <c r="Q455" s="91"/>
      <c r="R455" s="91"/>
      <c r="S455" s="91"/>
      <c r="T455" s="91"/>
      <c r="U455" s="91"/>
      <c r="V455" s="91"/>
      <c r="W455" s="91"/>
      <c r="X455" s="91"/>
      <c r="Y455" s="91"/>
      <c r="Z455" s="91"/>
    </row>
    <row r="456" ht="12.0" hidden="1" customHeight="1">
      <c r="A456" s="91"/>
      <c r="B456" s="91"/>
      <c r="C456" s="93"/>
      <c r="D456" s="91"/>
      <c r="E456" s="94"/>
      <c r="F456" s="95"/>
      <c r="G456" s="100"/>
      <c r="H456" s="93"/>
      <c r="I456" s="93"/>
      <c r="J456" s="94"/>
      <c r="K456" s="96"/>
      <c r="L456" s="93"/>
      <c r="M456" s="91"/>
      <c r="N456" s="89"/>
      <c r="O456" s="91"/>
      <c r="P456" s="91"/>
      <c r="Q456" s="91"/>
      <c r="R456" s="91"/>
      <c r="S456" s="91"/>
      <c r="T456" s="91"/>
      <c r="U456" s="91"/>
      <c r="V456" s="91"/>
      <c r="W456" s="91"/>
      <c r="X456" s="91"/>
      <c r="Y456" s="91"/>
      <c r="Z456" s="91"/>
    </row>
    <row r="457" ht="12.0" hidden="1" customHeight="1">
      <c r="A457" s="91"/>
      <c r="B457" s="91"/>
      <c r="C457" s="93"/>
      <c r="D457" s="91"/>
      <c r="E457" s="94"/>
      <c r="F457" s="95"/>
      <c r="G457" s="100"/>
      <c r="H457" s="93"/>
      <c r="I457" s="93"/>
      <c r="J457" s="94"/>
      <c r="K457" s="96"/>
      <c r="L457" s="93"/>
      <c r="M457" s="91"/>
      <c r="N457" s="89"/>
      <c r="O457" s="91"/>
      <c r="P457" s="91"/>
      <c r="Q457" s="91"/>
      <c r="R457" s="91"/>
      <c r="S457" s="91"/>
      <c r="T457" s="91"/>
      <c r="U457" s="91"/>
      <c r="V457" s="91"/>
      <c r="W457" s="91"/>
      <c r="X457" s="91"/>
      <c r="Y457" s="91"/>
      <c r="Z457" s="91"/>
    </row>
    <row r="458" ht="12.0" hidden="1" customHeight="1">
      <c r="A458" s="91"/>
      <c r="B458" s="91"/>
      <c r="C458" s="93"/>
      <c r="D458" s="91"/>
      <c r="E458" s="94"/>
      <c r="F458" s="95"/>
      <c r="G458" s="100"/>
      <c r="H458" s="93"/>
      <c r="I458" s="93"/>
      <c r="J458" s="94"/>
      <c r="K458" s="96"/>
      <c r="L458" s="93"/>
      <c r="M458" s="91"/>
      <c r="N458" s="89"/>
      <c r="O458" s="91"/>
      <c r="P458" s="91"/>
      <c r="Q458" s="91"/>
      <c r="R458" s="91"/>
      <c r="S458" s="91"/>
      <c r="T458" s="91"/>
      <c r="U458" s="91"/>
      <c r="V458" s="91"/>
      <c r="W458" s="91"/>
      <c r="X458" s="91"/>
      <c r="Y458" s="91"/>
      <c r="Z458" s="91"/>
    </row>
    <row r="459" ht="12.0" hidden="1" customHeight="1">
      <c r="A459" s="91"/>
      <c r="B459" s="91"/>
      <c r="C459" s="93"/>
      <c r="D459" s="91"/>
      <c r="E459" s="94"/>
      <c r="F459" s="95"/>
      <c r="G459" s="100"/>
      <c r="H459" s="93"/>
      <c r="I459" s="93"/>
      <c r="J459" s="94"/>
      <c r="K459" s="96"/>
      <c r="L459" s="93"/>
      <c r="M459" s="91"/>
      <c r="N459" s="89"/>
      <c r="O459" s="91"/>
      <c r="P459" s="91"/>
      <c r="Q459" s="91"/>
      <c r="R459" s="91"/>
      <c r="S459" s="91"/>
      <c r="T459" s="91"/>
      <c r="U459" s="91"/>
      <c r="V459" s="91"/>
      <c r="W459" s="91"/>
      <c r="X459" s="91"/>
      <c r="Y459" s="91"/>
      <c r="Z459" s="91"/>
    </row>
    <row r="460" ht="12.0" hidden="1" customHeight="1">
      <c r="A460" s="91"/>
      <c r="B460" s="91"/>
      <c r="C460" s="93"/>
      <c r="D460" s="91"/>
      <c r="E460" s="94"/>
      <c r="F460" s="95"/>
      <c r="G460" s="100"/>
      <c r="H460" s="93"/>
      <c r="I460" s="93"/>
      <c r="J460" s="94"/>
      <c r="K460" s="96"/>
      <c r="L460" s="93"/>
      <c r="M460" s="91"/>
      <c r="N460" s="89"/>
      <c r="O460" s="91"/>
      <c r="P460" s="91"/>
      <c r="Q460" s="91"/>
      <c r="R460" s="91"/>
      <c r="S460" s="91"/>
      <c r="T460" s="91"/>
      <c r="U460" s="91"/>
      <c r="V460" s="91"/>
      <c r="W460" s="91"/>
      <c r="X460" s="91"/>
      <c r="Y460" s="91"/>
      <c r="Z460" s="91"/>
    </row>
    <row r="461" ht="12.0" hidden="1" customHeight="1">
      <c r="A461" s="91"/>
      <c r="B461" s="91"/>
      <c r="C461" s="93"/>
      <c r="D461" s="91"/>
      <c r="E461" s="94"/>
      <c r="F461" s="95"/>
      <c r="G461" s="100"/>
      <c r="H461" s="93"/>
      <c r="I461" s="93"/>
      <c r="J461" s="94"/>
      <c r="K461" s="96"/>
      <c r="L461" s="93"/>
      <c r="M461" s="91"/>
      <c r="N461" s="89"/>
      <c r="O461" s="91"/>
      <c r="P461" s="91"/>
      <c r="Q461" s="91"/>
      <c r="R461" s="91"/>
      <c r="S461" s="91"/>
      <c r="T461" s="91"/>
      <c r="U461" s="91"/>
      <c r="V461" s="91"/>
      <c r="W461" s="91"/>
      <c r="X461" s="91"/>
      <c r="Y461" s="91"/>
      <c r="Z461" s="91"/>
    </row>
    <row r="462" ht="12.0" hidden="1" customHeight="1">
      <c r="A462" s="91"/>
      <c r="B462" s="91"/>
      <c r="C462" s="93"/>
      <c r="D462" s="91"/>
      <c r="E462" s="94"/>
      <c r="F462" s="95"/>
      <c r="G462" s="100"/>
      <c r="H462" s="93"/>
      <c r="I462" s="93"/>
      <c r="J462" s="94"/>
      <c r="K462" s="96"/>
      <c r="L462" s="93"/>
      <c r="M462" s="91"/>
      <c r="N462" s="89"/>
      <c r="O462" s="91"/>
      <c r="P462" s="91"/>
      <c r="Q462" s="91"/>
      <c r="R462" s="91"/>
      <c r="S462" s="91"/>
      <c r="T462" s="91"/>
      <c r="U462" s="91"/>
      <c r="V462" s="91"/>
      <c r="W462" s="91"/>
      <c r="X462" s="91"/>
      <c r="Y462" s="91"/>
      <c r="Z462" s="91"/>
    </row>
    <row r="463" ht="12.0" hidden="1" customHeight="1">
      <c r="A463" s="91"/>
      <c r="B463" s="91"/>
      <c r="C463" s="93"/>
      <c r="D463" s="91"/>
      <c r="E463" s="94"/>
      <c r="F463" s="95"/>
      <c r="G463" s="100"/>
      <c r="H463" s="93"/>
      <c r="I463" s="93"/>
      <c r="J463" s="94"/>
      <c r="K463" s="96"/>
      <c r="L463" s="93"/>
      <c r="M463" s="91"/>
      <c r="N463" s="89"/>
      <c r="O463" s="91"/>
      <c r="P463" s="91"/>
      <c r="Q463" s="91"/>
      <c r="R463" s="91"/>
      <c r="S463" s="91"/>
      <c r="T463" s="91"/>
      <c r="U463" s="91"/>
      <c r="V463" s="91"/>
      <c r="W463" s="91"/>
      <c r="X463" s="91"/>
      <c r="Y463" s="91"/>
      <c r="Z463" s="91"/>
    </row>
    <row r="464" ht="12.0" hidden="1" customHeight="1">
      <c r="A464" s="91"/>
      <c r="B464" s="91"/>
      <c r="C464" s="93"/>
      <c r="D464" s="91"/>
      <c r="E464" s="94"/>
      <c r="F464" s="95"/>
      <c r="G464" s="100"/>
      <c r="H464" s="93"/>
      <c r="I464" s="93"/>
      <c r="J464" s="94"/>
      <c r="K464" s="96"/>
      <c r="L464" s="93"/>
      <c r="M464" s="91"/>
      <c r="N464" s="89"/>
      <c r="O464" s="91"/>
      <c r="P464" s="91"/>
      <c r="Q464" s="91"/>
      <c r="R464" s="91"/>
      <c r="S464" s="91"/>
      <c r="T464" s="91"/>
      <c r="U464" s="91"/>
      <c r="V464" s="91"/>
      <c r="W464" s="91"/>
      <c r="X464" s="91"/>
      <c r="Y464" s="91"/>
      <c r="Z464" s="91"/>
    </row>
    <row r="465" ht="12.0" hidden="1" customHeight="1">
      <c r="A465" s="91"/>
      <c r="B465" s="91"/>
      <c r="C465" s="93"/>
      <c r="D465" s="91"/>
      <c r="E465" s="94"/>
      <c r="F465" s="95"/>
      <c r="G465" s="100"/>
      <c r="H465" s="93"/>
      <c r="I465" s="93"/>
      <c r="J465" s="94"/>
      <c r="K465" s="96"/>
      <c r="L465" s="93"/>
      <c r="M465" s="91"/>
      <c r="N465" s="89"/>
      <c r="O465" s="91"/>
      <c r="P465" s="91"/>
      <c r="Q465" s="91"/>
      <c r="R465" s="91"/>
      <c r="S465" s="91"/>
      <c r="T465" s="91"/>
      <c r="U465" s="91"/>
      <c r="V465" s="91"/>
      <c r="W465" s="91"/>
      <c r="X465" s="91"/>
      <c r="Y465" s="91"/>
      <c r="Z465" s="91"/>
    </row>
    <row r="466" ht="12.0" hidden="1" customHeight="1">
      <c r="A466" s="91"/>
      <c r="B466" s="91"/>
      <c r="C466" s="93"/>
      <c r="D466" s="91"/>
      <c r="E466" s="94"/>
      <c r="F466" s="95"/>
      <c r="G466" s="100"/>
      <c r="H466" s="93"/>
      <c r="I466" s="93"/>
      <c r="J466" s="94"/>
      <c r="K466" s="96"/>
      <c r="L466" s="93"/>
      <c r="M466" s="91"/>
      <c r="N466" s="89"/>
      <c r="O466" s="91"/>
      <c r="P466" s="91"/>
      <c r="Q466" s="91"/>
      <c r="R466" s="91"/>
      <c r="S466" s="91"/>
      <c r="T466" s="91"/>
      <c r="U466" s="91"/>
      <c r="V466" s="91"/>
      <c r="W466" s="91"/>
      <c r="X466" s="91"/>
      <c r="Y466" s="91"/>
      <c r="Z466" s="91"/>
    </row>
    <row r="467" ht="12.0" hidden="1" customHeight="1">
      <c r="A467" s="91"/>
      <c r="B467" s="91"/>
      <c r="C467" s="93"/>
      <c r="D467" s="91"/>
      <c r="E467" s="94"/>
      <c r="F467" s="95"/>
      <c r="G467" s="100"/>
      <c r="H467" s="93"/>
      <c r="I467" s="93"/>
      <c r="J467" s="94"/>
      <c r="K467" s="96"/>
      <c r="L467" s="93"/>
      <c r="M467" s="91"/>
      <c r="N467" s="89"/>
      <c r="O467" s="91"/>
      <c r="P467" s="91"/>
      <c r="Q467" s="91"/>
      <c r="R467" s="91"/>
      <c r="S467" s="91"/>
      <c r="T467" s="91"/>
      <c r="U467" s="91"/>
      <c r="V467" s="91"/>
      <c r="W467" s="91"/>
      <c r="X467" s="91"/>
      <c r="Y467" s="91"/>
      <c r="Z467" s="91"/>
    </row>
    <row r="468" ht="12.0" hidden="1" customHeight="1">
      <c r="A468" s="91"/>
      <c r="B468" s="91"/>
      <c r="C468" s="93"/>
      <c r="D468" s="91"/>
      <c r="E468" s="94"/>
      <c r="F468" s="95"/>
      <c r="G468" s="100"/>
      <c r="H468" s="93"/>
      <c r="I468" s="93"/>
      <c r="J468" s="94"/>
      <c r="K468" s="96"/>
      <c r="L468" s="93"/>
      <c r="M468" s="91"/>
      <c r="N468" s="89"/>
      <c r="O468" s="91"/>
      <c r="P468" s="91"/>
      <c r="Q468" s="91"/>
      <c r="R468" s="91"/>
      <c r="S468" s="91"/>
      <c r="T468" s="91"/>
      <c r="U468" s="91"/>
      <c r="V468" s="91"/>
      <c r="W468" s="91"/>
      <c r="X468" s="91"/>
      <c r="Y468" s="91"/>
      <c r="Z468" s="91"/>
    </row>
    <row r="469" ht="12.0" hidden="1" customHeight="1">
      <c r="A469" s="91"/>
      <c r="B469" s="91"/>
      <c r="C469" s="93"/>
      <c r="D469" s="91"/>
      <c r="E469" s="94"/>
      <c r="F469" s="95"/>
      <c r="G469" s="100"/>
      <c r="H469" s="93"/>
      <c r="I469" s="93"/>
      <c r="J469" s="94"/>
      <c r="K469" s="96"/>
      <c r="L469" s="93"/>
      <c r="M469" s="91"/>
      <c r="N469" s="89"/>
      <c r="O469" s="91"/>
      <c r="P469" s="91"/>
      <c r="Q469" s="91"/>
      <c r="R469" s="91"/>
      <c r="S469" s="91"/>
      <c r="T469" s="91"/>
      <c r="U469" s="91"/>
      <c r="V469" s="91"/>
      <c r="W469" s="91"/>
      <c r="X469" s="91"/>
      <c r="Y469" s="91"/>
      <c r="Z469" s="91"/>
    </row>
    <row r="470" ht="12.0" hidden="1" customHeight="1">
      <c r="A470" s="91"/>
      <c r="B470" s="91"/>
      <c r="C470" s="93"/>
      <c r="D470" s="91"/>
      <c r="E470" s="94"/>
      <c r="F470" s="95"/>
      <c r="G470" s="100"/>
      <c r="H470" s="93"/>
      <c r="I470" s="93"/>
      <c r="J470" s="94"/>
      <c r="K470" s="96"/>
      <c r="L470" s="93"/>
      <c r="M470" s="91"/>
      <c r="N470" s="89"/>
      <c r="O470" s="91"/>
      <c r="P470" s="91"/>
      <c r="Q470" s="91"/>
      <c r="R470" s="91"/>
      <c r="S470" s="91"/>
      <c r="T470" s="91"/>
      <c r="U470" s="91"/>
      <c r="V470" s="91"/>
      <c r="W470" s="91"/>
      <c r="X470" s="91"/>
      <c r="Y470" s="91"/>
      <c r="Z470" s="91"/>
    </row>
    <row r="471" ht="12.0" hidden="1" customHeight="1">
      <c r="A471" s="91"/>
      <c r="B471" s="91"/>
      <c r="C471" s="93"/>
      <c r="D471" s="91"/>
      <c r="E471" s="94"/>
      <c r="F471" s="95"/>
      <c r="G471" s="100"/>
      <c r="H471" s="93"/>
      <c r="I471" s="93"/>
      <c r="J471" s="94"/>
      <c r="K471" s="96"/>
      <c r="L471" s="93"/>
      <c r="M471" s="91"/>
      <c r="N471" s="89"/>
      <c r="O471" s="91"/>
      <c r="P471" s="91"/>
      <c r="Q471" s="91"/>
      <c r="R471" s="91"/>
      <c r="S471" s="91"/>
      <c r="T471" s="91"/>
      <c r="U471" s="91"/>
      <c r="V471" s="91"/>
      <c r="W471" s="91"/>
      <c r="X471" s="91"/>
      <c r="Y471" s="91"/>
      <c r="Z471" s="91"/>
    </row>
    <row r="472" ht="12.0" hidden="1" customHeight="1">
      <c r="A472" s="91"/>
      <c r="B472" s="91"/>
      <c r="C472" s="93"/>
      <c r="D472" s="91"/>
      <c r="E472" s="94"/>
      <c r="F472" s="95"/>
      <c r="G472" s="100"/>
      <c r="H472" s="93"/>
      <c r="I472" s="93"/>
      <c r="J472" s="94"/>
      <c r="K472" s="96"/>
      <c r="L472" s="93"/>
      <c r="M472" s="91"/>
      <c r="N472" s="89"/>
      <c r="O472" s="91"/>
      <c r="P472" s="91"/>
      <c r="Q472" s="91"/>
      <c r="R472" s="91"/>
      <c r="S472" s="91"/>
      <c r="T472" s="91"/>
      <c r="U472" s="91"/>
      <c r="V472" s="91"/>
      <c r="W472" s="91"/>
      <c r="X472" s="91"/>
      <c r="Y472" s="91"/>
      <c r="Z472" s="91"/>
    </row>
    <row r="473" ht="12.0" hidden="1" customHeight="1">
      <c r="A473" s="91"/>
      <c r="B473" s="91"/>
      <c r="C473" s="93"/>
      <c r="D473" s="91"/>
      <c r="E473" s="94"/>
      <c r="F473" s="95"/>
      <c r="G473" s="100"/>
      <c r="H473" s="93"/>
      <c r="I473" s="93"/>
      <c r="J473" s="94"/>
      <c r="K473" s="96"/>
      <c r="L473" s="93"/>
      <c r="M473" s="91"/>
      <c r="N473" s="89"/>
      <c r="O473" s="91"/>
      <c r="P473" s="91"/>
      <c r="Q473" s="91"/>
      <c r="R473" s="91"/>
      <c r="S473" s="91"/>
      <c r="T473" s="91"/>
      <c r="U473" s="91"/>
      <c r="V473" s="91"/>
      <c r="W473" s="91"/>
      <c r="X473" s="91"/>
      <c r="Y473" s="91"/>
      <c r="Z473" s="91"/>
    </row>
    <row r="474" ht="12.0" hidden="1" customHeight="1">
      <c r="A474" s="91"/>
      <c r="B474" s="91"/>
      <c r="C474" s="93"/>
      <c r="D474" s="91"/>
      <c r="E474" s="94"/>
      <c r="F474" s="95"/>
      <c r="G474" s="100"/>
      <c r="H474" s="93"/>
      <c r="I474" s="93"/>
      <c r="J474" s="94"/>
      <c r="K474" s="96"/>
      <c r="L474" s="93"/>
      <c r="M474" s="91"/>
      <c r="N474" s="89"/>
      <c r="O474" s="91"/>
      <c r="P474" s="91"/>
      <c r="Q474" s="91"/>
      <c r="R474" s="91"/>
      <c r="S474" s="91"/>
      <c r="T474" s="91"/>
      <c r="U474" s="91"/>
      <c r="V474" s="91"/>
      <c r="W474" s="91"/>
      <c r="X474" s="91"/>
      <c r="Y474" s="91"/>
      <c r="Z474" s="91"/>
    </row>
    <row r="475" ht="12.0" hidden="1" customHeight="1">
      <c r="A475" s="91"/>
      <c r="B475" s="91"/>
      <c r="C475" s="93"/>
      <c r="D475" s="91"/>
      <c r="E475" s="94"/>
      <c r="F475" s="95"/>
      <c r="G475" s="100"/>
      <c r="H475" s="93"/>
      <c r="I475" s="93"/>
      <c r="J475" s="94"/>
      <c r="K475" s="96"/>
      <c r="L475" s="93"/>
      <c r="M475" s="91"/>
      <c r="N475" s="89"/>
      <c r="O475" s="91"/>
      <c r="P475" s="91"/>
      <c r="Q475" s="91"/>
      <c r="R475" s="91"/>
      <c r="S475" s="91"/>
      <c r="T475" s="91"/>
      <c r="U475" s="91"/>
      <c r="V475" s="91"/>
      <c r="W475" s="91"/>
      <c r="X475" s="91"/>
      <c r="Y475" s="91"/>
      <c r="Z475" s="91"/>
    </row>
    <row r="476" ht="12.0" hidden="1" customHeight="1">
      <c r="A476" s="91"/>
      <c r="B476" s="91"/>
      <c r="C476" s="93"/>
      <c r="D476" s="91"/>
      <c r="E476" s="94"/>
      <c r="F476" s="95"/>
      <c r="G476" s="100"/>
      <c r="H476" s="93"/>
      <c r="I476" s="93"/>
      <c r="J476" s="94"/>
      <c r="K476" s="96"/>
      <c r="L476" s="93"/>
      <c r="M476" s="91"/>
      <c r="N476" s="89"/>
      <c r="O476" s="91"/>
      <c r="P476" s="91"/>
      <c r="Q476" s="91"/>
      <c r="R476" s="91"/>
      <c r="S476" s="91"/>
      <c r="T476" s="91"/>
      <c r="U476" s="91"/>
      <c r="V476" s="91"/>
      <c r="W476" s="91"/>
      <c r="X476" s="91"/>
      <c r="Y476" s="91"/>
      <c r="Z476" s="91"/>
    </row>
    <row r="477" ht="12.0" hidden="1" customHeight="1">
      <c r="A477" s="91"/>
      <c r="B477" s="91"/>
      <c r="C477" s="93"/>
      <c r="D477" s="91"/>
      <c r="E477" s="94"/>
      <c r="F477" s="95"/>
      <c r="G477" s="100"/>
      <c r="H477" s="93"/>
      <c r="I477" s="93"/>
      <c r="J477" s="94"/>
      <c r="K477" s="96"/>
      <c r="L477" s="93"/>
      <c r="M477" s="91"/>
      <c r="N477" s="89"/>
      <c r="O477" s="91"/>
      <c r="P477" s="91"/>
      <c r="Q477" s="91"/>
      <c r="R477" s="91"/>
      <c r="S477" s="91"/>
      <c r="T477" s="91"/>
      <c r="U477" s="91"/>
      <c r="V477" s="91"/>
      <c r="W477" s="91"/>
      <c r="X477" s="91"/>
      <c r="Y477" s="91"/>
      <c r="Z477" s="91"/>
    </row>
    <row r="478" ht="12.0" hidden="1" customHeight="1">
      <c r="A478" s="91"/>
      <c r="B478" s="91"/>
      <c r="C478" s="93"/>
      <c r="D478" s="91"/>
      <c r="E478" s="94"/>
      <c r="F478" s="95"/>
      <c r="G478" s="100"/>
      <c r="H478" s="93"/>
      <c r="I478" s="93"/>
      <c r="J478" s="94"/>
      <c r="K478" s="96"/>
      <c r="L478" s="93"/>
      <c r="M478" s="91"/>
      <c r="N478" s="89"/>
      <c r="O478" s="91"/>
      <c r="P478" s="91"/>
      <c r="Q478" s="91"/>
      <c r="R478" s="91"/>
      <c r="S478" s="91"/>
      <c r="T478" s="91"/>
      <c r="U478" s="91"/>
      <c r="V478" s="91"/>
      <c r="W478" s="91"/>
      <c r="X478" s="91"/>
      <c r="Y478" s="91"/>
      <c r="Z478" s="91"/>
    </row>
    <row r="479" ht="12.0" hidden="1" customHeight="1">
      <c r="A479" s="91"/>
      <c r="B479" s="91"/>
      <c r="C479" s="93"/>
      <c r="D479" s="91"/>
      <c r="E479" s="94"/>
      <c r="F479" s="95"/>
      <c r="G479" s="100"/>
      <c r="H479" s="93"/>
      <c r="I479" s="93"/>
      <c r="J479" s="94"/>
      <c r="K479" s="96"/>
      <c r="L479" s="93"/>
      <c r="M479" s="91"/>
      <c r="N479" s="89"/>
      <c r="O479" s="91"/>
      <c r="P479" s="91"/>
      <c r="Q479" s="91"/>
      <c r="R479" s="91"/>
      <c r="S479" s="91"/>
      <c r="T479" s="91"/>
      <c r="U479" s="91"/>
      <c r="V479" s="91"/>
      <c r="W479" s="91"/>
      <c r="X479" s="91"/>
      <c r="Y479" s="91"/>
      <c r="Z479" s="91"/>
    </row>
    <row r="480" ht="12.0" hidden="1" customHeight="1">
      <c r="A480" s="91"/>
      <c r="B480" s="91"/>
      <c r="C480" s="93"/>
      <c r="D480" s="91"/>
      <c r="E480" s="94"/>
      <c r="F480" s="95"/>
      <c r="G480" s="100"/>
      <c r="H480" s="93"/>
      <c r="I480" s="93"/>
      <c r="J480" s="94"/>
      <c r="K480" s="96"/>
      <c r="L480" s="93"/>
      <c r="M480" s="91"/>
      <c r="N480" s="89"/>
      <c r="O480" s="91"/>
      <c r="P480" s="91"/>
      <c r="Q480" s="91"/>
      <c r="R480" s="91"/>
      <c r="S480" s="91"/>
      <c r="T480" s="91"/>
      <c r="U480" s="91"/>
      <c r="V480" s="91"/>
      <c r="W480" s="91"/>
      <c r="X480" s="91"/>
      <c r="Y480" s="91"/>
      <c r="Z480" s="91"/>
    </row>
    <row r="481" ht="12.0" hidden="1" customHeight="1">
      <c r="A481" s="91"/>
      <c r="B481" s="91"/>
      <c r="C481" s="93"/>
      <c r="D481" s="91"/>
      <c r="E481" s="94"/>
      <c r="F481" s="95"/>
      <c r="G481" s="100"/>
      <c r="H481" s="93"/>
      <c r="I481" s="93"/>
      <c r="J481" s="94"/>
      <c r="K481" s="96"/>
      <c r="L481" s="93"/>
      <c r="M481" s="91"/>
      <c r="N481" s="89"/>
      <c r="O481" s="91"/>
      <c r="P481" s="91"/>
      <c r="Q481" s="91"/>
      <c r="R481" s="91"/>
      <c r="S481" s="91"/>
      <c r="T481" s="91"/>
      <c r="U481" s="91"/>
      <c r="V481" s="91"/>
      <c r="W481" s="91"/>
      <c r="X481" s="91"/>
      <c r="Y481" s="91"/>
      <c r="Z481" s="91"/>
    </row>
    <row r="482" ht="12.0" hidden="1" customHeight="1">
      <c r="A482" s="91"/>
      <c r="B482" s="91"/>
      <c r="C482" s="93"/>
      <c r="D482" s="91"/>
      <c r="E482" s="94"/>
      <c r="F482" s="95"/>
      <c r="G482" s="100"/>
      <c r="H482" s="93"/>
      <c r="I482" s="93"/>
      <c r="J482" s="94"/>
      <c r="K482" s="96"/>
      <c r="L482" s="93"/>
      <c r="M482" s="91"/>
      <c r="N482" s="89"/>
      <c r="O482" s="91"/>
      <c r="P482" s="91"/>
      <c r="Q482" s="91"/>
      <c r="R482" s="91"/>
      <c r="S482" s="91"/>
      <c r="T482" s="91"/>
      <c r="U482" s="91"/>
      <c r="V482" s="91"/>
      <c r="W482" s="91"/>
      <c r="X482" s="91"/>
      <c r="Y482" s="91"/>
      <c r="Z482" s="91"/>
    </row>
    <row r="483" ht="12.0" hidden="1" customHeight="1">
      <c r="A483" s="91"/>
      <c r="B483" s="91"/>
      <c r="C483" s="93"/>
      <c r="D483" s="91"/>
      <c r="E483" s="94"/>
      <c r="F483" s="95"/>
      <c r="G483" s="100"/>
      <c r="H483" s="93"/>
      <c r="I483" s="93"/>
      <c r="J483" s="94"/>
      <c r="K483" s="96"/>
      <c r="L483" s="93"/>
      <c r="M483" s="91"/>
      <c r="N483" s="89"/>
      <c r="O483" s="91"/>
      <c r="P483" s="91"/>
      <c r="Q483" s="91"/>
      <c r="R483" s="91"/>
      <c r="S483" s="91"/>
      <c r="T483" s="91"/>
      <c r="U483" s="91"/>
      <c r="V483" s="91"/>
      <c r="W483" s="91"/>
      <c r="X483" s="91"/>
      <c r="Y483" s="91"/>
      <c r="Z483" s="91"/>
    </row>
    <row r="484" ht="12.0" hidden="1" customHeight="1">
      <c r="A484" s="91"/>
      <c r="B484" s="91"/>
      <c r="C484" s="93"/>
      <c r="D484" s="91"/>
      <c r="E484" s="94"/>
      <c r="F484" s="95"/>
      <c r="G484" s="100"/>
      <c r="H484" s="93"/>
      <c r="I484" s="93"/>
      <c r="J484" s="94"/>
      <c r="K484" s="96"/>
      <c r="L484" s="93"/>
      <c r="M484" s="91"/>
      <c r="N484" s="89"/>
      <c r="O484" s="91"/>
      <c r="P484" s="91"/>
      <c r="Q484" s="91"/>
      <c r="R484" s="91"/>
      <c r="S484" s="91"/>
      <c r="T484" s="91"/>
      <c r="U484" s="91"/>
      <c r="V484" s="91"/>
      <c r="W484" s="91"/>
      <c r="X484" s="91"/>
      <c r="Y484" s="91"/>
      <c r="Z484" s="91"/>
    </row>
    <row r="485" ht="12.0" hidden="1" customHeight="1">
      <c r="A485" s="91"/>
      <c r="B485" s="91"/>
      <c r="C485" s="93"/>
      <c r="D485" s="91"/>
      <c r="E485" s="94"/>
      <c r="F485" s="95"/>
      <c r="G485" s="100"/>
      <c r="H485" s="93"/>
      <c r="I485" s="93"/>
      <c r="J485" s="94"/>
      <c r="K485" s="96"/>
      <c r="L485" s="93"/>
      <c r="M485" s="91"/>
      <c r="N485" s="89"/>
      <c r="O485" s="91"/>
      <c r="P485" s="91"/>
      <c r="Q485" s="91"/>
      <c r="R485" s="91"/>
      <c r="S485" s="91"/>
      <c r="T485" s="91"/>
      <c r="U485" s="91"/>
      <c r="V485" s="91"/>
      <c r="W485" s="91"/>
      <c r="X485" s="91"/>
      <c r="Y485" s="91"/>
      <c r="Z485" s="91"/>
    </row>
    <row r="486" ht="12.0" hidden="1" customHeight="1">
      <c r="A486" s="91"/>
      <c r="B486" s="91"/>
      <c r="C486" s="93"/>
      <c r="D486" s="91"/>
      <c r="E486" s="94"/>
      <c r="F486" s="95"/>
      <c r="G486" s="100"/>
      <c r="H486" s="93"/>
      <c r="I486" s="93"/>
      <c r="J486" s="94"/>
      <c r="K486" s="96"/>
      <c r="L486" s="93"/>
      <c r="M486" s="91"/>
      <c r="N486" s="89"/>
      <c r="O486" s="91"/>
      <c r="P486" s="91"/>
      <c r="Q486" s="91"/>
      <c r="R486" s="91"/>
      <c r="S486" s="91"/>
      <c r="T486" s="91"/>
      <c r="U486" s="91"/>
      <c r="V486" s="91"/>
      <c r="W486" s="91"/>
      <c r="X486" s="91"/>
      <c r="Y486" s="91"/>
      <c r="Z486" s="91"/>
    </row>
    <row r="487" ht="12.0" hidden="1" customHeight="1">
      <c r="A487" s="91"/>
      <c r="B487" s="91"/>
      <c r="C487" s="93"/>
      <c r="D487" s="91"/>
      <c r="E487" s="94"/>
      <c r="F487" s="95"/>
      <c r="G487" s="100"/>
      <c r="H487" s="93"/>
      <c r="I487" s="93"/>
      <c r="J487" s="94"/>
      <c r="K487" s="96"/>
      <c r="L487" s="93"/>
      <c r="M487" s="91"/>
      <c r="N487" s="89"/>
      <c r="O487" s="91"/>
      <c r="P487" s="91"/>
      <c r="Q487" s="91"/>
      <c r="R487" s="91"/>
      <c r="S487" s="91"/>
      <c r="T487" s="91"/>
      <c r="U487" s="91"/>
      <c r="V487" s="91"/>
      <c r="W487" s="91"/>
      <c r="X487" s="91"/>
      <c r="Y487" s="91"/>
      <c r="Z487" s="91"/>
    </row>
    <row r="488" ht="12.0" hidden="1" customHeight="1">
      <c r="A488" s="91"/>
      <c r="B488" s="91"/>
      <c r="C488" s="93"/>
      <c r="D488" s="91"/>
      <c r="E488" s="94"/>
      <c r="F488" s="95"/>
      <c r="G488" s="100"/>
      <c r="H488" s="93"/>
      <c r="I488" s="93"/>
      <c r="J488" s="94"/>
      <c r="K488" s="96"/>
      <c r="L488" s="93"/>
      <c r="M488" s="91"/>
      <c r="N488" s="89"/>
      <c r="O488" s="91"/>
      <c r="P488" s="91"/>
      <c r="Q488" s="91"/>
      <c r="R488" s="91"/>
      <c r="S488" s="91"/>
      <c r="T488" s="91"/>
      <c r="U488" s="91"/>
      <c r="V488" s="91"/>
      <c r="W488" s="91"/>
      <c r="X488" s="91"/>
      <c r="Y488" s="91"/>
      <c r="Z488" s="91"/>
    </row>
    <row r="489" ht="12.0" hidden="1" customHeight="1">
      <c r="A489" s="91"/>
      <c r="B489" s="91"/>
      <c r="C489" s="93"/>
      <c r="D489" s="91"/>
      <c r="E489" s="94"/>
      <c r="F489" s="95"/>
      <c r="G489" s="100"/>
      <c r="H489" s="93"/>
      <c r="I489" s="93"/>
      <c r="J489" s="94"/>
      <c r="K489" s="96"/>
      <c r="L489" s="93"/>
      <c r="M489" s="91"/>
      <c r="N489" s="89"/>
      <c r="O489" s="91"/>
      <c r="P489" s="91"/>
      <c r="Q489" s="91"/>
      <c r="R489" s="91"/>
      <c r="S489" s="91"/>
      <c r="T489" s="91"/>
      <c r="U489" s="91"/>
      <c r="V489" s="91"/>
      <c r="W489" s="91"/>
      <c r="X489" s="91"/>
      <c r="Y489" s="91"/>
      <c r="Z489" s="91"/>
    </row>
    <row r="490" ht="12.0" hidden="1" customHeight="1">
      <c r="A490" s="91"/>
      <c r="B490" s="91"/>
      <c r="C490" s="93"/>
      <c r="D490" s="91"/>
      <c r="E490" s="94"/>
      <c r="F490" s="95"/>
      <c r="G490" s="100"/>
      <c r="H490" s="93"/>
      <c r="I490" s="93"/>
      <c r="J490" s="94"/>
      <c r="K490" s="96"/>
      <c r="L490" s="93"/>
      <c r="M490" s="91"/>
      <c r="N490" s="89"/>
      <c r="O490" s="91"/>
      <c r="P490" s="91"/>
      <c r="Q490" s="91"/>
      <c r="R490" s="91"/>
      <c r="S490" s="91"/>
      <c r="T490" s="91"/>
      <c r="U490" s="91"/>
      <c r="V490" s="91"/>
      <c r="W490" s="91"/>
      <c r="X490" s="91"/>
      <c r="Y490" s="91"/>
      <c r="Z490" s="91"/>
    </row>
    <row r="491" ht="12.0" hidden="1" customHeight="1">
      <c r="A491" s="91"/>
      <c r="B491" s="91"/>
      <c r="C491" s="93"/>
      <c r="D491" s="91"/>
      <c r="E491" s="94"/>
      <c r="F491" s="95"/>
      <c r="G491" s="100"/>
      <c r="H491" s="93"/>
      <c r="I491" s="93"/>
      <c r="J491" s="94"/>
      <c r="K491" s="96"/>
      <c r="L491" s="93"/>
      <c r="M491" s="91"/>
      <c r="N491" s="89"/>
      <c r="O491" s="91"/>
      <c r="P491" s="91"/>
      <c r="Q491" s="91"/>
      <c r="R491" s="91"/>
      <c r="S491" s="91"/>
      <c r="T491" s="91"/>
      <c r="U491" s="91"/>
      <c r="V491" s="91"/>
      <c r="W491" s="91"/>
      <c r="X491" s="91"/>
      <c r="Y491" s="91"/>
      <c r="Z491" s="91"/>
    </row>
    <row r="492" ht="12.0" hidden="1" customHeight="1">
      <c r="A492" s="91"/>
      <c r="B492" s="91"/>
      <c r="C492" s="93"/>
      <c r="D492" s="91"/>
      <c r="E492" s="94"/>
      <c r="F492" s="95"/>
      <c r="G492" s="100"/>
      <c r="H492" s="93"/>
      <c r="I492" s="93"/>
      <c r="J492" s="94"/>
      <c r="K492" s="96"/>
      <c r="L492" s="93"/>
      <c r="M492" s="91"/>
      <c r="N492" s="89"/>
      <c r="O492" s="91"/>
      <c r="P492" s="91"/>
      <c r="Q492" s="91"/>
      <c r="R492" s="91"/>
      <c r="S492" s="91"/>
      <c r="T492" s="91"/>
      <c r="U492" s="91"/>
      <c r="V492" s="91"/>
      <c r="W492" s="91"/>
      <c r="X492" s="91"/>
      <c r="Y492" s="91"/>
      <c r="Z492" s="91"/>
    </row>
    <row r="493" ht="12.0" hidden="1" customHeight="1">
      <c r="A493" s="91"/>
      <c r="B493" s="91"/>
      <c r="C493" s="93"/>
      <c r="D493" s="91"/>
      <c r="E493" s="94"/>
      <c r="F493" s="95"/>
      <c r="G493" s="100"/>
      <c r="H493" s="93"/>
      <c r="I493" s="93"/>
      <c r="J493" s="94"/>
      <c r="K493" s="96"/>
      <c r="L493" s="93"/>
      <c r="M493" s="91"/>
      <c r="N493" s="89"/>
      <c r="O493" s="91"/>
      <c r="P493" s="91"/>
      <c r="Q493" s="91"/>
      <c r="R493" s="91"/>
      <c r="S493" s="91"/>
      <c r="T493" s="91"/>
      <c r="U493" s="91"/>
      <c r="V493" s="91"/>
      <c r="W493" s="91"/>
      <c r="X493" s="91"/>
      <c r="Y493" s="91"/>
      <c r="Z493" s="91"/>
    </row>
    <row r="494" ht="12.0" customHeight="1">
      <c r="A494" s="91"/>
      <c r="B494" s="91"/>
      <c r="C494" s="93"/>
      <c r="D494" s="91"/>
      <c r="E494" s="94"/>
      <c r="F494" s="95"/>
      <c r="G494" s="100"/>
      <c r="H494" s="93"/>
      <c r="I494" s="93"/>
      <c r="J494" s="94"/>
      <c r="K494" s="96"/>
      <c r="L494" s="93"/>
      <c r="M494" s="91"/>
      <c r="N494" s="89"/>
      <c r="O494" s="91"/>
      <c r="P494" s="91"/>
      <c r="Q494" s="91"/>
      <c r="R494" s="91"/>
      <c r="S494" s="91"/>
      <c r="T494" s="91"/>
      <c r="U494" s="91"/>
      <c r="V494" s="91"/>
      <c r="W494" s="91"/>
      <c r="X494" s="91"/>
      <c r="Y494" s="91"/>
      <c r="Z494" s="91"/>
    </row>
    <row r="495" ht="12.0" customHeight="1">
      <c r="A495" s="91"/>
      <c r="B495" s="91"/>
      <c r="C495" s="93"/>
      <c r="D495" s="91"/>
      <c r="E495" s="94"/>
      <c r="F495" s="95"/>
      <c r="G495" s="100"/>
      <c r="H495" s="93"/>
      <c r="I495" s="93"/>
      <c r="J495" s="94"/>
      <c r="K495" s="96"/>
      <c r="L495" s="93"/>
      <c r="M495" s="91"/>
      <c r="N495" s="89"/>
      <c r="O495" s="91"/>
      <c r="P495" s="91"/>
      <c r="Q495" s="91"/>
      <c r="R495" s="91"/>
      <c r="S495" s="91"/>
      <c r="T495" s="91"/>
      <c r="U495" s="91"/>
      <c r="V495" s="91"/>
      <c r="W495" s="91"/>
      <c r="X495" s="91"/>
      <c r="Y495" s="91"/>
      <c r="Z495" s="91"/>
    </row>
    <row r="496" ht="12.0" customHeight="1">
      <c r="A496" s="91"/>
      <c r="B496" s="91"/>
      <c r="C496" s="93"/>
      <c r="D496" s="91"/>
      <c r="E496" s="94"/>
      <c r="F496" s="95"/>
      <c r="G496" s="100"/>
      <c r="H496" s="93"/>
      <c r="I496" s="93"/>
      <c r="J496" s="94"/>
      <c r="K496" s="96"/>
      <c r="L496" s="93"/>
      <c r="M496" s="91"/>
      <c r="N496" s="89"/>
      <c r="O496" s="91"/>
      <c r="P496" s="91"/>
      <c r="Q496" s="91"/>
      <c r="R496" s="91"/>
      <c r="S496" s="91"/>
      <c r="T496" s="91"/>
      <c r="U496" s="91"/>
      <c r="V496" s="91"/>
      <c r="W496" s="91"/>
      <c r="X496" s="91"/>
      <c r="Y496" s="91"/>
      <c r="Z496" s="91"/>
    </row>
    <row r="497" ht="12.0" customHeight="1">
      <c r="A497" s="91"/>
      <c r="B497" s="91"/>
      <c r="C497" s="93"/>
      <c r="D497" s="91"/>
      <c r="E497" s="94"/>
      <c r="F497" s="95"/>
      <c r="G497" s="100"/>
      <c r="H497" s="93"/>
      <c r="I497" s="93"/>
      <c r="J497" s="94"/>
      <c r="K497" s="96"/>
      <c r="L497" s="93"/>
      <c r="M497" s="91"/>
      <c r="N497" s="89"/>
      <c r="O497" s="91"/>
      <c r="P497" s="91"/>
      <c r="Q497" s="91"/>
      <c r="R497" s="91"/>
      <c r="S497" s="91"/>
      <c r="T497" s="91"/>
      <c r="U497" s="91"/>
      <c r="V497" s="91"/>
      <c r="W497" s="91"/>
      <c r="X497" s="91"/>
      <c r="Y497" s="91"/>
      <c r="Z497" s="91"/>
    </row>
    <row r="498" ht="12.0" customHeight="1">
      <c r="A498" s="91"/>
      <c r="B498" s="91"/>
      <c r="C498" s="93"/>
      <c r="D498" s="91"/>
      <c r="E498" s="94"/>
      <c r="F498" s="95"/>
      <c r="G498" s="100"/>
      <c r="H498" s="93"/>
      <c r="I498" s="93"/>
      <c r="J498" s="94"/>
      <c r="K498" s="96"/>
      <c r="L498" s="93"/>
      <c r="M498" s="91"/>
      <c r="N498" s="89"/>
      <c r="O498" s="91"/>
      <c r="P498" s="91"/>
      <c r="Q498" s="91"/>
      <c r="R498" s="91"/>
      <c r="S498" s="91"/>
      <c r="T498" s="91"/>
      <c r="U498" s="91"/>
      <c r="V498" s="91"/>
      <c r="W498" s="91"/>
      <c r="X498" s="91"/>
      <c r="Y498" s="91"/>
      <c r="Z498" s="91"/>
    </row>
    <row r="499" ht="12.0" customHeight="1">
      <c r="A499" s="91"/>
      <c r="B499" s="91"/>
      <c r="C499" s="93"/>
      <c r="D499" s="91"/>
      <c r="E499" s="94"/>
      <c r="F499" s="95"/>
      <c r="G499" s="100"/>
      <c r="H499" s="93"/>
      <c r="I499" s="93"/>
      <c r="J499" s="94"/>
      <c r="K499" s="96"/>
      <c r="L499" s="93"/>
      <c r="M499" s="91"/>
      <c r="N499" s="89"/>
      <c r="O499" s="91"/>
      <c r="P499" s="91"/>
      <c r="Q499" s="91"/>
      <c r="R499" s="91"/>
      <c r="S499" s="91"/>
      <c r="T499" s="91"/>
      <c r="U499" s="91"/>
      <c r="V499" s="91"/>
      <c r="W499" s="91"/>
      <c r="X499" s="91"/>
      <c r="Y499" s="91"/>
      <c r="Z499" s="91"/>
    </row>
    <row r="500" ht="12.0" customHeight="1">
      <c r="A500" s="91"/>
      <c r="B500" s="91"/>
      <c r="C500" s="93"/>
      <c r="D500" s="91"/>
      <c r="E500" s="94"/>
      <c r="F500" s="95"/>
      <c r="G500" s="100"/>
      <c r="H500" s="93"/>
      <c r="I500" s="93"/>
      <c r="J500" s="94"/>
      <c r="K500" s="96"/>
      <c r="L500" s="93"/>
      <c r="M500" s="91"/>
      <c r="N500" s="89"/>
      <c r="O500" s="91"/>
      <c r="P500" s="91"/>
      <c r="Q500" s="91"/>
      <c r="R500" s="91"/>
      <c r="S500" s="91"/>
      <c r="T500" s="91"/>
      <c r="U500" s="91"/>
      <c r="V500" s="91"/>
      <c r="W500" s="91"/>
      <c r="X500" s="91"/>
      <c r="Y500" s="91"/>
      <c r="Z500" s="91"/>
    </row>
    <row r="501" ht="12.0" customHeight="1">
      <c r="A501" s="91"/>
      <c r="B501" s="91"/>
      <c r="C501" s="93"/>
      <c r="D501" s="91"/>
      <c r="E501" s="94"/>
      <c r="F501" s="95"/>
      <c r="G501" s="100"/>
      <c r="H501" s="93"/>
      <c r="I501" s="93"/>
      <c r="J501" s="94"/>
      <c r="K501" s="96"/>
      <c r="L501" s="93"/>
      <c r="M501" s="91"/>
      <c r="N501" s="89"/>
      <c r="O501" s="91"/>
      <c r="P501" s="91"/>
      <c r="Q501" s="91"/>
      <c r="R501" s="91"/>
      <c r="S501" s="91"/>
      <c r="T501" s="91"/>
      <c r="U501" s="91"/>
      <c r="V501" s="91"/>
      <c r="W501" s="91"/>
      <c r="X501" s="91"/>
      <c r="Y501" s="91"/>
      <c r="Z501" s="91"/>
    </row>
    <row r="502" ht="12.0" customHeight="1">
      <c r="A502" s="91"/>
      <c r="B502" s="91"/>
      <c r="C502" s="93"/>
      <c r="D502" s="91"/>
      <c r="E502" s="94"/>
      <c r="F502" s="95"/>
      <c r="G502" s="100"/>
      <c r="H502" s="93"/>
      <c r="I502" s="93"/>
      <c r="J502" s="94"/>
      <c r="K502" s="96"/>
      <c r="L502" s="93"/>
      <c r="M502" s="91"/>
      <c r="N502" s="89"/>
      <c r="O502" s="91"/>
      <c r="P502" s="91"/>
      <c r="Q502" s="91"/>
      <c r="R502" s="91"/>
      <c r="S502" s="91"/>
      <c r="T502" s="91"/>
      <c r="U502" s="91"/>
      <c r="V502" s="91"/>
      <c r="W502" s="91"/>
      <c r="X502" s="91"/>
      <c r="Y502" s="91"/>
      <c r="Z502" s="91"/>
    </row>
    <row r="503" ht="12.0" customHeight="1">
      <c r="A503" s="91"/>
      <c r="B503" s="91"/>
      <c r="C503" s="93"/>
      <c r="D503" s="91"/>
      <c r="E503" s="94"/>
      <c r="F503" s="95"/>
      <c r="G503" s="100"/>
      <c r="H503" s="93"/>
      <c r="I503" s="93"/>
      <c r="J503" s="94"/>
      <c r="K503" s="96"/>
      <c r="L503" s="93"/>
      <c r="M503" s="91"/>
      <c r="N503" s="89"/>
      <c r="O503" s="91"/>
      <c r="P503" s="91"/>
      <c r="Q503" s="91"/>
      <c r="R503" s="91"/>
      <c r="S503" s="91"/>
      <c r="T503" s="91"/>
      <c r="U503" s="91"/>
      <c r="V503" s="91"/>
      <c r="W503" s="91"/>
      <c r="X503" s="91"/>
      <c r="Y503" s="91"/>
      <c r="Z503" s="91"/>
    </row>
    <row r="504" ht="12.0" customHeight="1">
      <c r="A504" s="91"/>
      <c r="B504" s="91"/>
      <c r="C504" s="93"/>
      <c r="D504" s="91"/>
      <c r="E504" s="94"/>
      <c r="F504" s="95"/>
      <c r="G504" s="100"/>
      <c r="H504" s="93"/>
      <c r="I504" s="93"/>
      <c r="J504" s="94"/>
      <c r="K504" s="96"/>
      <c r="L504" s="93"/>
      <c r="M504" s="91"/>
      <c r="N504" s="89"/>
      <c r="O504" s="91"/>
      <c r="P504" s="91"/>
      <c r="Q504" s="91"/>
      <c r="R504" s="91"/>
      <c r="S504" s="91"/>
      <c r="T504" s="91"/>
      <c r="U504" s="91"/>
      <c r="V504" s="91"/>
      <c r="W504" s="91"/>
      <c r="X504" s="91"/>
      <c r="Y504" s="91"/>
      <c r="Z504" s="91"/>
    </row>
    <row r="505" ht="12.0" customHeight="1">
      <c r="A505" s="91"/>
      <c r="B505" s="91"/>
      <c r="C505" s="93"/>
      <c r="D505" s="91"/>
      <c r="E505" s="94"/>
      <c r="F505" s="95"/>
      <c r="G505" s="100"/>
      <c r="H505" s="93"/>
      <c r="I505" s="93"/>
      <c r="J505" s="94"/>
      <c r="K505" s="96"/>
      <c r="L505" s="93"/>
      <c r="M505" s="91"/>
      <c r="N505" s="89"/>
      <c r="O505" s="91"/>
      <c r="P505" s="91"/>
      <c r="Q505" s="91"/>
      <c r="R505" s="91"/>
      <c r="S505" s="91"/>
      <c r="T505" s="91"/>
      <c r="U505" s="91"/>
      <c r="V505" s="91"/>
      <c r="W505" s="91"/>
      <c r="X505" s="91"/>
      <c r="Y505" s="91"/>
      <c r="Z505" s="91"/>
    </row>
    <row r="506" ht="12.0" customHeight="1">
      <c r="A506" s="91"/>
      <c r="B506" s="91"/>
      <c r="C506" s="93"/>
      <c r="D506" s="91"/>
      <c r="E506" s="94"/>
      <c r="F506" s="95"/>
      <c r="G506" s="100"/>
      <c r="H506" s="93"/>
      <c r="I506" s="93"/>
      <c r="J506" s="94"/>
      <c r="K506" s="96"/>
      <c r="L506" s="93"/>
      <c r="M506" s="91"/>
      <c r="N506" s="89"/>
      <c r="O506" s="91"/>
      <c r="P506" s="91"/>
      <c r="Q506" s="91"/>
      <c r="R506" s="91"/>
      <c r="S506" s="91"/>
      <c r="T506" s="91"/>
      <c r="U506" s="91"/>
      <c r="V506" s="91"/>
      <c r="W506" s="91"/>
      <c r="X506" s="91"/>
      <c r="Y506" s="91"/>
      <c r="Z506" s="91"/>
    </row>
    <row r="507" ht="12.0" customHeight="1">
      <c r="A507" s="91"/>
      <c r="B507" s="91"/>
      <c r="C507" s="93"/>
      <c r="D507" s="91"/>
      <c r="E507" s="94"/>
      <c r="F507" s="95"/>
      <c r="G507" s="100"/>
      <c r="H507" s="93"/>
      <c r="I507" s="93"/>
      <c r="J507" s="94"/>
      <c r="K507" s="96"/>
      <c r="L507" s="93"/>
      <c r="M507" s="91"/>
      <c r="N507" s="89"/>
      <c r="O507" s="91"/>
      <c r="P507" s="91"/>
      <c r="Q507" s="91"/>
      <c r="R507" s="91"/>
      <c r="S507" s="91"/>
      <c r="T507" s="91"/>
      <c r="U507" s="91"/>
      <c r="V507" s="91"/>
      <c r="W507" s="91"/>
      <c r="X507" s="91"/>
      <c r="Y507" s="91"/>
      <c r="Z507" s="91"/>
    </row>
    <row r="508" ht="12.0" customHeight="1">
      <c r="A508" s="91"/>
      <c r="B508" s="91"/>
      <c r="C508" s="93"/>
      <c r="D508" s="91"/>
      <c r="E508" s="94"/>
      <c r="F508" s="95"/>
      <c r="G508" s="100"/>
      <c r="H508" s="93"/>
      <c r="I508" s="93"/>
      <c r="J508" s="94"/>
      <c r="K508" s="96"/>
      <c r="L508" s="93"/>
      <c r="M508" s="91"/>
      <c r="N508" s="89"/>
      <c r="O508" s="91"/>
      <c r="P508" s="91"/>
      <c r="Q508" s="91"/>
      <c r="R508" s="91"/>
      <c r="S508" s="91"/>
      <c r="T508" s="91"/>
      <c r="U508" s="91"/>
      <c r="V508" s="91"/>
      <c r="W508" s="91"/>
      <c r="X508" s="91"/>
      <c r="Y508" s="91"/>
      <c r="Z508" s="91"/>
    </row>
    <row r="509" ht="12.0" customHeight="1">
      <c r="A509" s="91"/>
      <c r="B509" s="91"/>
      <c r="C509" s="93"/>
      <c r="D509" s="91"/>
      <c r="E509" s="94"/>
      <c r="F509" s="95"/>
      <c r="G509" s="100"/>
      <c r="H509" s="93"/>
      <c r="I509" s="93"/>
      <c r="J509" s="94"/>
      <c r="K509" s="96"/>
      <c r="L509" s="93"/>
      <c r="M509" s="91"/>
      <c r="N509" s="89"/>
      <c r="O509" s="91"/>
      <c r="P509" s="91"/>
      <c r="Q509" s="91"/>
      <c r="R509" s="91"/>
      <c r="S509" s="91"/>
      <c r="T509" s="91"/>
      <c r="U509" s="91"/>
      <c r="V509" s="91"/>
      <c r="W509" s="91"/>
      <c r="X509" s="91"/>
      <c r="Y509" s="91"/>
      <c r="Z509" s="91"/>
    </row>
    <row r="510" ht="12.0" customHeight="1">
      <c r="A510" s="91"/>
      <c r="B510" s="91"/>
      <c r="C510" s="93"/>
      <c r="D510" s="91"/>
      <c r="E510" s="94"/>
      <c r="F510" s="95"/>
      <c r="G510" s="100"/>
      <c r="H510" s="93"/>
      <c r="I510" s="93"/>
      <c r="J510" s="94"/>
      <c r="K510" s="96"/>
      <c r="L510" s="93"/>
      <c r="M510" s="91"/>
      <c r="N510" s="89"/>
      <c r="O510" s="91"/>
      <c r="P510" s="91"/>
      <c r="Q510" s="91"/>
      <c r="R510" s="91"/>
      <c r="S510" s="91"/>
      <c r="T510" s="91"/>
      <c r="U510" s="91"/>
      <c r="V510" s="91"/>
      <c r="W510" s="91"/>
      <c r="X510" s="91"/>
      <c r="Y510" s="91"/>
      <c r="Z510" s="91"/>
    </row>
    <row r="511" ht="12.0" customHeight="1">
      <c r="A511" s="91"/>
      <c r="B511" s="91"/>
      <c r="C511" s="93"/>
      <c r="D511" s="91"/>
      <c r="E511" s="94"/>
      <c r="F511" s="95"/>
      <c r="G511" s="100"/>
      <c r="H511" s="93"/>
      <c r="I511" s="93"/>
      <c r="J511" s="94"/>
      <c r="K511" s="96"/>
      <c r="L511" s="93"/>
      <c r="M511" s="91"/>
      <c r="N511" s="89"/>
      <c r="O511" s="91"/>
      <c r="P511" s="91"/>
      <c r="Q511" s="91"/>
      <c r="R511" s="91"/>
      <c r="S511" s="91"/>
      <c r="T511" s="91"/>
      <c r="U511" s="91"/>
      <c r="V511" s="91"/>
      <c r="W511" s="91"/>
      <c r="X511" s="91"/>
      <c r="Y511" s="91"/>
      <c r="Z511" s="91"/>
    </row>
    <row r="512" ht="12.0" customHeight="1">
      <c r="A512" s="91"/>
      <c r="B512" s="91"/>
      <c r="C512" s="93"/>
      <c r="D512" s="91"/>
      <c r="E512" s="94"/>
      <c r="F512" s="95"/>
      <c r="G512" s="100"/>
      <c r="H512" s="93"/>
      <c r="I512" s="93"/>
      <c r="J512" s="94"/>
      <c r="K512" s="96"/>
      <c r="L512" s="93"/>
      <c r="M512" s="91"/>
      <c r="N512" s="89"/>
      <c r="O512" s="91"/>
      <c r="P512" s="91"/>
      <c r="Q512" s="91"/>
      <c r="R512" s="91"/>
      <c r="S512" s="91"/>
      <c r="T512" s="91"/>
      <c r="U512" s="91"/>
      <c r="V512" s="91"/>
      <c r="W512" s="91"/>
      <c r="X512" s="91"/>
      <c r="Y512" s="91"/>
      <c r="Z512" s="91"/>
    </row>
    <row r="513" ht="12.0" customHeight="1">
      <c r="A513" s="91"/>
      <c r="B513" s="91"/>
      <c r="C513" s="93"/>
      <c r="D513" s="91"/>
      <c r="E513" s="94"/>
      <c r="F513" s="95"/>
      <c r="G513" s="100"/>
      <c r="H513" s="93"/>
      <c r="I513" s="93"/>
      <c r="J513" s="94"/>
      <c r="K513" s="96"/>
      <c r="L513" s="93"/>
      <c r="M513" s="91"/>
      <c r="N513" s="89"/>
      <c r="O513" s="91"/>
      <c r="P513" s="91"/>
      <c r="Q513" s="91"/>
      <c r="R513" s="91"/>
      <c r="S513" s="91"/>
      <c r="T513" s="91"/>
      <c r="U513" s="91"/>
      <c r="V513" s="91"/>
      <c r="W513" s="91"/>
      <c r="X513" s="91"/>
      <c r="Y513" s="91"/>
      <c r="Z513" s="91"/>
    </row>
    <row r="514" ht="12.0" customHeight="1">
      <c r="A514" s="91"/>
      <c r="B514" s="91"/>
      <c r="C514" s="93"/>
      <c r="D514" s="91"/>
      <c r="E514" s="94"/>
      <c r="F514" s="95"/>
      <c r="G514" s="100"/>
      <c r="H514" s="93"/>
      <c r="I514" s="93"/>
      <c r="J514" s="94"/>
      <c r="K514" s="96"/>
      <c r="L514" s="93"/>
      <c r="M514" s="91"/>
      <c r="N514" s="89"/>
      <c r="O514" s="91"/>
      <c r="P514" s="91"/>
      <c r="Q514" s="91"/>
      <c r="R514" s="91"/>
      <c r="S514" s="91"/>
      <c r="T514" s="91"/>
      <c r="U514" s="91"/>
      <c r="V514" s="91"/>
      <c r="W514" s="91"/>
      <c r="X514" s="91"/>
      <c r="Y514" s="91"/>
      <c r="Z514" s="91"/>
    </row>
    <row r="515" ht="12.0" customHeight="1">
      <c r="A515" s="91"/>
      <c r="B515" s="91"/>
      <c r="C515" s="93"/>
      <c r="D515" s="91"/>
      <c r="E515" s="94"/>
      <c r="F515" s="95"/>
      <c r="G515" s="100"/>
      <c r="H515" s="93"/>
      <c r="I515" s="93"/>
      <c r="J515" s="94"/>
      <c r="K515" s="96"/>
      <c r="L515" s="93"/>
      <c r="M515" s="91"/>
      <c r="N515" s="89"/>
      <c r="O515" s="91"/>
      <c r="P515" s="91"/>
      <c r="Q515" s="91"/>
      <c r="R515" s="91"/>
      <c r="S515" s="91"/>
      <c r="T515" s="91"/>
      <c r="U515" s="91"/>
      <c r="V515" s="91"/>
      <c r="W515" s="91"/>
      <c r="X515" s="91"/>
      <c r="Y515" s="91"/>
      <c r="Z515" s="91"/>
    </row>
    <row r="516" ht="12.0" customHeight="1">
      <c r="A516" s="91"/>
      <c r="B516" s="91"/>
      <c r="C516" s="93"/>
      <c r="D516" s="91"/>
      <c r="E516" s="94"/>
      <c r="F516" s="95"/>
      <c r="G516" s="100"/>
      <c r="H516" s="93"/>
      <c r="I516" s="93"/>
      <c r="J516" s="94"/>
      <c r="K516" s="96"/>
      <c r="L516" s="93"/>
      <c r="M516" s="91"/>
      <c r="N516" s="89"/>
      <c r="O516" s="91"/>
      <c r="P516" s="91"/>
      <c r="Q516" s="91"/>
      <c r="R516" s="91"/>
      <c r="S516" s="91"/>
      <c r="T516" s="91"/>
      <c r="U516" s="91"/>
      <c r="V516" s="91"/>
      <c r="W516" s="91"/>
      <c r="X516" s="91"/>
      <c r="Y516" s="91"/>
      <c r="Z516" s="91"/>
    </row>
    <row r="517" ht="12.0" customHeight="1">
      <c r="A517" s="91"/>
      <c r="B517" s="91"/>
      <c r="C517" s="93"/>
      <c r="D517" s="91"/>
      <c r="E517" s="94"/>
      <c r="F517" s="95"/>
      <c r="G517" s="100"/>
      <c r="H517" s="93"/>
      <c r="I517" s="93"/>
      <c r="J517" s="94"/>
      <c r="K517" s="96"/>
      <c r="L517" s="93"/>
      <c r="M517" s="91"/>
      <c r="N517" s="89"/>
      <c r="O517" s="91"/>
      <c r="P517" s="91"/>
      <c r="Q517" s="91"/>
      <c r="R517" s="91"/>
      <c r="S517" s="91"/>
      <c r="T517" s="91"/>
      <c r="U517" s="91"/>
      <c r="V517" s="91"/>
      <c r="W517" s="91"/>
      <c r="X517" s="91"/>
      <c r="Y517" s="91"/>
      <c r="Z517" s="91"/>
    </row>
    <row r="518" ht="12.0" customHeight="1">
      <c r="A518" s="91"/>
      <c r="B518" s="91"/>
      <c r="C518" s="93"/>
      <c r="D518" s="91"/>
      <c r="E518" s="94"/>
      <c r="F518" s="95"/>
      <c r="G518" s="100"/>
      <c r="H518" s="93"/>
      <c r="I518" s="93"/>
      <c r="J518" s="94"/>
      <c r="K518" s="96"/>
      <c r="L518" s="93"/>
      <c r="M518" s="91"/>
      <c r="N518" s="89"/>
      <c r="O518" s="91"/>
      <c r="P518" s="91"/>
      <c r="Q518" s="91"/>
      <c r="R518" s="91"/>
      <c r="S518" s="91"/>
      <c r="T518" s="91"/>
      <c r="U518" s="91"/>
      <c r="V518" s="91"/>
      <c r="W518" s="91"/>
      <c r="X518" s="91"/>
      <c r="Y518" s="91"/>
      <c r="Z518" s="91"/>
    </row>
    <row r="519" ht="12.0" customHeight="1">
      <c r="A519" s="91"/>
      <c r="B519" s="91"/>
      <c r="C519" s="93"/>
      <c r="D519" s="91"/>
      <c r="E519" s="94"/>
      <c r="F519" s="95"/>
      <c r="G519" s="100"/>
      <c r="H519" s="93"/>
      <c r="I519" s="93"/>
      <c r="J519" s="94"/>
      <c r="K519" s="96"/>
      <c r="L519" s="93"/>
      <c r="M519" s="91"/>
      <c r="N519" s="89"/>
      <c r="O519" s="91"/>
      <c r="P519" s="91"/>
      <c r="Q519" s="91"/>
      <c r="R519" s="91"/>
      <c r="S519" s="91"/>
      <c r="T519" s="91"/>
      <c r="U519" s="91"/>
      <c r="V519" s="91"/>
      <c r="W519" s="91"/>
      <c r="X519" s="91"/>
      <c r="Y519" s="91"/>
      <c r="Z519" s="91"/>
    </row>
    <row r="520" ht="12.0" customHeight="1">
      <c r="A520" s="91"/>
      <c r="B520" s="91"/>
      <c r="C520" s="93"/>
      <c r="D520" s="91"/>
      <c r="E520" s="94"/>
      <c r="F520" s="95"/>
      <c r="G520" s="100"/>
      <c r="H520" s="93"/>
      <c r="I520" s="93"/>
      <c r="J520" s="94"/>
      <c r="K520" s="96"/>
      <c r="L520" s="93"/>
      <c r="M520" s="91"/>
      <c r="N520" s="89"/>
      <c r="O520" s="91"/>
      <c r="P520" s="91"/>
      <c r="Q520" s="91"/>
      <c r="R520" s="91"/>
      <c r="S520" s="91"/>
      <c r="T520" s="91"/>
      <c r="U520" s="91"/>
      <c r="V520" s="91"/>
      <c r="W520" s="91"/>
      <c r="X520" s="91"/>
      <c r="Y520" s="91"/>
      <c r="Z520" s="91"/>
    </row>
    <row r="521" ht="12.0" customHeight="1">
      <c r="A521" s="91"/>
      <c r="B521" s="91"/>
      <c r="C521" s="93"/>
      <c r="D521" s="91"/>
      <c r="E521" s="94"/>
      <c r="F521" s="95"/>
      <c r="G521" s="100"/>
      <c r="H521" s="93"/>
      <c r="I521" s="93"/>
      <c r="J521" s="94"/>
      <c r="K521" s="96"/>
      <c r="L521" s="93"/>
      <c r="M521" s="91"/>
      <c r="N521" s="89"/>
      <c r="O521" s="91"/>
      <c r="P521" s="91"/>
      <c r="Q521" s="91"/>
      <c r="R521" s="91"/>
      <c r="S521" s="91"/>
      <c r="T521" s="91"/>
      <c r="U521" s="91"/>
      <c r="V521" s="91"/>
      <c r="W521" s="91"/>
      <c r="X521" s="91"/>
      <c r="Y521" s="91"/>
      <c r="Z521" s="91"/>
    </row>
    <row r="522" ht="12.0" customHeight="1">
      <c r="A522" s="91"/>
      <c r="B522" s="91"/>
      <c r="C522" s="93"/>
      <c r="D522" s="91"/>
      <c r="E522" s="94"/>
      <c r="F522" s="95"/>
      <c r="G522" s="100"/>
      <c r="H522" s="93"/>
      <c r="I522" s="93"/>
      <c r="J522" s="94"/>
      <c r="K522" s="96"/>
      <c r="L522" s="93"/>
      <c r="M522" s="91"/>
      <c r="N522" s="89"/>
      <c r="O522" s="91"/>
      <c r="P522" s="91"/>
      <c r="Q522" s="91"/>
      <c r="R522" s="91"/>
      <c r="S522" s="91"/>
      <c r="T522" s="91"/>
      <c r="U522" s="91"/>
      <c r="V522" s="91"/>
      <c r="W522" s="91"/>
      <c r="X522" s="91"/>
      <c r="Y522" s="91"/>
      <c r="Z522" s="91"/>
    </row>
    <row r="523" ht="12.0" customHeight="1">
      <c r="A523" s="91"/>
      <c r="B523" s="91"/>
      <c r="C523" s="93"/>
      <c r="D523" s="91"/>
      <c r="E523" s="94"/>
      <c r="F523" s="95"/>
      <c r="G523" s="100"/>
      <c r="H523" s="93"/>
      <c r="I523" s="93"/>
      <c r="J523" s="94"/>
      <c r="K523" s="96"/>
      <c r="L523" s="93"/>
      <c r="M523" s="91"/>
      <c r="N523" s="89"/>
      <c r="O523" s="91"/>
      <c r="P523" s="91"/>
      <c r="Q523" s="91"/>
      <c r="R523" s="91"/>
      <c r="S523" s="91"/>
      <c r="T523" s="91"/>
      <c r="U523" s="91"/>
      <c r="V523" s="91"/>
      <c r="W523" s="91"/>
      <c r="X523" s="91"/>
      <c r="Y523" s="91"/>
      <c r="Z523" s="91"/>
    </row>
    <row r="524" ht="12.0" customHeight="1">
      <c r="A524" s="91"/>
      <c r="B524" s="91"/>
      <c r="C524" s="93"/>
      <c r="D524" s="91"/>
      <c r="E524" s="94"/>
      <c r="F524" s="95"/>
      <c r="G524" s="100"/>
      <c r="H524" s="93"/>
      <c r="I524" s="93"/>
      <c r="J524" s="94"/>
      <c r="K524" s="96"/>
      <c r="L524" s="93"/>
      <c r="M524" s="91"/>
      <c r="N524" s="89"/>
      <c r="O524" s="91"/>
      <c r="P524" s="91"/>
      <c r="Q524" s="91"/>
      <c r="R524" s="91"/>
      <c r="S524" s="91"/>
      <c r="T524" s="91"/>
      <c r="U524" s="91"/>
      <c r="V524" s="91"/>
      <c r="W524" s="91"/>
      <c r="X524" s="91"/>
      <c r="Y524" s="91"/>
      <c r="Z524" s="91"/>
    </row>
    <row r="525" ht="12.0" customHeight="1">
      <c r="A525" s="91"/>
      <c r="B525" s="91"/>
      <c r="C525" s="93"/>
      <c r="D525" s="91"/>
      <c r="E525" s="94"/>
      <c r="F525" s="95"/>
      <c r="G525" s="100"/>
      <c r="H525" s="93"/>
      <c r="I525" s="93"/>
      <c r="J525" s="94"/>
      <c r="K525" s="96"/>
      <c r="L525" s="93"/>
      <c r="M525" s="91"/>
      <c r="N525" s="89"/>
      <c r="O525" s="91"/>
      <c r="P525" s="91"/>
      <c r="Q525" s="91"/>
      <c r="R525" s="91"/>
      <c r="S525" s="91"/>
      <c r="T525" s="91"/>
      <c r="U525" s="91"/>
      <c r="V525" s="91"/>
      <c r="W525" s="91"/>
      <c r="X525" s="91"/>
      <c r="Y525" s="91"/>
      <c r="Z525" s="91"/>
    </row>
    <row r="526" ht="12.0" customHeight="1">
      <c r="A526" s="91"/>
      <c r="B526" s="91"/>
      <c r="C526" s="93"/>
      <c r="D526" s="91"/>
      <c r="E526" s="94"/>
      <c r="F526" s="95"/>
      <c r="G526" s="100"/>
      <c r="H526" s="93"/>
      <c r="I526" s="93"/>
      <c r="J526" s="94"/>
      <c r="K526" s="96"/>
      <c r="L526" s="93"/>
      <c r="M526" s="91"/>
      <c r="N526" s="89"/>
      <c r="O526" s="91"/>
      <c r="P526" s="91"/>
      <c r="Q526" s="91"/>
      <c r="R526" s="91"/>
      <c r="S526" s="91"/>
      <c r="T526" s="91"/>
      <c r="U526" s="91"/>
      <c r="V526" s="91"/>
      <c r="W526" s="91"/>
      <c r="X526" s="91"/>
      <c r="Y526" s="91"/>
      <c r="Z526" s="91"/>
    </row>
    <row r="527" ht="12.0" customHeight="1">
      <c r="A527" s="91"/>
      <c r="B527" s="91"/>
      <c r="C527" s="93"/>
      <c r="D527" s="91"/>
      <c r="E527" s="94"/>
      <c r="F527" s="95"/>
      <c r="G527" s="100"/>
      <c r="H527" s="93"/>
      <c r="I527" s="93"/>
      <c r="J527" s="94"/>
      <c r="K527" s="96"/>
      <c r="L527" s="93"/>
      <c r="M527" s="91"/>
      <c r="N527" s="89"/>
      <c r="O527" s="91"/>
      <c r="P527" s="91"/>
      <c r="Q527" s="91"/>
      <c r="R527" s="91"/>
      <c r="S527" s="91"/>
      <c r="T527" s="91"/>
      <c r="U527" s="91"/>
      <c r="V527" s="91"/>
      <c r="W527" s="91"/>
      <c r="X527" s="91"/>
      <c r="Y527" s="91"/>
      <c r="Z527" s="91"/>
    </row>
    <row r="528" ht="12.0" customHeight="1">
      <c r="A528" s="91"/>
      <c r="B528" s="91"/>
      <c r="C528" s="93"/>
      <c r="D528" s="91"/>
      <c r="E528" s="94"/>
      <c r="F528" s="95"/>
      <c r="G528" s="100"/>
      <c r="H528" s="93"/>
      <c r="I528" s="93"/>
      <c r="J528" s="94"/>
      <c r="K528" s="96"/>
      <c r="L528" s="93"/>
      <c r="M528" s="91"/>
      <c r="N528" s="89"/>
      <c r="O528" s="91"/>
      <c r="P528" s="91"/>
      <c r="Q528" s="91"/>
      <c r="R528" s="91"/>
      <c r="S528" s="91"/>
      <c r="T528" s="91"/>
      <c r="U528" s="91"/>
      <c r="V528" s="91"/>
      <c r="W528" s="91"/>
      <c r="X528" s="91"/>
      <c r="Y528" s="91"/>
      <c r="Z528" s="91"/>
    </row>
    <row r="529" ht="12.0" customHeight="1">
      <c r="A529" s="91"/>
      <c r="B529" s="91"/>
      <c r="C529" s="93"/>
      <c r="D529" s="91"/>
      <c r="E529" s="94"/>
      <c r="F529" s="95"/>
      <c r="G529" s="100"/>
      <c r="H529" s="93"/>
      <c r="I529" s="93"/>
      <c r="J529" s="94"/>
      <c r="K529" s="96"/>
      <c r="L529" s="93"/>
      <c r="M529" s="91"/>
      <c r="N529" s="89"/>
      <c r="O529" s="91"/>
      <c r="P529" s="91"/>
      <c r="Q529" s="91"/>
      <c r="R529" s="91"/>
      <c r="S529" s="91"/>
      <c r="T529" s="91"/>
      <c r="U529" s="91"/>
      <c r="V529" s="91"/>
      <c r="W529" s="91"/>
      <c r="X529" s="91"/>
      <c r="Y529" s="91"/>
      <c r="Z529" s="91"/>
    </row>
    <row r="530" ht="12.0" customHeight="1">
      <c r="A530" s="91"/>
      <c r="B530" s="91"/>
      <c r="C530" s="93"/>
      <c r="D530" s="91"/>
      <c r="E530" s="94"/>
      <c r="F530" s="95"/>
      <c r="G530" s="100"/>
      <c r="H530" s="93"/>
      <c r="I530" s="93"/>
      <c r="J530" s="94"/>
      <c r="K530" s="96"/>
      <c r="L530" s="93"/>
      <c r="M530" s="91"/>
      <c r="N530" s="89"/>
      <c r="O530" s="91"/>
      <c r="P530" s="91"/>
      <c r="Q530" s="91"/>
      <c r="R530" s="91"/>
      <c r="S530" s="91"/>
      <c r="T530" s="91"/>
      <c r="U530" s="91"/>
      <c r="V530" s="91"/>
      <c r="W530" s="91"/>
      <c r="X530" s="91"/>
      <c r="Y530" s="91"/>
      <c r="Z530" s="91"/>
    </row>
    <row r="531" ht="12.0" customHeight="1">
      <c r="A531" s="91"/>
      <c r="B531" s="91"/>
      <c r="C531" s="93"/>
      <c r="D531" s="91"/>
      <c r="E531" s="94"/>
      <c r="F531" s="95"/>
      <c r="G531" s="100"/>
      <c r="H531" s="93"/>
      <c r="I531" s="93"/>
      <c r="J531" s="94"/>
      <c r="K531" s="96"/>
      <c r="L531" s="93"/>
      <c r="M531" s="91"/>
      <c r="N531" s="89"/>
      <c r="O531" s="91"/>
      <c r="P531" s="91"/>
      <c r="Q531" s="91"/>
      <c r="R531" s="91"/>
      <c r="S531" s="91"/>
      <c r="T531" s="91"/>
      <c r="U531" s="91"/>
      <c r="V531" s="91"/>
      <c r="W531" s="91"/>
      <c r="X531" s="91"/>
      <c r="Y531" s="91"/>
      <c r="Z531" s="91"/>
    </row>
    <row r="532" ht="12.0" customHeight="1">
      <c r="A532" s="91"/>
      <c r="B532" s="91"/>
      <c r="C532" s="93"/>
      <c r="D532" s="91"/>
      <c r="E532" s="94"/>
      <c r="F532" s="95"/>
      <c r="G532" s="100"/>
      <c r="H532" s="93"/>
      <c r="I532" s="93"/>
      <c r="J532" s="94"/>
      <c r="K532" s="96"/>
      <c r="L532" s="93"/>
      <c r="M532" s="91"/>
      <c r="N532" s="89"/>
      <c r="O532" s="91"/>
      <c r="P532" s="91"/>
      <c r="Q532" s="91"/>
      <c r="R532" s="91"/>
      <c r="S532" s="91"/>
      <c r="T532" s="91"/>
      <c r="U532" s="91"/>
      <c r="V532" s="91"/>
      <c r="W532" s="91"/>
      <c r="X532" s="91"/>
      <c r="Y532" s="91"/>
      <c r="Z532" s="91"/>
    </row>
    <row r="533" ht="12.0" customHeight="1">
      <c r="A533" s="91"/>
      <c r="B533" s="91"/>
      <c r="C533" s="93"/>
      <c r="D533" s="91"/>
      <c r="E533" s="94"/>
      <c r="F533" s="95"/>
      <c r="G533" s="100"/>
      <c r="H533" s="93"/>
      <c r="I533" s="93"/>
      <c r="J533" s="94"/>
      <c r="K533" s="96"/>
      <c r="L533" s="93"/>
      <c r="M533" s="91"/>
      <c r="N533" s="89"/>
      <c r="O533" s="91"/>
      <c r="P533" s="91"/>
      <c r="Q533" s="91"/>
      <c r="R533" s="91"/>
      <c r="S533" s="91"/>
      <c r="T533" s="91"/>
      <c r="U533" s="91"/>
      <c r="V533" s="91"/>
      <c r="W533" s="91"/>
      <c r="X533" s="91"/>
      <c r="Y533" s="91"/>
      <c r="Z533" s="91"/>
    </row>
    <row r="534" ht="12.0" customHeight="1">
      <c r="A534" s="91"/>
      <c r="B534" s="91"/>
      <c r="C534" s="93"/>
      <c r="D534" s="91"/>
      <c r="E534" s="94"/>
      <c r="F534" s="95"/>
      <c r="G534" s="100"/>
      <c r="H534" s="93"/>
      <c r="I534" s="93"/>
      <c r="J534" s="94"/>
      <c r="K534" s="96"/>
      <c r="L534" s="93"/>
      <c r="M534" s="91"/>
      <c r="N534" s="89"/>
      <c r="O534" s="91"/>
      <c r="P534" s="91"/>
      <c r="Q534" s="91"/>
      <c r="R534" s="91"/>
      <c r="S534" s="91"/>
      <c r="T534" s="91"/>
      <c r="U534" s="91"/>
      <c r="V534" s="91"/>
      <c r="W534" s="91"/>
      <c r="X534" s="91"/>
      <c r="Y534" s="91"/>
      <c r="Z534" s="91"/>
    </row>
    <row r="535" ht="12.0" customHeight="1">
      <c r="A535" s="91"/>
      <c r="B535" s="91"/>
      <c r="C535" s="93"/>
      <c r="D535" s="91"/>
      <c r="E535" s="94"/>
      <c r="F535" s="95"/>
      <c r="G535" s="100"/>
      <c r="H535" s="93"/>
      <c r="I535" s="93"/>
      <c r="J535" s="94"/>
      <c r="K535" s="96"/>
      <c r="L535" s="93"/>
      <c r="M535" s="91"/>
      <c r="N535" s="89"/>
      <c r="O535" s="91"/>
      <c r="P535" s="91"/>
      <c r="Q535" s="91"/>
      <c r="R535" s="91"/>
      <c r="S535" s="91"/>
      <c r="T535" s="91"/>
      <c r="U535" s="91"/>
      <c r="V535" s="91"/>
      <c r="W535" s="91"/>
      <c r="X535" s="91"/>
      <c r="Y535" s="91"/>
      <c r="Z535" s="91"/>
    </row>
    <row r="536" ht="12.0" customHeight="1">
      <c r="A536" s="91"/>
      <c r="B536" s="91"/>
      <c r="C536" s="93"/>
      <c r="D536" s="91"/>
      <c r="E536" s="94"/>
      <c r="F536" s="95"/>
      <c r="G536" s="100"/>
      <c r="H536" s="93"/>
      <c r="I536" s="93"/>
      <c r="J536" s="94"/>
      <c r="K536" s="96"/>
      <c r="L536" s="93"/>
      <c r="M536" s="91"/>
      <c r="N536" s="89"/>
      <c r="O536" s="91"/>
      <c r="P536" s="91"/>
      <c r="Q536" s="91"/>
      <c r="R536" s="91"/>
      <c r="S536" s="91"/>
      <c r="T536" s="91"/>
      <c r="U536" s="91"/>
      <c r="V536" s="91"/>
      <c r="W536" s="91"/>
      <c r="X536" s="91"/>
      <c r="Y536" s="91"/>
      <c r="Z536" s="91"/>
    </row>
    <row r="537" ht="12.0" customHeight="1">
      <c r="A537" s="91"/>
      <c r="B537" s="91"/>
      <c r="C537" s="93"/>
      <c r="D537" s="91"/>
      <c r="E537" s="94"/>
      <c r="F537" s="95"/>
      <c r="G537" s="100"/>
      <c r="H537" s="93"/>
      <c r="I537" s="93"/>
      <c r="J537" s="94"/>
      <c r="K537" s="96"/>
      <c r="L537" s="93"/>
      <c r="M537" s="91"/>
      <c r="N537" s="89"/>
      <c r="O537" s="91"/>
      <c r="P537" s="91"/>
      <c r="Q537" s="91"/>
      <c r="R537" s="91"/>
      <c r="S537" s="91"/>
      <c r="T537" s="91"/>
      <c r="U537" s="91"/>
      <c r="V537" s="91"/>
      <c r="W537" s="91"/>
      <c r="X537" s="91"/>
      <c r="Y537" s="91"/>
      <c r="Z537" s="91"/>
    </row>
    <row r="538" ht="12.0" customHeight="1">
      <c r="A538" s="91"/>
      <c r="B538" s="91"/>
      <c r="C538" s="93"/>
      <c r="D538" s="91"/>
      <c r="E538" s="94"/>
      <c r="F538" s="95"/>
      <c r="G538" s="100"/>
      <c r="H538" s="93"/>
      <c r="I538" s="93"/>
      <c r="J538" s="94"/>
      <c r="K538" s="96"/>
      <c r="L538" s="93"/>
      <c r="M538" s="91"/>
      <c r="N538" s="89"/>
      <c r="O538" s="91"/>
      <c r="P538" s="91"/>
      <c r="Q538" s="91"/>
      <c r="R538" s="91"/>
      <c r="S538" s="91"/>
      <c r="T538" s="91"/>
      <c r="U538" s="91"/>
      <c r="V538" s="91"/>
      <c r="W538" s="91"/>
      <c r="X538" s="91"/>
      <c r="Y538" s="91"/>
      <c r="Z538" s="91"/>
    </row>
    <row r="539" ht="12.0" customHeight="1">
      <c r="A539" s="91"/>
      <c r="B539" s="91"/>
      <c r="C539" s="93"/>
      <c r="D539" s="91"/>
      <c r="E539" s="94"/>
      <c r="F539" s="95"/>
      <c r="G539" s="100"/>
      <c r="H539" s="93"/>
      <c r="I539" s="93"/>
      <c r="J539" s="94"/>
      <c r="K539" s="96"/>
      <c r="L539" s="93"/>
      <c r="M539" s="91"/>
      <c r="N539" s="89"/>
      <c r="O539" s="91"/>
      <c r="P539" s="91"/>
      <c r="Q539" s="91"/>
      <c r="R539" s="91"/>
      <c r="S539" s="91"/>
      <c r="T539" s="91"/>
      <c r="U539" s="91"/>
      <c r="V539" s="91"/>
      <c r="W539" s="91"/>
      <c r="X539" s="91"/>
      <c r="Y539" s="91"/>
      <c r="Z539" s="91"/>
    </row>
    <row r="540" ht="12.0" customHeight="1">
      <c r="A540" s="91"/>
      <c r="B540" s="91"/>
      <c r="C540" s="93"/>
      <c r="D540" s="91"/>
      <c r="E540" s="94"/>
      <c r="F540" s="95"/>
      <c r="G540" s="100"/>
      <c r="H540" s="93"/>
      <c r="I540" s="93"/>
      <c r="J540" s="94"/>
      <c r="K540" s="96"/>
      <c r="L540" s="93"/>
      <c r="M540" s="91"/>
      <c r="N540" s="89"/>
      <c r="O540" s="91"/>
      <c r="P540" s="91"/>
      <c r="Q540" s="91"/>
      <c r="R540" s="91"/>
      <c r="S540" s="91"/>
      <c r="T540" s="91"/>
      <c r="U540" s="91"/>
      <c r="V540" s="91"/>
      <c r="W540" s="91"/>
      <c r="X540" s="91"/>
      <c r="Y540" s="91"/>
      <c r="Z540" s="91"/>
    </row>
    <row r="541" ht="12.0" customHeight="1">
      <c r="A541" s="91"/>
      <c r="B541" s="91"/>
      <c r="C541" s="93"/>
      <c r="D541" s="91"/>
      <c r="E541" s="94"/>
      <c r="F541" s="95"/>
      <c r="G541" s="100"/>
      <c r="H541" s="93"/>
      <c r="I541" s="93"/>
      <c r="J541" s="94"/>
      <c r="K541" s="96"/>
      <c r="L541" s="93"/>
      <c r="M541" s="91"/>
      <c r="N541" s="89"/>
      <c r="O541" s="91"/>
      <c r="P541" s="91"/>
      <c r="Q541" s="91"/>
      <c r="R541" s="91"/>
      <c r="S541" s="91"/>
      <c r="T541" s="91"/>
      <c r="U541" s="91"/>
      <c r="V541" s="91"/>
      <c r="W541" s="91"/>
      <c r="X541" s="91"/>
      <c r="Y541" s="91"/>
      <c r="Z541" s="91"/>
    </row>
    <row r="542" ht="12.0" customHeight="1">
      <c r="A542" s="91"/>
      <c r="B542" s="91"/>
      <c r="C542" s="93"/>
      <c r="D542" s="91"/>
      <c r="E542" s="94"/>
      <c r="F542" s="95"/>
      <c r="G542" s="100"/>
      <c r="H542" s="93"/>
      <c r="I542" s="93"/>
      <c r="J542" s="94"/>
      <c r="K542" s="96"/>
      <c r="L542" s="93"/>
      <c r="M542" s="91"/>
      <c r="N542" s="89"/>
      <c r="O542" s="91"/>
      <c r="P542" s="91"/>
      <c r="Q542" s="91"/>
      <c r="R542" s="91"/>
      <c r="S542" s="91"/>
      <c r="T542" s="91"/>
      <c r="U542" s="91"/>
      <c r="V542" s="91"/>
      <c r="W542" s="91"/>
      <c r="X542" s="91"/>
      <c r="Y542" s="91"/>
      <c r="Z542" s="91"/>
    </row>
    <row r="543" ht="12.0" customHeight="1">
      <c r="A543" s="91"/>
      <c r="B543" s="91"/>
      <c r="C543" s="93"/>
      <c r="D543" s="91"/>
      <c r="E543" s="94"/>
      <c r="F543" s="95"/>
      <c r="G543" s="100"/>
      <c r="H543" s="93"/>
      <c r="I543" s="93"/>
      <c r="J543" s="94"/>
      <c r="K543" s="96"/>
      <c r="L543" s="93"/>
      <c r="M543" s="91"/>
      <c r="N543" s="89"/>
      <c r="O543" s="91"/>
      <c r="P543" s="91"/>
      <c r="Q543" s="91"/>
      <c r="R543" s="91"/>
      <c r="S543" s="91"/>
      <c r="T543" s="91"/>
      <c r="U543" s="91"/>
      <c r="V543" s="91"/>
      <c r="W543" s="91"/>
      <c r="X543" s="91"/>
      <c r="Y543" s="91"/>
      <c r="Z543" s="91"/>
    </row>
    <row r="544" ht="12.0" customHeight="1">
      <c r="A544" s="91"/>
      <c r="B544" s="91"/>
      <c r="C544" s="93"/>
      <c r="D544" s="91"/>
      <c r="E544" s="94"/>
      <c r="F544" s="95"/>
      <c r="G544" s="100"/>
      <c r="H544" s="93"/>
      <c r="I544" s="93"/>
      <c r="J544" s="94"/>
      <c r="K544" s="96"/>
      <c r="L544" s="93"/>
      <c r="M544" s="91"/>
      <c r="N544" s="89"/>
      <c r="O544" s="91"/>
      <c r="P544" s="91"/>
      <c r="Q544" s="91"/>
      <c r="R544" s="91"/>
      <c r="S544" s="91"/>
      <c r="T544" s="91"/>
      <c r="U544" s="91"/>
      <c r="V544" s="91"/>
      <c r="W544" s="91"/>
      <c r="X544" s="91"/>
      <c r="Y544" s="91"/>
      <c r="Z544" s="91"/>
    </row>
    <row r="545" ht="12.0" customHeight="1">
      <c r="A545" s="91"/>
      <c r="B545" s="91"/>
      <c r="C545" s="93"/>
      <c r="D545" s="91"/>
      <c r="E545" s="94"/>
      <c r="F545" s="95"/>
      <c r="G545" s="100"/>
      <c r="H545" s="93"/>
      <c r="I545" s="93"/>
      <c r="J545" s="94"/>
      <c r="K545" s="96"/>
      <c r="L545" s="93"/>
      <c r="M545" s="91"/>
      <c r="N545" s="89"/>
      <c r="O545" s="91"/>
      <c r="P545" s="91"/>
      <c r="Q545" s="91"/>
      <c r="R545" s="91"/>
      <c r="S545" s="91"/>
      <c r="T545" s="91"/>
      <c r="U545" s="91"/>
      <c r="V545" s="91"/>
      <c r="W545" s="91"/>
      <c r="X545" s="91"/>
      <c r="Y545" s="91"/>
      <c r="Z545" s="91"/>
    </row>
    <row r="546" ht="12.0" customHeight="1">
      <c r="A546" s="91"/>
      <c r="B546" s="91"/>
      <c r="C546" s="93"/>
      <c r="D546" s="91"/>
      <c r="E546" s="94"/>
      <c r="F546" s="95"/>
      <c r="G546" s="100"/>
      <c r="H546" s="93"/>
      <c r="I546" s="93"/>
      <c r="J546" s="94"/>
      <c r="K546" s="96"/>
      <c r="L546" s="93"/>
      <c r="M546" s="91"/>
      <c r="N546" s="89"/>
      <c r="O546" s="91"/>
      <c r="P546" s="91"/>
      <c r="Q546" s="91"/>
      <c r="R546" s="91"/>
      <c r="S546" s="91"/>
      <c r="T546" s="91"/>
      <c r="U546" s="91"/>
      <c r="V546" s="91"/>
      <c r="W546" s="91"/>
      <c r="X546" s="91"/>
      <c r="Y546" s="91"/>
      <c r="Z546" s="91"/>
    </row>
    <row r="547" ht="12.0" customHeight="1">
      <c r="A547" s="91"/>
      <c r="B547" s="91"/>
      <c r="C547" s="93"/>
      <c r="D547" s="91"/>
      <c r="E547" s="94"/>
      <c r="F547" s="95"/>
      <c r="G547" s="100"/>
      <c r="H547" s="93"/>
      <c r="I547" s="93"/>
      <c r="J547" s="94"/>
      <c r="K547" s="96"/>
      <c r="L547" s="93"/>
      <c r="M547" s="91"/>
      <c r="N547" s="89"/>
      <c r="O547" s="91"/>
      <c r="P547" s="91"/>
      <c r="Q547" s="91"/>
      <c r="R547" s="91"/>
      <c r="S547" s="91"/>
      <c r="T547" s="91"/>
      <c r="U547" s="91"/>
      <c r="V547" s="91"/>
      <c r="W547" s="91"/>
      <c r="X547" s="91"/>
      <c r="Y547" s="91"/>
      <c r="Z547" s="91"/>
    </row>
    <row r="548" ht="12.0" customHeight="1">
      <c r="A548" s="91"/>
      <c r="B548" s="91"/>
      <c r="C548" s="93"/>
      <c r="D548" s="91"/>
      <c r="E548" s="94"/>
      <c r="F548" s="95"/>
      <c r="G548" s="100"/>
      <c r="H548" s="93"/>
      <c r="I548" s="93"/>
      <c r="J548" s="94"/>
      <c r="K548" s="96"/>
      <c r="L548" s="93"/>
      <c r="M548" s="91"/>
      <c r="N548" s="89"/>
      <c r="O548" s="91"/>
      <c r="P548" s="91"/>
      <c r="Q548" s="91"/>
      <c r="R548" s="91"/>
      <c r="S548" s="91"/>
      <c r="T548" s="91"/>
      <c r="U548" s="91"/>
      <c r="V548" s="91"/>
      <c r="W548" s="91"/>
      <c r="X548" s="91"/>
      <c r="Y548" s="91"/>
      <c r="Z548" s="91"/>
    </row>
    <row r="549" ht="12.0" customHeight="1">
      <c r="A549" s="91"/>
      <c r="B549" s="91"/>
      <c r="C549" s="93"/>
      <c r="D549" s="91"/>
      <c r="E549" s="94"/>
      <c r="F549" s="95"/>
      <c r="G549" s="100"/>
      <c r="H549" s="93"/>
      <c r="I549" s="93"/>
      <c r="J549" s="94"/>
      <c r="K549" s="96"/>
      <c r="L549" s="93"/>
      <c r="M549" s="91"/>
      <c r="N549" s="89"/>
      <c r="O549" s="91"/>
      <c r="P549" s="91"/>
      <c r="Q549" s="91"/>
      <c r="R549" s="91"/>
      <c r="S549" s="91"/>
      <c r="T549" s="91"/>
      <c r="U549" s="91"/>
      <c r="V549" s="91"/>
      <c r="W549" s="91"/>
      <c r="X549" s="91"/>
      <c r="Y549" s="91"/>
      <c r="Z549" s="91"/>
    </row>
    <row r="550" ht="12.0" customHeight="1">
      <c r="A550" s="91"/>
      <c r="B550" s="91"/>
      <c r="C550" s="93"/>
      <c r="D550" s="91"/>
      <c r="E550" s="94"/>
      <c r="F550" s="95"/>
      <c r="G550" s="100"/>
      <c r="H550" s="93"/>
      <c r="I550" s="93"/>
      <c r="J550" s="94"/>
      <c r="K550" s="96"/>
      <c r="L550" s="93"/>
      <c r="M550" s="91"/>
      <c r="N550" s="89"/>
      <c r="O550" s="91"/>
      <c r="P550" s="91"/>
      <c r="Q550" s="91"/>
      <c r="R550" s="91"/>
      <c r="S550" s="91"/>
      <c r="T550" s="91"/>
      <c r="U550" s="91"/>
      <c r="V550" s="91"/>
      <c r="W550" s="91"/>
      <c r="X550" s="91"/>
      <c r="Y550" s="91"/>
      <c r="Z550" s="91"/>
    </row>
    <row r="551" ht="12.0" customHeight="1">
      <c r="A551" s="91"/>
      <c r="B551" s="91"/>
      <c r="C551" s="93"/>
      <c r="D551" s="91"/>
      <c r="E551" s="94"/>
      <c r="F551" s="95"/>
      <c r="G551" s="100"/>
      <c r="H551" s="93"/>
      <c r="I551" s="93"/>
      <c r="J551" s="94"/>
      <c r="K551" s="96"/>
      <c r="L551" s="93"/>
      <c r="M551" s="91"/>
      <c r="N551" s="89"/>
      <c r="O551" s="91"/>
      <c r="P551" s="91"/>
      <c r="Q551" s="91"/>
      <c r="R551" s="91"/>
      <c r="S551" s="91"/>
      <c r="T551" s="91"/>
      <c r="U551" s="91"/>
      <c r="V551" s="91"/>
      <c r="W551" s="91"/>
      <c r="X551" s="91"/>
      <c r="Y551" s="91"/>
      <c r="Z551" s="91"/>
    </row>
    <row r="552" ht="12.0" customHeight="1">
      <c r="A552" s="91"/>
      <c r="B552" s="91"/>
      <c r="C552" s="93"/>
      <c r="D552" s="91"/>
      <c r="E552" s="94"/>
      <c r="F552" s="95"/>
      <c r="G552" s="100"/>
      <c r="H552" s="93"/>
      <c r="I552" s="93"/>
      <c r="J552" s="94"/>
      <c r="K552" s="96"/>
      <c r="L552" s="93"/>
      <c r="M552" s="91"/>
      <c r="N552" s="89"/>
      <c r="O552" s="91"/>
      <c r="P552" s="91"/>
      <c r="Q552" s="91"/>
      <c r="R552" s="91"/>
      <c r="S552" s="91"/>
      <c r="T552" s="91"/>
      <c r="U552" s="91"/>
      <c r="V552" s="91"/>
      <c r="W552" s="91"/>
      <c r="X552" s="91"/>
      <c r="Y552" s="91"/>
      <c r="Z552" s="91"/>
    </row>
    <row r="553" ht="12.0" customHeight="1">
      <c r="A553" s="91"/>
      <c r="B553" s="91"/>
      <c r="C553" s="93"/>
      <c r="D553" s="91"/>
      <c r="E553" s="94"/>
      <c r="F553" s="95"/>
      <c r="G553" s="100"/>
      <c r="H553" s="93"/>
      <c r="I553" s="93"/>
      <c r="J553" s="94"/>
      <c r="K553" s="96"/>
      <c r="L553" s="93"/>
      <c r="M553" s="91"/>
      <c r="N553" s="89"/>
      <c r="O553" s="91"/>
      <c r="P553" s="91"/>
      <c r="Q553" s="91"/>
      <c r="R553" s="91"/>
      <c r="S553" s="91"/>
      <c r="T553" s="91"/>
      <c r="U553" s="91"/>
      <c r="V553" s="91"/>
      <c r="W553" s="91"/>
      <c r="X553" s="91"/>
      <c r="Y553" s="91"/>
      <c r="Z553" s="91"/>
    </row>
    <row r="554" ht="12.0" customHeight="1">
      <c r="A554" s="91"/>
      <c r="B554" s="91"/>
      <c r="C554" s="93"/>
      <c r="D554" s="91"/>
      <c r="E554" s="94"/>
      <c r="F554" s="95"/>
      <c r="G554" s="100"/>
      <c r="H554" s="93"/>
      <c r="I554" s="93"/>
      <c r="J554" s="94"/>
      <c r="K554" s="96"/>
      <c r="L554" s="93"/>
      <c r="M554" s="91"/>
      <c r="N554" s="89"/>
      <c r="O554" s="91"/>
      <c r="P554" s="91"/>
      <c r="Q554" s="91"/>
      <c r="R554" s="91"/>
      <c r="S554" s="91"/>
      <c r="T554" s="91"/>
      <c r="U554" s="91"/>
      <c r="V554" s="91"/>
      <c r="W554" s="91"/>
      <c r="X554" s="91"/>
      <c r="Y554" s="91"/>
      <c r="Z554" s="91"/>
    </row>
    <row r="555" ht="12.0" customHeight="1">
      <c r="A555" s="91"/>
      <c r="B555" s="91"/>
      <c r="C555" s="93"/>
      <c r="D555" s="91"/>
      <c r="E555" s="94"/>
      <c r="F555" s="95"/>
      <c r="G555" s="100"/>
      <c r="H555" s="93"/>
      <c r="I555" s="93"/>
      <c r="J555" s="94"/>
      <c r="K555" s="96"/>
      <c r="L555" s="93"/>
      <c r="M555" s="91"/>
      <c r="N555" s="89"/>
      <c r="O555" s="91"/>
      <c r="P555" s="91"/>
      <c r="Q555" s="91"/>
      <c r="R555" s="91"/>
      <c r="S555" s="91"/>
      <c r="T555" s="91"/>
      <c r="U555" s="91"/>
      <c r="V555" s="91"/>
      <c r="W555" s="91"/>
      <c r="X555" s="91"/>
      <c r="Y555" s="91"/>
      <c r="Z555" s="91"/>
    </row>
    <row r="556" ht="12.0" customHeight="1">
      <c r="A556" s="91"/>
      <c r="B556" s="91"/>
      <c r="C556" s="93"/>
      <c r="D556" s="91"/>
      <c r="E556" s="94"/>
      <c r="F556" s="95"/>
      <c r="G556" s="100"/>
      <c r="H556" s="93"/>
      <c r="I556" s="93"/>
      <c r="J556" s="94"/>
      <c r="K556" s="96"/>
      <c r="L556" s="93"/>
      <c r="M556" s="91"/>
      <c r="N556" s="89"/>
      <c r="O556" s="91"/>
      <c r="P556" s="91"/>
      <c r="Q556" s="91"/>
      <c r="R556" s="91"/>
      <c r="S556" s="91"/>
      <c r="T556" s="91"/>
      <c r="U556" s="91"/>
      <c r="V556" s="91"/>
      <c r="W556" s="91"/>
      <c r="X556" s="91"/>
      <c r="Y556" s="91"/>
      <c r="Z556" s="91"/>
    </row>
    <row r="557" ht="12.0" customHeight="1">
      <c r="A557" s="91"/>
      <c r="B557" s="91"/>
      <c r="C557" s="93"/>
      <c r="D557" s="91"/>
      <c r="E557" s="94"/>
      <c r="F557" s="95"/>
      <c r="G557" s="100"/>
      <c r="H557" s="93"/>
      <c r="I557" s="93"/>
      <c r="J557" s="94"/>
      <c r="K557" s="96"/>
      <c r="L557" s="93"/>
      <c r="M557" s="91"/>
      <c r="N557" s="89"/>
      <c r="O557" s="91"/>
      <c r="P557" s="91"/>
      <c r="Q557" s="91"/>
      <c r="R557" s="91"/>
      <c r="S557" s="91"/>
      <c r="T557" s="91"/>
      <c r="U557" s="91"/>
      <c r="V557" s="91"/>
      <c r="W557" s="91"/>
      <c r="X557" s="91"/>
      <c r="Y557" s="91"/>
      <c r="Z557" s="91"/>
    </row>
    <row r="558" ht="12.0" customHeight="1">
      <c r="A558" s="91"/>
      <c r="B558" s="91"/>
      <c r="C558" s="93"/>
      <c r="D558" s="91"/>
      <c r="E558" s="94"/>
      <c r="F558" s="95"/>
      <c r="G558" s="100"/>
      <c r="H558" s="93"/>
      <c r="I558" s="93"/>
      <c r="J558" s="94"/>
      <c r="K558" s="96"/>
      <c r="L558" s="93"/>
      <c r="M558" s="91"/>
      <c r="N558" s="89"/>
      <c r="O558" s="91"/>
      <c r="P558" s="91"/>
      <c r="Q558" s="91"/>
      <c r="R558" s="91"/>
      <c r="S558" s="91"/>
      <c r="T558" s="91"/>
      <c r="U558" s="91"/>
      <c r="V558" s="91"/>
      <c r="W558" s="91"/>
      <c r="X558" s="91"/>
      <c r="Y558" s="91"/>
      <c r="Z558" s="91"/>
    </row>
    <row r="559" ht="12.0" customHeight="1">
      <c r="A559" s="91"/>
      <c r="B559" s="91"/>
      <c r="C559" s="93"/>
      <c r="D559" s="91"/>
      <c r="E559" s="94"/>
      <c r="F559" s="95"/>
      <c r="G559" s="100"/>
      <c r="H559" s="93"/>
      <c r="I559" s="93"/>
      <c r="J559" s="94"/>
      <c r="K559" s="96"/>
      <c r="L559" s="93"/>
      <c r="M559" s="91"/>
      <c r="N559" s="89"/>
      <c r="O559" s="91"/>
      <c r="P559" s="91"/>
      <c r="Q559" s="91"/>
      <c r="R559" s="91"/>
      <c r="S559" s="91"/>
      <c r="T559" s="91"/>
      <c r="U559" s="91"/>
      <c r="V559" s="91"/>
      <c r="W559" s="91"/>
      <c r="X559" s="91"/>
      <c r="Y559" s="91"/>
      <c r="Z559" s="91"/>
    </row>
    <row r="560" ht="12.0" customHeight="1">
      <c r="A560" s="91"/>
      <c r="B560" s="91"/>
      <c r="C560" s="93"/>
      <c r="D560" s="91"/>
      <c r="E560" s="94"/>
      <c r="F560" s="95"/>
      <c r="G560" s="100"/>
      <c r="H560" s="93"/>
      <c r="I560" s="93"/>
      <c r="J560" s="94"/>
      <c r="K560" s="96"/>
      <c r="L560" s="93"/>
      <c r="M560" s="91"/>
      <c r="N560" s="89"/>
      <c r="O560" s="91"/>
      <c r="P560" s="91"/>
      <c r="Q560" s="91"/>
      <c r="R560" s="91"/>
      <c r="S560" s="91"/>
      <c r="T560" s="91"/>
      <c r="U560" s="91"/>
      <c r="V560" s="91"/>
      <c r="W560" s="91"/>
      <c r="X560" s="91"/>
      <c r="Y560" s="91"/>
      <c r="Z560" s="91"/>
    </row>
    <row r="561" ht="12.0" customHeight="1">
      <c r="A561" s="91"/>
      <c r="B561" s="91"/>
      <c r="C561" s="93"/>
      <c r="D561" s="91"/>
      <c r="E561" s="94"/>
      <c r="F561" s="95"/>
      <c r="G561" s="100"/>
      <c r="H561" s="93"/>
      <c r="I561" s="93"/>
      <c r="J561" s="94"/>
      <c r="K561" s="96"/>
      <c r="L561" s="93"/>
      <c r="M561" s="91"/>
      <c r="N561" s="89"/>
      <c r="O561" s="91"/>
      <c r="P561" s="91"/>
      <c r="Q561" s="91"/>
      <c r="R561" s="91"/>
      <c r="S561" s="91"/>
      <c r="T561" s="91"/>
      <c r="U561" s="91"/>
      <c r="V561" s="91"/>
      <c r="W561" s="91"/>
      <c r="X561" s="91"/>
      <c r="Y561" s="91"/>
      <c r="Z561" s="91"/>
    </row>
    <row r="562" ht="12.0" customHeight="1">
      <c r="A562" s="91"/>
      <c r="B562" s="91"/>
      <c r="C562" s="93"/>
      <c r="D562" s="91"/>
      <c r="E562" s="94"/>
      <c r="F562" s="95"/>
      <c r="G562" s="100"/>
      <c r="H562" s="93"/>
      <c r="I562" s="93"/>
      <c r="J562" s="94"/>
      <c r="K562" s="96"/>
      <c r="L562" s="93"/>
      <c r="M562" s="91"/>
      <c r="N562" s="89"/>
      <c r="O562" s="91"/>
      <c r="P562" s="91"/>
      <c r="Q562" s="91"/>
      <c r="R562" s="91"/>
      <c r="S562" s="91"/>
      <c r="T562" s="91"/>
      <c r="U562" s="91"/>
      <c r="V562" s="91"/>
      <c r="W562" s="91"/>
      <c r="X562" s="91"/>
      <c r="Y562" s="91"/>
      <c r="Z562" s="91"/>
    </row>
    <row r="563" ht="12.0" customHeight="1">
      <c r="A563" s="91"/>
      <c r="B563" s="91"/>
      <c r="C563" s="93"/>
      <c r="D563" s="91"/>
      <c r="E563" s="94"/>
      <c r="F563" s="95"/>
      <c r="G563" s="100"/>
      <c r="H563" s="93"/>
      <c r="I563" s="93"/>
      <c r="J563" s="94"/>
      <c r="K563" s="96"/>
      <c r="L563" s="93"/>
      <c r="M563" s="91"/>
      <c r="N563" s="89"/>
      <c r="O563" s="91"/>
      <c r="P563" s="91"/>
      <c r="Q563" s="91"/>
      <c r="R563" s="91"/>
      <c r="S563" s="91"/>
      <c r="T563" s="91"/>
      <c r="U563" s="91"/>
      <c r="V563" s="91"/>
      <c r="W563" s="91"/>
      <c r="X563" s="91"/>
      <c r="Y563" s="91"/>
      <c r="Z563" s="91"/>
    </row>
    <row r="564" ht="12.0" customHeight="1">
      <c r="A564" s="91"/>
      <c r="B564" s="91"/>
      <c r="C564" s="93"/>
      <c r="D564" s="91"/>
      <c r="E564" s="94"/>
      <c r="F564" s="95"/>
      <c r="G564" s="100"/>
      <c r="H564" s="93"/>
      <c r="I564" s="93"/>
      <c r="J564" s="94"/>
      <c r="K564" s="96"/>
      <c r="L564" s="93"/>
      <c r="M564" s="91"/>
      <c r="N564" s="89"/>
      <c r="O564" s="91"/>
      <c r="P564" s="91"/>
      <c r="Q564" s="91"/>
      <c r="R564" s="91"/>
      <c r="S564" s="91"/>
      <c r="T564" s="91"/>
      <c r="U564" s="91"/>
      <c r="V564" s="91"/>
      <c r="W564" s="91"/>
      <c r="X564" s="91"/>
      <c r="Y564" s="91"/>
      <c r="Z564" s="91"/>
    </row>
    <row r="565" ht="12.0" customHeight="1">
      <c r="A565" s="91"/>
      <c r="B565" s="91"/>
      <c r="C565" s="93"/>
      <c r="D565" s="91"/>
      <c r="E565" s="94"/>
      <c r="F565" s="95"/>
      <c r="G565" s="100"/>
      <c r="H565" s="93"/>
      <c r="I565" s="93"/>
      <c r="J565" s="94"/>
      <c r="K565" s="96"/>
      <c r="L565" s="93"/>
      <c r="M565" s="91"/>
      <c r="N565" s="89"/>
      <c r="O565" s="91"/>
      <c r="P565" s="91"/>
      <c r="Q565" s="91"/>
      <c r="R565" s="91"/>
      <c r="S565" s="91"/>
      <c r="T565" s="91"/>
      <c r="U565" s="91"/>
      <c r="V565" s="91"/>
      <c r="W565" s="91"/>
      <c r="X565" s="91"/>
      <c r="Y565" s="91"/>
      <c r="Z565" s="91"/>
    </row>
    <row r="566" ht="12.0" customHeight="1">
      <c r="A566" s="91"/>
      <c r="B566" s="91"/>
      <c r="C566" s="93"/>
      <c r="D566" s="91"/>
      <c r="E566" s="94"/>
      <c r="F566" s="95"/>
      <c r="G566" s="100"/>
      <c r="H566" s="93"/>
      <c r="I566" s="93"/>
      <c r="J566" s="94"/>
      <c r="K566" s="96"/>
      <c r="L566" s="93"/>
      <c r="M566" s="91"/>
      <c r="N566" s="89"/>
      <c r="O566" s="91"/>
      <c r="P566" s="91"/>
      <c r="Q566" s="91"/>
      <c r="R566" s="91"/>
      <c r="S566" s="91"/>
      <c r="T566" s="91"/>
      <c r="U566" s="91"/>
      <c r="V566" s="91"/>
      <c r="W566" s="91"/>
      <c r="X566" s="91"/>
      <c r="Y566" s="91"/>
      <c r="Z566" s="91"/>
    </row>
    <row r="567" ht="12.0" customHeight="1">
      <c r="A567" s="91"/>
      <c r="B567" s="91"/>
      <c r="C567" s="93"/>
      <c r="D567" s="91"/>
      <c r="E567" s="94"/>
      <c r="F567" s="95"/>
      <c r="G567" s="100"/>
      <c r="H567" s="93"/>
      <c r="I567" s="93"/>
      <c r="J567" s="94"/>
      <c r="K567" s="96"/>
      <c r="L567" s="93"/>
      <c r="M567" s="91"/>
      <c r="N567" s="89"/>
      <c r="O567" s="91"/>
      <c r="P567" s="91"/>
      <c r="Q567" s="91"/>
      <c r="R567" s="91"/>
      <c r="S567" s="91"/>
      <c r="T567" s="91"/>
      <c r="U567" s="91"/>
      <c r="V567" s="91"/>
      <c r="W567" s="91"/>
      <c r="X567" s="91"/>
      <c r="Y567" s="91"/>
      <c r="Z567" s="91"/>
    </row>
    <row r="568" ht="12.0" customHeight="1">
      <c r="A568" s="91"/>
      <c r="B568" s="91"/>
      <c r="C568" s="93"/>
      <c r="D568" s="91"/>
      <c r="E568" s="94"/>
      <c r="F568" s="95"/>
      <c r="G568" s="100"/>
      <c r="H568" s="93"/>
      <c r="I568" s="93"/>
      <c r="J568" s="94"/>
      <c r="K568" s="96"/>
      <c r="L568" s="93"/>
      <c r="M568" s="91"/>
      <c r="N568" s="89"/>
      <c r="O568" s="91"/>
      <c r="P568" s="91"/>
      <c r="Q568" s="91"/>
      <c r="R568" s="91"/>
      <c r="S568" s="91"/>
      <c r="T568" s="91"/>
      <c r="U568" s="91"/>
      <c r="V568" s="91"/>
      <c r="W568" s="91"/>
      <c r="X568" s="91"/>
      <c r="Y568" s="91"/>
      <c r="Z568" s="91"/>
    </row>
    <row r="569" ht="12.0" customHeight="1">
      <c r="A569" s="91"/>
      <c r="B569" s="91"/>
      <c r="C569" s="93"/>
      <c r="D569" s="91"/>
      <c r="E569" s="94"/>
      <c r="F569" s="95"/>
      <c r="G569" s="100"/>
      <c r="H569" s="93"/>
      <c r="I569" s="93"/>
      <c r="J569" s="94"/>
      <c r="K569" s="96"/>
      <c r="L569" s="93"/>
      <c r="M569" s="91"/>
      <c r="N569" s="89"/>
      <c r="O569" s="91"/>
      <c r="P569" s="91"/>
      <c r="Q569" s="91"/>
      <c r="R569" s="91"/>
      <c r="S569" s="91"/>
      <c r="T569" s="91"/>
      <c r="U569" s="91"/>
      <c r="V569" s="91"/>
      <c r="W569" s="91"/>
      <c r="X569" s="91"/>
      <c r="Y569" s="91"/>
      <c r="Z569" s="91"/>
    </row>
    <row r="570" ht="12.0" customHeight="1">
      <c r="A570" s="91"/>
      <c r="B570" s="91"/>
      <c r="C570" s="93"/>
      <c r="D570" s="91"/>
      <c r="E570" s="94"/>
      <c r="F570" s="95"/>
      <c r="G570" s="100"/>
      <c r="H570" s="93"/>
      <c r="I570" s="93"/>
      <c r="J570" s="94"/>
      <c r="K570" s="96"/>
      <c r="L570" s="93"/>
      <c r="M570" s="91"/>
      <c r="N570" s="89"/>
      <c r="O570" s="91"/>
      <c r="P570" s="91"/>
      <c r="Q570" s="91"/>
      <c r="R570" s="91"/>
      <c r="S570" s="91"/>
      <c r="T570" s="91"/>
      <c r="U570" s="91"/>
      <c r="V570" s="91"/>
      <c r="W570" s="91"/>
      <c r="X570" s="91"/>
      <c r="Y570" s="91"/>
      <c r="Z570" s="91"/>
    </row>
    <row r="571" ht="12.0" customHeight="1">
      <c r="A571" s="91"/>
      <c r="B571" s="91"/>
      <c r="C571" s="93"/>
      <c r="D571" s="91"/>
      <c r="E571" s="94"/>
      <c r="F571" s="95"/>
      <c r="G571" s="100"/>
      <c r="H571" s="93"/>
      <c r="I571" s="93"/>
      <c r="J571" s="94"/>
      <c r="K571" s="96"/>
      <c r="L571" s="93"/>
      <c r="M571" s="91"/>
      <c r="N571" s="89"/>
      <c r="O571" s="91"/>
      <c r="P571" s="91"/>
      <c r="Q571" s="91"/>
      <c r="R571" s="91"/>
      <c r="S571" s="91"/>
      <c r="T571" s="91"/>
      <c r="U571" s="91"/>
      <c r="V571" s="91"/>
      <c r="W571" s="91"/>
      <c r="X571" s="91"/>
      <c r="Y571" s="91"/>
      <c r="Z571" s="91"/>
    </row>
    <row r="572" ht="12.0" customHeight="1">
      <c r="A572" s="91"/>
      <c r="B572" s="91"/>
      <c r="C572" s="93"/>
      <c r="D572" s="91"/>
      <c r="E572" s="94"/>
      <c r="F572" s="95"/>
      <c r="G572" s="100"/>
      <c r="H572" s="93"/>
      <c r="I572" s="93"/>
      <c r="J572" s="94"/>
      <c r="K572" s="96"/>
      <c r="L572" s="93"/>
      <c r="M572" s="91"/>
      <c r="N572" s="89"/>
      <c r="O572" s="91"/>
      <c r="P572" s="91"/>
      <c r="Q572" s="91"/>
      <c r="R572" s="91"/>
      <c r="S572" s="91"/>
      <c r="T572" s="91"/>
      <c r="U572" s="91"/>
      <c r="V572" s="91"/>
      <c r="W572" s="91"/>
      <c r="X572" s="91"/>
      <c r="Y572" s="91"/>
      <c r="Z572" s="91"/>
    </row>
    <row r="573" ht="12.0" customHeight="1">
      <c r="A573" s="91"/>
      <c r="B573" s="91"/>
      <c r="C573" s="93"/>
      <c r="D573" s="91"/>
      <c r="E573" s="94"/>
      <c r="F573" s="95"/>
      <c r="G573" s="100"/>
      <c r="H573" s="93"/>
      <c r="I573" s="93"/>
      <c r="J573" s="94"/>
      <c r="K573" s="96"/>
      <c r="L573" s="93"/>
      <c r="M573" s="91"/>
      <c r="N573" s="89"/>
      <c r="O573" s="91"/>
      <c r="P573" s="91"/>
      <c r="Q573" s="91"/>
      <c r="R573" s="91"/>
      <c r="S573" s="91"/>
      <c r="T573" s="91"/>
      <c r="U573" s="91"/>
      <c r="V573" s="91"/>
      <c r="W573" s="91"/>
      <c r="X573" s="91"/>
      <c r="Y573" s="91"/>
      <c r="Z573" s="91"/>
    </row>
    <row r="574" ht="12.0" customHeight="1">
      <c r="A574" s="91"/>
      <c r="B574" s="91"/>
      <c r="C574" s="93"/>
      <c r="D574" s="91"/>
      <c r="E574" s="94"/>
      <c r="F574" s="95"/>
      <c r="G574" s="100"/>
      <c r="H574" s="93"/>
      <c r="I574" s="93"/>
      <c r="J574" s="94"/>
      <c r="K574" s="96"/>
      <c r="L574" s="93"/>
      <c r="M574" s="91"/>
      <c r="N574" s="89"/>
      <c r="O574" s="91"/>
      <c r="P574" s="91"/>
      <c r="Q574" s="91"/>
      <c r="R574" s="91"/>
      <c r="S574" s="91"/>
      <c r="T574" s="91"/>
      <c r="U574" s="91"/>
      <c r="V574" s="91"/>
      <c r="W574" s="91"/>
      <c r="X574" s="91"/>
      <c r="Y574" s="91"/>
      <c r="Z574" s="91"/>
    </row>
    <row r="575" ht="12.0" customHeight="1">
      <c r="A575" s="91"/>
      <c r="B575" s="91"/>
      <c r="C575" s="93"/>
      <c r="D575" s="91"/>
      <c r="E575" s="94"/>
      <c r="F575" s="95"/>
      <c r="G575" s="100"/>
      <c r="H575" s="93"/>
      <c r="I575" s="93"/>
      <c r="J575" s="94"/>
      <c r="K575" s="96"/>
      <c r="L575" s="93"/>
      <c r="M575" s="91"/>
      <c r="N575" s="89"/>
      <c r="O575" s="91"/>
      <c r="P575" s="91"/>
      <c r="Q575" s="91"/>
      <c r="R575" s="91"/>
      <c r="S575" s="91"/>
      <c r="T575" s="91"/>
      <c r="U575" s="91"/>
      <c r="V575" s="91"/>
      <c r="W575" s="91"/>
      <c r="X575" s="91"/>
      <c r="Y575" s="91"/>
      <c r="Z575" s="91"/>
    </row>
    <row r="576" ht="12.0" customHeight="1">
      <c r="A576" s="91"/>
      <c r="B576" s="91"/>
      <c r="C576" s="93"/>
      <c r="D576" s="91"/>
      <c r="E576" s="94"/>
      <c r="F576" s="95"/>
      <c r="G576" s="100"/>
      <c r="H576" s="93"/>
      <c r="I576" s="93"/>
      <c r="J576" s="94"/>
      <c r="K576" s="96"/>
      <c r="L576" s="93"/>
      <c r="M576" s="91"/>
      <c r="N576" s="89"/>
      <c r="O576" s="91"/>
      <c r="P576" s="91"/>
      <c r="Q576" s="91"/>
      <c r="R576" s="91"/>
      <c r="S576" s="91"/>
      <c r="T576" s="91"/>
      <c r="U576" s="91"/>
      <c r="V576" s="91"/>
      <c r="W576" s="91"/>
      <c r="X576" s="91"/>
      <c r="Y576" s="91"/>
      <c r="Z576" s="91"/>
    </row>
    <row r="577" ht="12.0" customHeight="1">
      <c r="A577" s="91"/>
      <c r="B577" s="91"/>
      <c r="C577" s="93"/>
      <c r="D577" s="91"/>
      <c r="E577" s="94"/>
      <c r="F577" s="95"/>
      <c r="G577" s="100"/>
      <c r="H577" s="93"/>
      <c r="I577" s="93"/>
      <c r="J577" s="94"/>
      <c r="K577" s="96"/>
      <c r="L577" s="93"/>
      <c r="M577" s="91"/>
      <c r="N577" s="89"/>
      <c r="O577" s="91"/>
      <c r="P577" s="91"/>
      <c r="Q577" s="91"/>
      <c r="R577" s="91"/>
      <c r="S577" s="91"/>
      <c r="T577" s="91"/>
      <c r="U577" s="91"/>
      <c r="V577" s="91"/>
      <c r="W577" s="91"/>
      <c r="X577" s="91"/>
      <c r="Y577" s="91"/>
      <c r="Z577" s="91"/>
    </row>
    <row r="578" ht="12.0" customHeight="1">
      <c r="A578" s="91"/>
      <c r="B578" s="91"/>
      <c r="C578" s="93"/>
      <c r="D578" s="91"/>
      <c r="E578" s="94"/>
      <c r="F578" s="95"/>
      <c r="G578" s="100"/>
      <c r="H578" s="93"/>
      <c r="I578" s="93"/>
      <c r="J578" s="94"/>
      <c r="K578" s="96"/>
      <c r="L578" s="93"/>
      <c r="M578" s="91"/>
      <c r="N578" s="89"/>
      <c r="O578" s="91"/>
      <c r="P578" s="91"/>
      <c r="Q578" s="91"/>
      <c r="R578" s="91"/>
      <c r="S578" s="91"/>
      <c r="T578" s="91"/>
      <c r="U578" s="91"/>
      <c r="V578" s="91"/>
      <c r="W578" s="91"/>
      <c r="X578" s="91"/>
      <c r="Y578" s="91"/>
      <c r="Z578" s="91"/>
    </row>
    <row r="579" ht="12.0" customHeight="1">
      <c r="A579" s="91"/>
      <c r="B579" s="91"/>
      <c r="C579" s="93"/>
      <c r="D579" s="91"/>
      <c r="E579" s="94"/>
      <c r="F579" s="95"/>
      <c r="G579" s="100"/>
      <c r="H579" s="93"/>
      <c r="I579" s="93"/>
      <c r="J579" s="94"/>
      <c r="K579" s="96"/>
      <c r="L579" s="93"/>
      <c r="M579" s="91"/>
      <c r="N579" s="89"/>
      <c r="O579" s="91"/>
      <c r="P579" s="91"/>
      <c r="Q579" s="91"/>
      <c r="R579" s="91"/>
      <c r="S579" s="91"/>
      <c r="T579" s="91"/>
      <c r="U579" s="91"/>
      <c r="V579" s="91"/>
      <c r="W579" s="91"/>
      <c r="X579" s="91"/>
      <c r="Y579" s="91"/>
      <c r="Z579" s="91"/>
    </row>
    <row r="580" ht="12.0" customHeight="1">
      <c r="A580" s="91"/>
      <c r="B580" s="91"/>
      <c r="C580" s="93"/>
      <c r="D580" s="91"/>
      <c r="E580" s="94"/>
      <c r="F580" s="95"/>
      <c r="G580" s="100"/>
      <c r="H580" s="93"/>
      <c r="I580" s="93"/>
      <c r="J580" s="94"/>
      <c r="K580" s="96"/>
      <c r="L580" s="93"/>
      <c r="M580" s="91"/>
      <c r="N580" s="89"/>
      <c r="O580" s="91"/>
      <c r="P580" s="91"/>
      <c r="Q580" s="91"/>
      <c r="R580" s="91"/>
      <c r="S580" s="91"/>
      <c r="T580" s="91"/>
      <c r="U580" s="91"/>
      <c r="V580" s="91"/>
      <c r="W580" s="91"/>
      <c r="X580" s="91"/>
      <c r="Y580" s="91"/>
      <c r="Z580" s="91"/>
    </row>
    <row r="581" ht="12.0" customHeight="1">
      <c r="A581" s="91"/>
      <c r="B581" s="91"/>
      <c r="C581" s="93"/>
      <c r="D581" s="91"/>
      <c r="E581" s="94"/>
      <c r="F581" s="95"/>
      <c r="G581" s="100"/>
      <c r="H581" s="93"/>
      <c r="I581" s="93"/>
      <c r="J581" s="94"/>
      <c r="K581" s="96"/>
      <c r="L581" s="93"/>
      <c r="M581" s="91"/>
      <c r="N581" s="89"/>
      <c r="O581" s="91"/>
      <c r="P581" s="91"/>
      <c r="Q581" s="91"/>
      <c r="R581" s="91"/>
      <c r="S581" s="91"/>
      <c r="T581" s="91"/>
      <c r="U581" s="91"/>
      <c r="V581" s="91"/>
      <c r="W581" s="91"/>
      <c r="X581" s="91"/>
      <c r="Y581" s="91"/>
      <c r="Z581" s="91"/>
    </row>
    <row r="582" ht="12.0" customHeight="1">
      <c r="A582" s="91"/>
      <c r="B582" s="91"/>
      <c r="C582" s="93"/>
      <c r="D582" s="91"/>
      <c r="E582" s="94"/>
      <c r="F582" s="95"/>
      <c r="G582" s="100"/>
      <c r="H582" s="93"/>
      <c r="I582" s="93"/>
      <c r="J582" s="94"/>
      <c r="K582" s="96"/>
      <c r="L582" s="93"/>
      <c r="M582" s="91"/>
      <c r="N582" s="89"/>
      <c r="O582" s="91"/>
      <c r="P582" s="91"/>
      <c r="Q582" s="91"/>
      <c r="R582" s="91"/>
      <c r="S582" s="91"/>
      <c r="T582" s="91"/>
      <c r="U582" s="91"/>
      <c r="V582" s="91"/>
      <c r="W582" s="91"/>
      <c r="X582" s="91"/>
      <c r="Y582" s="91"/>
      <c r="Z582" s="91"/>
    </row>
    <row r="583" ht="12.0" customHeight="1">
      <c r="A583" s="91"/>
      <c r="B583" s="91"/>
      <c r="C583" s="93"/>
      <c r="D583" s="91"/>
      <c r="E583" s="94"/>
      <c r="F583" s="95"/>
      <c r="G583" s="100"/>
      <c r="H583" s="93"/>
      <c r="I583" s="93"/>
      <c r="J583" s="94"/>
      <c r="K583" s="96"/>
      <c r="L583" s="93"/>
      <c r="M583" s="91"/>
      <c r="N583" s="89"/>
      <c r="O583" s="91"/>
      <c r="P583" s="91"/>
      <c r="Q583" s="91"/>
      <c r="R583" s="91"/>
      <c r="S583" s="91"/>
      <c r="T583" s="91"/>
      <c r="U583" s="91"/>
      <c r="V583" s="91"/>
      <c r="W583" s="91"/>
      <c r="X583" s="91"/>
      <c r="Y583" s="91"/>
      <c r="Z583" s="91"/>
    </row>
    <row r="584" ht="12.0" customHeight="1">
      <c r="A584" s="91"/>
      <c r="B584" s="91"/>
      <c r="C584" s="93"/>
      <c r="D584" s="91"/>
      <c r="E584" s="94"/>
      <c r="F584" s="95"/>
      <c r="G584" s="100"/>
      <c r="H584" s="93"/>
      <c r="I584" s="93"/>
      <c r="J584" s="94"/>
      <c r="K584" s="96"/>
      <c r="L584" s="93"/>
      <c r="M584" s="91"/>
      <c r="N584" s="89"/>
      <c r="O584" s="91"/>
      <c r="P584" s="91"/>
      <c r="Q584" s="91"/>
      <c r="R584" s="91"/>
      <c r="S584" s="91"/>
      <c r="T584" s="91"/>
      <c r="U584" s="91"/>
      <c r="V584" s="91"/>
      <c r="W584" s="91"/>
      <c r="X584" s="91"/>
      <c r="Y584" s="91"/>
      <c r="Z584" s="91"/>
    </row>
    <row r="585" ht="12.0" customHeight="1">
      <c r="A585" s="91"/>
      <c r="B585" s="91"/>
      <c r="C585" s="93"/>
      <c r="D585" s="91"/>
      <c r="E585" s="94"/>
      <c r="F585" s="95"/>
      <c r="G585" s="100"/>
      <c r="H585" s="93"/>
      <c r="I585" s="93"/>
      <c r="J585" s="94"/>
      <c r="K585" s="96"/>
      <c r="L585" s="93"/>
      <c r="M585" s="91"/>
      <c r="N585" s="89"/>
      <c r="O585" s="91"/>
      <c r="P585" s="91"/>
      <c r="Q585" s="91"/>
      <c r="R585" s="91"/>
      <c r="S585" s="91"/>
      <c r="T585" s="91"/>
      <c r="U585" s="91"/>
      <c r="V585" s="91"/>
      <c r="W585" s="91"/>
      <c r="X585" s="91"/>
      <c r="Y585" s="91"/>
      <c r="Z585" s="91"/>
    </row>
    <row r="586" ht="12.0" customHeight="1">
      <c r="A586" s="91"/>
      <c r="B586" s="91"/>
      <c r="C586" s="93"/>
      <c r="D586" s="91"/>
      <c r="E586" s="94"/>
      <c r="F586" s="95"/>
      <c r="G586" s="100"/>
      <c r="H586" s="93"/>
      <c r="I586" s="93"/>
      <c r="J586" s="94"/>
      <c r="K586" s="96"/>
      <c r="L586" s="93"/>
      <c r="M586" s="91"/>
      <c r="N586" s="89"/>
      <c r="O586" s="91"/>
      <c r="P586" s="91"/>
      <c r="Q586" s="91"/>
      <c r="R586" s="91"/>
      <c r="S586" s="91"/>
      <c r="T586" s="91"/>
      <c r="U586" s="91"/>
      <c r="V586" s="91"/>
      <c r="W586" s="91"/>
      <c r="X586" s="91"/>
      <c r="Y586" s="91"/>
      <c r="Z586" s="91"/>
    </row>
    <row r="587" ht="12.0" customHeight="1">
      <c r="A587" s="91"/>
      <c r="B587" s="91"/>
      <c r="C587" s="93"/>
      <c r="D587" s="91"/>
      <c r="E587" s="94"/>
      <c r="F587" s="95"/>
      <c r="G587" s="100"/>
      <c r="H587" s="93"/>
      <c r="I587" s="93"/>
      <c r="J587" s="94"/>
      <c r="K587" s="96"/>
      <c r="L587" s="93"/>
      <c r="M587" s="91"/>
      <c r="N587" s="89"/>
      <c r="O587" s="91"/>
      <c r="P587" s="91"/>
      <c r="Q587" s="91"/>
      <c r="R587" s="91"/>
      <c r="S587" s="91"/>
      <c r="T587" s="91"/>
      <c r="U587" s="91"/>
      <c r="V587" s="91"/>
      <c r="W587" s="91"/>
      <c r="X587" s="91"/>
      <c r="Y587" s="91"/>
      <c r="Z587" s="91"/>
    </row>
    <row r="588" ht="12.0" customHeight="1">
      <c r="A588" s="91"/>
      <c r="B588" s="91"/>
      <c r="C588" s="93"/>
      <c r="D588" s="91"/>
      <c r="E588" s="94"/>
      <c r="F588" s="95"/>
      <c r="G588" s="100"/>
      <c r="H588" s="93"/>
      <c r="I588" s="93"/>
      <c r="J588" s="94"/>
      <c r="K588" s="96"/>
      <c r="L588" s="93"/>
      <c r="M588" s="91"/>
      <c r="N588" s="89"/>
      <c r="O588" s="91"/>
      <c r="P588" s="91"/>
      <c r="Q588" s="91"/>
      <c r="R588" s="91"/>
      <c r="S588" s="91"/>
      <c r="T588" s="91"/>
      <c r="U588" s="91"/>
      <c r="V588" s="91"/>
      <c r="W588" s="91"/>
      <c r="X588" s="91"/>
      <c r="Y588" s="91"/>
      <c r="Z588" s="91"/>
    </row>
    <row r="589" ht="12.0" customHeight="1">
      <c r="A589" s="91"/>
      <c r="B589" s="91"/>
      <c r="C589" s="93"/>
      <c r="D589" s="91"/>
      <c r="E589" s="94"/>
      <c r="F589" s="95"/>
      <c r="G589" s="100"/>
      <c r="H589" s="93"/>
      <c r="I589" s="93"/>
      <c r="J589" s="94"/>
      <c r="K589" s="96"/>
      <c r="L589" s="93"/>
      <c r="M589" s="91"/>
      <c r="N589" s="89"/>
      <c r="O589" s="91"/>
      <c r="P589" s="91"/>
      <c r="Q589" s="91"/>
      <c r="R589" s="91"/>
      <c r="S589" s="91"/>
      <c r="T589" s="91"/>
      <c r="U589" s="91"/>
      <c r="V589" s="91"/>
      <c r="W589" s="91"/>
      <c r="X589" s="91"/>
      <c r="Y589" s="91"/>
      <c r="Z589" s="91"/>
    </row>
    <row r="590" ht="12.0" customHeight="1">
      <c r="A590" s="91"/>
      <c r="B590" s="91"/>
      <c r="C590" s="93"/>
      <c r="D590" s="91"/>
      <c r="E590" s="94"/>
      <c r="F590" s="95"/>
      <c r="G590" s="100"/>
      <c r="H590" s="93"/>
      <c r="I590" s="93"/>
      <c r="J590" s="94"/>
      <c r="K590" s="96"/>
      <c r="L590" s="93"/>
      <c r="M590" s="91"/>
      <c r="N590" s="89"/>
      <c r="O590" s="91"/>
      <c r="P590" s="91"/>
      <c r="Q590" s="91"/>
      <c r="R590" s="91"/>
      <c r="S590" s="91"/>
      <c r="T590" s="91"/>
      <c r="U590" s="91"/>
      <c r="V590" s="91"/>
      <c r="W590" s="91"/>
      <c r="X590" s="91"/>
      <c r="Y590" s="91"/>
      <c r="Z590" s="91"/>
    </row>
    <row r="591" ht="12.0" customHeight="1">
      <c r="A591" s="91"/>
      <c r="B591" s="91"/>
      <c r="C591" s="93"/>
      <c r="D591" s="91"/>
      <c r="E591" s="94"/>
      <c r="F591" s="95"/>
      <c r="G591" s="100"/>
      <c r="H591" s="93"/>
      <c r="I591" s="93"/>
      <c r="J591" s="94"/>
      <c r="K591" s="96"/>
      <c r="L591" s="93"/>
      <c r="M591" s="91"/>
      <c r="N591" s="89"/>
      <c r="O591" s="91"/>
      <c r="P591" s="91"/>
      <c r="Q591" s="91"/>
      <c r="R591" s="91"/>
      <c r="S591" s="91"/>
      <c r="T591" s="91"/>
      <c r="U591" s="91"/>
      <c r="V591" s="91"/>
      <c r="W591" s="91"/>
      <c r="X591" s="91"/>
      <c r="Y591" s="91"/>
      <c r="Z591" s="91"/>
    </row>
    <row r="592" ht="12.0" customHeight="1">
      <c r="A592" s="91"/>
      <c r="B592" s="91"/>
      <c r="C592" s="93"/>
      <c r="D592" s="91"/>
      <c r="E592" s="94"/>
      <c r="F592" s="95"/>
      <c r="G592" s="100"/>
      <c r="H592" s="93"/>
      <c r="I592" s="93"/>
      <c r="J592" s="94"/>
      <c r="K592" s="96"/>
      <c r="L592" s="93"/>
      <c r="M592" s="91"/>
      <c r="N592" s="89"/>
      <c r="O592" s="91"/>
      <c r="P592" s="91"/>
      <c r="Q592" s="91"/>
      <c r="R592" s="91"/>
      <c r="S592" s="91"/>
      <c r="T592" s="91"/>
      <c r="U592" s="91"/>
      <c r="V592" s="91"/>
      <c r="W592" s="91"/>
      <c r="X592" s="91"/>
      <c r="Y592" s="91"/>
      <c r="Z592" s="91"/>
    </row>
    <row r="593" ht="12.0" customHeight="1">
      <c r="A593" s="91"/>
      <c r="B593" s="91"/>
      <c r="C593" s="93"/>
      <c r="D593" s="91"/>
      <c r="E593" s="94"/>
      <c r="F593" s="95"/>
      <c r="G593" s="100"/>
      <c r="H593" s="93"/>
      <c r="I593" s="93"/>
      <c r="J593" s="94"/>
      <c r="K593" s="96"/>
      <c r="L593" s="93"/>
      <c r="M593" s="91"/>
      <c r="N593" s="89"/>
      <c r="O593" s="91"/>
      <c r="P593" s="91"/>
      <c r="Q593" s="91"/>
      <c r="R593" s="91"/>
      <c r="S593" s="91"/>
      <c r="T593" s="91"/>
      <c r="U593" s="91"/>
      <c r="V593" s="91"/>
      <c r="W593" s="91"/>
      <c r="X593" s="91"/>
      <c r="Y593" s="91"/>
      <c r="Z593" s="91"/>
    </row>
    <row r="594" ht="12.0" customHeight="1">
      <c r="A594" s="91"/>
      <c r="B594" s="91"/>
      <c r="C594" s="93"/>
      <c r="D594" s="91"/>
      <c r="E594" s="94"/>
      <c r="F594" s="95"/>
      <c r="G594" s="100"/>
      <c r="H594" s="93"/>
      <c r="I594" s="93"/>
      <c r="J594" s="94"/>
      <c r="K594" s="96"/>
      <c r="L594" s="93"/>
      <c r="M594" s="91"/>
      <c r="N594" s="89"/>
      <c r="O594" s="91"/>
      <c r="P594" s="91"/>
      <c r="Q594" s="91"/>
      <c r="R594" s="91"/>
      <c r="S594" s="91"/>
      <c r="T594" s="91"/>
      <c r="U594" s="91"/>
      <c r="V594" s="91"/>
      <c r="W594" s="91"/>
      <c r="X594" s="91"/>
      <c r="Y594" s="91"/>
      <c r="Z594" s="91"/>
    </row>
    <row r="595" ht="12.0" customHeight="1">
      <c r="A595" s="91"/>
      <c r="B595" s="91"/>
      <c r="C595" s="93"/>
      <c r="D595" s="91"/>
      <c r="E595" s="94"/>
      <c r="F595" s="95"/>
      <c r="G595" s="100"/>
      <c r="H595" s="93"/>
      <c r="I595" s="93"/>
      <c r="J595" s="94"/>
      <c r="K595" s="96"/>
      <c r="L595" s="93"/>
      <c r="M595" s="91"/>
      <c r="N595" s="89"/>
      <c r="O595" s="91"/>
      <c r="P595" s="91"/>
      <c r="Q595" s="91"/>
      <c r="R595" s="91"/>
      <c r="S595" s="91"/>
      <c r="T595" s="91"/>
      <c r="U595" s="91"/>
      <c r="V595" s="91"/>
      <c r="W595" s="91"/>
      <c r="X595" s="91"/>
      <c r="Y595" s="91"/>
      <c r="Z595" s="91"/>
    </row>
    <row r="596" ht="12.0" customHeight="1">
      <c r="A596" s="91"/>
      <c r="B596" s="91"/>
      <c r="C596" s="93"/>
      <c r="D596" s="91"/>
      <c r="E596" s="94"/>
      <c r="F596" s="95"/>
      <c r="G596" s="100"/>
      <c r="H596" s="93"/>
      <c r="I596" s="93"/>
      <c r="J596" s="94"/>
      <c r="K596" s="96"/>
      <c r="L596" s="93"/>
      <c r="M596" s="91"/>
      <c r="N596" s="89"/>
      <c r="O596" s="91"/>
      <c r="P596" s="91"/>
      <c r="Q596" s="91"/>
      <c r="R596" s="91"/>
      <c r="S596" s="91"/>
      <c r="T596" s="91"/>
      <c r="U596" s="91"/>
      <c r="V596" s="91"/>
      <c r="W596" s="91"/>
      <c r="X596" s="91"/>
      <c r="Y596" s="91"/>
      <c r="Z596" s="91"/>
    </row>
    <row r="597" ht="12.0" customHeight="1">
      <c r="A597" s="91"/>
      <c r="B597" s="91"/>
      <c r="C597" s="93"/>
      <c r="D597" s="91"/>
      <c r="E597" s="94"/>
      <c r="F597" s="95"/>
      <c r="G597" s="100"/>
      <c r="H597" s="93"/>
      <c r="I597" s="93"/>
      <c r="J597" s="94"/>
      <c r="K597" s="96"/>
      <c r="L597" s="93"/>
      <c r="M597" s="91"/>
      <c r="N597" s="89"/>
      <c r="O597" s="91"/>
      <c r="P597" s="91"/>
      <c r="Q597" s="91"/>
      <c r="R597" s="91"/>
      <c r="S597" s="91"/>
      <c r="T597" s="91"/>
      <c r="U597" s="91"/>
      <c r="V597" s="91"/>
      <c r="W597" s="91"/>
      <c r="X597" s="91"/>
      <c r="Y597" s="91"/>
      <c r="Z597" s="91"/>
    </row>
    <row r="598" ht="12.0" customHeight="1">
      <c r="A598" s="91"/>
      <c r="B598" s="91"/>
      <c r="C598" s="93"/>
      <c r="D598" s="91"/>
      <c r="E598" s="94"/>
      <c r="F598" s="95"/>
      <c r="G598" s="100"/>
      <c r="H598" s="93"/>
      <c r="I598" s="93"/>
      <c r="J598" s="94"/>
      <c r="K598" s="96"/>
      <c r="L598" s="93"/>
      <c r="M598" s="91"/>
      <c r="N598" s="89"/>
      <c r="O598" s="91"/>
      <c r="P598" s="91"/>
      <c r="Q598" s="91"/>
      <c r="R598" s="91"/>
      <c r="S598" s="91"/>
      <c r="T598" s="91"/>
      <c r="U598" s="91"/>
      <c r="V598" s="91"/>
      <c r="W598" s="91"/>
      <c r="X598" s="91"/>
      <c r="Y598" s="91"/>
      <c r="Z598" s="91"/>
    </row>
    <row r="599" ht="12.0" customHeight="1">
      <c r="A599" s="91"/>
      <c r="B599" s="91"/>
      <c r="C599" s="93"/>
      <c r="D599" s="91"/>
      <c r="E599" s="94"/>
      <c r="F599" s="95"/>
      <c r="G599" s="100"/>
      <c r="H599" s="93"/>
      <c r="I599" s="93"/>
      <c r="J599" s="94"/>
      <c r="K599" s="96"/>
      <c r="L599" s="93"/>
      <c r="M599" s="91"/>
      <c r="N599" s="89"/>
      <c r="O599" s="91"/>
      <c r="P599" s="91"/>
      <c r="Q599" s="91"/>
      <c r="R599" s="91"/>
      <c r="S599" s="91"/>
      <c r="T599" s="91"/>
      <c r="U599" s="91"/>
      <c r="V599" s="91"/>
      <c r="W599" s="91"/>
      <c r="X599" s="91"/>
      <c r="Y599" s="91"/>
      <c r="Z599" s="91"/>
    </row>
    <row r="600" ht="12.0" customHeight="1">
      <c r="A600" s="91"/>
      <c r="B600" s="91"/>
      <c r="C600" s="93"/>
      <c r="D600" s="91"/>
      <c r="E600" s="94"/>
      <c r="F600" s="95"/>
      <c r="G600" s="100"/>
      <c r="H600" s="93"/>
      <c r="I600" s="93"/>
      <c r="J600" s="94"/>
      <c r="K600" s="96"/>
      <c r="L600" s="93"/>
      <c r="M600" s="91"/>
      <c r="N600" s="89"/>
      <c r="O600" s="91"/>
      <c r="P600" s="91"/>
      <c r="Q600" s="91"/>
      <c r="R600" s="91"/>
      <c r="S600" s="91"/>
      <c r="T600" s="91"/>
      <c r="U600" s="91"/>
      <c r="V600" s="91"/>
      <c r="W600" s="91"/>
      <c r="X600" s="91"/>
      <c r="Y600" s="91"/>
      <c r="Z600" s="91"/>
    </row>
    <row r="601" ht="12.0" customHeight="1">
      <c r="A601" s="91"/>
      <c r="B601" s="91"/>
      <c r="C601" s="93"/>
      <c r="D601" s="91"/>
      <c r="E601" s="94"/>
      <c r="F601" s="95"/>
      <c r="G601" s="100"/>
      <c r="H601" s="93"/>
      <c r="I601" s="93"/>
      <c r="J601" s="94"/>
      <c r="K601" s="96"/>
      <c r="L601" s="93"/>
      <c r="M601" s="91"/>
      <c r="N601" s="89"/>
      <c r="O601" s="91"/>
      <c r="P601" s="91"/>
      <c r="Q601" s="91"/>
      <c r="R601" s="91"/>
      <c r="S601" s="91"/>
      <c r="T601" s="91"/>
      <c r="U601" s="91"/>
      <c r="V601" s="91"/>
      <c r="W601" s="91"/>
      <c r="X601" s="91"/>
      <c r="Y601" s="91"/>
      <c r="Z601" s="91"/>
    </row>
    <row r="602" ht="12.0" customHeight="1">
      <c r="A602" s="91"/>
      <c r="B602" s="91"/>
      <c r="C602" s="93"/>
      <c r="D602" s="91"/>
      <c r="E602" s="94"/>
      <c r="F602" s="95"/>
      <c r="G602" s="100"/>
      <c r="H602" s="93"/>
      <c r="I602" s="93"/>
      <c r="J602" s="94"/>
      <c r="K602" s="96"/>
      <c r="L602" s="93"/>
      <c r="M602" s="91"/>
      <c r="N602" s="89"/>
      <c r="O602" s="91"/>
      <c r="P602" s="91"/>
      <c r="Q602" s="91"/>
      <c r="R602" s="91"/>
      <c r="S602" s="91"/>
      <c r="T602" s="91"/>
      <c r="U602" s="91"/>
      <c r="V602" s="91"/>
      <c r="W602" s="91"/>
      <c r="X602" s="91"/>
      <c r="Y602" s="91"/>
      <c r="Z602" s="91"/>
    </row>
    <row r="603" ht="12.0" customHeight="1">
      <c r="A603" s="91"/>
      <c r="B603" s="91"/>
      <c r="C603" s="93"/>
      <c r="D603" s="91"/>
      <c r="E603" s="94"/>
      <c r="F603" s="95"/>
      <c r="G603" s="100"/>
      <c r="H603" s="93"/>
      <c r="I603" s="93"/>
      <c r="J603" s="94"/>
      <c r="K603" s="96"/>
      <c r="L603" s="93"/>
      <c r="M603" s="91"/>
      <c r="N603" s="89"/>
      <c r="O603" s="91"/>
      <c r="P603" s="91"/>
      <c r="Q603" s="91"/>
      <c r="R603" s="91"/>
      <c r="S603" s="91"/>
      <c r="T603" s="91"/>
      <c r="U603" s="91"/>
      <c r="V603" s="91"/>
      <c r="W603" s="91"/>
      <c r="X603" s="91"/>
      <c r="Y603" s="91"/>
      <c r="Z603" s="91"/>
    </row>
    <row r="604" ht="12.0" customHeight="1">
      <c r="A604" s="91"/>
      <c r="B604" s="91"/>
      <c r="C604" s="93"/>
      <c r="D604" s="91"/>
      <c r="E604" s="94"/>
      <c r="F604" s="95"/>
      <c r="G604" s="100"/>
      <c r="H604" s="93"/>
      <c r="I604" s="93"/>
      <c r="J604" s="94"/>
      <c r="K604" s="96"/>
      <c r="L604" s="93"/>
      <c r="M604" s="91"/>
      <c r="N604" s="89"/>
      <c r="O604" s="91"/>
      <c r="P604" s="91"/>
      <c r="Q604" s="91"/>
      <c r="R604" s="91"/>
      <c r="S604" s="91"/>
      <c r="T604" s="91"/>
      <c r="U604" s="91"/>
      <c r="V604" s="91"/>
      <c r="W604" s="91"/>
      <c r="X604" s="91"/>
      <c r="Y604" s="91"/>
      <c r="Z604" s="91"/>
    </row>
    <row r="605" ht="12.0" customHeight="1">
      <c r="A605" s="91"/>
      <c r="B605" s="91"/>
      <c r="C605" s="93"/>
      <c r="D605" s="91"/>
      <c r="E605" s="94"/>
      <c r="F605" s="95"/>
      <c r="G605" s="100"/>
      <c r="H605" s="93"/>
      <c r="I605" s="93"/>
      <c r="J605" s="94"/>
      <c r="K605" s="96"/>
      <c r="L605" s="93"/>
      <c r="M605" s="91"/>
      <c r="N605" s="89"/>
      <c r="O605" s="91"/>
      <c r="P605" s="91"/>
      <c r="Q605" s="91"/>
      <c r="R605" s="91"/>
      <c r="S605" s="91"/>
      <c r="T605" s="91"/>
      <c r="U605" s="91"/>
      <c r="V605" s="91"/>
      <c r="W605" s="91"/>
      <c r="X605" s="91"/>
      <c r="Y605" s="91"/>
      <c r="Z605" s="91"/>
    </row>
    <row r="606" ht="12.0" customHeight="1">
      <c r="A606" s="91"/>
      <c r="B606" s="91"/>
      <c r="C606" s="93"/>
      <c r="D606" s="91"/>
      <c r="E606" s="94"/>
      <c r="F606" s="95"/>
      <c r="G606" s="100"/>
      <c r="H606" s="93"/>
      <c r="I606" s="93"/>
      <c r="J606" s="94"/>
      <c r="K606" s="96"/>
      <c r="L606" s="93"/>
      <c r="M606" s="91"/>
      <c r="N606" s="89"/>
      <c r="O606" s="91"/>
      <c r="P606" s="91"/>
      <c r="Q606" s="91"/>
      <c r="R606" s="91"/>
      <c r="S606" s="91"/>
      <c r="T606" s="91"/>
      <c r="U606" s="91"/>
      <c r="V606" s="91"/>
      <c r="W606" s="91"/>
      <c r="X606" s="91"/>
      <c r="Y606" s="91"/>
      <c r="Z606" s="91"/>
    </row>
    <row r="607" ht="12.0" customHeight="1">
      <c r="A607" s="91"/>
      <c r="B607" s="91"/>
      <c r="C607" s="93"/>
      <c r="D607" s="91"/>
      <c r="E607" s="94"/>
      <c r="F607" s="95"/>
      <c r="G607" s="100"/>
      <c r="H607" s="93"/>
      <c r="I607" s="93"/>
      <c r="J607" s="94"/>
      <c r="K607" s="96"/>
      <c r="L607" s="93"/>
      <c r="M607" s="91"/>
      <c r="N607" s="89"/>
      <c r="O607" s="91"/>
      <c r="P607" s="91"/>
      <c r="Q607" s="91"/>
      <c r="R607" s="91"/>
      <c r="S607" s="91"/>
      <c r="T607" s="91"/>
      <c r="U607" s="91"/>
      <c r="V607" s="91"/>
      <c r="W607" s="91"/>
      <c r="X607" s="91"/>
      <c r="Y607" s="91"/>
      <c r="Z607" s="91"/>
    </row>
    <row r="608" ht="12.0" customHeight="1">
      <c r="A608" s="91"/>
      <c r="B608" s="91"/>
      <c r="C608" s="93"/>
      <c r="D608" s="91"/>
      <c r="E608" s="94"/>
      <c r="F608" s="95"/>
      <c r="G608" s="100"/>
      <c r="H608" s="93"/>
      <c r="I608" s="93"/>
      <c r="J608" s="94"/>
      <c r="K608" s="96"/>
      <c r="L608" s="93"/>
      <c r="M608" s="91"/>
      <c r="N608" s="89"/>
      <c r="O608" s="91"/>
      <c r="P608" s="91"/>
      <c r="Q608" s="91"/>
      <c r="R608" s="91"/>
      <c r="S608" s="91"/>
      <c r="T608" s="91"/>
      <c r="U608" s="91"/>
      <c r="V608" s="91"/>
      <c r="W608" s="91"/>
      <c r="X608" s="91"/>
      <c r="Y608" s="91"/>
      <c r="Z608" s="91"/>
    </row>
    <row r="609" ht="12.0" customHeight="1">
      <c r="A609" s="91"/>
      <c r="B609" s="91"/>
      <c r="C609" s="93"/>
      <c r="D609" s="91"/>
      <c r="E609" s="94"/>
      <c r="F609" s="95"/>
      <c r="G609" s="100"/>
      <c r="H609" s="93"/>
      <c r="I609" s="93"/>
      <c r="J609" s="94"/>
      <c r="K609" s="96"/>
      <c r="L609" s="93"/>
      <c r="M609" s="91"/>
      <c r="N609" s="89"/>
      <c r="O609" s="91"/>
      <c r="P609" s="91"/>
      <c r="Q609" s="91"/>
      <c r="R609" s="91"/>
      <c r="S609" s="91"/>
      <c r="T609" s="91"/>
      <c r="U609" s="91"/>
      <c r="V609" s="91"/>
      <c r="W609" s="91"/>
      <c r="X609" s="91"/>
      <c r="Y609" s="91"/>
      <c r="Z609" s="91"/>
    </row>
    <row r="610" ht="12.0" customHeight="1">
      <c r="A610" s="91"/>
      <c r="B610" s="91"/>
      <c r="C610" s="93"/>
      <c r="D610" s="91"/>
      <c r="E610" s="94"/>
      <c r="F610" s="95"/>
      <c r="G610" s="100"/>
      <c r="H610" s="93"/>
      <c r="I610" s="93"/>
      <c r="J610" s="94"/>
      <c r="K610" s="96"/>
      <c r="L610" s="93"/>
      <c r="M610" s="91"/>
      <c r="N610" s="89"/>
      <c r="O610" s="91"/>
      <c r="P610" s="91"/>
      <c r="Q610" s="91"/>
      <c r="R610" s="91"/>
      <c r="S610" s="91"/>
      <c r="T610" s="91"/>
      <c r="U610" s="91"/>
      <c r="V610" s="91"/>
      <c r="W610" s="91"/>
      <c r="X610" s="91"/>
      <c r="Y610" s="91"/>
      <c r="Z610" s="91"/>
    </row>
    <row r="611" ht="12.0" customHeight="1">
      <c r="A611" s="91"/>
      <c r="B611" s="91"/>
      <c r="C611" s="93"/>
      <c r="D611" s="91"/>
      <c r="E611" s="94"/>
      <c r="F611" s="95"/>
      <c r="G611" s="100"/>
      <c r="H611" s="93"/>
      <c r="I611" s="93"/>
      <c r="J611" s="94"/>
      <c r="K611" s="96"/>
      <c r="L611" s="93"/>
      <c r="M611" s="91"/>
      <c r="N611" s="89"/>
      <c r="O611" s="91"/>
      <c r="P611" s="91"/>
      <c r="Q611" s="91"/>
      <c r="R611" s="91"/>
      <c r="S611" s="91"/>
      <c r="T611" s="91"/>
      <c r="U611" s="91"/>
      <c r="V611" s="91"/>
      <c r="W611" s="91"/>
      <c r="X611" s="91"/>
      <c r="Y611" s="91"/>
      <c r="Z611" s="91"/>
    </row>
    <row r="612" ht="12.0" customHeight="1">
      <c r="A612" s="91"/>
      <c r="B612" s="91"/>
      <c r="C612" s="93"/>
      <c r="D612" s="91"/>
      <c r="E612" s="94"/>
      <c r="F612" s="95"/>
      <c r="G612" s="100"/>
      <c r="H612" s="93"/>
      <c r="I612" s="93"/>
      <c r="J612" s="94"/>
      <c r="K612" s="96"/>
      <c r="L612" s="93"/>
      <c r="M612" s="91"/>
      <c r="N612" s="89"/>
      <c r="O612" s="91"/>
      <c r="P612" s="91"/>
      <c r="Q612" s="91"/>
      <c r="R612" s="91"/>
      <c r="S612" s="91"/>
      <c r="T612" s="91"/>
      <c r="U612" s="91"/>
      <c r="V612" s="91"/>
      <c r="W612" s="91"/>
      <c r="X612" s="91"/>
      <c r="Y612" s="91"/>
      <c r="Z612" s="91"/>
    </row>
    <row r="613" ht="12.0" customHeight="1">
      <c r="A613" s="91"/>
      <c r="B613" s="91"/>
      <c r="C613" s="93"/>
      <c r="D613" s="91"/>
      <c r="E613" s="94"/>
      <c r="F613" s="95"/>
      <c r="G613" s="100"/>
      <c r="H613" s="93"/>
      <c r="I613" s="93"/>
      <c r="J613" s="94"/>
      <c r="K613" s="96"/>
      <c r="L613" s="93"/>
      <c r="M613" s="91"/>
      <c r="N613" s="89"/>
      <c r="O613" s="91"/>
      <c r="P613" s="91"/>
      <c r="Q613" s="91"/>
      <c r="R613" s="91"/>
      <c r="S613" s="91"/>
      <c r="T613" s="91"/>
      <c r="U613" s="91"/>
      <c r="V613" s="91"/>
      <c r="W613" s="91"/>
      <c r="X613" s="91"/>
      <c r="Y613" s="91"/>
      <c r="Z613" s="91"/>
    </row>
    <row r="614" ht="12.0" customHeight="1">
      <c r="A614" s="91"/>
      <c r="B614" s="91"/>
      <c r="C614" s="93"/>
      <c r="D614" s="91"/>
      <c r="E614" s="94"/>
      <c r="F614" s="95"/>
      <c r="G614" s="100"/>
      <c r="H614" s="93"/>
      <c r="I614" s="93"/>
      <c r="J614" s="94"/>
      <c r="K614" s="96"/>
      <c r="L614" s="93"/>
      <c r="M614" s="91"/>
      <c r="N614" s="89"/>
      <c r="O614" s="91"/>
      <c r="P614" s="91"/>
      <c r="Q614" s="91"/>
      <c r="R614" s="91"/>
      <c r="S614" s="91"/>
      <c r="T614" s="91"/>
      <c r="U614" s="91"/>
      <c r="V614" s="91"/>
      <c r="W614" s="91"/>
      <c r="X614" s="91"/>
      <c r="Y614" s="91"/>
      <c r="Z614" s="91"/>
    </row>
    <row r="615" ht="12.0" customHeight="1">
      <c r="A615" s="91"/>
      <c r="B615" s="91"/>
      <c r="C615" s="93"/>
      <c r="D615" s="91"/>
      <c r="E615" s="94"/>
      <c r="F615" s="95"/>
      <c r="G615" s="100"/>
      <c r="H615" s="93"/>
      <c r="I615" s="93"/>
      <c r="J615" s="94"/>
      <c r="K615" s="96"/>
      <c r="L615" s="93"/>
      <c r="M615" s="91"/>
      <c r="N615" s="89"/>
      <c r="O615" s="91"/>
      <c r="P615" s="91"/>
      <c r="Q615" s="91"/>
      <c r="R615" s="91"/>
      <c r="S615" s="91"/>
      <c r="T615" s="91"/>
      <c r="U615" s="91"/>
      <c r="V615" s="91"/>
      <c r="W615" s="91"/>
      <c r="X615" s="91"/>
      <c r="Y615" s="91"/>
      <c r="Z615" s="91"/>
    </row>
    <row r="616" ht="12.0" customHeight="1">
      <c r="A616" s="91"/>
      <c r="B616" s="91"/>
      <c r="C616" s="93"/>
      <c r="D616" s="91"/>
      <c r="E616" s="94"/>
      <c r="F616" s="95"/>
      <c r="G616" s="100"/>
      <c r="H616" s="93"/>
      <c r="I616" s="93"/>
      <c r="J616" s="94"/>
      <c r="K616" s="96"/>
      <c r="L616" s="93"/>
      <c r="M616" s="91"/>
      <c r="N616" s="89"/>
      <c r="O616" s="91"/>
      <c r="P616" s="91"/>
      <c r="Q616" s="91"/>
      <c r="R616" s="91"/>
      <c r="S616" s="91"/>
      <c r="T616" s="91"/>
      <c r="U616" s="91"/>
      <c r="V616" s="91"/>
      <c r="W616" s="91"/>
      <c r="X616" s="91"/>
      <c r="Y616" s="91"/>
      <c r="Z616" s="91"/>
    </row>
    <row r="617" ht="12.0" customHeight="1">
      <c r="A617" s="91"/>
      <c r="B617" s="91"/>
      <c r="C617" s="93"/>
      <c r="D617" s="91"/>
      <c r="E617" s="94"/>
      <c r="F617" s="95"/>
      <c r="G617" s="100"/>
      <c r="H617" s="93"/>
      <c r="I617" s="93"/>
      <c r="J617" s="94"/>
      <c r="K617" s="96"/>
      <c r="L617" s="93"/>
      <c r="M617" s="91"/>
      <c r="N617" s="89"/>
      <c r="O617" s="91"/>
      <c r="P617" s="91"/>
      <c r="Q617" s="91"/>
      <c r="R617" s="91"/>
      <c r="S617" s="91"/>
      <c r="T617" s="91"/>
      <c r="U617" s="91"/>
      <c r="V617" s="91"/>
      <c r="W617" s="91"/>
      <c r="X617" s="91"/>
      <c r="Y617" s="91"/>
      <c r="Z617" s="91"/>
    </row>
    <row r="618" ht="12.0" customHeight="1">
      <c r="A618" s="91"/>
      <c r="B618" s="91"/>
      <c r="C618" s="93"/>
      <c r="D618" s="91"/>
      <c r="E618" s="94"/>
      <c r="F618" s="95"/>
      <c r="G618" s="100"/>
      <c r="H618" s="93"/>
      <c r="I618" s="93"/>
      <c r="J618" s="94"/>
      <c r="K618" s="96"/>
      <c r="L618" s="93"/>
      <c r="M618" s="91"/>
      <c r="N618" s="89"/>
      <c r="O618" s="91"/>
      <c r="P618" s="91"/>
      <c r="Q618" s="91"/>
      <c r="R618" s="91"/>
      <c r="S618" s="91"/>
      <c r="T618" s="91"/>
      <c r="U618" s="91"/>
      <c r="V618" s="91"/>
      <c r="W618" s="91"/>
      <c r="X618" s="91"/>
      <c r="Y618" s="91"/>
      <c r="Z618" s="91"/>
    </row>
    <row r="619" ht="12.0" customHeight="1">
      <c r="A619" s="91"/>
      <c r="B619" s="91"/>
      <c r="C619" s="93"/>
      <c r="D619" s="91"/>
      <c r="E619" s="94"/>
      <c r="F619" s="95"/>
      <c r="G619" s="100"/>
      <c r="H619" s="93"/>
      <c r="I619" s="93"/>
      <c r="J619" s="94"/>
      <c r="K619" s="96"/>
      <c r="L619" s="93"/>
      <c r="M619" s="91"/>
      <c r="N619" s="89"/>
      <c r="O619" s="91"/>
      <c r="P619" s="91"/>
      <c r="Q619" s="91"/>
      <c r="R619" s="91"/>
      <c r="S619" s="91"/>
      <c r="T619" s="91"/>
      <c r="U619" s="91"/>
      <c r="V619" s="91"/>
      <c r="W619" s="91"/>
      <c r="X619" s="91"/>
      <c r="Y619" s="91"/>
      <c r="Z619" s="91"/>
    </row>
    <row r="620" ht="12.0" customHeight="1">
      <c r="A620" s="91"/>
      <c r="B620" s="91"/>
      <c r="C620" s="93"/>
      <c r="D620" s="91"/>
      <c r="E620" s="94"/>
      <c r="F620" s="95"/>
      <c r="G620" s="100"/>
      <c r="H620" s="93"/>
      <c r="I620" s="93"/>
      <c r="J620" s="94"/>
      <c r="K620" s="96"/>
      <c r="L620" s="93"/>
      <c r="M620" s="91"/>
      <c r="N620" s="89"/>
      <c r="O620" s="91"/>
      <c r="P620" s="91"/>
      <c r="Q620" s="91"/>
      <c r="R620" s="91"/>
      <c r="S620" s="91"/>
      <c r="T620" s="91"/>
      <c r="U620" s="91"/>
      <c r="V620" s="91"/>
      <c r="W620" s="91"/>
      <c r="X620" s="91"/>
      <c r="Y620" s="91"/>
      <c r="Z620" s="91"/>
    </row>
    <row r="621" ht="12.0" customHeight="1">
      <c r="A621" s="91"/>
      <c r="B621" s="91"/>
      <c r="C621" s="93"/>
      <c r="D621" s="91"/>
      <c r="E621" s="94"/>
      <c r="F621" s="95"/>
      <c r="G621" s="100"/>
      <c r="H621" s="93"/>
      <c r="I621" s="93"/>
      <c r="J621" s="94"/>
      <c r="K621" s="96"/>
      <c r="L621" s="93"/>
      <c r="M621" s="91"/>
      <c r="N621" s="89"/>
      <c r="O621" s="91"/>
      <c r="P621" s="91"/>
      <c r="Q621" s="91"/>
      <c r="R621" s="91"/>
      <c r="S621" s="91"/>
      <c r="T621" s="91"/>
      <c r="U621" s="91"/>
      <c r="V621" s="91"/>
      <c r="W621" s="91"/>
      <c r="X621" s="91"/>
      <c r="Y621" s="91"/>
      <c r="Z621" s="91"/>
    </row>
    <row r="622" ht="12.0" customHeight="1">
      <c r="A622" s="91"/>
      <c r="B622" s="91"/>
      <c r="C622" s="93"/>
      <c r="D622" s="91"/>
      <c r="E622" s="94"/>
      <c r="F622" s="95"/>
      <c r="G622" s="100"/>
      <c r="H622" s="93"/>
      <c r="I622" s="93"/>
      <c r="J622" s="94"/>
      <c r="K622" s="96"/>
      <c r="L622" s="93"/>
      <c r="M622" s="91"/>
      <c r="N622" s="89"/>
      <c r="O622" s="91"/>
      <c r="P622" s="91"/>
      <c r="Q622" s="91"/>
      <c r="R622" s="91"/>
      <c r="S622" s="91"/>
      <c r="T622" s="91"/>
      <c r="U622" s="91"/>
      <c r="V622" s="91"/>
      <c r="W622" s="91"/>
      <c r="X622" s="91"/>
      <c r="Y622" s="91"/>
      <c r="Z622" s="91"/>
    </row>
    <row r="623" ht="12.0" customHeight="1">
      <c r="A623" s="91"/>
      <c r="B623" s="91"/>
      <c r="C623" s="93"/>
      <c r="D623" s="91"/>
      <c r="E623" s="94"/>
      <c r="F623" s="95"/>
      <c r="G623" s="100"/>
      <c r="H623" s="93"/>
      <c r="I623" s="93"/>
      <c r="J623" s="94"/>
      <c r="K623" s="96"/>
      <c r="L623" s="93"/>
      <c r="M623" s="91"/>
      <c r="N623" s="89"/>
      <c r="O623" s="91"/>
      <c r="P623" s="91"/>
      <c r="Q623" s="91"/>
      <c r="R623" s="91"/>
      <c r="S623" s="91"/>
      <c r="T623" s="91"/>
      <c r="U623" s="91"/>
      <c r="V623" s="91"/>
      <c r="W623" s="91"/>
      <c r="X623" s="91"/>
      <c r="Y623" s="91"/>
      <c r="Z623" s="91"/>
    </row>
    <row r="624" ht="12.0" customHeight="1">
      <c r="A624" s="91"/>
      <c r="B624" s="91"/>
      <c r="C624" s="93"/>
      <c r="D624" s="91"/>
      <c r="E624" s="94"/>
      <c r="F624" s="95"/>
      <c r="G624" s="100"/>
      <c r="H624" s="93"/>
      <c r="I624" s="93"/>
      <c r="J624" s="94"/>
      <c r="K624" s="96"/>
      <c r="L624" s="93"/>
      <c r="M624" s="91"/>
      <c r="N624" s="89"/>
      <c r="O624" s="91"/>
      <c r="P624" s="91"/>
      <c r="Q624" s="91"/>
      <c r="R624" s="91"/>
      <c r="S624" s="91"/>
      <c r="T624" s="91"/>
      <c r="U624" s="91"/>
      <c r="V624" s="91"/>
      <c r="W624" s="91"/>
      <c r="X624" s="91"/>
      <c r="Y624" s="91"/>
      <c r="Z624" s="91"/>
    </row>
    <row r="625" ht="12.0" customHeight="1">
      <c r="A625" s="91"/>
      <c r="B625" s="91"/>
      <c r="C625" s="93"/>
      <c r="D625" s="91"/>
      <c r="E625" s="94"/>
      <c r="F625" s="95"/>
      <c r="G625" s="100"/>
      <c r="H625" s="93"/>
      <c r="I625" s="93"/>
      <c r="J625" s="94"/>
      <c r="K625" s="96"/>
      <c r="L625" s="93"/>
      <c r="M625" s="91"/>
      <c r="N625" s="89"/>
      <c r="O625" s="91"/>
      <c r="P625" s="91"/>
      <c r="Q625" s="91"/>
      <c r="R625" s="91"/>
      <c r="S625" s="91"/>
      <c r="T625" s="91"/>
      <c r="U625" s="91"/>
      <c r="V625" s="91"/>
      <c r="W625" s="91"/>
      <c r="X625" s="91"/>
      <c r="Y625" s="91"/>
      <c r="Z625" s="91"/>
    </row>
    <row r="626" ht="12.0" customHeight="1">
      <c r="A626" s="91"/>
      <c r="B626" s="91"/>
      <c r="C626" s="93"/>
      <c r="D626" s="91"/>
      <c r="E626" s="94"/>
      <c r="F626" s="95"/>
      <c r="G626" s="100"/>
      <c r="H626" s="93"/>
      <c r="I626" s="93"/>
      <c r="J626" s="94"/>
      <c r="K626" s="96"/>
      <c r="L626" s="93"/>
      <c r="M626" s="91"/>
      <c r="N626" s="89"/>
      <c r="O626" s="91"/>
      <c r="P626" s="91"/>
      <c r="Q626" s="91"/>
      <c r="R626" s="91"/>
      <c r="S626" s="91"/>
      <c r="T626" s="91"/>
      <c r="U626" s="91"/>
      <c r="V626" s="91"/>
      <c r="W626" s="91"/>
      <c r="X626" s="91"/>
      <c r="Y626" s="91"/>
      <c r="Z626" s="91"/>
    </row>
    <row r="627" ht="12.0" customHeight="1">
      <c r="A627" s="91"/>
      <c r="B627" s="91"/>
      <c r="C627" s="93"/>
      <c r="D627" s="91"/>
      <c r="E627" s="94"/>
      <c r="F627" s="95"/>
      <c r="G627" s="100"/>
      <c r="H627" s="93"/>
      <c r="I627" s="93"/>
      <c r="J627" s="94"/>
      <c r="K627" s="96"/>
      <c r="L627" s="93"/>
      <c r="M627" s="91"/>
      <c r="N627" s="89"/>
      <c r="O627" s="91"/>
      <c r="P627" s="91"/>
      <c r="Q627" s="91"/>
      <c r="R627" s="91"/>
      <c r="S627" s="91"/>
      <c r="T627" s="91"/>
      <c r="U627" s="91"/>
      <c r="V627" s="91"/>
      <c r="W627" s="91"/>
      <c r="X627" s="91"/>
      <c r="Y627" s="91"/>
      <c r="Z627" s="91"/>
    </row>
    <row r="628" ht="12.0" customHeight="1">
      <c r="A628" s="91"/>
      <c r="B628" s="91"/>
      <c r="C628" s="93"/>
      <c r="D628" s="91"/>
      <c r="E628" s="94"/>
      <c r="F628" s="95"/>
      <c r="G628" s="100"/>
      <c r="H628" s="93"/>
      <c r="I628" s="93"/>
      <c r="J628" s="94"/>
      <c r="K628" s="96"/>
      <c r="L628" s="93"/>
      <c r="M628" s="91"/>
      <c r="N628" s="89"/>
      <c r="O628" s="91"/>
      <c r="P628" s="91"/>
      <c r="Q628" s="91"/>
      <c r="R628" s="91"/>
      <c r="S628" s="91"/>
      <c r="T628" s="91"/>
      <c r="U628" s="91"/>
      <c r="V628" s="91"/>
      <c r="W628" s="91"/>
      <c r="X628" s="91"/>
      <c r="Y628" s="91"/>
      <c r="Z628" s="91"/>
    </row>
    <row r="629" ht="12.0" customHeight="1">
      <c r="A629" s="91"/>
      <c r="B629" s="91"/>
      <c r="C629" s="93"/>
      <c r="D629" s="91"/>
      <c r="E629" s="94"/>
      <c r="F629" s="95"/>
      <c r="G629" s="100"/>
      <c r="H629" s="93"/>
      <c r="I629" s="93"/>
      <c r="J629" s="94"/>
      <c r="K629" s="96"/>
      <c r="L629" s="93"/>
      <c r="M629" s="91"/>
      <c r="N629" s="89"/>
      <c r="O629" s="91"/>
      <c r="P629" s="91"/>
      <c r="Q629" s="91"/>
      <c r="R629" s="91"/>
      <c r="S629" s="91"/>
      <c r="T629" s="91"/>
      <c r="U629" s="91"/>
      <c r="V629" s="91"/>
      <c r="W629" s="91"/>
      <c r="X629" s="91"/>
      <c r="Y629" s="91"/>
      <c r="Z629" s="91"/>
    </row>
    <row r="630" ht="12.0" customHeight="1">
      <c r="A630" s="91"/>
      <c r="B630" s="91"/>
      <c r="C630" s="93"/>
      <c r="D630" s="91"/>
      <c r="E630" s="94"/>
      <c r="F630" s="95"/>
      <c r="G630" s="100"/>
      <c r="H630" s="93"/>
      <c r="I630" s="93"/>
      <c r="J630" s="94"/>
      <c r="K630" s="96"/>
      <c r="L630" s="93"/>
      <c r="M630" s="91"/>
      <c r="N630" s="89"/>
      <c r="O630" s="91"/>
      <c r="P630" s="91"/>
      <c r="Q630" s="91"/>
      <c r="R630" s="91"/>
      <c r="S630" s="91"/>
      <c r="T630" s="91"/>
      <c r="U630" s="91"/>
      <c r="V630" s="91"/>
      <c r="W630" s="91"/>
      <c r="X630" s="91"/>
      <c r="Y630" s="91"/>
      <c r="Z630" s="91"/>
    </row>
    <row r="631" ht="12.0" customHeight="1">
      <c r="A631" s="91"/>
      <c r="B631" s="91"/>
      <c r="C631" s="93"/>
      <c r="D631" s="91"/>
      <c r="E631" s="94"/>
      <c r="F631" s="95"/>
      <c r="G631" s="100"/>
      <c r="H631" s="93"/>
      <c r="I631" s="93"/>
      <c r="J631" s="94"/>
      <c r="K631" s="96"/>
      <c r="L631" s="93"/>
      <c r="M631" s="91"/>
      <c r="N631" s="89"/>
      <c r="O631" s="91"/>
      <c r="P631" s="91"/>
      <c r="Q631" s="91"/>
      <c r="R631" s="91"/>
      <c r="S631" s="91"/>
      <c r="T631" s="91"/>
      <c r="U631" s="91"/>
      <c r="V631" s="91"/>
      <c r="W631" s="91"/>
      <c r="X631" s="91"/>
      <c r="Y631" s="91"/>
      <c r="Z631" s="91"/>
    </row>
    <row r="632" ht="12.0" customHeight="1">
      <c r="A632" s="91"/>
      <c r="B632" s="91"/>
      <c r="C632" s="93"/>
      <c r="D632" s="91"/>
      <c r="E632" s="94"/>
      <c r="F632" s="95"/>
      <c r="G632" s="100"/>
      <c r="H632" s="93"/>
      <c r="I632" s="93"/>
      <c r="J632" s="94"/>
      <c r="K632" s="96"/>
      <c r="L632" s="93"/>
      <c r="M632" s="91"/>
      <c r="N632" s="89"/>
      <c r="O632" s="91"/>
      <c r="P632" s="91"/>
      <c r="Q632" s="91"/>
      <c r="R632" s="91"/>
      <c r="S632" s="91"/>
      <c r="T632" s="91"/>
      <c r="U632" s="91"/>
      <c r="V632" s="91"/>
      <c r="W632" s="91"/>
      <c r="X632" s="91"/>
      <c r="Y632" s="91"/>
      <c r="Z632" s="91"/>
    </row>
    <row r="633" ht="12.0" customHeight="1">
      <c r="A633" s="91"/>
      <c r="B633" s="91"/>
      <c r="C633" s="93"/>
      <c r="D633" s="91"/>
      <c r="E633" s="94"/>
      <c r="F633" s="95"/>
      <c r="G633" s="100"/>
      <c r="H633" s="93"/>
      <c r="I633" s="93"/>
      <c r="J633" s="94"/>
      <c r="K633" s="96"/>
      <c r="L633" s="93"/>
      <c r="M633" s="91"/>
      <c r="N633" s="89"/>
      <c r="O633" s="91"/>
      <c r="P633" s="91"/>
      <c r="Q633" s="91"/>
      <c r="R633" s="91"/>
      <c r="S633" s="91"/>
      <c r="T633" s="91"/>
      <c r="U633" s="91"/>
      <c r="V633" s="91"/>
      <c r="W633" s="91"/>
      <c r="X633" s="91"/>
      <c r="Y633" s="91"/>
      <c r="Z633" s="91"/>
    </row>
    <row r="634" ht="12.0" customHeight="1">
      <c r="A634" s="91"/>
      <c r="B634" s="91"/>
      <c r="C634" s="93"/>
      <c r="D634" s="91"/>
      <c r="E634" s="94"/>
      <c r="F634" s="95"/>
      <c r="G634" s="100"/>
      <c r="H634" s="93"/>
      <c r="I634" s="93"/>
      <c r="J634" s="94"/>
      <c r="K634" s="96"/>
      <c r="L634" s="93"/>
      <c r="M634" s="91"/>
      <c r="N634" s="89"/>
      <c r="O634" s="91"/>
      <c r="P634" s="91"/>
      <c r="Q634" s="91"/>
      <c r="R634" s="91"/>
      <c r="S634" s="91"/>
      <c r="T634" s="91"/>
      <c r="U634" s="91"/>
      <c r="V634" s="91"/>
      <c r="W634" s="91"/>
      <c r="X634" s="91"/>
      <c r="Y634" s="91"/>
      <c r="Z634" s="91"/>
    </row>
    <row r="635" ht="12.0" customHeight="1">
      <c r="A635" s="91"/>
      <c r="B635" s="91"/>
      <c r="C635" s="93"/>
      <c r="D635" s="91"/>
      <c r="E635" s="94"/>
      <c r="F635" s="95"/>
      <c r="G635" s="100"/>
      <c r="H635" s="93"/>
      <c r="I635" s="93"/>
      <c r="J635" s="94"/>
      <c r="K635" s="96"/>
      <c r="L635" s="93"/>
      <c r="M635" s="91"/>
      <c r="N635" s="89"/>
      <c r="O635" s="91"/>
      <c r="P635" s="91"/>
      <c r="Q635" s="91"/>
      <c r="R635" s="91"/>
      <c r="S635" s="91"/>
      <c r="T635" s="91"/>
      <c r="U635" s="91"/>
      <c r="V635" s="91"/>
      <c r="W635" s="91"/>
      <c r="X635" s="91"/>
      <c r="Y635" s="91"/>
      <c r="Z635" s="91"/>
    </row>
    <row r="636" ht="12.0" customHeight="1">
      <c r="A636" s="91"/>
      <c r="B636" s="91"/>
      <c r="C636" s="93"/>
      <c r="D636" s="91"/>
      <c r="E636" s="94"/>
      <c r="F636" s="95"/>
      <c r="G636" s="100"/>
      <c r="H636" s="93"/>
      <c r="I636" s="93"/>
      <c r="J636" s="94"/>
      <c r="K636" s="96"/>
      <c r="L636" s="93"/>
      <c r="M636" s="91"/>
      <c r="N636" s="89"/>
      <c r="O636" s="91"/>
      <c r="P636" s="91"/>
      <c r="Q636" s="91"/>
      <c r="R636" s="91"/>
      <c r="S636" s="91"/>
      <c r="T636" s="91"/>
      <c r="U636" s="91"/>
      <c r="V636" s="91"/>
      <c r="W636" s="91"/>
      <c r="X636" s="91"/>
      <c r="Y636" s="91"/>
      <c r="Z636" s="91"/>
    </row>
    <row r="637" ht="12.0" customHeight="1">
      <c r="A637" s="91"/>
      <c r="B637" s="91"/>
      <c r="C637" s="93"/>
      <c r="D637" s="91"/>
      <c r="E637" s="94"/>
      <c r="F637" s="95"/>
      <c r="G637" s="100"/>
      <c r="H637" s="93"/>
      <c r="I637" s="93"/>
      <c r="J637" s="94"/>
      <c r="K637" s="96"/>
      <c r="L637" s="93"/>
      <c r="M637" s="91"/>
      <c r="N637" s="89"/>
      <c r="O637" s="91"/>
      <c r="P637" s="91"/>
      <c r="Q637" s="91"/>
      <c r="R637" s="91"/>
      <c r="S637" s="91"/>
      <c r="T637" s="91"/>
      <c r="U637" s="91"/>
      <c r="V637" s="91"/>
      <c r="W637" s="91"/>
      <c r="X637" s="91"/>
      <c r="Y637" s="91"/>
      <c r="Z637" s="91"/>
    </row>
    <row r="638" ht="12.0" customHeight="1">
      <c r="A638" s="91"/>
      <c r="B638" s="91"/>
      <c r="C638" s="93"/>
      <c r="D638" s="91"/>
      <c r="E638" s="94"/>
      <c r="F638" s="95"/>
      <c r="G638" s="100"/>
      <c r="H638" s="93"/>
      <c r="I638" s="93"/>
      <c r="J638" s="94"/>
      <c r="K638" s="96"/>
      <c r="L638" s="93"/>
      <c r="M638" s="91"/>
      <c r="N638" s="89"/>
      <c r="O638" s="91"/>
      <c r="P638" s="91"/>
      <c r="Q638" s="91"/>
      <c r="R638" s="91"/>
      <c r="S638" s="91"/>
      <c r="T638" s="91"/>
      <c r="U638" s="91"/>
      <c r="V638" s="91"/>
      <c r="W638" s="91"/>
      <c r="X638" s="91"/>
      <c r="Y638" s="91"/>
      <c r="Z638" s="91"/>
    </row>
    <row r="639" ht="12.0" customHeight="1">
      <c r="A639" s="91"/>
      <c r="B639" s="91"/>
      <c r="C639" s="93"/>
      <c r="D639" s="91"/>
      <c r="E639" s="94"/>
      <c r="F639" s="95"/>
      <c r="G639" s="100"/>
      <c r="H639" s="93"/>
      <c r="I639" s="93"/>
      <c r="J639" s="94"/>
      <c r="K639" s="96"/>
      <c r="L639" s="93"/>
      <c r="M639" s="91"/>
      <c r="N639" s="89"/>
      <c r="O639" s="91"/>
      <c r="P639" s="91"/>
      <c r="Q639" s="91"/>
      <c r="R639" s="91"/>
      <c r="S639" s="91"/>
      <c r="T639" s="91"/>
      <c r="U639" s="91"/>
      <c r="V639" s="91"/>
      <c r="W639" s="91"/>
      <c r="X639" s="91"/>
      <c r="Y639" s="91"/>
      <c r="Z639" s="91"/>
    </row>
    <row r="640" ht="12.0" customHeight="1">
      <c r="A640" s="91"/>
      <c r="B640" s="91"/>
      <c r="C640" s="93"/>
      <c r="D640" s="91"/>
      <c r="E640" s="94"/>
      <c r="F640" s="95"/>
      <c r="G640" s="100"/>
      <c r="H640" s="93"/>
      <c r="I640" s="93"/>
      <c r="J640" s="94"/>
      <c r="K640" s="96"/>
      <c r="L640" s="93"/>
      <c r="M640" s="91"/>
      <c r="N640" s="89"/>
      <c r="O640" s="91"/>
      <c r="P640" s="91"/>
      <c r="Q640" s="91"/>
      <c r="R640" s="91"/>
      <c r="S640" s="91"/>
      <c r="T640" s="91"/>
      <c r="U640" s="91"/>
      <c r="V640" s="91"/>
      <c r="W640" s="91"/>
      <c r="X640" s="91"/>
      <c r="Y640" s="91"/>
      <c r="Z640" s="91"/>
    </row>
    <row r="641" ht="12.0" customHeight="1">
      <c r="A641" s="91"/>
      <c r="B641" s="91"/>
      <c r="C641" s="93"/>
      <c r="D641" s="91"/>
      <c r="E641" s="94"/>
      <c r="F641" s="95"/>
      <c r="G641" s="100"/>
      <c r="H641" s="93"/>
      <c r="I641" s="93"/>
      <c r="J641" s="94"/>
      <c r="K641" s="96"/>
      <c r="L641" s="93"/>
      <c r="M641" s="91"/>
      <c r="N641" s="89"/>
      <c r="O641" s="91"/>
      <c r="P641" s="91"/>
      <c r="Q641" s="91"/>
      <c r="R641" s="91"/>
      <c r="S641" s="91"/>
      <c r="T641" s="91"/>
      <c r="U641" s="91"/>
      <c r="V641" s="91"/>
      <c r="W641" s="91"/>
      <c r="X641" s="91"/>
      <c r="Y641" s="91"/>
      <c r="Z641" s="91"/>
    </row>
    <row r="642" ht="12.0" customHeight="1">
      <c r="A642" s="91"/>
      <c r="B642" s="91"/>
      <c r="C642" s="93"/>
      <c r="D642" s="91"/>
      <c r="E642" s="94"/>
      <c r="F642" s="95"/>
      <c r="G642" s="100"/>
      <c r="H642" s="93"/>
      <c r="I642" s="93"/>
      <c r="J642" s="94"/>
      <c r="K642" s="96"/>
      <c r="L642" s="93"/>
      <c r="M642" s="91"/>
      <c r="N642" s="89"/>
      <c r="O642" s="91"/>
      <c r="P642" s="91"/>
      <c r="Q642" s="91"/>
      <c r="R642" s="91"/>
      <c r="S642" s="91"/>
      <c r="T642" s="91"/>
      <c r="U642" s="91"/>
      <c r="V642" s="91"/>
      <c r="W642" s="91"/>
      <c r="X642" s="91"/>
      <c r="Y642" s="91"/>
      <c r="Z642" s="91"/>
    </row>
    <row r="643" ht="12.0" customHeight="1">
      <c r="A643" s="91"/>
      <c r="B643" s="91"/>
      <c r="C643" s="93"/>
      <c r="D643" s="91"/>
      <c r="E643" s="94"/>
      <c r="F643" s="95"/>
      <c r="G643" s="100"/>
      <c r="H643" s="93"/>
      <c r="I643" s="93"/>
      <c r="J643" s="94"/>
      <c r="K643" s="96"/>
      <c r="L643" s="93"/>
      <c r="M643" s="91"/>
      <c r="N643" s="89"/>
      <c r="O643" s="91"/>
      <c r="P643" s="91"/>
      <c r="Q643" s="91"/>
      <c r="R643" s="91"/>
      <c r="S643" s="91"/>
      <c r="T643" s="91"/>
      <c r="U643" s="91"/>
      <c r="V643" s="91"/>
      <c r="W643" s="91"/>
      <c r="X643" s="91"/>
      <c r="Y643" s="91"/>
      <c r="Z643" s="91"/>
    </row>
    <row r="644" ht="12.0" customHeight="1">
      <c r="A644" s="91"/>
      <c r="B644" s="91"/>
      <c r="C644" s="93"/>
      <c r="D644" s="91"/>
      <c r="E644" s="94"/>
      <c r="F644" s="95"/>
      <c r="G644" s="100"/>
      <c r="H644" s="93"/>
      <c r="I644" s="93"/>
      <c r="J644" s="94"/>
      <c r="K644" s="96"/>
      <c r="L644" s="93"/>
      <c r="M644" s="91"/>
      <c r="N644" s="89"/>
      <c r="O644" s="91"/>
      <c r="P644" s="91"/>
      <c r="Q644" s="91"/>
      <c r="R644" s="91"/>
      <c r="S644" s="91"/>
      <c r="T644" s="91"/>
      <c r="U644" s="91"/>
      <c r="V644" s="91"/>
      <c r="W644" s="91"/>
      <c r="X644" s="91"/>
      <c r="Y644" s="91"/>
      <c r="Z644" s="91"/>
    </row>
    <row r="645" ht="12.0" customHeight="1">
      <c r="A645" s="91"/>
      <c r="B645" s="91"/>
      <c r="C645" s="93"/>
      <c r="D645" s="91"/>
      <c r="E645" s="94"/>
      <c r="F645" s="95"/>
      <c r="G645" s="100"/>
      <c r="H645" s="93"/>
      <c r="I645" s="93"/>
      <c r="J645" s="94"/>
      <c r="K645" s="96"/>
      <c r="L645" s="93"/>
      <c r="M645" s="91"/>
      <c r="N645" s="89"/>
      <c r="O645" s="91"/>
      <c r="P645" s="91"/>
      <c r="Q645" s="91"/>
      <c r="R645" s="91"/>
      <c r="S645" s="91"/>
      <c r="T645" s="91"/>
      <c r="U645" s="91"/>
      <c r="V645" s="91"/>
      <c r="W645" s="91"/>
      <c r="X645" s="91"/>
      <c r="Y645" s="91"/>
      <c r="Z645" s="91"/>
    </row>
    <row r="646" ht="12.0" customHeight="1">
      <c r="A646" s="91"/>
      <c r="B646" s="91"/>
      <c r="C646" s="93"/>
      <c r="D646" s="91"/>
      <c r="E646" s="94"/>
      <c r="F646" s="95"/>
      <c r="G646" s="100"/>
      <c r="H646" s="93"/>
      <c r="I646" s="93"/>
      <c r="J646" s="94"/>
      <c r="K646" s="96"/>
      <c r="L646" s="93"/>
      <c r="M646" s="91"/>
      <c r="N646" s="89"/>
      <c r="O646" s="91"/>
      <c r="P646" s="91"/>
      <c r="Q646" s="91"/>
      <c r="R646" s="91"/>
      <c r="S646" s="91"/>
      <c r="T646" s="91"/>
      <c r="U646" s="91"/>
      <c r="V646" s="91"/>
      <c r="W646" s="91"/>
      <c r="X646" s="91"/>
      <c r="Y646" s="91"/>
      <c r="Z646" s="91"/>
    </row>
    <row r="647" ht="12.0" customHeight="1">
      <c r="A647" s="91"/>
      <c r="B647" s="91"/>
      <c r="C647" s="93"/>
      <c r="D647" s="91"/>
      <c r="E647" s="94"/>
      <c r="F647" s="95"/>
      <c r="G647" s="100"/>
      <c r="H647" s="93"/>
      <c r="I647" s="93"/>
      <c r="J647" s="94"/>
      <c r="K647" s="96"/>
      <c r="L647" s="93"/>
      <c r="M647" s="91"/>
      <c r="N647" s="89"/>
      <c r="O647" s="91"/>
      <c r="P647" s="91"/>
      <c r="Q647" s="91"/>
      <c r="R647" s="91"/>
      <c r="S647" s="91"/>
      <c r="T647" s="91"/>
      <c r="U647" s="91"/>
      <c r="V647" s="91"/>
      <c r="W647" s="91"/>
      <c r="X647" s="91"/>
      <c r="Y647" s="91"/>
      <c r="Z647" s="91"/>
    </row>
    <row r="648" ht="12.0" customHeight="1">
      <c r="A648" s="91"/>
      <c r="B648" s="91"/>
      <c r="C648" s="93"/>
      <c r="D648" s="91"/>
      <c r="E648" s="94"/>
      <c r="F648" s="95"/>
      <c r="G648" s="100"/>
      <c r="H648" s="93"/>
      <c r="I648" s="93"/>
      <c r="J648" s="94"/>
      <c r="K648" s="96"/>
      <c r="L648" s="93"/>
      <c r="M648" s="91"/>
      <c r="N648" s="89"/>
      <c r="O648" s="91"/>
      <c r="P648" s="91"/>
      <c r="Q648" s="91"/>
      <c r="R648" s="91"/>
      <c r="S648" s="91"/>
      <c r="T648" s="91"/>
      <c r="U648" s="91"/>
      <c r="V648" s="91"/>
      <c r="W648" s="91"/>
      <c r="X648" s="91"/>
      <c r="Y648" s="91"/>
      <c r="Z648" s="91"/>
    </row>
    <row r="649" ht="12.0" customHeight="1">
      <c r="A649" s="91"/>
      <c r="B649" s="91"/>
      <c r="C649" s="93"/>
      <c r="D649" s="91"/>
      <c r="E649" s="94"/>
      <c r="F649" s="95"/>
      <c r="G649" s="100"/>
      <c r="H649" s="93"/>
      <c r="I649" s="93"/>
      <c r="J649" s="94"/>
      <c r="K649" s="96"/>
      <c r="L649" s="93"/>
      <c r="M649" s="91"/>
      <c r="N649" s="89"/>
      <c r="O649" s="91"/>
      <c r="P649" s="91"/>
      <c r="Q649" s="91"/>
      <c r="R649" s="91"/>
      <c r="S649" s="91"/>
      <c r="T649" s="91"/>
      <c r="U649" s="91"/>
      <c r="V649" s="91"/>
      <c r="W649" s="91"/>
      <c r="X649" s="91"/>
      <c r="Y649" s="91"/>
      <c r="Z649" s="91"/>
    </row>
    <row r="650" ht="12.0" customHeight="1">
      <c r="A650" s="91"/>
      <c r="B650" s="91"/>
      <c r="C650" s="93"/>
      <c r="D650" s="91"/>
      <c r="E650" s="94"/>
      <c r="F650" s="95"/>
      <c r="G650" s="100"/>
      <c r="H650" s="93"/>
      <c r="I650" s="93"/>
      <c r="J650" s="94"/>
      <c r="K650" s="96"/>
      <c r="L650" s="93"/>
      <c r="M650" s="91"/>
      <c r="N650" s="89"/>
      <c r="O650" s="91"/>
      <c r="P650" s="91"/>
      <c r="Q650" s="91"/>
      <c r="R650" s="91"/>
      <c r="S650" s="91"/>
      <c r="T650" s="91"/>
      <c r="U650" s="91"/>
      <c r="V650" s="91"/>
      <c r="W650" s="91"/>
      <c r="X650" s="91"/>
      <c r="Y650" s="91"/>
      <c r="Z650" s="91"/>
    </row>
    <row r="651" ht="12.0" customHeight="1">
      <c r="A651" s="91"/>
      <c r="B651" s="91"/>
      <c r="C651" s="93"/>
      <c r="D651" s="91"/>
      <c r="E651" s="94"/>
      <c r="F651" s="95"/>
      <c r="G651" s="100"/>
      <c r="H651" s="93"/>
      <c r="I651" s="93"/>
      <c r="J651" s="94"/>
      <c r="K651" s="96"/>
      <c r="L651" s="93"/>
      <c r="M651" s="91"/>
      <c r="N651" s="89"/>
      <c r="O651" s="91"/>
      <c r="P651" s="91"/>
      <c r="Q651" s="91"/>
      <c r="R651" s="91"/>
      <c r="S651" s="91"/>
      <c r="T651" s="91"/>
      <c r="U651" s="91"/>
      <c r="V651" s="91"/>
      <c r="W651" s="91"/>
      <c r="X651" s="91"/>
      <c r="Y651" s="91"/>
      <c r="Z651" s="91"/>
    </row>
    <row r="652" ht="12.0" customHeight="1">
      <c r="A652" s="91"/>
      <c r="B652" s="91"/>
      <c r="C652" s="93"/>
      <c r="D652" s="91"/>
      <c r="E652" s="94"/>
      <c r="F652" s="95"/>
      <c r="G652" s="100"/>
      <c r="H652" s="93"/>
      <c r="I652" s="93"/>
      <c r="J652" s="94"/>
      <c r="K652" s="96"/>
      <c r="L652" s="93"/>
      <c r="M652" s="91"/>
      <c r="N652" s="89"/>
      <c r="O652" s="91"/>
      <c r="P652" s="91"/>
      <c r="Q652" s="91"/>
      <c r="R652" s="91"/>
      <c r="S652" s="91"/>
      <c r="T652" s="91"/>
      <c r="U652" s="91"/>
      <c r="V652" s="91"/>
      <c r="W652" s="91"/>
      <c r="X652" s="91"/>
      <c r="Y652" s="91"/>
      <c r="Z652" s="91"/>
    </row>
    <row r="653" ht="12.0" customHeight="1">
      <c r="A653" s="91"/>
      <c r="B653" s="91"/>
      <c r="C653" s="93"/>
      <c r="D653" s="91"/>
      <c r="E653" s="94"/>
      <c r="F653" s="95"/>
      <c r="G653" s="100"/>
      <c r="H653" s="93"/>
      <c r="I653" s="93"/>
      <c r="J653" s="94"/>
      <c r="K653" s="96"/>
      <c r="L653" s="93"/>
      <c r="M653" s="91"/>
      <c r="N653" s="89"/>
      <c r="O653" s="91"/>
      <c r="P653" s="91"/>
      <c r="Q653" s="91"/>
      <c r="R653" s="91"/>
      <c r="S653" s="91"/>
      <c r="T653" s="91"/>
      <c r="U653" s="91"/>
      <c r="V653" s="91"/>
      <c r="W653" s="91"/>
      <c r="X653" s="91"/>
      <c r="Y653" s="91"/>
      <c r="Z653" s="91"/>
    </row>
    <row r="654" ht="12.0" customHeight="1">
      <c r="A654" s="91"/>
      <c r="B654" s="91"/>
      <c r="C654" s="93"/>
      <c r="D654" s="91"/>
      <c r="E654" s="94"/>
      <c r="F654" s="95"/>
      <c r="G654" s="100"/>
      <c r="H654" s="93"/>
      <c r="I654" s="93"/>
      <c r="J654" s="94"/>
      <c r="K654" s="96"/>
      <c r="L654" s="93"/>
      <c r="M654" s="91"/>
      <c r="N654" s="89"/>
      <c r="O654" s="91"/>
      <c r="P654" s="91"/>
      <c r="Q654" s="91"/>
      <c r="R654" s="91"/>
      <c r="S654" s="91"/>
      <c r="T654" s="91"/>
      <c r="U654" s="91"/>
      <c r="V654" s="91"/>
      <c r="W654" s="91"/>
      <c r="X654" s="91"/>
      <c r="Y654" s="91"/>
      <c r="Z654" s="91"/>
    </row>
    <row r="655" ht="12.0" customHeight="1">
      <c r="A655" s="91"/>
      <c r="B655" s="91"/>
      <c r="C655" s="93"/>
      <c r="D655" s="91"/>
      <c r="E655" s="94"/>
      <c r="F655" s="95"/>
      <c r="G655" s="100"/>
      <c r="H655" s="93"/>
      <c r="I655" s="93"/>
      <c r="J655" s="94"/>
      <c r="K655" s="96"/>
      <c r="L655" s="93"/>
      <c r="M655" s="91"/>
      <c r="N655" s="89"/>
      <c r="O655" s="91"/>
      <c r="P655" s="91"/>
      <c r="Q655" s="91"/>
      <c r="R655" s="91"/>
      <c r="S655" s="91"/>
      <c r="T655" s="91"/>
      <c r="U655" s="91"/>
      <c r="V655" s="91"/>
      <c r="W655" s="91"/>
      <c r="X655" s="91"/>
      <c r="Y655" s="91"/>
      <c r="Z655" s="91"/>
    </row>
    <row r="656" ht="12.0" customHeight="1">
      <c r="A656" s="91"/>
      <c r="B656" s="91"/>
      <c r="C656" s="93"/>
      <c r="D656" s="91"/>
      <c r="E656" s="94"/>
      <c r="F656" s="95"/>
      <c r="G656" s="100"/>
      <c r="H656" s="93"/>
      <c r="I656" s="93"/>
      <c r="J656" s="94"/>
      <c r="K656" s="96"/>
      <c r="L656" s="93"/>
      <c r="M656" s="91"/>
      <c r="N656" s="89"/>
      <c r="O656" s="91"/>
      <c r="P656" s="91"/>
      <c r="Q656" s="91"/>
      <c r="R656" s="91"/>
      <c r="S656" s="91"/>
      <c r="T656" s="91"/>
      <c r="U656" s="91"/>
      <c r="V656" s="91"/>
      <c r="W656" s="91"/>
      <c r="X656" s="91"/>
      <c r="Y656" s="91"/>
      <c r="Z656" s="91"/>
    </row>
    <row r="657" ht="12.0" customHeight="1">
      <c r="A657" s="91"/>
      <c r="B657" s="91"/>
      <c r="C657" s="93"/>
      <c r="D657" s="91"/>
      <c r="E657" s="94"/>
      <c r="F657" s="95"/>
      <c r="G657" s="100"/>
      <c r="H657" s="93"/>
      <c r="I657" s="93"/>
      <c r="J657" s="94"/>
      <c r="K657" s="96"/>
      <c r="L657" s="93"/>
      <c r="M657" s="91"/>
      <c r="N657" s="89"/>
      <c r="O657" s="91"/>
      <c r="P657" s="91"/>
      <c r="Q657" s="91"/>
      <c r="R657" s="91"/>
      <c r="S657" s="91"/>
      <c r="T657" s="91"/>
      <c r="U657" s="91"/>
      <c r="V657" s="91"/>
      <c r="W657" s="91"/>
      <c r="X657" s="91"/>
      <c r="Y657" s="91"/>
      <c r="Z657" s="91"/>
    </row>
    <row r="658" ht="12.0" customHeight="1">
      <c r="A658" s="91"/>
      <c r="B658" s="91"/>
      <c r="C658" s="93"/>
      <c r="D658" s="91"/>
      <c r="E658" s="94"/>
      <c r="F658" s="95"/>
      <c r="G658" s="100"/>
      <c r="H658" s="93"/>
      <c r="I658" s="93"/>
      <c r="J658" s="94"/>
      <c r="K658" s="96"/>
      <c r="L658" s="93"/>
      <c r="M658" s="91"/>
      <c r="N658" s="89"/>
      <c r="O658" s="91"/>
      <c r="P658" s="91"/>
      <c r="Q658" s="91"/>
      <c r="R658" s="91"/>
      <c r="S658" s="91"/>
      <c r="T658" s="91"/>
      <c r="U658" s="91"/>
      <c r="V658" s="91"/>
      <c r="W658" s="91"/>
      <c r="X658" s="91"/>
      <c r="Y658" s="91"/>
      <c r="Z658" s="91"/>
    </row>
    <row r="659" ht="12.0" customHeight="1">
      <c r="A659" s="91"/>
      <c r="B659" s="91"/>
      <c r="C659" s="93"/>
      <c r="D659" s="91"/>
      <c r="E659" s="94"/>
      <c r="F659" s="95"/>
      <c r="G659" s="100"/>
      <c r="H659" s="93"/>
      <c r="I659" s="93"/>
      <c r="J659" s="94"/>
      <c r="K659" s="96"/>
      <c r="L659" s="93"/>
      <c r="M659" s="91"/>
      <c r="N659" s="89"/>
      <c r="O659" s="91"/>
      <c r="P659" s="91"/>
      <c r="Q659" s="91"/>
      <c r="R659" s="91"/>
      <c r="S659" s="91"/>
      <c r="T659" s="91"/>
      <c r="U659" s="91"/>
      <c r="V659" s="91"/>
      <c r="W659" s="91"/>
      <c r="X659" s="91"/>
      <c r="Y659" s="91"/>
      <c r="Z659" s="91"/>
    </row>
    <row r="660" ht="12.0" customHeight="1">
      <c r="A660" s="91"/>
      <c r="B660" s="91"/>
      <c r="C660" s="93"/>
      <c r="D660" s="91"/>
      <c r="E660" s="94"/>
      <c r="F660" s="95"/>
      <c r="G660" s="100"/>
      <c r="H660" s="93"/>
      <c r="I660" s="93"/>
      <c r="J660" s="94"/>
      <c r="K660" s="96"/>
      <c r="L660" s="93"/>
      <c r="M660" s="91"/>
      <c r="N660" s="89"/>
      <c r="O660" s="91"/>
      <c r="P660" s="91"/>
      <c r="Q660" s="91"/>
      <c r="R660" s="91"/>
      <c r="S660" s="91"/>
      <c r="T660" s="91"/>
      <c r="U660" s="91"/>
      <c r="V660" s="91"/>
      <c r="W660" s="91"/>
      <c r="X660" s="91"/>
      <c r="Y660" s="91"/>
      <c r="Z660" s="91"/>
    </row>
    <row r="661" ht="12.0" customHeight="1">
      <c r="A661" s="91"/>
      <c r="B661" s="91"/>
      <c r="C661" s="93"/>
      <c r="D661" s="91"/>
      <c r="E661" s="94"/>
      <c r="F661" s="95"/>
      <c r="G661" s="100"/>
      <c r="H661" s="93"/>
      <c r="I661" s="93"/>
      <c r="J661" s="94"/>
      <c r="K661" s="96"/>
      <c r="L661" s="93"/>
      <c r="M661" s="91"/>
      <c r="N661" s="89"/>
      <c r="O661" s="91"/>
      <c r="P661" s="91"/>
      <c r="Q661" s="91"/>
      <c r="R661" s="91"/>
      <c r="S661" s="91"/>
      <c r="T661" s="91"/>
      <c r="U661" s="91"/>
      <c r="V661" s="91"/>
      <c r="W661" s="91"/>
      <c r="X661" s="91"/>
      <c r="Y661" s="91"/>
      <c r="Z661" s="91"/>
    </row>
    <row r="662" ht="12.0" customHeight="1">
      <c r="A662" s="91"/>
      <c r="B662" s="91"/>
      <c r="C662" s="93"/>
      <c r="D662" s="91"/>
      <c r="E662" s="94"/>
      <c r="F662" s="95"/>
      <c r="G662" s="100"/>
      <c r="H662" s="93"/>
      <c r="I662" s="93"/>
      <c r="J662" s="94"/>
      <c r="K662" s="96"/>
      <c r="L662" s="93"/>
      <c r="M662" s="91"/>
      <c r="N662" s="89"/>
      <c r="O662" s="91"/>
      <c r="P662" s="91"/>
      <c r="Q662" s="91"/>
      <c r="R662" s="91"/>
      <c r="S662" s="91"/>
      <c r="T662" s="91"/>
      <c r="U662" s="91"/>
      <c r="V662" s="91"/>
      <c r="W662" s="91"/>
      <c r="X662" s="91"/>
      <c r="Y662" s="91"/>
      <c r="Z662" s="91"/>
    </row>
    <row r="663" ht="12.0" customHeight="1">
      <c r="A663" s="91"/>
      <c r="B663" s="91"/>
      <c r="C663" s="93"/>
      <c r="D663" s="91"/>
      <c r="E663" s="94"/>
      <c r="F663" s="95"/>
      <c r="G663" s="100"/>
      <c r="H663" s="93"/>
      <c r="I663" s="93"/>
      <c r="J663" s="94"/>
      <c r="K663" s="96"/>
      <c r="L663" s="93"/>
      <c r="M663" s="91"/>
      <c r="N663" s="89"/>
      <c r="O663" s="91"/>
      <c r="P663" s="91"/>
      <c r="Q663" s="91"/>
      <c r="R663" s="91"/>
      <c r="S663" s="91"/>
      <c r="T663" s="91"/>
      <c r="U663" s="91"/>
      <c r="V663" s="91"/>
      <c r="W663" s="91"/>
      <c r="X663" s="91"/>
      <c r="Y663" s="91"/>
      <c r="Z663" s="91"/>
    </row>
    <row r="664" ht="12.0" customHeight="1">
      <c r="A664" s="91"/>
      <c r="B664" s="91"/>
      <c r="C664" s="93"/>
      <c r="D664" s="91"/>
      <c r="E664" s="94"/>
      <c r="F664" s="95"/>
      <c r="G664" s="100"/>
      <c r="H664" s="93"/>
      <c r="I664" s="93"/>
      <c r="J664" s="94"/>
      <c r="K664" s="96"/>
      <c r="L664" s="93"/>
      <c r="M664" s="91"/>
      <c r="N664" s="89"/>
      <c r="O664" s="91"/>
      <c r="P664" s="91"/>
      <c r="Q664" s="91"/>
      <c r="R664" s="91"/>
      <c r="S664" s="91"/>
      <c r="T664" s="91"/>
      <c r="U664" s="91"/>
      <c r="V664" s="91"/>
      <c r="W664" s="91"/>
      <c r="X664" s="91"/>
      <c r="Y664" s="91"/>
      <c r="Z664" s="91"/>
    </row>
    <row r="665" ht="12.0" customHeight="1">
      <c r="A665" s="91"/>
      <c r="B665" s="91"/>
      <c r="C665" s="93"/>
      <c r="D665" s="91"/>
      <c r="E665" s="94"/>
      <c r="F665" s="95"/>
      <c r="G665" s="100"/>
      <c r="H665" s="93"/>
      <c r="I665" s="93"/>
      <c r="J665" s="94"/>
      <c r="K665" s="96"/>
      <c r="L665" s="93"/>
      <c r="M665" s="91"/>
      <c r="N665" s="89"/>
      <c r="O665" s="91"/>
      <c r="P665" s="91"/>
      <c r="Q665" s="91"/>
      <c r="R665" s="91"/>
      <c r="S665" s="91"/>
      <c r="T665" s="91"/>
      <c r="U665" s="91"/>
      <c r="V665" s="91"/>
      <c r="W665" s="91"/>
      <c r="X665" s="91"/>
      <c r="Y665" s="91"/>
      <c r="Z665" s="91"/>
    </row>
    <row r="666" ht="12.0" customHeight="1">
      <c r="A666" s="91"/>
      <c r="B666" s="91"/>
      <c r="C666" s="93"/>
      <c r="D666" s="91"/>
      <c r="E666" s="94"/>
      <c r="F666" s="95"/>
      <c r="G666" s="100"/>
      <c r="H666" s="93"/>
      <c r="I666" s="93"/>
      <c r="J666" s="94"/>
      <c r="K666" s="96"/>
      <c r="L666" s="93"/>
      <c r="M666" s="91"/>
      <c r="N666" s="89"/>
      <c r="O666" s="91"/>
      <c r="P666" s="91"/>
      <c r="Q666" s="91"/>
      <c r="R666" s="91"/>
      <c r="S666" s="91"/>
      <c r="T666" s="91"/>
      <c r="U666" s="91"/>
      <c r="V666" s="91"/>
      <c r="W666" s="91"/>
      <c r="X666" s="91"/>
      <c r="Y666" s="91"/>
      <c r="Z666" s="91"/>
    </row>
    <row r="667" ht="12.0" customHeight="1">
      <c r="A667" s="91"/>
      <c r="B667" s="91"/>
      <c r="C667" s="93"/>
      <c r="D667" s="91"/>
      <c r="E667" s="94"/>
      <c r="F667" s="95"/>
      <c r="G667" s="100"/>
      <c r="H667" s="93"/>
      <c r="I667" s="93"/>
      <c r="J667" s="94"/>
      <c r="K667" s="96"/>
      <c r="L667" s="93"/>
      <c r="M667" s="91"/>
      <c r="N667" s="89"/>
      <c r="O667" s="91"/>
      <c r="P667" s="91"/>
      <c r="Q667" s="91"/>
      <c r="R667" s="91"/>
      <c r="S667" s="91"/>
      <c r="T667" s="91"/>
      <c r="U667" s="91"/>
      <c r="V667" s="91"/>
      <c r="W667" s="91"/>
      <c r="X667" s="91"/>
      <c r="Y667" s="91"/>
      <c r="Z667" s="91"/>
    </row>
    <row r="668" ht="12.0" customHeight="1">
      <c r="A668" s="91"/>
      <c r="B668" s="91"/>
      <c r="C668" s="93"/>
      <c r="D668" s="91"/>
      <c r="E668" s="94"/>
      <c r="F668" s="95"/>
      <c r="G668" s="100"/>
      <c r="H668" s="93"/>
      <c r="I668" s="93"/>
      <c r="J668" s="94"/>
      <c r="K668" s="96"/>
      <c r="L668" s="93"/>
      <c r="M668" s="91"/>
      <c r="N668" s="89"/>
      <c r="O668" s="91"/>
      <c r="P668" s="91"/>
      <c r="Q668" s="91"/>
      <c r="R668" s="91"/>
      <c r="S668" s="91"/>
      <c r="T668" s="91"/>
      <c r="U668" s="91"/>
      <c r="V668" s="91"/>
      <c r="W668" s="91"/>
      <c r="X668" s="91"/>
      <c r="Y668" s="91"/>
      <c r="Z668" s="91"/>
    </row>
    <row r="669" ht="12.0" customHeight="1">
      <c r="A669" s="91"/>
      <c r="B669" s="91"/>
      <c r="C669" s="93"/>
      <c r="D669" s="91"/>
      <c r="E669" s="94"/>
      <c r="F669" s="95"/>
      <c r="G669" s="100"/>
      <c r="H669" s="93"/>
      <c r="I669" s="93"/>
      <c r="J669" s="94"/>
      <c r="K669" s="96"/>
      <c r="L669" s="93"/>
      <c r="M669" s="91"/>
      <c r="N669" s="89"/>
      <c r="O669" s="91"/>
      <c r="P669" s="91"/>
      <c r="Q669" s="91"/>
      <c r="R669" s="91"/>
      <c r="S669" s="91"/>
      <c r="T669" s="91"/>
      <c r="U669" s="91"/>
      <c r="V669" s="91"/>
      <c r="W669" s="91"/>
      <c r="X669" s="91"/>
      <c r="Y669" s="91"/>
      <c r="Z669" s="91"/>
    </row>
    <row r="670" ht="12.0" customHeight="1">
      <c r="A670" s="91"/>
      <c r="B670" s="91"/>
      <c r="C670" s="93"/>
      <c r="D670" s="91"/>
      <c r="E670" s="94"/>
      <c r="F670" s="95"/>
      <c r="G670" s="100"/>
      <c r="H670" s="93"/>
      <c r="I670" s="93"/>
      <c r="J670" s="94"/>
      <c r="K670" s="96"/>
      <c r="L670" s="93"/>
      <c r="M670" s="91"/>
      <c r="N670" s="89"/>
      <c r="O670" s="91"/>
      <c r="P670" s="91"/>
      <c r="Q670" s="91"/>
      <c r="R670" s="91"/>
      <c r="S670" s="91"/>
      <c r="T670" s="91"/>
      <c r="U670" s="91"/>
      <c r="V670" s="91"/>
      <c r="W670" s="91"/>
      <c r="X670" s="91"/>
      <c r="Y670" s="91"/>
      <c r="Z670" s="91"/>
    </row>
    <row r="671" ht="12.0" customHeight="1">
      <c r="A671" s="91"/>
      <c r="B671" s="91"/>
      <c r="C671" s="93"/>
      <c r="D671" s="91"/>
      <c r="E671" s="94"/>
      <c r="F671" s="95"/>
      <c r="G671" s="100"/>
      <c r="H671" s="93"/>
      <c r="I671" s="93"/>
      <c r="J671" s="94"/>
      <c r="K671" s="96"/>
      <c r="L671" s="93"/>
      <c r="M671" s="91"/>
      <c r="N671" s="89"/>
      <c r="O671" s="91"/>
      <c r="P671" s="91"/>
      <c r="Q671" s="91"/>
      <c r="R671" s="91"/>
      <c r="S671" s="91"/>
      <c r="T671" s="91"/>
      <c r="U671" s="91"/>
      <c r="V671" s="91"/>
      <c r="W671" s="91"/>
      <c r="X671" s="91"/>
      <c r="Y671" s="91"/>
      <c r="Z671" s="91"/>
    </row>
    <row r="672" ht="12.0" customHeight="1">
      <c r="A672" s="91"/>
      <c r="B672" s="91"/>
      <c r="C672" s="93"/>
      <c r="D672" s="91"/>
      <c r="E672" s="94"/>
      <c r="F672" s="95"/>
      <c r="G672" s="100"/>
      <c r="H672" s="93"/>
      <c r="I672" s="93"/>
      <c r="J672" s="94"/>
      <c r="K672" s="96"/>
      <c r="L672" s="93"/>
      <c r="M672" s="91"/>
      <c r="N672" s="89"/>
      <c r="O672" s="91"/>
      <c r="P672" s="91"/>
      <c r="Q672" s="91"/>
      <c r="R672" s="91"/>
      <c r="S672" s="91"/>
      <c r="T672" s="91"/>
      <c r="U672" s="91"/>
      <c r="V672" s="91"/>
      <c r="W672" s="91"/>
      <c r="X672" s="91"/>
      <c r="Y672" s="91"/>
      <c r="Z672" s="91"/>
    </row>
    <row r="673" ht="12.0" customHeight="1">
      <c r="A673" s="91"/>
      <c r="B673" s="91"/>
      <c r="C673" s="93"/>
      <c r="D673" s="91"/>
      <c r="E673" s="94"/>
      <c r="F673" s="95"/>
      <c r="G673" s="100"/>
      <c r="H673" s="93"/>
      <c r="I673" s="93"/>
      <c r="J673" s="94"/>
      <c r="K673" s="96"/>
      <c r="L673" s="93"/>
      <c r="M673" s="91"/>
      <c r="N673" s="89"/>
      <c r="O673" s="91"/>
      <c r="P673" s="91"/>
      <c r="Q673" s="91"/>
      <c r="R673" s="91"/>
      <c r="S673" s="91"/>
      <c r="T673" s="91"/>
      <c r="U673" s="91"/>
      <c r="V673" s="91"/>
      <c r="W673" s="91"/>
      <c r="X673" s="91"/>
      <c r="Y673" s="91"/>
      <c r="Z673" s="91"/>
    </row>
    <row r="674" ht="12.0" customHeight="1">
      <c r="A674" s="91"/>
      <c r="B674" s="91"/>
      <c r="C674" s="93"/>
      <c r="D674" s="91"/>
      <c r="E674" s="94"/>
      <c r="F674" s="95"/>
      <c r="G674" s="100"/>
      <c r="H674" s="93"/>
      <c r="I674" s="93"/>
      <c r="J674" s="94"/>
      <c r="K674" s="96"/>
      <c r="L674" s="93"/>
      <c r="M674" s="91"/>
      <c r="N674" s="89"/>
      <c r="O674" s="91"/>
      <c r="P674" s="91"/>
      <c r="Q674" s="91"/>
      <c r="R674" s="91"/>
      <c r="S674" s="91"/>
      <c r="T674" s="91"/>
      <c r="U674" s="91"/>
      <c r="V674" s="91"/>
      <c r="W674" s="91"/>
      <c r="X674" s="91"/>
      <c r="Y674" s="91"/>
      <c r="Z674" s="91"/>
    </row>
    <row r="675" ht="12.0" customHeight="1">
      <c r="A675" s="91"/>
      <c r="B675" s="91"/>
      <c r="C675" s="93"/>
      <c r="D675" s="91"/>
      <c r="E675" s="94"/>
      <c r="F675" s="95"/>
      <c r="G675" s="100"/>
      <c r="H675" s="93"/>
      <c r="I675" s="93"/>
      <c r="J675" s="94"/>
      <c r="K675" s="96"/>
      <c r="L675" s="93"/>
      <c r="M675" s="91"/>
      <c r="N675" s="89"/>
      <c r="O675" s="91"/>
      <c r="P675" s="91"/>
      <c r="Q675" s="91"/>
      <c r="R675" s="91"/>
      <c r="S675" s="91"/>
      <c r="T675" s="91"/>
      <c r="U675" s="91"/>
      <c r="V675" s="91"/>
      <c r="W675" s="91"/>
      <c r="X675" s="91"/>
      <c r="Y675" s="91"/>
      <c r="Z675" s="91"/>
    </row>
    <row r="676" ht="12.0" customHeight="1">
      <c r="A676" s="91"/>
      <c r="B676" s="91"/>
      <c r="C676" s="93"/>
      <c r="D676" s="91"/>
      <c r="E676" s="94"/>
      <c r="F676" s="95"/>
      <c r="G676" s="100"/>
      <c r="H676" s="93"/>
      <c r="I676" s="93"/>
      <c r="J676" s="94"/>
      <c r="K676" s="96"/>
      <c r="L676" s="93"/>
      <c r="M676" s="91"/>
      <c r="N676" s="89"/>
      <c r="O676" s="91"/>
      <c r="P676" s="91"/>
      <c r="Q676" s="91"/>
      <c r="R676" s="91"/>
      <c r="S676" s="91"/>
      <c r="T676" s="91"/>
      <c r="U676" s="91"/>
      <c r="V676" s="91"/>
      <c r="W676" s="91"/>
      <c r="X676" s="91"/>
      <c r="Y676" s="91"/>
      <c r="Z676" s="91"/>
    </row>
    <row r="677" ht="12.0" customHeight="1">
      <c r="A677" s="91"/>
      <c r="B677" s="91"/>
      <c r="C677" s="93"/>
      <c r="D677" s="91"/>
      <c r="E677" s="94"/>
      <c r="F677" s="95"/>
      <c r="G677" s="100"/>
      <c r="H677" s="93"/>
      <c r="I677" s="93"/>
      <c r="J677" s="94"/>
      <c r="K677" s="96"/>
      <c r="L677" s="93"/>
      <c r="M677" s="91"/>
      <c r="N677" s="89"/>
      <c r="O677" s="91"/>
      <c r="P677" s="91"/>
      <c r="Q677" s="91"/>
      <c r="R677" s="91"/>
      <c r="S677" s="91"/>
      <c r="T677" s="91"/>
      <c r="U677" s="91"/>
      <c r="V677" s="91"/>
      <c r="W677" s="91"/>
      <c r="X677" s="91"/>
      <c r="Y677" s="91"/>
      <c r="Z677" s="91"/>
    </row>
    <row r="678" ht="12.0" customHeight="1">
      <c r="A678" s="91"/>
      <c r="B678" s="91"/>
      <c r="C678" s="93"/>
      <c r="D678" s="91"/>
      <c r="E678" s="94"/>
      <c r="F678" s="95"/>
      <c r="G678" s="100"/>
      <c r="H678" s="93"/>
      <c r="I678" s="93"/>
      <c r="J678" s="94"/>
      <c r="K678" s="96"/>
      <c r="L678" s="93"/>
      <c r="M678" s="91"/>
      <c r="N678" s="89"/>
      <c r="O678" s="91"/>
      <c r="P678" s="91"/>
      <c r="Q678" s="91"/>
      <c r="R678" s="91"/>
      <c r="S678" s="91"/>
      <c r="T678" s="91"/>
      <c r="U678" s="91"/>
      <c r="V678" s="91"/>
      <c r="W678" s="91"/>
      <c r="X678" s="91"/>
      <c r="Y678" s="91"/>
      <c r="Z678" s="91"/>
    </row>
    <row r="679" ht="12.0" customHeight="1">
      <c r="A679" s="91"/>
      <c r="B679" s="91"/>
      <c r="C679" s="93"/>
      <c r="D679" s="91"/>
      <c r="E679" s="94"/>
      <c r="F679" s="95"/>
      <c r="G679" s="100"/>
      <c r="H679" s="93"/>
      <c r="I679" s="93"/>
      <c r="J679" s="94"/>
      <c r="K679" s="96"/>
      <c r="L679" s="93"/>
      <c r="M679" s="91"/>
      <c r="N679" s="89"/>
      <c r="O679" s="91"/>
      <c r="P679" s="91"/>
      <c r="Q679" s="91"/>
      <c r="R679" s="91"/>
      <c r="S679" s="91"/>
      <c r="T679" s="91"/>
      <c r="U679" s="91"/>
      <c r="V679" s="91"/>
      <c r="W679" s="91"/>
      <c r="X679" s="91"/>
      <c r="Y679" s="91"/>
      <c r="Z679" s="91"/>
    </row>
    <row r="680" ht="12.0" customHeight="1">
      <c r="A680" s="91"/>
      <c r="B680" s="91"/>
      <c r="C680" s="93"/>
      <c r="D680" s="91"/>
      <c r="E680" s="94"/>
      <c r="F680" s="95"/>
      <c r="G680" s="100"/>
      <c r="H680" s="93"/>
      <c r="I680" s="93"/>
      <c r="J680" s="94"/>
      <c r="K680" s="96"/>
      <c r="L680" s="93"/>
      <c r="M680" s="91"/>
      <c r="N680" s="89"/>
      <c r="O680" s="91"/>
      <c r="P680" s="91"/>
      <c r="Q680" s="91"/>
      <c r="R680" s="91"/>
      <c r="S680" s="91"/>
      <c r="T680" s="91"/>
      <c r="U680" s="91"/>
      <c r="V680" s="91"/>
      <c r="W680" s="91"/>
      <c r="X680" s="91"/>
      <c r="Y680" s="91"/>
      <c r="Z680" s="91"/>
    </row>
    <row r="681" ht="12.0" customHeight="1">
      <c r="A681" s="91"/>
      <c r="B681" s="91"/>
      <c r="C681" s="93"/>
      <c r="D681" s="91"/>
      <c r="E681" s="94"/>
      <c r="F681" s="95"/>
      <c r="G681" s="100"/>
      <c r="H681" s="93"/>
      <c r="I681" s="93"/>
      <c r="J681" s="94"/>
      <c r="K681" s="96"/>
      <c r="L681" s="93"/>
      <c r="M681" s="91"/>
      <c r="N681" s="89"/>
      <c r="O681" s="91"/>
      <c r="P681" s="91"/>
      <c r="Q681" s="91"/>
      <c r="R681" s="91"/>
      <c r="S681" s="91"/>
      <c r="T681" s="91"/>
      <c r="U681" s="91"/>
      <c r="V681" s="91"/>
      <c r="W681" s="91"/>
      <c r="X681" s="91"/>
      <c r="Y681" s="91"/>
      <c r="Z681" s="91"/>
    </row>
    <row r="682" ht="12.0" customHeight="1">
      <c r="A682" s="91"/>
      <c r="B682" s="91"/>
      <c r="C682" s="93"/>
      <c r="D682" s="91"/>
      <c r="E682" s="94"/>
      <c r="F682" s="95"/>
      <c r="G682" s="100"/>
      <c r="H682" s="93"/>
      <c r="I682" s="93"/>
      <c r="J682" s="94"/>
      <c r="K682" s="96"/>
      <c r="L682" s="93"/>
      <c r="M682" s="91"/>
      <c r="N682" s="89"/>
      <c r="O682" s="91"/>
      <c r="P682" s="91"/>
      <c r="Q682" s="91"/>
      <c r="R682" s="91"/>
      <c r="S682" s="91"/>
      <c r="T682" s="91"/>
      <c r="U682" s="91"/>
      <c r="V682" s="91"/>
      <c r="W682" s="91"/>
      <c r="X682" s="91"/>
      <c r="Y682" s="91"/>
      <c r="Z682" s="91"/>
    </row>
    <row r="683" ht="12.0" customHeight="1">
      <c r="A683" s="91"/>
      <c r="B683" s="91"/>
      <c r="C683" s="93"/>
      <c r="D683" s="91"/>
      <c r="E683" s="94"/>
      <c r="F683" s="95"/>
      <c r="G683" s="100"/>
      <c r="H683" s="93"/>
      <c r="I683" s="93"/>
      <c r="J683" s="94"/>
      <c r="K683" s="96"/>
      <c r="L683" s="93"/>
      <c r="M683" s="91"/>
      <c r="N683" s="89"/>
      <c r="O683" s="91"/>
      <c r="P683" s="91"/>
      <c r="Q683" s="91"/>
      <c r="R683" s="91"/>
      <c r="S683" s="91"/>
      <c r="T683" s="91"/>
      <c r="U683" s="91"/>
      <c r="V683" s="91"/>
      <c r="W683" s="91"/>
      <c r="X683" s="91"/>
      <c r="Y683" s="91"/>
      <c r="Z683" s="91"/>
    </row>
    <row r="684" ht="12.0" customHeight="1">
      <c r="A684" s="91"/>
      <c r="B684" s="91"/>
      <c r="C684" s="93"/>
      <c r="D684" s="91"/>
      <c r="E684" s="94"/>
      <c r="F684" s="95"/>
      <c r="G684" s="100"/>
      <c r="H684" s="93"/>
      <c r="I684" s="93"/>
      <c r="J684" s="94"/>
      <c r="K684" s="96"/>
      <c r="L684" s="93"/>
      <c r="M684" s="91"/>
      <c r="N684" s="89"/>
      <c r="O684" s="91"/>
      <c r="P684" s="91"/>
      <c r="Q684" s="91"/>
      <c r="R684" s="91"/>
      <c r="S684" s="91"/>
      <c r="T684" s="91"/>
      <c r="U684" s="91"/>
      <c r="V684" s="91"/>
      <c r="W684" s="91"/>
      <c r="X684" s="91"/>
      <c r="Y684" s="91"/>
      <c r="Z684" s="91"/>
    </row>
    <row r="685" ht="12.0" customHeight="1">
      <c r="A685" s="91"/>
      <c r="B685" s="91"/>
      <c r="C685" s="93"/>
      <c r="D685" s="91"/>
      <c r="E685" s="94"/>
      <c r="F685" s="95"/>
      <c r="G685" s="100"/>
      <c r="H685" s="93"/>
      <c r="I685" s="93"/>
      <c r="J685" s="94"/>
      <c r="K685" s="96"/>
      <c r="L685" s="93"/>
      <c r="M685" s="91"/>
      <c r="N685" s="89"/>
      <c r="O685" s="91"/>
      <c r="P685" s="91"/>
      <c r="Q685" s="91"/>
      <c r="R685" s="91"/>
      <c r="S685" s="91"/>
      <c r="T685" s="91"/>
      <c r="U685" s="91"/>
      <c r="V685" s="91"/>
      <c r="W685" s="91"/>
      <c r="X685" s="91"/>
      <c r="Y685" s="91"/>
      <c r="Z685" s="91"/>
    </row>
    <row r="686" ht="12.0" customHeight="1">
      <c r="A686" s="91"/>
      <c r="B686" s="91"/>
      <c r="C686" s="93"/>
      <c r="D686" s="91"/>
      <c r="E686" s="94"/>
      <c r="F686" s="95"/>
      <c r="G686" s="100"/>
      <c r="H686" s="93"/>
      <c r="I686" s="93"/>
      <c r="J686" s="94"/>
      <c r="K686" s="96"/>
      <c r="L686" s="93"/>
      <c r="M686" s="91"/>
      <c r="N686" s="89"/>
      <c r="O686" s="91"/>
      <c r="P686" s="91"/>
      <c r="Q686" s="91"/>
      <c r="R686" s="91"/>
      <c r="S686" s="91"/>
      <c r="T686" s="91"/>
      <c r="U686" s="91"/>
      <c r="V686" s="91"/>
      <c r="W686" s="91"/>
      <c r="X686" s="91"/>
      <c r="Y686" s="91"/>
      <c r="Z686" s="91"/>
    </row>
    <row r="687" ht="12.0" customHeight="1">
      <c r="A687" s="91"/>
      <c r="B687" s="91"/>
      <c r="C687" s="93"/>
      <c r="D687" s="91"/>
      <c r="E687" s="94"/>
      <c r="F687" s="95"/>
      <c r="G687" s="100"/>
      <c r="H687" s="93"/>
      <c r="I687" s="93"/>
      <c r="J687" s="94"/>
      <c r="K687" s="96"/>
      <c r="L687" s="93"/>
      <c r="M687" s="91"/>
      <c r="N687" s="89"/>
      <c r="O687" s="91"/>
      <c r="P687" s="91"/>
      <c r="Q687" s="91"/>
      <c r="R687" s="91"/>
      <c r="S687" s="91"/>
      <c r="T687" s="91"/>
      <c r="U687" s="91"/>
      <c r="V687" s="91"/>
      <c r="W687" s="91"/>
      <c r="X687" s="91"/>
      <c r="Y687" s="91"/>
      <c r="Z687" s="91"/>
    </row>
    <row r="688" ht="12.0" customHeight="1">
      <c r="A688" s="91"/>
      <c r="B688" s="91"/>
      <c r="C688" s="93"/>
      <c r="D688" s="91"/>
      <c r="E688" s="94"/>
      <c r="F688" s="95"/>
      <c r="G688" s="100"/>
      <c r="H688" s="93"/>
      <c r="I688" s="93"/>
      <c r="J688" s="94"/>
      <c r="K688" s="96"/>
      <c r="L688" s="93"/>
      <c r="M688" s="91"/>
      <c r="N688" s="89"/>
      <c r="O688" s="91"/>
      <c r="P688" s="91"/>
      <c r="Q688" s="91"/>
      <c r="R688" s="91"/>
      <c r="S688" s="91"/>
      <c r="T688" s="91"/>
      <c r="U688" s="91"/>
      <c r="V688" s="91"/>
      <c r="W688" s="91"/>
      <c r="X688" s="91"/>
      <c r="Y688" s="91"/>
      <c r="Z688" s="91"/>
    </row>
    <row r="689" ht="12.0" customHeight="1">
      <c r="A689" s="91"/>
      <c r="B689" s="91"/>
      <c r="C689" s="93"/>
      <c r="D689" s="91"/>
      <c r="E689" s="94"/>
      <c r="F689" s="95"/>
      <c r="G689" s="100"/>
      <c r="H689" s="93"/>
      <c r="I689" s="93"/>
      <c r="J689" s="94"/>
      <c r="K689" s="96"/>
      <c r="L689" s="93"/>
      <c r="M689" s="91"/>
      <c r="N689" s="89"/>
      <c r="O689" s="91"/>
      <c r="P689" s="91"/>
      <c r="Q689" s="91"/>
      <c r="R689" s="91"/>
      <c r="S689" s="91"/>
      <c r="T689" s="91"/>
      <c r="U689" s="91"/>
      <c r="V689" s="91"/>
      <c r="W689" s="91"/>
      <c r="X689" s="91"/>
      <c r="Y689" s="91"/>
      <c r="Z689" s="91"/>
    </row>
    <row r="690" ht="12.0" customHeight="1">
      <c r="A690" s="91"/>
      <c r="B690" s="91"/>
      <c r="C690" s="93"/>
      <c r="D690" s="91"/>
      <c r="E690" s="94"/>
      <c r="F690" s="95"/>
      <c r="G690" s="100"/>
      <c r="H690" s="93"/>
      <c r="I690" s="93"/>
      <c r="J690" s="94"/>
      <c r="K690" s="96"/>
      <c r="L690" s="93"/>
      <c r="M690" s="91"/>
      <c r="N690" s="89"/>
      <c r="O690" s="91"/>
      <c r="P690" s="91"/>
      <c r="Q690" s="91"/>
      <c r="R690" s="91"/>
      <c r="S690" s="91"/>
      <c r="T690" s="91"/>
      <c r="U690" s="91"/>
      <c r="V690" s="91"/>
      <c r="W690" s="91"/>
      <c r="X690" s="91"/>
      <c r="Y690" s="91"/>
      <c r="Z690" s="91"/>
    </row>
    <row r="691" ht="12.0" customHeight="1">
      <c r="A691" s="91"/>
      <c r="B691" s="91"/>
      <c r="C691" s="93"/>
      <c r="D691" s="91"/>
      <c r="E691" s="94"/>
      <c r="F691" s="95"/>
      <c r="G691" s="100"/>
      <c r="H691" s="93"/>
      <c r="I691" s="93"/>
      <c r="J691" s="94"/>
      <c r="K691" s="96"/>
      <c r="L691" s="93"/>
      <c r="M691" s="91"/>
      <c r="N691" s="89"/>
      <c r="O691" s="91"/>
      <c r="P691" s="91"/>
      <c r="Q691" s="91"/>
      <c r="R691" s="91"/>
      <c r="S691" s="91"/>
      <c r="T691" s="91"/>
      <c r="U691" s="91"/>
      <c r="V691" s="91"/>
      <c r="W691" s="91"/>
      <c r="X691" s="91"/>
      <c r="Y691" s="91"/>
      <c r="Z691" s="91"/>
    </row>
    <row r="692" ht="12.0" customHeight="1">
      <c r="A692" s="91"/>
      <c r="B692" s="91"/>
      <c r="C692" s="93"/>
      <c r="D692" s="91"/>
      <c r="E692" s="94"/>
      <c r="F692" s="95"/>
      <c r="G692" s="100"/>
      <c r="H692" s="93"/>
      <c r="I692" s="93"/>
      <c r="J692" s="94"/>
      <c r="K692" s="96"/>
      <c r="L692" s="93"/>
      <c r="M692" s="91"/>
      <c r="N692" s="89"/>
      <c r="O692" s="91"/>
      <c r="P692" s="91"/>
      <c r="Q692" s="91"/>
      <c r="R692" s="91"/>
      <c r="S692" s="91"/>
      <c r="T692" s="91"/>
      <c r="U692" s="91"/>
      <c r="V692" s="91"/>
      <c r="W692" s="91"/>
      <c r="X692" s="91"/>
      <c r="Y692" s="91"/>
      <c r="Z692" s="91"/>
    </row>
    <row r="693" ht="12.0" customHeight="1">
      <c r="A693" s="91"/>
      <c r="B693" s="91"/>
      <c r="C693" s="93"/>
      <c r="D693" s="91"/>
      <c r="E693" s="94"/>
      <c r="F693" s="95"/>
      <c r="G693" s="100"/>
      <c r="H693" s="93"/>
      <c r="I693" s="93"/>
      <c r="J693" s="94"/>
      <c r="K693" s="96"/>
      <c r="L693" s="93"/>
      <c r="M693" s="91"/>
      <c r="N693" s="89"/>
      <c r="O693" s="91"/>
      <c r="P693" s="91"/>
      <c r="Q693" s="91"/>
      <c r="R693" s="91"/>
      <c r="S693" s="91"/>
      <c r="T693" s="91"/>
      <c r="U693" s="91"/>
      <c r="V693" s="91"/>
      <c r="W693" s="91"/>
      <c r="X693" s="91"/>
      <c r="Y693" s="91"/>
      <c r="Z693" s="91"/>
    </row>
    <row r="694" ht="12.0" customHeight="1">
      <c r="A694" s="91"/>
      <c r="B694" s="91"/>
      <c r="C694" s="93"/>
      <c r="D694" s="91"/>
      <c r="E694" s="94"/>
      <c r="F694" s="95"/>
      <c r="G694" s="100"/>
      <c r="H694" s="93"/>
      <c r="I694" s="93"/>
      <c r="J694" s="94"/>
      <c r="K694" s="96"/>
      <c r="L694" s="93"/>
      <c r="M694" s="91"/>
      <c r="N694" s="89"/>
      <c r="O694" s="91"/>
      <c r="P694" s="91"/>
      <c r="Q694" s="91"/>
      <c r="R694" s="91"/>
      <c r="S694" s="91"/>
      <c r="T694" s="91"/>
      <c r="U694" s="91"/>
      <c r="V694" s="91"/>
      <c r="W694" s="91"/>
      <c r="X694" s="91"/>
      <c r="Y694" s="91"/>
      <c r="Z694" s="91"/>
    </row>
    <row r="695" ht="12.0" customHeight="1">
      <c r="A695" s="91"/>
      <c r="B695" s="91"/>
      <c r="C695" s="93"/>
      <c r="D695" s="91"/>
      <c r="E695" s="94"/>
      <c r="F695" s="95"/>
      <c r="G695" s="100"/>
      <c r="H695" s="93"/>
      <c r="I695" s="93"/>
      <c r="J695" s="94"/>
      <c r="K695" s="96"/>
      <c r="L695" s="93"/>
      <c r="M695" s="91"/>
      <c r="N695" s="89"/>
      <c r="O695" s="91"/>
      <c r="P695" s="91"/>
      <c r="Q695" s="91"/>
      <c r="R695" s="91"/>
      <c r="S695" s="91"/>
      <c r="T695" s="91"/>
      <c r="U695" s="91"/>
      <c r="V695" s="91"/>
      <c r="W695" s="91"/>
      <c r="X695" s="91"/>
      <c r="Y695" s="91"/>
      <c r="Z695" s="91"/>
    </row>
    <row r="696" ht="12.0" customHeight="1">
      <c r="A696" s="91"/>
      <c r="B696" s="91"/>
      <c r="C696" s="93"/>
      <c r="D696" s="91"/>
      <c r="E696" s="94"/>
      <c r="F696" s="95"/>
      <c r="G696" s="100"/>
      <c r="H696" s="93"/>
      <c r="I696" s="93"/>
      <c r="J696" s="94"/>
      <c r="K696" s="96"/>
      <c r="L696" s="93"/>
      <c r="M696" s="91"/>
      <c r="N696" s="89"/>
      <c r="O696" s="91"/>
      <c r="P696" s="91"/>
      <c r="Q696" s="91"/>
      <c r="R696" s="91"/>
      <c r="S696" s="91"/>
      <c r="T696" s="91"/>
      <c r="U696" s="91"/>
      <c r="V696" s="91"/>
      <c r="W696" s="91"/>
      <c r="X696" s="91"/>
      <c r="Y696" s="91"/>
      <c r="Z696" s="91"/>
    </row>
    <row r="697" ht="12.0" customHeight="1">
      <c r="A697" s="91"/>
      <c r="B697" s="91"/>
      <c r="C697" s="93"/>
      <c r="D697" s="91"/>
      <c r="E697" s="94"/>
      <c r="F697" s="95"/>
      <c r="G697" s="100"/>
      <c r="H697" s="93"/>
      <c r="I697" s="93"/>
      <c r="J697" s="94"/>
      <c r="K697" s="96"/>
      <c r="L697" s="93"/>
      <c r="M697" s="91"/>
      <c r="N697" s="89"/>
      <c r="O697" s="91"/>
      <c r="P697" s="91"/>
      <c r="Q697" s="91"/>
      <c r="R697" s="91"/>
      <c r="S697" s="91"/>
      <c r="T697" s="91"/>
      <c r="U697" s="91"/>
      <c r="V697" s="91"/>
      <c r="W697" s="91"/>
      <c r="X697" s="91"/>
      <c r="Y697" s="91"/>
      <c r="Z697" s="91"/>
    </row>
    <row r="698" ht="12.0" customHeight="1">
      <c r="A698" s="91"/>
      <c r="B698" s="91"/>
      <c r="C698" s="93"/>
      <c r="D698" s="91"/>
      <c r="E698" s="94"/>
      <c r="F698" s="95"/>
      <c r="G698" s="100"/>
      <c r="H698" s="93"/>
      <c r="I698" s="93"/>
      <c r="J698" s="94"/>
      <c r="K698" s="96"/>
      <c r="L698" s="93"/>
      <c r="M698" s="91"/>
      <c r="N698" s="89"/>
      <c r="O698" s="91"/>
      <c r="P698" s="91"/>
      <c r="Q698" s="91"/>
      <c r="R698" s="91"/>
      <c r="S698" s="91"/>
      <c r="T698" s="91"/>
      <c r="U698" s="91"/>
      <c r="V698" s="91"/>
      <c r="W698" s="91"/>
      <c r="X698" s="91"/>
      <c r="Y698" s="91"/>
      <c r="Z698" s="91"/>
    </row>
    <row r="699" ht="12.0" customHeight="1">
      <c r="A699" s="91"/>
      <c r="B699" s="91"/>
      <c r="C699" s="93"/>
      <c r="D699" s="91"/>
      <c r="E699" s="94"/>
      <c r="F699" s="95"/>
      <c r="G699" s="100"/>
      <c r="H699" s="93"/>
      <c r="I699" s="93"/>
      <c r="J699" s="94"/>
      <c r="K699" s="96"/>
      <c r="L699" s="93"/>
      <c r="M699" s="91"/>
      <c r="N699" s="89"/>
      <c r="O699" s="91"/>
      <c r="P699" s="91"/>
      <c r="Q699" s="91"/>
      <c r="R699" s="91"/>
      <c r="S699" s="91"/>
      <c r="T699" s="91"/>
      <c r="U699" s="91"/>
      <c r="V699" s="91"/>
      <c r="W699" s="91"/>
      <c r="X699" s="91"/>
      <c r="Y699" s="91"/>
      <c r="Z699" s="91"/>
    </row>
    <row r="700" ht="12.0" customHeight="1">
      <c r="A700" s="91"/>
      <c r="B700" s="91"/>
      <c r="C700" s="93"/>
      <c r="D700" s="91"/>
      <c r="E700" s="94"/>
      <c r="F700" s="95"/>
      <c r="G700" s="100"/>
      <c r="H700" s="93"/>
      <c r="I700" s="93"/>
      <c r="J700" s="94"/>
      <c r="K700" s="96"/>
      <c r="L700" s="93"/>
      <c r="M700" s="91"/>
      <c r="N700" s="89"/>
      <c r="O700" s="91"/>
      <c r="P700" s="91"/>
      <c r="Q700" s="91"/>
      <c r="R700" s="91"/>
      <c r="S700" s="91"/>
      <c r="T700" s="91"/>
      <c r="U700" s="91"/>
      <c r="V700" s="91"/>
      <c r="W700" s="91"/>
      <c r="X700" s="91"/>
      <c r="Y700" s="91"/>
      <c r="Z700" s="91"/>
    </row>
    <row r="701" ht="12.0" customHeight="1">
      <c r="A701" s="91"/>
      <c r="B701" s="91"/>
      <c r="C701" s="93"/>
      <c r="D701" s="91"/>
      <c r="E701" s="94"/>
      <c r="F701" s="95"/>
      <c r="G701" s="100"/>
      <c r="H701" s="93"/>
      <c r="I701" s="93"/>
      <c r="J701" s="94"/>
      <c r="K701" s="96"/>
      <c r="L701" s="93"/>
      <c r="M701" s="91"/>
      <c r="N701" s="89"/>
      <c r="O701" s="91"/>
      <c r="P701" s="91"/>
      <c r="Q701" s="91"/>
      <c r="R701" s="91"/>
      <c r="S701" s="91"/>
      <c r="T701" s="91"/>
      <c r="U701" s="91"/>
      <c r="V701" s="91"/>
      <c r="W701" s="91"/>
      <c r="X701" s="91"/>
      <c r="Y701" s="91"/>
      <c r="Z701" s="91"/>
    </row>
    <row r="702" ht="12.0" customHeight="1">
      <c r="A702" s="91"/>
      <c r="B702" s="91"/>
      <c r="C702" s="93"/>
      <c r="D702" s="91"/>
      <c r="E702" s="94"/>
      <c r="F702" s="95"/>
      <c r="G702" s="100"/>
      <c r="H702" s="93"/>
      <c r="I702" s="93"/>
      <c r="J702" s="94"/>
      <c r="K702" s="96"/>
      <c r="L702" s="93"/>
      <c r="M702" s="91"/>
      <c r="N702" s="89"/>
      <c r="O702" s="91"/>
      <c r="P702" s="91"/>
      <c r="Q702" s="91"/>
      <c r="R702" s="91"/>
      <c r="S702" s="91"/>
      <c r="T702" s="91"/>
      <c r="U702" s="91"/>
      <c r="V702" s="91"/>
      <c r="W702" s="91"/>
      <c r="X702" s="91"/>
      <c r="Y702" s="91"/>
      <c r="Z702" s="91"/>
    </row>
    <row r="703" ht="12.0" customHeight="1">
      <c r="A703" s="91"/>
      <c r="B703" s="91"/>
      <c r="C703" s="93"/>
      <c r="D703" s="91"/>
      <c r="E703" s="94"/>
      <c r="F703" s="95"/>
      <c r="G703" s="100"/>
      <c r="H703" s="93"/>
      <c r="I703" s="93"/>
      <c r="J703" s="94"/>
      <c r="K703" s="96"/>
      <c r="L703" s="93"/>
      <c r="M703" s="91"/>
      <c r="N703" s="89"/>
      <c r="O703" s="91"/>
      <c r="P703" s="91"/>
      <c r="Q703" s="91"/>
      <c r="R703" s="91"/>
      <c r="S703" s="91"/>
      <c r="T703" s="91"/>
      <c r="U703" s="91"/>
      <c r="V703" s="91"/>
      <c r="W703" s="91"/>
      <c r="X703" s="91"/>
      <c r="Y703" s="91"/>
      <c r="Z703" s="91"/>
    </row>
    <row r="704" ht="12.0" customHeight="1">
      <c r="A704" s="91"/>
      <c r="B704" s="91"/>
      <c r="C704" s="93"/>
      <c r="D704" s="91"/>
      <c r="E704" s="94"/>
      <c r="F704" s="95"/>
      <c r="G704" s="100"/>
      <c r="H704" s="93"/>
      <c r="I704" s="93"/>
      <c r="J704" s="94"/>
      <c r="K704" s="96"/>
      <c r="L704" s="93"/>
      <c r="M704" s="91"/>
      <c r="N704" s="89"/>
      <c r="O704" s="91"/>
      <c r="P704" s="91"/>
      <c r="Q704" s="91"/>
      <c r="R704" s="91"/>
      <c r="S704" s="91"/>
      <c r="T704" s="91"/>
      <c r="U704" s="91"/>
      <c r="V704" s="91"/>
      <c r="W704" s="91"/>
      <c r="X704" s="91"/>
      <c r="Y704" s="91"/>
      <c r="Z704" s="91"/>
    </row>
    <row r="705" ht="12.0" customHeight="1">
      <c r="A705" s="91"/>
      <c r="B705" s="91"/>
      <c r="C705" s="93"/>
      <c r="D705" s="91"/>
      <c r="E705" s="94"/>
      <c r="F705" s="95"/>
      <c r="G705" s="100"/>
      <c r="H705" s="93"/>
      <c r="I705" s="93"/>
      <c r="J705" s="94"/>
      <c r="K705" s="96"/>
      <c r="L705" s="93"/>
      <c r="M705" s="91"/>
      <c r="N705" s="89"/>
      <c r="O705" s="91"/>
      <c r="P705" s="91"/>
      <c r="Q705" s="91"/>
      <c r="R705" s="91"/>
      <c r="S705" s="91"/>
      <c r="T705" s="91"/>
      <c r="U705" s="91"/>
      <c r="V705" s="91"/>
      <c r="W705" s="91"/>
      <c r="X705" s="91"/>
      <c r="Y705" s="91"/>
      <c r="Z705" s="91"/>
    </row>
    <row r="706" ht="12.0" customHeight="1">
      <c r="A706" s="91"/>
      <c r="B706" s="91"/>
      <c r="C706" s="93"/>
      <c r="D706" s="91"/>
      <c r="E706" s="94"/>
      <c r="F706" s="95"/>
      <c r="G706" s="100"/>
      <c r="H706" s="93"/>
      <c r="I706" s="93"/>
      <c r="J706" s="94"/>
      <c r="K706" s="96"/>
      <c r="L706" s="93"/>
      <c r="M706" s="91"/>
      <c r="N706" s="89"/>
      <c r="O706" s="91"/>
      <c r="P706" s="91"/>
      <c r="Q706" s="91"/>
      <c r="R706" s="91"/>
      <c r="S706" s="91"/>
      <c r="T706" s="91"/>
      <c r="U706" s="91"/>
      <c r="V706" s="91"/>
      <c r="W706" s="91"/>
      <c r="X706" s="91"/>
      <c r="Y706" s="91"/>
      <c r="Z706" s="91"/>
    </row>
    <row r="707" ht="12.0" customHeight="1">
      <c r="A707" s="91"/>
      <c r="B707" s="91"/>
      <c r="C707" s="93"/>
      <c r="D707" s="91"/>
      <c r="E707" s="94"/>
      <c r="F707" s="95"/>
      <c r="G707" s="100"/>
      <c r="H707" s="93"/>
      <c r="I707" s="93"/>
      <c r="J707" s="94"/>
      <c r="K707" s="96"/>
      <c r="L707" s="93"/>
      <c r="M707" s="91"/>
      <c r="N707" s="89"/>
      <c r="O707" s="91"/>
      <c r="P707" s="91"/>
      <c r="Q707" s="91"/>
      <c r="R707" s="91"/>
      <c r="S707" s="91"/>
      <c r="T707" s="91"/>
      <c r="U707" s="91"/>
      <c r="V707" s="91"/>
      <c r="W707" s="91"/>
      <c r="X707" s="91"/>
      <c r="Y707" s="91"/>
      <c r="Z707" s="91"/>
    </row>
    <row r="708" ht="12.0" customHeight="1">
      <c r="A708" s="91"/>
      <c r="B708" s="91"/>
      <c r="C708" s="93"/>
      <c r="D708" s="91"/>
      <c r="E708" s="94"/>
      <c r="F708" s="95"/>
      <c r="G708" s="100"/>
      <c r="H708" s="93"/>
      <c r="I708" s="93"/>
      <c r="J708" s="94"/>
      <c r="K708" s="96"/>
      <c r="L708" s="93"/>
      <c r="M708" s="91"/>
      <c r="N708" s="89"/>
      <c r="O708" s="91"/>
      <c r="P708" s="91"/>
      <c r="Q708" s="91"/>
      <c r="R708" s="91"/>
      <c r="S708" s="91"/>
      <c r="T708" s="91"/>
      <c r="U708" s="91"/>
      <c r="V708" s="91"/>
      <c r="W708" s="91"/>
      <c r="X708" s="91"/>
      <c r="Y708" s="91"/>
      <c r="Z708" s="91"/>
    </row>
    <row r="709" ht="12.0" customHeight="1">
      <c r="A709" s="91"/>
      <c r="B709" s="91"/>
      <c r="C709" s="93"/>
      <c r="D709" s="91"/>
      <c r="E709" s="94"/>
      <c r="F709" s="95"/>
      <c r="G709" s="100"/>
      <c r="H709" s="93"/>
      <c r="I709" s="93"/>
      <c r="J709" s="94"/>
      <c r="K709" s="96"/>
      <c r="L709" s="93"/>
      <c r="M709" s="91"/>
      <c r="N709" s="89"/>
      <c r="O709" s="91"/>
      <c r="P709" s="91"/>
      <c r="Q709" s="91"/>
      <c r="R709" s="91"/>
      <c r="S709" s="91"/>
      <c r="T709" s="91"/>
      <c r="U709" s="91"/>
      <c r="V709" s="91"/>
      <c r="W709" s="91"/>
      <c r="X709" s="91"/>
      <c r="Y709" s="91"/>
      <c r="Z709" s="91"/>
    </row>
    <row r="710" ht="12.0" customHeight="1">
      <c r="A710" s="91"/>
      <c r="B710" s="91"/>
      <c r="C710" s="93"/>
      <c r="D710" s="91"/>
      <c r="E710" s="94"/>
      <c r="F710" s="95"/>
      <c r="G710" s="100"/>
      <c r="H710" s="93"/>
      <c r="I710" s="93"/>
      <c r="J710" s="94"/>
      <c r="K710" s="96"/>
      <c r="L710" s="93"/>
      <c r="M710" s="91"/>
      <c r="N710" s="89"/>
      <c r="O710" s="91"/>
      <c r="P710" s="91"/>
      <c r="Q710" s="91"/>
      <c r="R710" s="91"/>
      <c r="S710" s="91"/>
      <c r="T710" s="91"/>
      <c r="U710" s="91"/>
      <c r="V710" s="91"/>
      <c r="W710" s="91"/>
      <c r="X710" s="91"/>
      <c r="Y710" s="91"/>
      <c r="Z710" s="91"/>
    </row>
    <row r="711" ht="12.0" customHeight="1">
      <c r="A711" s="91"/>
      <c r="B711" s="91"/>
      <c r="C711" s="93"/>
      <c r="D711" s="91"/>
      <c r="E711" s="94"/>
      <c r="F711" s="95"/>
      <c r="G711" s="100"/>
      <c r="H711" s="93"/>
      <c r="I711" s="93"/>
      <c r="J711" s="94"/>
      <c r="K711" s="96"/>
      <c r="L711" s="93"/>
      <c r="M711" s="91"/>
      <c r="N711" s="89"/>
      <c r="O711" s="91"/>
      <c r="P711" s="91"/>
      <c r="Q711" s="91"/>
      <c r="R711" s="91"/>
      <c r="S711" s="91"/>
      <c r="T711" s="91"/>
      <c r="U711" s="91"/>
      <c r="V711" s="91"/>
      <c r="W711" s="91"/>
      <c r="X711" s="91"/>
      <c r="Y711" s="91"/>
      <c r="Z711" s="91"/>
    </row>
    <row r="712" ht="12.0" customHeight="1">
      <c r="A712" s="91"/>
      <c r="B712" s="91"/>
      <c r="C712" s="93"/>
      <c r="D712" s="91"/>
      <c r="E712" s="94"/>
      <c r="F712" s="95"/>
      <c r="G712" s="100"/>
      <c r="H712" s="93"/>
      <c r="I712" s="93"/>
      <c r="J712" s="94"/>
      <c r="K712" s="96"/>
      <c r="L712" s="93"/>
      <c r="M712" s="91"/>
      <c r="N712" s="89"/>
      <c r="O712" s="91"/>
      <c r="P712" s="91"/>
      <c r="Q712" s="91"/>
      <c r="R712" s="91"/>
      <c r="S712" s="91"/>
      <c r="T712" s="91"/>
      <c r="U712" s="91"/>
      <c r="V712" s="91"/>
      <c r="W712" s="91"/>
      <c r="X712" s="91"/>
      <c r="Y712" s="91"/>
      <c r="Z712" s="91"/>
    </row>
    <row r="713" ht="12.0" customHeight="1">
      <c r="A713" s="91"/>
      <c r="B713" s="91"/>
      <c r="C713" s="93"/>
      <c r="D713" s="91"/>
      <c r="E713" s="94"/>
      <c r="F713" s="95"/>
      <c r="G713" s="100"/>
      <c r="H713" s="93"/>
      <c r="I713" s="93"/>
      <c r="J713" s="94"/>
      <c r="K713" s="96"/>
      <c r="L713" s="93"/>
      <c r="M713" s="91"/>
      <c r="N713" s="89"/>
      <c r="O713" s="91"/>
      <c r="P713" s="91"/>
      <c r="Q713" s="91"/>
      <c r="R713" s="91"/>
      <c r="S713" s="91"/>
      <c r="T713" s="91"/>
      <c r="U713" s="91"/>
      <c r="V713" s="91"/>
      <c r="W713" s="91"/>
      <c r="X713" s="91"/>
      <c r="Y713" s="91"/>
      <c r="Z713" s="91"/>
    </row>
    <row r="714" ht="12.0" customHeight="1">
      <c r="A714" s="91"/>
      <c r="B714" s="91"/>
      <c r="C714" s="93"/>
      <c r="D714" s="91"/>
      <c r="E714" s="94"/>
      <c r="F714" s="95"/>
      <c r="G714" s="100"/>
      <c r="H714" s="93"/>
      <c r="I714" s="93"/>
      <c r="J714" s="94"/>
      <c r="K714" s="96"/>
      <c r="L714" s="93"/>
      <c r="M714" s="91"/>
      <c r="N714" s="89"/>
      <c r="O714" s="91"/>
      <c r="P714" s="91"/>
      <c r="Q714" s="91"/>
      <c r="R714" s="91"/>
      <c r="S714" s="91"/>
      <c r="T714" s="91"/>
      <c r="U714" s="91"/>
      <c r="V714" s="91"/>
      <c r="W714" s="91"/>
      <c r="X714" s="91"/>
      <c r="Y714" s="91"/>
      <c r="Z714" s="91"/>
    </row>
    <row r="715" ht="12.0" customHeight="1">
      <c r="A715" s="91"/>
      <c r="B715" s="91"/>
      <c r="C715" s="93"/>
      <c r="D715" s="91"/>
      <c r="E715" s="94"/>
      <c r="F715" s="95"/>
      <c r="G715" s="100"/>
      <c r="H715" s="93"/>
      <c r="I715" s="93"/>
      <c r="J715" s="94"/>
      <c r="K715" s="96"/>
      <c r="L715" s="93"/>
      <c r="M715" s="91"/>
      <c r="N715" s="89"/>
      <c r="O715" s="91"/>
      <c r="P715" s="91"/>
      <c r="Q715" s="91"/>
      <c r="R715" s="91"/>
      <c r="S715" s="91"/>
      <c r="T715" s="91"/>
      <c r="U715" s="91"/>
      <c r="V715" s="91"/>
      <c r="W715" s="91"/>
      <c r="X715" s="91"/>
      <c r="Y715" s="91"/>
      <c r="Z715" s="91"/>
    </row>
    <row r="716" ht="12.0" customHeight="1">
      <c r="A716" s="91"/>
      <c r="B716" s="91"/>
      <c r="C716" s="93"/>
      <c r="D716" s="91"/>
      <c r="E716" s="94"/>
      <c r="F716" s="95"/>
      <c r="G716" s="100"/>
      <c r="H716" s="93"/>
      <c r="I716" s="93"/>
      <c r="J716" s="94"/>
      <c r="K716" s="96"/>
      <c r="L716" s="93"/>
      <c r="M716" s="91"/>
      <c r="N716" s="89"/>
      <c r="O716" s="91"/>
      <c r="P716" s="91"/>
      <c r="Q716" s="91"/>
      <c r="R716" s="91"/>
      <c r="S716" s="91"/>
      <c r="T716" s="91"/>
      <c r="U716" s="91"/>
      <c r="V716" s="91"/>
      <c r="W716" s="91"/>
      <c r="X716" s="91"/>
      <c r="Y716" s="91"/>
      <c r="Z716" s="91"/>
    </row>
    <row r="717" ht="12.0" customHeight="1">
      <c r="A717" s="91"/>
      <c r="B717" s="91"/>
      <c r="C717" s="93"/>
      <c r="D717" s="91"/>
      <c r="E717" s="94"/>
      <c r="F717" s="95"/>
      <c r="G717" s="100"/>
      <c r="H717" s="93"/>
      <c r="I717" s="93"/>
      <c r="J717" s="94"/>
      <c r="K717" s="96"/>
      <c r="L717" s="93"/>
      <c r="M717" s="91"/>
      <c r="N717" s="89"/>
      <c r="O717" s="91"/>
      <c r="P717" s="91"/>
      <c r="Q717" s="91"/>
      <c r="R717" s="91"/>
      <c r="S717" s="91"/>
      <c r="T717" s="91"/>
      <c r="U717" s="91"/>
      <c r="V717" s="91"/>
      <c r="W717" s="91"/>
      <c r="X717" s="91"/>
      <c r="Y717" s="91"/>
      <c r="Z717" s="91"/>
    </row>
    <row r="718" ht="12.0" customHeight="1">
      <c r="A718" s="91"/>
      <c r="B718" s="91"/>
      <c r="C718" s="93"/>
      <c r="D718" s="91"/>
      <c r="E718" s="94"/>
      <c r="F718" s="95"/>
      <c r="G718" s="100"/>
      <c r="H718" s="93"/>
      <c r="I718" s="93"/>
      <c r="J718" s="94"/>
      <c r="K718" s="96"/>
      <c r="L718" s="93"/>
      <c r="M718" s="91"/>
      <c r="N718" s="89"/>
      <c r="O718" s="91"/>
      <c r="P718" s="91"/>
      <c r="Q718" s="91"/>
      <c r="R718" s="91"/>
      <c r="S718" s="91"/>
      <c r="T718" s="91"/>
      <c r="U718" s="91"/>
      <c r="V718" s="91"/>
      <c r="W718" s="91"/>
      <c r="X718" s="91"/>
      <c r="Y718" s="91"/>
      <c r="Z718" s="91"/>
    </row>
    <row r="719" ht="12.0" customHeight="1">
      <c r="A719" s="91"/>
      <c r="B719" s="91"/>
      <c r="C719" s="93"/>
      <c r="D719" s="91"/>
      <c r="E719" s="94"/>
      <c r="F719" s="95"/>
      <c r="G719" s="100"/>
      <c r="H719" s="93"/>
      <c r="I719" s="93"/>
      <c r="J719" s="94"/>
      <c r="K719" s="96"/>
      <c r="L719" s="93"/>
      <c r="M719" s="91"/>
      <c r="N719" s="89"/>
      <c r="O719" s="91"/>
      <c r="P719" s="91"/>
      <c r="Q719" s="91"/>
      <c r="R719" s="91"/>
      <c r="S719" s="91"/>
      <c r="T719" s="91"/>
      <c r="U719" s="91"/>
      <c r="V719" s="91"/>
      <c r="W719" s="91"/>
      <c r="X719" s="91"/>
      <c r="Y719" s="91"/>
      <c r="Z719" s="91"/>
    </row>
    <row r="720" ht="12.0" customHeight="1">
      <c r="A720" s="91"/>
      <c r="B720" s="91"/>
      <c r="C720" s="93"/>
      <c r="D720" s="91"/>
      <c r="E720" s="94"/>
      <c r="F720" s="95"/>
      <c r="G720" s="100"/>
      <c r="H720" s="93"/>
      <c r="I720" s="93"/>
      <c r="J720" s="94"/>
      <c r="K720" s="96"/>
      <c r="L720" s="93"/>
      <c r="M720" s="91"/>
      <c r="N720" s="89"/>
      <c r="O720" s="91"/>
      <c r="P720" s="91"/>
      <c r="Q720" s="91"/>
      <c r="R720" s="91"/>
      <c r="S720" s="91"/>
      <c r="T720" s="91"/>
      <c r="U720" s="91"/>
      <c r="V720" s="91"/>
      <c r="W720" s="91"/>
      <c r="X720" s="91"/>
      <c r="Y720" s="91"/>
      <c r="Z720" s="91"/>
    </row>
    <row r="721" ht="12.0" customHeight="1">
      <c r="A721" s="91"/>
      <c r="B721" s="91"/>
      <c r="C721" s="93"/>
      <c r="D721" s="91"/>
      <c r="E721" s="94"/>
      <c r="F721" s="95"/>
      <c r="G721" s="100"/>
      <c r="H721" s="93"/>
      <c r="I721" s="93"/>
      <c r="J721" s="94"/>
      <c r="K721" s="96"/>
      <c r="L721" s="93"/>
      <c r="M721" s="91"/>
      <c r="N721" s="89"/>
      <c r="O721" s="91"/>
      <c r="P721" s="91"/>
      <c r="Q721" s="91"/>
      <c r="R721" s="91"/>
      <c r="S721" s="91"/>
      <c r="T721" s="91"/>
      <c r="U721" s="91"/>
      <c r="V721" s="91"/>
      <c r="W721" s="91"/>
      <c r="X721" s="91"/>
      <c r="Y721" s="91"/>
      <c r="Z721" s="91"/>
    </row>
    <row r="722" ht="12.0" customHeight="1">
      <c r="A722" s="91"/>
      <c r="B722" s="91"/>
      <c r="C722" s="93"/>
      <c r="D722" s="91"/>
      <c r="E722" s="94"/>
      <c r="F722" s="95"/>
      <c r="G722" s="100"/>
      <c r="H722" s="93"/>
      <c r="I722" s="93"/>
      <c r="J722" s="94"/>
      <c r="K722" s="96"/>
      <c r="L722" s="93"/>
      <c r="M722" s="91"/>
      <c r="N722" s="89"/>
      <c r="O722" s="91"/>
      <c r="P722" s="91"/>
      <c r="Q722" s="91"/>
      <c r="R722" s="91"/>
      <c r="S722" s="91"/>
      <c r="T722" s="91"/>
      <c r="U722" s="91"/>
      <c r="V722" s="91"/>
      <c r="W722" s="91"/>
      <c r="X722" s="91"/>
      <c r="Y722" s="91"/>
      <c r="Z722" s="91"/>
    </row>
    <row r="723" ht="12.0" customHeight="1">
      <c r="A723" s="91"/>
      <c r="B723" s="91"/>
      <c r="C723" s="93"/>
      <c r="D723" s="91"/>
      <c r="E723" s="94"/>
      <c r="F723" s="95"/>
      <c r="G723" s="100"/>
      <c r="H723" s="93"/>
      <c r="I723" s="93"/>
      <c r="J723" s="94"/>
      <c r="K723" s="96"/>
      <c r="L723" s="93"/>
      <c r="M723" s="91"/>
      <c r="N723" s="89"/>
      <c r="O723" s="91"/>
      <c r="P723" s="91"/>
      <c r="Q723" s="91"/>
      <c r="R723" s="91"/>
      <c r="S723" s="91"/>
      <c r="T723" s="91"/>
      <c r="U723" s="91"/>
      <c r="V723" s="91"/>
      <c r="W723" s="91"/>
      <c r="X723" s="91"/>
      <c r="Y723" s="91"/>
      <c r="Z723" s="91"/>
    </row>
    <row r="724" ht="12.0" customHeight="1">
      <c r="A724" s="91"/>
      <c r="B724" s="91"/>
      <c r="C724" s="93"/>
      <c r="D724" s="91"/>
      <c r="E724" s="94"/>
      <c r="F724" s="95"/>
      <c r="G724" s="100"/>
      <c r="H724" s="93"/>
      <c r="I724" s="93"/>
      <c r="J724" s="94"/>
      <c r="K724" s="96"/>
      <c r="L724" s="93"/>
      <c r="M724" s="91"/>
      <c r="N724" s="89"/>
      <c r="O724" s="91"/>
      <c r="P724" s="91"/>
      <c r="Q724" s="91"/>
      <c r="R724" s="91"/>
      <c r="S724" s="91"/>
      <c r="T724" s="91"/>
      <c r="U724" s="91"/>
      <c r="V724" s="91"/>
      <c r="W724" s="91"/>
      <c r="X724" s="91"/>
      <c r="Y724" s="91"/>
      <c r="Z724" s="91"/>
    </row>
    <row r="725" ht="12.0" customHeight="1">
      <c r="A725" s="91"/>
      <c r="B725" s="91"/>
      <c r="C725" s="93"/>
      <c r="D725" s="91"/>
      <c r="E725" s="94"/>
      <c r="F725" s="95"/>
      <c r="G725" s="100"/>
      <c r="H725" s="93"/>
      <c r="I725" s="93"/>
      <c r="J725" s="94"/>
      <c r="K725" s="96"/>
      <c r="L725" s="93"/>
      <c r="M725" s="91"/>
      <c r="N725" s="89"/>
      <c r="O725" s="91"/>
      <c r="P725" s="91"/>
      <c r="Q725" s="91"/>
      <c r="R725" s="91"/>
      <c r="S725" s="91"/>
      <c r="T725" s="91"/>
      <c r="U725" s="91"/>
      <c r="V725" s="91"/>
      <c r="W725" s="91"/>
      <c r="X725" s="91"/>
      <c r="Y725" s="91"/>
      <c r="Z725" s="91"/>
    </row>
    <row r="726" ht="12.0" customHeight="1">
      <c r="A726" s="91"/>
      <c r="B726" s="91"/>
      <c r="C726" s="93"/>
      <c r="D726" s="91"/>
      <c r="E726" s="94"/>
      <c r="F726" s="95"/>
      <c r="G726" s="100"/>
      <c r="H726" s="93"/>
      <c r="I726" s="93"/>
      <c r="J726" s="94"/>
      <c r="K726" s="96"/>
      <c r="L726" s="93"/>
      <c r="M726" s="91"/>
      <c r="N726" s="89"/>
      <c r="O726" s="91"/>
      <c r="P726" s="91"/>
      <c r="Q726" s="91"/>
      <c r="R726" s="91"/>
      <c r="S726" s="91"/>
      <c r="T726" s="91"/>
      <c r="U726" s="91"/>
      <c r="V726" s="91"/>
      <c r="W726" s="91"/>
      <c r="X726" s="91"/>
      <c r="Y726" s="91"/>
      <c r="Z726" s="91"/>
    </row>
    <row r="727" ht="12.0" customHeight="1">
      <c r="A727" s="91"/>
      <c r="B727" s="91"/>
      <c r="C727" s="93"/>
      <c r="D727" s="91"/>
      <c r="E727" s="94"/>
      <c r="F727" s="95"/>
      <c r="G727" s="100"/>
      <c r="H727" s="93"/>
      <c r="I727" s="93"/>
      <c r="J727" s="94"/>
      <c r="K727" s="96"/>
      <c r="L727" s="93"/>
      <c r="M727" s="91"/>
      <c r="N727" s="89"/>
      <c r="O727" s="91"/>
      <c r="P727" s="91"/>
      <c r="Q727" s="91"/>
      <c r="R727" s="91"/>
      <c r="S727" s="91"/>
      <c r="T727" s="91"/>
      <c r="U727" s="91"/>
      <c r="V727" s="91"/>
      <c r="W727" s="91"/>
      <c r="X727" s="91"/>
      <c r="Y727" s="91"/>
      <c r="Z727" s="91"/>
    </row>
    <row r="728" ht="12.0" customHeight="1">
      <c r="A728" s="91"/>
      <c r="B728" s="91"/>
      <c r="C728" s="93"/>
      <c r="D728" s="91"/>
      <c r="E728" s="94"/>
      <c r="F728" s="95"/>
      <c r="G728" s="100"/>
      <c r="H728" s="93"/>
      <c r="I728" s="93"/>
      <c r="J728" s="94"/>
      <c r="K728" s="96"/>
      <c r="L728" s="93"/>
      <c r="M728" s="91"/>
      <c r="N728" s="89"/>
      <c r="O728" s="91"/>
      <c r="P728" s="91"/>
      <c r="Q728" s="91"/>
      <c r="R728" s="91"/>
      <c r="S728" s="91"/>
      <c r="T728" s="91"/>
      <c r="U728" s="91"/>
      <c r="V728" s="91"/>
      <c r="W728" s="91"/>
      <c r="X728" s="91"/>
      <c r="Y728" s="91"/>
      <c r="Z728" s="91"/>
    </row>
    <row r="729" ht="12.0" customHeight="1">
      <c r="A729" s="91"/>
      <c r="B729" s="91"/>
      <c r="C729" s="93"/>
      <c r="D729" s="91"/>
      <c r="E729" s="94"/>
      <c r="F729" s="95"/>
      <c r="G729" s="100"/>
      <c r="H729" s="93"/>
      <c r="I729" s="93"/>
      <c r="J729" s="94"/>
      <c r="K729" s="96"/>
      <c r="L729" s="93"/>
      <c r="M729" s="91"/>
      <c r="N729" s="89"/>
      <c r="O729" s="91"/>
      <c r="P729" s="91"/>
      <c r="Q729" s="91"/>
      <c r="R729" s="91"/>
      <c r="S729" s="91"/>
      <c r="T729" s="91"/>
      <c r="U729" s="91"/>
      <c r="V729" s="91"/>
      <c r="W729" s="91"/>
      <c r="X729" s="91"/>
      <c r="Y729" s="91"/>
      <c r="Z729" s="91"/>
    </row>
    <row r="730" ht="12.0" customHeight="1">
      <c r="A730" s="91"/>
      <c r="B730" s="91"/>
      <c r="C730" s="93"/>
      <c r="D730" s="91"/>
      <c r="E730" s="94"/>
      <c r="F730" s="95"/>
      <c r="G730" s="100"/>
      <c r="H730" s="93"/>
      <c r="I730" s="93"/>
      <c r="J730" s="94"/>
      <c r="K730" s="96"/>
      <c r="L730" s="93"/>
      <c r="M730" s="91"/>
      <c r="N730" s="89"/>
      <c r="O730" s="91"/>
      <c r="P730" s="91"/>
      <c r="Q730" s="91"/>
      <c r="R730" s="91"/>
      <c r="S730" s="91"/>
      <c r="T730" s="91"/>
      <c r="U730" s="91"/>
      <c r="V730" s="91"/>
      <c r="W730" s="91"/>
      <c r="X730" s="91"/>
      <c r="Y730" s="91"/>
      <c r="Z730" s="91"/>
    </row>
    <row r="731" ht="12.0" customHeight="1">
      <c r="A731" s="91"/>
      <c r="B731" s="91"/>
      <c r="C731" s="93"/>
      <c r="D731" s="91"/>
      <c r="E731" s="94"/>
      <c r="F731" s="95"/>
      <c r="G731" s="100"/>
      <c r="H731" s="93"/>
      <c r="I731" s="93"/>
      <c r="J731" s="94"/>
      <c r="K731" s="96"/>
      <c r="L731" s="93"/>
      <c r="M731" s="91"/>
      <c r="N731" s="89"/>
      <c r="O731" s="91"/>
      <c r="P731" s="91"/>
      <c r="Q731" s="91"/>
      <c r="R731" s="91"/>
      <c r="S731" s="91"/>
      <c r="T731" s="91"/>
      <c r="U731" s="91"/>
      <c r="V731" s="91"/>
      <c r="W731" s="91"/>
      <c r="X731" s="91"/>
      <c r="Y731" s="91"/>
      <c r="Z731" s="91"/>
    </row>
    <row r="732" ht="12.0" customHeight="1">
      <c r="A732" s="91"/>
      <c r="B732" s="91"/>
      <c r="C732" s="93"/>
      <c r="D732" s="91"/>
      <c r="E732" s="94"/>
      <c r="F732" s="95"/>
      <c r="G732" s="100"/>
      <c r="H732" s="93"/>
      <c r="I732" s="93"/>
      <c r="J732" s="94"/>
      <c r="K732" s="96"/>
      <c r="L732" s="93"/>
      <c r="M732" s="91"/>
      <c r="N732" s="89"/>
      <c r="O732" s="91"/>
      <c r="P732" s="91"/>
      <c r="Q732" s="91"/>
      <c r="R732" s="91"/>
      <c r="S732" s="91"/>
      <c r="T732" s="91"/>
      <c r="U732" s="91"/>
      <c r="V732" s="91"/>
      <c r="W732" s="91"/>
      <c r="X732" s="91"/>
      <c r="Y732" s="91"/>
      <c r="Z732" s="91"/>
    </row>
    <row r="733" ht="12.0" customHeight="1">
      <c r="A733" s="91"/>
      <c r="B733" s="91"/>
      <c r="C733" s="93"/>
      <c r="D733" s="91"/>
      <c r="E733" s="94"/>
      <c r="F733" s="95"/>
      <c r="G733" s="100"/>
      <c r="H733" s="93"/>
      <c r="I733" s="93"/>
      <c r="J733" s="94"/>
      <c r="K733" s="96"/>
      <c r="L733" s="93"/>
      <c r="M733" s="91"/>
      <c r="N733" s="89"/>
      <c r="O733" s="91"/>
      <c r="P733" s="91"/>
      <c r="Q733" s="91"/>
      <c r="R733" s="91"/>
      <c r="S733" s="91"/>
      <c r="T733" s="91"/>
      <c r="U733" s="91"/>
      <c r="V733" s="91"/>
      <c r="W733" s="91"/>
      <c r="X733" s="91"/>
      <c r="Y733" s="91"/>
      <c r="Z733" s="91"/>
    </row>
    <row r="734" ht="12.0" customHeight="1">
      <c r="A734" s="91"/>
      <c r="B734" s="91"/>
      <c r="C734" s="93"/>
      <c r="D734" s="91"/>
      <c r="E734" s="94"/>
      <c r="F734" s="95"/>
      <c r="G734" s="100"/>
      <c r="H734" s="93"/>
      <c r="I734" s="93"/>
      <c r="J734" s="94"/>
      <c r="K734" s="96"/>
      <c r="L734" s="93"/>
      <c r="M734" s="91"/>
      <c r="N734" s="89"/>
      <c r="O734" s="91"/>
      <c r="P734" s="91"/>
      <c r="Q734" s="91"/>
      <c r="R734" s="91"/>
      <c r="S734" s="91"/>
      <c r="T734" s="91"/>
      <c r="U734" s="91"/>
      <c r="V734" s="91"/>
      <c r="W734" s="91"/>
      <c r="X734" s="91"/>
      <c r="Y734" s="91"/>
      <c r="Z734" s="91"/>
    </row>
    <row r="735" ht="12.0" customHeight="1">
      <c r="A735" s="91"/>
      <c r="B735" s="91"/>
      <c r="C735" s="93"/>
      <c r="D735" s="91"/>
      <c r="E735" s="94"/>
      <c r="F735" s="95"/>
      <c r="G735" s="100"/>
      <c r="H735" s="93"/>
      <c r="I735" s="93"/>
      <c r="J735" s="94"/>
      <c r="K735" s="96"/>
      <c r="L735" s="93"/>
      <c r="M735" s="91"/>
      <c r="N735" s="89"/>
      <c r="O735" s="91"/>
      <c r="P735" s="91"/>
      <c r="Q735" s="91"/>
      <c r="R735" s="91"/>
      <c r="S735" s="91"/>
      <c r="T735" s="91"/>
      <c r="U735" s="91"/>
      <c r="V735" s="91"/>
      <c r="W735" s="91"/>
      <c r="X735" s="91"/>
      <c r="Y735" s="91"/>
      <c r="Z735" s="91"/>
    </row>
    <row r="736" ht="12.0" customHeight="1">
      <c r="A736" s="91"/>
      <c r="B736" s="91"/>
      <c r="C736" s="93"/>
      <c r="D736" s="91"/>
      <c r="E736" s="94"/>
      <c r="F736" s="95"/>
      <c r="G736" s="100"/>
      <c r="H736" s="93"/>
      <c r="I736" s="93"/>
      <c r="J736" s="94"/>
      <c r="K736" s="96"/>
      <c r="L736" s="93"/>
      <c r="M736" s="91"/>
      <c r="N736" s="89"/>
      <c r="O736" s="91"/>
      <c r="P736" s="91"/>
      <c r="Q736" s="91"/>
      <c r="R736" s="91"/>
      <c r="S736" s="91"/>
      <c r="T736" s="91"/>
      <c r="U736" s="91"/>
      <c r="V736" s="91"/>
      <c r="W736" s="91"/>
      <c r="X736" s="91"/>
      <c r="Y736" s="91"/>
      <c r="Z736" s="91"/>
    </row>
    <row r="737" ht="12.0" customHeight="1">
      <c r="A737" s="91"/>
      <c r="B737" s="91"/>
      <c r="C737" s="93"/>
      <c r="D737" s="91"/>
      <c r="E737" s="94"/>
      <c r="F737" s="95"/>
      <c r="G737" s="100"/>
      <c r="H737" s="93"/>
      <c r="I737" s="93"/>
      <c r="J737" s="94"/>
      <c r="K737" s="96"/>
      <c r="L737" s="93"/>
      <c r="M737" s="91"/>
      <c r="N737" s="89"/>
      <c r="O737" s="91"/>
      <c r="P737" s="91"/>
      <c r="Q737" s="91"/>
      <c r="R737" s="91"/>
      <c r="S737" s="91"/>
      <c r="T737" s="91"/>
      <c r="U737" s="91"/>
      <c r="V737" s="91"/>
      <c r="W737" s="91"/>
      <c r="X737" s="91"/>
      <c r="Y737" s="91"/>
      <c r="Z737" s="91"/>
    </row>
    <row r="738" ht="12.0" customHeight="1">
      <c r="A738" s="91"/>
      <c r="B738" s="91"/>
      <c r="C738" s="93"/>
      <c r="D738" s="91"/>
      <c r="E738" s="94"/>
      <c r="F738" s="95"/>
      <c r="G738" s="100"/>
      <c r="H738" s="93"/>
      <c r="I738" s="93"/>
      <c r="J738" s="94"/>
      <c r="K738" s="96"/>
      <c r="L738" s="93"/>
      <c r="M738" s="91"/>
      <c r="N738" s="89"/>
      <c r="O738" s="91"/>
      <c r="P738" s="91"/>
      <c r="Q738" s="91"/>
      <c r="R738" s="91"/>
      <c r="S738" s="91"/>
      <c r="T738" s="91"/>
      <c r="U738" s="91"/>
      <c r="V738" s="91"/>
      <c r="W738" s="91"/>
      <c r="X738" s="91"/>
      <c r="Y738" s="91"/>
      <c r="Z738" s="91"/>
    </row>
    <row r="739" ht="12.0" customHeight="1">
      <c r="A739" s="91"/>
      <c r="B739" s="91"/>
      <c r="C739" s="93"/>
      <c r="D739" s="91"/>
      <c r="E739" s="94"/>
      <c r="F739" s="95"/>
      <c r="G739" s="100"/>
      <c r="H739" s="93"/>
      <c r="I739" s="93"/>
      <c r="J739" s="94"/>
      <c r="K739" s="96"/>
      <c r="L739" s="93"/>
      <c r="M739" s="91"/>
      <c r="N739" s="89"/>
      <c r="O739" s="91"/>
      <c r="P739" s="91"/>
      <c r="Q739" s="91"/>
      <c r="R739" s="91"/>
      <c r="S739" s="91"/>
      <c r="T739" s="91"/>
      <c r="U739" s="91"/>
      <c r="V739" s="91"/>
      <c r="W739" s="91"/>
      <c r="X739" s="91"/>
      <c r="Y739" s="91"/>
      <c r="Z739" s="91"/>
    </row>
    <row r="740" ht="12.0" customHeight="1">
      <c r="A740" s="91"/>
      <c r="B740" s="91"/>
      <c r="C740" s="93"/>
      <c r="D740" s="91"/>
      <c r="E740" s="94"/>
      <c r="F740" s="95"/>
      <c r="G740" s="100"/>
      <c r="H740" s="93"/>
      <c r="I740" s="93"/>
      <c r="J740" s="94"/>
      <c r="K740" s="96"/>
      <c r="L740" s="93"/>
      <c r="M740" s="91"/>
      <c r="N740" s="89"/>
      <c r="O740" s="91"/>
      <c r="P740" s="91"/>
      <c r="Q740" s="91"/>
      <c r="R740" s="91"/>
      <c r="S740" s="91"/>
      <c r="T740" s="91"/>
      <c r="U740" s="91"/>
      <c r="V740" s="91"/>
      <c r="W740" s="91"/>
      <c r="X740" s="91"/>
      <c r="Y740" s="91"/>
      <c r="Z740" s="91"/>
    </row>
    <row r="741" ht="12.0" customHeight="1">
      <c r="A741" s="91"/>
      <c r="B741" s="91"/>
      <c r="C741" s="93"/>
      <c r="D741" s="91"/>
      <c r="E741" s="94"/>
      <c r="F741" s="95"/>
      <c r="G741" s="100"/>
      <c r="H741" s="93"/>
      <c r="I741" s="93"/>
      <c r="J741" s="94"/>
      <c r="K741" s="96"/>
      <c r="L741" s="93"/>
      <c r="M741" s="91"/>
      <c r="N741" s="89"/>
      <c r="O741" s="91"/>
      <c r="P741" s="91"/>
      <c r="Q741" s="91"/>
      <c r="R741" s="91"/>
      <c r="S741" s="91"/>
      <c r="T741" s="91"/>
      <c r="U741" s="91"/>
      <c r="V741" s="91"/>
      <c r="W741" s="91"/>
      <c r="X741" s="91"/>
      <c r="Y741" s="91"/>
      <c r="Z741" s="91"/>
    </row>
    <row r="742" ht="12.0" customHeight="1">
      <c r="A742" s="91"/>
      <c r="B742" s="91"/>
      <c r="C742" s="93"/>
      <c r="D742" s="91"/>
      <c r="E742" s="94"/>
      <c r="F742" s="95"/>
      <c r="G742" s="100"/>
      <c r="H742" s="93"/>
      <c r="I742" s="93"/>
      <c r="J742" s="94"/>
      <c r="K742" s="96"/>
      <c r="L742" s="93"/>
      <c r="M742" s="91"/>
      <c r="N742" s="89"/>
      <c r="O742" s="91"/>
      <c r="P742" s="91"/>
      <c r="Q742" s="91"/>
      <c r="R742" s="91"/>
      <c r="S742" s="91"/>
      <c r="T742" s="91"/>
      <c r="U742" s="91"/>
      <c r="V742" s="91"/>
      <c r="W742" s="91"/>
      <c r="X742" s="91"/>
      <c r="Y742" s="91"/>
      <c r="Z742" s="91"/>
    </row>
    <row r="743" ht="12.0" customHeight="1">
      <c r="A743" s="91"/>
      <c r="B743" s="91"/>
      <c r="C743" s="93"/>
      <c r="D743" s="91"/>
      <c r="E743" s="94"/>
      <c r="F743" s="95"/>
      <c r="G743" s="100"/>
      <c r="H743" s="93"/>
      <c r="I743" s="93"/>
      <c r="J743" s="94"/>
      <c r="K743" s="96"/>
      <c r="L743" s="93"/>
      <c r="M743" s="91"/>
      <c r="N743" s="89"/>
      <c r="O743" s="91"/>
      <c r="P743" s="91"/>
      <c r="Q743" s="91"/>
      <c r="R743" s="91"/>
      <c r="S743" s="91"/>
      <c r="T743" s="91"/>
      <c r="U743" s="91"/>
      <c r="V743" s="91"/>
      <c r="W743" s="91"/>
      <c r="X743" s="91"/>
      <c r="Y743" s="91"/>
      <c r="Z743" s="91"/>
    </row>
    <row r="744" ht="12.0" customHeight="1">
      <c r="A744" s="91"/>
      <c r="B744" s="91"/>
      <c r="C744" s="93"/>
      <c r="D744" s="91"/>
      <c r="E744" s="94"/>
      <c r="F744" s="95"/>
      <c r="G744" s="100"/>
      <c r="H744" s="93"/>
      <c r="I744" s="93"/>
      <c r="J744" s="94"/>
      <c r="K744" s="96"/>
      <c r="L744" s="93"/>
      <c r="M744" s="91"/>
      <c r="N744" s="89"/>
      <c r="O744" s="91"/>
      <c r="P744" s="91"/>
      <c r="Q744" s="91"/>
      <c r="R744" s="91"/>
      <c r="S744" s="91"/>
      <c r="T744" s="91"/>
      <c r="U744" s="91"/>
      <c r="V744" s="91"/>
      <c r="W744" s="91"/>
      <c r="X744" s="91"/>
      <c r="Y744" s="91"/>
      <c r="Z744" s="91"/>
    </row>
    <row r="745" ht="12.0" customHeight="1">
      <c r="A745" s="91"/>
      <c r="B745" s="91"/>
      <c r="C745" s="93"/>
      <c r="D745" s="91"/>
      <c r="E745" s="94"/>
      <c r="F745" s="95"/>
      <c r="G745" s="100"/>
      <c r="H745" s="93"/>
      <c r="I745" s="93"/>
      <c r="J745" s="94"/>
      <c r="K745" s="96"/>
      <c r="L745" s="93"/>
      <c r="M745" s="91"/>
      <c r="N745" s="89"/>
      <c r="O745" s="91"/>
      <c r="P745" s="91"/>
      <c r="Q745" s="91"/>
      <c r="R745" s="91"/>
      <c r="S745" s="91"/>
      <c r="T745" s="91"/>
      <c r="U745" s="91"/>
      <c r="V745" s="91"/>
      <c r="W745" s="91"/>
      <c r="X745" s="91"/>
      <c r="Y745" s="91"/>
      <c r="Z745" s="91"/>
    </row>
    <row r="746" ht="12.0" customHeight="1">
      <c r="A746" s="91"/>
      <c r="B746" s="91"/>
      <c r="C746" s="93"/>
      <c r="D746" s="91"/>
      <c r="E746" s="94"/>
      <c r="F746" s="95"/>
      <c r="G746" s="100"/>
      <c r="H746" s="93"/>
      <c r="I746" s="93"/>
      <c r="J746" s="94"/>
      <c r="K746" s="96"/>
      <c r="L746" s="93"/>
      <c r="M746" s="91"/>
      <c r="N746" s="89"/>
      <c r="O746" s="91"/>
      <c r="P746" s="91"/>
      <c r="Q746" s="91"/>
      <c r="R746" s="91"/>
      <c r="S746" s="91"/>
      <c r="T746" s="91"/>
      <c r="U746" s="91"/>
      <c r="V746" s="91"/>
      <c r="W746" s="91"/>
      <c r="X746" s="91"/>
      <c r="Y746" s="91"/>
      <c r="Z746" s="91"/>
    </row>
    <row r="747" ht="12.0" customHeight="1">
      <c r="A747" s="91"/>
      <c r="B747" s="91"/>
      <c r="C747" s="93"/>
      <c r="D747" s="91"/>
      <c r="E747" s="94"/>
      <c r="F747" s="95"/>
      <c r="G747" s="100"/>
      <c r="H747" s="93"/>
      <c r="I747" s="93"/>
      <c r="J747" s="94"/>
      <c r="K747" s="96"/>
      <c r="L747" s="93"/>
      <c r="M747" s="91"/>
      <c r="N747" s="89"/>
      <c r="O747" s="91"/>
      <c r="P747" s="91"/>
      <c r="Q747" s="91"/>
      <c r="R747" s="91"/>
      <c r="S747" s="91"/>
      <c r="T747" s="91"/>
      <c r="U747" s="91"/>
      <c r="V747" s="91"/>
      <c r="W747" s="91"/>
      <c r="X747" s="91"/>
      <c r="Y747" s="91"/>
      <c r="Z747" s="91"/>
    </row>
    <row r="748" ht="12.0" customHeight="1">
      <c r="A748" s="91"/>
      <c r="B748" s="91"/>
      <c r="C748" s="93"/>
      <c r="D748" s="91"/>
      <c r="E748" s="94"/>
      <c r="F748" s="95"/>
      <c r="G748" s="100"/>
      <c r="H748" s="93"/>
      <c r="I748" s="93"/>
      <c r="J748" s="94"/>
      <c r="K748" s="96"/>
      <c r="L748" s="93"/>
      <c r="M748" s="91"/>
      <c r="N748" s="89"/>
      <c r="O748" s="91"/>
      <c r="P748" s="91"/>
      <c r="Q748" s="91"/>
      <c r="R748" s="91"/>
      <c r="S748" s="91"/>
      <c r="T748" s="91"/>
      <c r="U748" s="91"/>
      <c r="V748" s="91"/>
      <c r="W748" s="91"/>
      <c r="X748" s="91"/>
      <c r="Y748" s="91"/>
      <c r="Z748" s="91"/>
    </row>
    <row r="749" ht="12.0" customHeight="1">
      <c r="A749" s="91"/>
      <c r="B749" s="91"/>
      <c r="C749" s="93"/>
      <c r="D749" s="91"/>
      <c r="E749" s="94"/>
      <c r="F749" s="95"/>
      <c r="G749" s="100"/>
      <c r="H749" s="93"/>
      <c r="I749" s="93"/>
      <c r="J749" s="94"/>
      <c r="K749" s="96"/>
      <c r="L749" s="93"/>
      <c r="M749" s="91"/>
      <c r="N749" s="89"/>
      <c r="O749" s="91"/>
      <c r="P749" s="91"/>
      <c r="Q749" s="91"/>
      <c r="R749" s="91"/>
      <c r="S749" s="91"/>
      <c r="T749" s="91"/>
      <c r="U749" s="91"/>
      <c r="V749" s="91"/>
      <c r="W749" s="91"/>
      <c r="X749" s="91"/>
      <c r="Y749" s="91"/>
      <c r="Z749" s="91"/>
    </row>
    <row r="750" ht="12.0" customHeight="1">
      <c r="A750" s="91"/>
      <c r="B750" s="91"/>
      <c r="C750" s="93"/>
      <c r="D750" s="91"/>
      <c r="E750" s="94"/>
      <c r="F750" s="95"/>
      <c r="G750" s="100"/>
      <c r="H750" s="93"/>
      <c r="I750" s="93"/>
      <c r="J750" s="94"/>
      <c r="K750" s="96"/>
      <c r="L750" s="93"/>
      <c r="M750" s="91"/>
      <c r="N750" s="89"/>
      <c r="O750" s="91"/>
      <c r="P750" s="91"/>
      <c r="Q750" s="91"/>
      <c r="R750" s="91"/>
      <c r="S750" s="91"/>
      <c r="T750" s="91"/>
      <c r="U750" s="91"/>
      <c r="V750" s="91"/>
      <c r="W750" s="91"/>
      <c r="X750" s="91"/>
      <c r="Y750" s="91"/>
      <c r="Z750" s="91"/>
    </row>
    <row r="751" ht="12.0" customHeight="1">
      <c r="A751" s="91"/>
      <c r="B751" s="91"/>
      <c r="C751" s="93"/>
      <c r="D751" s="91"/>
      <c r="E751" s="94"/>
      <c r="F751" s="95"/>
      <c r="G751" s="100"/>
      <c r="H751" s="93"/>
      <c r="I751" s="93"/>
      <c r="J751" s="94"/>
      <c r="K751" s="96"/>
      <c r="L751" s="93"/>
      <c r="M751" s="91"/>
      <c r="N751" s="89"/>
      <c r="O751" s="91"/>
      <c r="P751" s="91"/>
      <c r="Q751" s="91"/>
      <c r="R751" s="91"/>
      <c r="S751" s="91"/>
      <c r="T751" s="91"/>
      <c r="U751" s="91"/>
      <c r="V751" s="91"/>
      <c r="W751" s="91"/>
      <c r="X751" s="91"/>
      <c r="Y751" s="91"/>
      <c r="Z751" s="91"/>
    </row>
    <row r="752" ht="12.0" customHeight="1">
      <c r="A752" s="91"/>
      <c r="B752" s="91"/>
      <c r="C752" s="93"/>
      <c r="D752" s="91"/>
      <c r="E752" s="94"/>
      <c r="F752" s="95"/>
      <c r="G752" s="100"/>
      <c r="H752" s="93"/>
      <c r="I752" s="93"/>
      <c r="J752" s="94"/>
      <c r="K752" s="96"/>
      <c r="L752" s="93"/>
      <c r="M752" s="91"/>
      <c r="N752" s="89"/>
      <c r="O752" s="91"/>
      <c r="P752" s="91"/>
      <c r="Q752" s="91"/>
      <c r="R752" s="91"/>
      <c r="S752" s="91"/>
      <c r="T752" s="91"/>
      <c r="U752" s="91"/>
      <c r="V752" s="91"/>
      <c r="W752" s="91"/>
      <c r="X752" s="91"/>
      <c r="Y752" s="91"/>
      <c r="Z752" s="91"/>
    </row>
    <row r="753" ht="12.0" customHeight="1">
      <c r="A753" s="91"/>
      <c r="B753" s="91"/>
      <c r="C753" s="93"/>
      <c r="D753" s="91"/>
      <c r="E753" s="94"/>
      <c r="F753" s="95"/>
      <c r="G753" s="100"/>
      <c r="H753" s="93"/>
      <c r="I753" s="93"/>
      <c r="J753" s="94"/>
      <c r="K753" s="96"/>
      <c r="L753" s="93"/>
      <c r="M753" s="91"/>
      <c r="N753" s="89"/>
      <c r="O753" s="91"/>
      <c r="P753" s="91"/>
      <c r="Q753" s="91"/>
      <c r="R753" s="91"/>
      <c r="S753" s="91"/>
      <c r="T753" s="91"/>
      <c r="U753" s="91"/>
      <c r="V753" s="91"/>
      <c r="W753" s="91"/>
      <c r="X753" s="91"/>
      <c r="Y753" s="91"/>
      <c r="Z753" s="91"/>
    </row>
    <row r="754" ht="12.0" customHeight="1">
      <c r="A754" s="91"/>
      <c r="B754" s="91"/>
      <c r="C754" s="93"/>
      <c r="D754" s="91"/>
      <c r="E754" s="94"/>
      <c r="F754" s="95"/>
      <c r="G754" s="100"/>
      <c r="H754" s="93"/>
      <c r="I754" s="93"/>
      <c r="J754" s="94"/>
      <c r="K754" s="96"/>
      <c r="L754" s="93"/>
      <c r="M754" s="91"/>
      <c r="N754" s="89"/>
      <c r="O754" s="91"/>
      <c r="P754" s="91"/>
      <c r="Q754" s="91"/>
      <c r="R754" s="91"/>
      <c r="S754" s="91"/>
      <c r="T754" s="91"/>
      <c r="U754" s="91"/>
      <c r="V754" s="91"/>
      <c r="W754" s="91"/>
      <c r="X754" s="91"/>
      <c r="Y754" s="91"/>
      <c r="Z754" s="91"/>
    </row>
    <row r="755" ht="12.0" customHeight="1">
      <c r="A755" s="91"/>
      <c r="B755" s="91"/>
      <c r="C755" s="93"/>
      <c r="D755" s="91"/>
      <c r="E755" s="94"/>
      <c r="F755" s="95"/>
      <c r="G755" s="100"/>
      <c r="H755" s="93"/>
      <c r="I755" s="93"/>
      <c r="J755" s="94"/>
      <c r="K755" s="96"/>
      <c r="L755" s="93"/>
      <c r="M755" s="91"/>
      <c r="N755" s="89"/>
      <c r="O755" s="91"/>
      <c r="P755" s="91"/>
      <c r="Q755" s="91"/>
      <c r="R755" s="91"/>
      <c r="S755" s="91"/>
      <c r="T755" s="91"/>
      <c r="U755" s="91"/>
      <c r="V755" s="91"/>
      <c r="W755" s="91"/>
      <c r="X755" s="91"/>
      <c r="Y755" s="91"/>
      <c r="Z755" s="91"/>
    </row>
    <row r="756" ht="12.0" customHeight="1">
      <c r="A756" s="91"/>
      <c r="B756" s="91"/>
      <c r="C756" s="93"/>
      <c r="D756" s="91"/>
      <c r="E756" s="94"/>
      <c r="F756" s="95"/>
      <c r="G756" s="100"/>
      <c r="H756" s="93"/>
      <c r="I756" s="93"/>
      <c r="J756" s="94"/>
      <c r="K756" s="96"/>
      <c r="L756" s="93"/>
      <c r="M756" s="91"/>
      <c r="N756" s="89"/>
      <c r="O756" s="91"/>
      <c r="P756" s="91"/>
      <c r="Q756" s="91"/>
      <c r="R756" s="91"/>
      <c r="S756" s="91"/>
      <c r="T756" s="91"/>
      <c r="U756" s="91"/>
      <c r="V756" s="91"/>
      <c r="W756" s="91"/>
      <c r="X756" s="91"/>
      <c r="Y756" s="91"/>
      <c r="Z756" s="91"/>
    </row>
    <row r="757" ht="12.0" customHeight="1">
      <c r="A757" s="91"/>
      <c r="B757" s="91"/>
      <c r="C757" s="93"/>
      <c r="D757" s="91"/>
      <c r="E757" s="94"/>
      <c r="F757" s="95"/>
      <c r="G757" s="100"/>
      <c r="H757" s="93"/>
      <c r="I757" s="93"/>
      <c r="J757" s="94"/>
      <c r="K757" s="96"/>
      <c r="L757" s="93"/>
      <c r="M757" s="91"/>
      <c r="N757" s="89"/>
      <c r="O757" s="91"/>
      <c r="P757" s="91"/>
      <c r="Q757" s="91"/>
      <c r="R757" s="91"/>
      <c r="S757" s="91"/>
      <c r="T757" s="91"/>
      <c r="U757" s="91"/>
      <c r="V757" s="91"/>
      <c r="W757" s="91"/>
      <c r="X757" s="91"/>
      <c r="Y757" s="91"/>
      <c r="Z757" s="91"/>
    </row>
    <row r="758" ht="12.0" customHeight="1">
      <c r="A758" s="91"/>
      <c r="B758" s="91"/>
      <c r="C758" s="93"/>
      <c r="D758" s="91"/>
      <c r="E758" s="94"/>
      <c r="F758" s="95"/>
      <c r="G758" s="100"/>
      <c r="H758" s="93"/>
      <c r="I758" s="93"/>
      <c r="J758" s="94"/>
      <c r="K758" s="96"/>
      <c r="L758" s="93"/>
      <c r="M758" s="91"/>
      <c r="N758" s="89"/>
      <c r="O758" s="91"/>
      <c r="P758" s="91"/>
      <c r="Q758" s="91"/>
      <c r="R758" s="91"/>
      <c r="S758" s="91"/>
      <c r="T758" s="91"/>
      <c r="U758" s="91"/>
      <c r="V758" s="91"/>
      <c r="W758" s="91"/>
      <c r="X758" s="91"/>
      <c r="Y758" s="91"/>
      <c r="Z758" s="91"/>
    </row>
    <row r="759" ht="12.0" customHeight="1">
      <c r="A759" s="91"/>
      <c r="B759" s="91"/>
      <c r="C759" s="93"/>
      <c r="D759" s="91"/>
      <c r="E759" s="94"/>
      <c r="F759" s="95"/>
      <c r="G759" s="100"/>
      <c r="H759" s="93"/>
      <c r="I759" s="93"/>
      <c r="J759" s="94"/>
      <c r="K759" s="96"/>
      <c r="L759" s="93"/>
      <c r="M759" s="91"/>
      <c r="N759" s="89"/>
      <c r="O759" s="91"/>
      <c r="P759" s="91"/>
      <c r="Q759" s="91"/>
      <c r="R759" s="91"/>
      <c r="S759" s="91"/>
      <c r="T759" s="91"/>
      <c r="U759" s="91"/>
      <c r="V759" s="91"/>
      <c r="W759" s="91"/>
      <c r="X759" s="91"/>
      <c r="Y759" s="91"/>
      <c r="Z759" s="91"/>
    </row>
    <row r="760" ht="12.0" customHeight="1">
      <c r="A760" s="91"/>
      <c r="B760" s="91"/>
      <c r="C760" s="93"/>
      <c r="D760" s="91"/>
      <c r="E760" s="94"/>
      <c r="F760" s="95"/>
      <c r="G760" s="100"/>
      <c r="H760" s="93"/>
      <c r="I760" s="93"/>
      <c r="J760" s="94"/>
      <c r="K760" s="96"/>
      <c r="L760" s="93"/>
      <c r="M760" s="91"/>
      <c r="N760" s="89"/>
      <c r="O760" s="91"/>
      <c r="P760" s="91"/>
      <c r="Q760" s="91"/>
      <c r="R760" s="91"/>
      <c r="S760" s="91"/>
      <c r="T760" s="91"/>
      <c r="U760" s="91"/>
      <c r="V760" s="91"/>
      <c r="W760" s="91"/>
      <c r="X760" s="91"/>
      <c r="Y760" s="91"/>
      <c r="Z760" s="91"/>
    </row>
    <row r="761" ht="12.0" customHeight="1">
      <c r="A761" s="91"/>
      <c r="B761" s="91"/>
      <c r="C761" s="93"/>
      <c r="D761" s="91"/>
      <c r="E761" s="94"/>
      <c r="F761" s="95"/>
      <c r="G761" s="100"/>
      <c r="H761" s="93"/>
      <c r="I761" s="93"/>
      <c r="J761" s="94"/>
      <c r="K761" s="96"/>
      <c r="L761" s="93"/>
      <c r="M761" s="91"/>
      <c r="N761" s="89"/>
      <c r="O761" s="91"/>
      <c r="P761" s="91"/>
      <c r="Q761" s="91"/>
      <c r="R761" s="91"/>
      <c r="S761" s="91"/>
      <c r="T761" s="91"/>
      <c r="U761" s="91"/>
      <c r="V761" s="91"/>
      <c r="W761" s="91"/>
      <c r="X761" s="91"/>
      <c r="Y761" s="91"/>
      <c r="Z761" s="91"/>
    </row>
    <row r="762" ht="12.0" customHeight="1">
      <c r="A762" s="91"/>
      <c r="B762" s="91"/>
      <c r="C762" s="93"/>
      <c r="D762" s="91"/>
      <c r="E762" s="94"/>
      <c r="F762" s="95"/>
      <c r="G762" s="100"/>
      <c r="H762" s="93"/>
      <c r="I762" s="93"/>
      <c r="J762" s="94"/>
      <c r="K762" s="96"/>
      <c r="L762" s="93"/>
      <c r="M762" s="91"/>
      <c r="N762" s="89"/>
      <c r="O762" s="91"/>
      <c r="P762" s="91"/>
      <c r="Q762" s="91"/>
      <c r="R762" s="91"/>
      <c r="S762" s="91"/>
      <c r="T762" s="91"/>
      <c r="U762" s="91"/>
      <c r="V762" s="91"/>
      <c r="W762" s="91"/>
      <c r="X762" s="91"/>
      <c r="Y762" s="91"/>
      <c r="Z762" s="91"/>
    </row>
    <row r="763" ht="12.0" customHeight="1">
      <c r="A763" s="91"/>
      <c r="B763" s="91"/>
      <c r="C763" s="93"/>
      <c r="D763" s="91"/>
      <c r="E763" s="94"/>
      <c r="F763" s="95"/>
      <c r="G763" s="100"/>
      <c r="H763" s="93"/>
      <c r="I763" s="93"/>
      <c r="J763" s="94"/>
      <c r="K763" s="96"/>
      <c r="L763" s="93"/>
      <c r="M763" s="91"/>
      <c r="N763" s="89"/>
      <c r="O763" s="91"/>
      <c r="P763" s="91"/>
      <c r="Q763" s="91"/>
      <c r="R763" s="91"/>
      <c r="S763" s="91"/>
      <c r="T763" s="91"/>
      <c r="U763" s="91"/>
      <c r="V763" s="91"/>
      <c r="W763" s="91"/>
      <c r="X763" s="91"/>
      <c r="Y763" s="91"/>
      <c r="Z763" s="91"/>
    </row>
    <row r="764" ht="12.0" customHeight="1">
      <c r="A764" s="91"/>
      <c r="B764" s="91"/>
      <c r="C764" s="93"/>
      <c r="D764" s="91"/>
      <c r="E764" s="94"/>
      <c r="F764" s="95"/>
      <c r="G764" s="100"/>
      <c r="H764" s="93"/>
      <c r="I764" s="93"/>
      <c r="J764" s="94"/>
      <c r="K764" s="96"/>
      <c r="L764" s="93"/>
      <c r="M764" s="91"/>
      <c r="N764" s="89"/>
      <c r="O764" s="91"/>
      <c r="P764" s="91"/>
      <c r="Q764" s="91"/>
      <c r="R764" s="91"/>
      <c r="S764" s="91"/>
      <c r="T764" s="91"/>
      <c r="U764" s="91"/>
      <c r="V764" s="91"/>
      <c r="W764" s="91"/>
      <c r="X764" s="91"/>
      <c r="Y764" s="91"/>
      <c r="Z764" s="91"/>
    </row>
    <row r="765" ht="12.0" customHeight="1">
      <c r="A765" s="91"/>
      <c r="B765" s="91"/>
      <c r="C765" s="93"/>
      <c r="D765" s="91"/>
      <c r="E765" s="94"/>
      <c r="F765" s="95"/>
      <c r="G765" s="100"/>
      <c r="H765" s="93"/>
      <c r="I765" s="93"/>
      <c r="J765" s="94"/>
      <c r="K765" s="96"/>
      <c r="L765" s="93"/>
      <c r="M765" s="91"/>
      <c r="N765" s="89"/>
      <c r="O765" s="91"/>
      <c r="P765" s="91"/>
      <c r="Q765" s="91"/>
      <c r="R765" s="91"/>
      <c r="S765" s="91"/>
      <c r="T765" s="91"/>
      <c r="U765" s="91"/>
      <c r="V765" s="91"/>
      <c r="W765" s="91"/>
      <c r="X765" s="91"/>
      <c r="Y765" s="91"/>
      <c r="Z765" s="91"/>
    </row>
    <row r="766" ht="12.0" customHeight="1">
      <c r="A766" s="91"/>
      <c r="B766" s="91"/>
      <c r="C766" s="93"/>
      <c r="D766" s="91"/>
      <c r="E766" s="94"/>
      <c r="F766" s="95"/>
      <c r="G766" s="100"/>
      <c r="H766" s="93"/>
      <c r="I766" s="93"/>
      <c r="J766" s="94"/>
      <c r="K766" s="96"/>
      <c r="L766" s="93"/>
      <c r="M766" s="91"/>
      <c r="N766" s="89"/>
      <c r="O766" s="91"/>
      <c r="P766" s="91"/>
      <c r="Q766" s="91"/>
      <c r="R766" s="91"/>
      <c r="S766" s="91"/>
      <c r="T766" s="91"/>
      <c r="U766" s="91"/>
      <c r="V766" s="91"/>
      <c r="W766" s="91"/>
      <c r="X766" s="91"/>
      <c r="Y766" s="91"/>
      <c r="Z766" s="91"/>
    </row>
    <row r="767" ht="12.0" customHeight="1">
      <c r="A767" s="91"/>
      <c r="B767" s="91"/>
      <c r="C767" s="93"/>
      <c r="D767" s="91"/>
      <c r="E767" s="94"/>
      <c r="F767" s="95"/>
      <c r="G767" s="100"/>
      <c r="H767" s="93"/>
      <c r="I767" s="93"/>
      <c r="J767" s="94"/>
      <c r="K767" s="96"/>
      <c r="L767" s="93"/>
      <c r="M767" s="91"/>
      <c r="N767" s="89"/>
      <c r="O767" s="91"/>
      <c r="P767" s="91"/>
      <c r="Q767" s="91"/>
      <c r="R767" s="91"/>
      <c r="S767" s="91"/>
      <c r="T767" s="91"/>
      <c r="U767" s="91"/>
      <c r="V767" s="91"/>
      <c r="W767" s="91"/>
      <c r="X767" s="91"/>
      <c r="Y767" s="91"/>
      <c r="Z767" s="91"/>
    </row>
    <row r="768" ht="12.0" customHeight="1">
      <c r="A768" s="91"/>
      <c r="B768" s="91"/>
      <c r="C768" s="93"/>
      <c r="D768" s="91"/>
      <c r="E768" s="94"/>
      <c r="F768" s="95"/>
      <c r="G768" s="100"/>
      <c r="H768" s="93"/>
      <c r="I768" s="93"/>
      <c r="J768" s="94"/>
      <c r="K768" s="96"/>
      <c r="L768" s="93"/>
      <c r="M768" s="91"/>
      <c r="N768" s="89"/>
      <c r="O768" s="91"/>
      <c r="P768" s="91"/>
      <c r="Q768" s="91"/>
      <c r="R768" s="91"/>
      <c r="S768" s="91"/>
      <c r="T768" s="91"/>
      <c r="U768" s="91"/>
      <c r="V768" s="91"/>
      <c r="W768" s="91"/>
      <c r="X768" s="91"/>
      <c r="Y768" s="91"/>
      <c r="Z768" s="91"/>
    </row>
    <row r="769" ht="12.0" customHeight="1">
      <c r="A769" s="91"/>
      <c r="B769" s="91"/>
      <c r="C769" s="93"/>
      <c r="D769" s="91"/>
      <c r="E769" s="94"/>
      <c r="F769" s="95"/>
      <c r="G769" s="100"/>
      <c r="H769" s="93"/>
      <c r="I769" s="93"/>
      <c r="J769" s="94"/>
      <c r="K769" s="96"/>
      <c r="L769" s="93"/>
      <c r="M769" s="91"/>
      <c r="N769" s="89"/>
      <c r="O769" s="91"/>
      <c r="P769" s="91"/>
      <c r="Q769" s="91"/>
      <c r="R769" s="91"/>
      <c r="S769" s="91"/>
      <c r="T769" s="91"/>
      <c r="U769" s="91"/>
      <c r="V769" s="91"/>
      <c r="W769" s="91"/>
      <c r="X769" s="91"/>
      <c r="Y769" s="91"/>
      <c r="Z769" s="91"/>
    </row>
    <row r="770" ht="12.0" customHeight="1">
      <c r="A770" s="91"/>
      <c r="B770" s="91"/>
      <c r="C770" s="93"/>
      <c r="D770" s="91"/>
      <c r="E770" s="94"/>
      <c r="F770" s="95"/>
      <c r="G770" s="100"/>
      <c r="H770" s="93"/>
      <c r="I770" s="93"/>
      <c r="J770" s="94"/>
      <c r="K770" s="96"/>
      <c r="L770" s="93"/>
      <c r="M770" s="91"/>
      <c r="N770" s="89"/>
      <c r="O770" s="91"/>
      <c r="P770" s="91"/>
      <c r="Q770" s="91"/>
      <c r="R770" s="91"/>
      <c r="S770" s="91"/>
      <c r="T770" s="91"/>
      <c r="U770" s="91"/>
      <c r="V770" s="91"/>
      <c r="W770" s="91"/>
      <c r="X770" s="91"/>
      <c r="Y770" s="91"/>
      <c r="Z770" s="91"/>
    </row>
    <row r="771" ht="12.0" customHeight="1">
      <c r="A771" s="91"/>
      <c r="B771" s="91"/>
      <c r="C771" s="93"/>
      <c r="D771" s="91"/>
      <c r="E771" s="94"/>
      <c r="F771" s="95"/>
      <c r="G771" s="100"/>
      <c r="H771" s="93"/>
      <c r="I771" s="93"/>
      <c r="J771" s="94"/>
      <c r="K771" s="96"/>
      <c r="L771" s="93"/>
      <c r="M771" s="91"/>
      <c r="N771" s="89"/>
      <c r="O771" s="91"/>
      <c r="P771" s="91"/>
      <c r="Q771" s="91"/>
      <c r="R771" s="91"/>
      <c r="S771" s="91"/>
      <c r="T771" s="91"/>
      <c r="U771" s="91"/>
      <c r="V771" s="91"/>
      <c r="W771" s="91"/>
      <c r="X771" s="91"/>
      <c r="Y771" s="91"/>
      <c r="Z771" s="91"/>
    </row>
    <row r="772" ht="12.0" customHeight="1">
      <c r="A772" s="91"/>
      <c r="B772" s="91"/>
      <c r="C772" s="93"/>
      <c r="D772" s="91"/>
      <c r="E772" s="94"/>
      <c r="F772" s="95"/>
      <c r="G772" s="100"/>
      <c r="H772" s="93"/>
      <c r="I772" s="93"/>
      <c r="J772" s="94"/>
      <c r="K772" s="96"/>
      <c r="L772" s="93"/>
      <c r="M772" s="91"/>
      <c r="N772" s="89"/>
      <c r="O772" s="91"/>
      <c r="P772" s="91"/>
      <c r="Q772" s="91"/>
      <c r="R772" s="91"/>
      <c r="S772" s="91"/>
      <c r="T772" s="91"/>
      <c r="U772" s="91"/>
      <c r="V772" s="91"/>
      <c r="W772" s="91"/>
      <c r="X772" s="91"/>
      <c r="Y772" s="91"/>
      <c r="Z772" s="91"/>
    </row>
    <row r="773" ht="12.0" customHeight="1">
      <c r="A773" s="91"/>
      <c r="B773" s="91"/>
      <c r="C773" s="93"/>
      <c r="D773" s="91"/>
      <c r="E773" s="94"/>
      <c r="F773" s="95"/>
      <c r="G773" s="100"/>
      <c r="H773" s="93"/>
      <c r="I773" s="93"/>
      <c r="J773" s="94"/>
      <c r="K773" s="96"/>
      <c r="L773" s="93"/>
      <c r="M773" s="91"/>
      <c r="N773" s="89"/>
      <c r="O773" s="91"/>
      <c r="P773" s="91"/>
      <c r="Q773" s="91"/>
      <c r="R773" s="91"/>
      <c r="S773" s="91"/>
      <c r="T773" s="91"/>
      <c r="U773" s="91"/>
      <c r="V773" s="91"/>
      <c r="W773" s="91"/>
      <c r="X773" s="91"/>
      <c r="Y773" s="91"/>
      <c r="Z773" s="91"/>
    </row>
    <row r="774" ht="12.0" customHeight="1">
      <c r="A774" s="91"/>
      <c r="B774" s="91"/>
      <c r="C774" s="93"/>
      <c r="D774" s="91"/>
      <c r="E774" s="94"/>
      <c r="F774" s="95"/>
      <c r="G774" s="100"/>
      <c r="H774" s="93"/>
      <c r="I774" s="93"/>
      <c r="J774" s="94"/>
      <c r="K774" s="96"/>
      <c r="L774" s="93"/>
      <c r="M774" s="91"/>
      <c r="N774" s="89"/>
      <c r="O774" s="91"/>
      <c r="P774" s="91"/>
      <c r="Q774" s="91"/>
      <c r="R774" s="91"/>
      <c r="S774" s="91"/>
      <c r="T774" s="91"/>
      <c r="U774" s="91"/>
      <c r="V774" s="91"/>
      <c r="W774" s="91"/>
      <c r="X774" s="91"/>
      <c r="Y774" s="91"/>
      <c r="Z774" s="91"/>
    </row>
    <row r="775" ht="12.0" customHeight="1">
      <c r="A775" s="91"/>
      <c r="B775" s="91"/>
      <c r="C775" s="93"/>
      <c r="D775" s="91"/>
      <c r="E775" s="94"/>
      <c r="F775" s="95"/>
      <c r="G775" s="100"/>
      <c r="H775" s="93"/>
      <c r="I775" s="93"/>
      <c r="J775" s="94"/>
      <c r="K775" s="96"/>
      <c r="L775" s="93"/>
      <c r="M775" s="91"/>
      <c r="N775" s="89"/>
      <c r="O775" s="91"/>
      <c r="P775" s="91"/>
      <c r="Q775" s="91"/>
      <c r="R775" s="91"/>
      <c r="S775" s="91"/>
      <c r="T775" s="91"/>
      <c r="U775" s="91"/>
      <c r="V775" s="91"/>
      <c r="W775" s="91"/>
      <c r="X775" s="91"/>
      <c r="Y775" s="91"/>
      <c r="Z775" s="91"/>
    </row>
    <row r="776" ht="12.0" customHeight="1">
      <c r="A776" s="91"/>
      <c r="B776" s="91"/>
      <c r="C776" s="93"/>
      <c r="D776" s="91"/>
      <c r="E776" s="94"/>
      <c r="F776" s="95"/>
      <c r="G776" s="100"/>
      <c r="H776" s="93"/>
      <c r="I776" s="93"/>
      <c r="J776" s="94"/>
      <c r="K776" s="96"/>
      <c r="L776" s="93"/>
      <c r="M776" s="91"/>
      <c r="N776" s="89"/>
      <c r="O776" s="91"/>
      <c r="P776" s="91"/>
      <c r="Q776" s="91"/>
      <c r="R776" s="91"/>
      <c r="S776" s="91"/>
      <c r="T776" s="91"/>
      <c r="U776" s="91"/>
      <c r="V776" s="91"/>
      <c r="W776" s="91"/>
      <c r="X776" s="91"/>
      <c r="Y776" s="91"/>
      <c r="Z776" s="91"/>
    </row>
    <row r="777" ht="12.0" customHeight="1">
      <c r="A777" s="91"/>
      <c r="B777" s="91"/>
      <c r="C777" s="93"/>
      <c r="D777" s="91"/>
      <c r="E777" s="94"/>
      <c r="F777" s="95"/>
      <c r="G777" s="100"/>
      <c r="H777" s="93"/>
      <c r="I777" s="93"/>
      <c r="J777" s="94"/>
      <c r="K777" s="96"/>
      <c r="L777" s="93"/>
      <c r="M777" s="91"/>
      <c r="N777" s="89"/>
      <c r="O777" s="91"/>
      <c r="P777" s="91"/>
      <c r="Q777" s="91"/>
      <c r="R777" s="91"/>
      <c r="S777" s="91"/>
      <c r="T777" s="91"/>
      <c r="U777" s="91"/>
      <c r="V777" s="91"/>
      <c r="W777" s="91"/>
      <c r="X777" s="91"/>
      <c r="Y777" s="91"/>
      <c r="Z777" s="91"/>
    </row>
    <row r="778" ht="12.0" customHeight="1">
      <c r="A778" s="91"/>
      <c r="B778" s="91"/>
      <c r="C778" s="93"/>
      <c r="D778" s="91"/>
      <c r="E778" s="94"/>
      <c r="F778" s="95"/>
      <c r="G778" s="100"/>
      <c r="H778" s="93"/>
      <c r="I778" s="93"/>
      <c r="J778" s="94"/>
      <c r="K778" s="96"/>
      <c r="L778" s="93"/>
      <c r="M778" s="91"/>
      <c r="N778" s="89"/>
      <c r="O778" s="91"/>
      <c r="P778" s="91"/>
      <c r="Q778" s="91"/>
      <c r="R778" s="91"/>
      <c r="S778" s="91"/>
      <c r="T778" s="91"/>
      <c r="U778" s="91"/>
      <c r="V778" s="91"/>
      <c r="W778" s="91"/>
      <c r="X778" s="91"/>
      <c r="Y778" s="91"/>
      <c r="Z778" s="91"/>
    </row>
    <row r="779" ht="12.0" customHeight="1">
      <c r="A779" s="91"/>
      <c r="B779" s="91"/>
      <c r="C779" s="93"/>
      <c r="D779" s="91"/>
      <c r="E779" s="94"/>
      <c r="F779" s="95"/>
      <c r="G779" s="100"/>
      <c r="H779" s="93"/>
      <c r="I779" s="93"/>
      <c r="J779" s="94"/>
      <c r="K779" s="96"/>
      <c r="L779" s="93"/>
      <c r="M779" s="91"/>
      <c r="N779" s="89"/>
      <c r="O779" s="91"/>
      <c r="P779" s="91"/>
      <c r="Q779" s="91"/>
      <c r="R779" s="91"/>
      <c r="S779" s="91"/>
      <c r="T779" s="91"/>
      <c r="U779" s="91"/>
      <c r="V779" s="91"/>
      <c r="W779" s="91"/>
      <c r="X779" s="91"/>
      <c r="Y779" s="91"/>
      <c r="Z779" s="91"/>
    </row>
    <row r="780" ht="12.0" customHeight="1">
      <c r="A780" s="91"/>
      <c r="B780" s="91"/>
      <c r="C780" s="93"/>
      <c r="D780" s="91"/>
      <c r="E780" s="94"/>
      <c r="F780" s="95"/>
      <c r="G780" s="100"/>
      <c r="H780" s="93"/>
      <c r="I780" s="93"/>
      <c r="J780" s="94"/>
      <c r="K780" s="96"/>
      <c r="L780" s="93"/>
      <c r="M780" s="91"/>
      <c r="N780" s="89"/>
      <c r="O780" s="91"/>
      <c r="P780" s="91"/>
      <c r="Q780" s="91"/>
      <c r="R780" s="91"/>
      <c r="S780" s="91"/>
      <c r="T780" s="91"/>
      <c r="U780" s="91"/>
      <c r="V780" s="91"/>
      <c r="W780" s="91"/>
      <c r="X780" s="91"/>
      <c r="Y780" s="91"/>
      <c r="Z780" s="91"/>
    </row>
    <row r="781" ht="12.0" customHeight="1">
      <c r="A781" s="91"/>
      <c r="B781" s="91"/>
      <c r="C781" s="93"/>
      <c r="D781" s="91"/>
      <c r="E781" s="94"/>
      <c r="F781" s="95"/>
      <c r="G781" s="100"/>
      <c r="H781" s="93"/>
      <c r="I781" s="93"/>
      <c r="J781" s="94"/>
      <c r="K781" s="96"/>
      <c r="L781" s="93"/>
      <c r="M781" s="91"/>
      <c r="N781" s="89"/>
      <c r="O781" s="91"/>
      <c r="P781" s="91"/>
      <c r="Q781" s="91"/>
      <c r="R781" s="91"/>
      <c r="S781" s="91"/>
      <c r="T781" s="91"/>
      <c r="U781" s="91"/>
      <c r="V781" s="91"/>
      <c r="W781" s="91"/>
      <c r="X781" s="91"/>
      <c r="Y781" s="91"/>
      <c r="Z781" s="91"/>
    </row>
    <row r="782" ht="12.0" customHeight="1">
      <c r="A782" s="91"/>
      <c r="B782" s="91"/>
      <c r="C782" s="93"/>
      <c r="D782" s="91"/>
      <c r="E782" s="94"/>
      <c r="F782" s="95"/>
      <c r="G782" s="100"/>
      <c r="H782" s="93"/>
      <c r="I782" s="93"/>
      <c r="J782" s="94"/>
      <c r="K782" s="96"/>
      <c r="L782" s="93"/>
      <c r="M782" s="91"/>
      <c r="N782" s="89"/>
      <c r="O782" s="91"/>
      <c r="P782" s="91"/>
      <c r="Q782" s="91"/>
      <c r="R782" s="91"/>
      <c r="S782" s="91"/>
      <c r="T782" s="91"/>
      <c r="U782" s="91"/>
      <c r="V782" s="91"/>
      <c r="W782" s="91"/>
      <c r="X782" s="91"/>
      <c r="Y782" s="91"/>
      <c r="Z782" s="91"/>
    </row>
    <row r="783" ht="12.0" customHeight="1">
      <c r="A783" s="91"/>
      <c r="B783" s="91"/>
      <c r="C783" s="93"/>
      <c r="D783" s="91"/>
      <c r="E783" s="94"/>
      <c r="F783" s="95"/>
      <c r="G783" s="100"/>
      <c r="H783" s="93"/>
      <c r="I783" s="93"/>
      <c r="J783" s="94"/>
      <c r="K783" s="96"/>
      <c r="L783" s="93"/>
      <c r="M783" s="91"/>
      <c r="N783" s="89"/>
      <c r="O783" s="91"/>
      <c r="P783" s="91"/>
      <c r="Q783" s="91"/>
      <c r="R783" s="91"/>
      <c r="S783" s="91"/>
      <c r="T783" s="91"/>
      <c r="U783" s="91"/>
      <c r="V783" s="91"/>
      <c r="W783" s="91"/>
      <c r="X783" s="91"/>
      <c r="Y783" s="91"/>
      <c r="Z783" s="91"/>
    </row>
    <row r="784" ht="12.0" customHeight="1">
      <c r="A784" s="91"/>
      <c r="B784" s="91"/>
      <c r="C784" s="93"/>
      <c r="D784" s="91"/>
      <c r="E784" s="94"/>
      <c r="F784" s="95"/>
      <c r="G784" s="100"/>
      <c r="H784" s="93"/>
      <c r="I784" s="93"/>
      <c r="J784" s="94"/>
      <c r="K784" s="96"/>
      <c r="L784" s="93"/>
      <c r="M784" s="91"/>
      <c r="N784" s="89"/>
      <c r="O784" s="91"/>
      <c r="P784" s="91"/>
      <c r="Q784" s="91"/>
      <c r="R784" s="91"/>
      <c r="S784" s="91"/>
      <c r="T784" s="91"/>
      <c r="U784" s="91"/>
      <c r="V784" s="91"/>
      <c r="W784" s="91"/>
      <c r="X784" s="91"/>
      <c r="Y784" s="91"/>
      <c r="Z784" s="91"/>
    </row>
    <row r="785" ht="12.0" customHeight="1">
      <c r="A785" s="91"/>
      <c r="B785" s="91"/>
      <c r="C785" s="93"/>
      <c r="D785" s="91"/>
      <c r="E785" s="94"/>
      <c r="F785" s="95"/>
      <c r="G785" s="100"/>
      <c r="H785" s="93"/>
      <c r="I785" s="93"/>
      <c r="J785" s="94"/>
      <c r="K785" s="96"/>
      <c r="L785" s="93"/>
      <c r="M785" s="91"/>
      <c r="N785" s="89"/>
      <c r="O785" s="91"/>
      <c r="P785" s="91"/>
      <c r="Q785" s="91"/>
      <c r="R785" s="91"/>
      <c r="S785" s="91"/>
      <c r="T785" s="91"/>
      <c r="U785" s="91"/>
      <c r="V785" s="91"/>
      <c r="W785" s="91"/>
      <c r="X785" s="91"/>
      <c r="Y785" s="91"/>
      <c r="Z785" s="91"/>
    </row>
    <row r="786" ht="12.0" customHeight="1">
      <c r="A786" s="91"/>
      <c r="B786" s="91"/>
      <c r="C786" s="93"/>
      <c r="D786" s="91"/>
      <c r="E786" s="94"/>
      <c r="F786" s="95"/>
      <c r="G786" s="100"/>
      <c r="H786" s="93"/>
      <c r="I786" s="93"/>
      <c r="J786" s="94"/>
      <c r="K786" s="96"/>
      <c r="L786" s="93"/>
      <c r="M786" s="91"/>
      <c r="N786" s="89"/>
      <c r="O786" s="91"/>
      <c r="P786" s="91"/>
      <c r="Q786" s="91"/>
      <c r="R786" s="91"/>
      <c r="S786" s="91"/>
      <c r="T786" s="91"/>
      <c r="U786" s="91"/>
      <c r="V786" s="91"/>
      <c r="W786" s="91"/>
      <c r="X786" s="91"/>
      <c r="Y786" s="91"/>
      <c r="Z786" s="91"/>
    </row>
    <row r="787" ht="12.0" customHeight="1">
      <c r="A787" s="91"/>
      <c r="B787" s="91"/>
      <c r="C787" s="93"/>
      <c r="D787" s="91"/>
      <c r="E787" s="94"/>
      <c r="F787" s="95"/>
      <c r="G787" s="100"/>
      <c r="H787" s="93"/>
      <c r="I787" s="93"/>
      <c r="J787" s="94"/>
      <c r="K787" s="96"/>
      <c r="L787" s="93"/>
      <c r="M787" s="91"/>
      <c r="N787" s="89"/>
      <c r="O787" s="91"/>
      <c r="P787" s="91"/>
      <c r="Q787" s="91"/>
      <c r="R787" s="91"/>
      <c r="S787" s="91"/>
      <c r="T787" s="91"/>
      <c r="U787" s="91"/>
      <c r="V787" s="91"/>
      <c r="W787" s="91"/>
      <c r="X787" s="91"/>
      <c r="Y787" s="91"/>
      <c r="Z787" s="91"/>
    </row>
    <row r="788" ht="12.0" customHeight="1">
      <c r="A788" s="91"/>
      <c r="B788" s="91"/>
      <c r="C788" s="93"/>
      <c r="D788" s="91"/>
      <c r="E788" s="94"/>
      <c r="F788" s="95"/>
      <c r="G788" s="100"/>
      <c r="H788" s="93"/>
      <c r="I788" s="93"/>
      <c r="J788" s="94"/>
      <c r="K788" s="96"/>
      <c r="L788" s="93"/>
      <c r="M788" s="91"/>
      <c r="N788" s="89"/>
      <c r="O788" s="91"/>
      <c r="P788" s="91"/>
      <c r="Q788" s="91"/>
      <c r="R788" s="91"/>
      <c r="S788" s="91"/>
      <c r="T788" s="91"/>
      <c r="U788" s="91"/>
      <c r="V788" s="91"/>
      <c r="W788" s="91"/>
      <c r="X788" s="91"/>
      <c r="Y788" s="91"/>
      <c r="Z788" s="91"/>
    </row>
    <row r="789" ht="12.0" customHeight="1">
      <c r="A789" s="91"/>
      <c r="B789" s="91"/>
      <c r="C789" s="93"/>
      <c r="D789" s="91"/>
      <c r="E789" s="94"/>
      <c r="F789" s="95"/>
      <c r="G789" s="100"/>
      <c r="H789" s="93"/>
      <c r="I789" s="93"/>
      <c r="J789" s="94"/>
      <c r="K789" s="96"/>
      <c r="L789" s="93"/>
      <c r="M789" s="91"/>
      <c r="N789" s="89"/>
      <c r="O789" s="91"/>
      <c r="P789" s="91"/>
      <c r="Q789" s="91"/>
      <c r="R789" s="91"/>
      <c r="S789" s="91"/>
      <c r="T789" s="91"/>
      <c r="U789" s="91"/>
      <c r="V789" s="91"/>
      <c r="W789" s="91"/>
      <c r="X789" s="91"/>
      <c r="Y789" s="91"/>
      <c r="Z789" s="91"/>
    </row>
    <row r="790" ht="12.0" customHeight="1">
      <c r="A790" s="91"/>
      <c r="B790" s="91"/>
      <c r="C790" s="93"/>
      <c r="D790" s="91"/>
      <c r="E790" s="94"/>
      <c r="F790" s="95"/>
      <c r="G790" s="100"/>
      <c r="H790" s="93"/>
      <c r="I790" s="93"/>
      <c r="J790" s="94"/>
      <c r="K790" s="96"/>
      <c r="L790" s="93"/>
      <c r="M790" s="91"/>
      <c r="N790" s="89"/>
      <c r="O790" s="91"/>
      <c r="P790" s="91"/>
      <c r="Q790" s="91"/>
      <c r="R790" s="91"/>
      <c r="S790" s="91"/>
      <c r="T790" s="91"/>
      <c r="U790" s="91"/>
      <c r="V790" s="91"/>
      <c r="W790" s="91"/>
      <c r="X790" s="91"/>
      <c r="Y790" s="91"/>
      <c r="Z790" s="91"/>
    </row>
    <row r="791" ht="12.0" customHeight="1">
      <c r="A791" s="91"/>
      <c r="B791" s="91"/>
      <c r="C791" s="93"/>
      <c r="D791" s="91"/>
      <c r="E791" s="94"/>
      <c r="F791" s="95"/>
      <c r="G791" s="100"/>
      <c r="H791" s="93"/>
      <c r="I791" s="93"/>
      <c r="J791" s="94"/>
      <c r="K791" s="96"/>
      <c r="L791" s="93"/>
      <c r="M791" s="91"/>
      <c r="N791" s="89"/>
      <c r="O791" s="91"/>
      <c r="P791" s="91"/>
      <c r="Q791" s="91"/>
      <c r="R791" s="91"/>
      <c r="S791" s="91"/>
      <c r="T791" s="91"/>
      <c r="U791" s="91"/>
      <c r="V791" s="91"/>
      <c r="W791" s="91"/>
      <c r="X791" s="91"/>
      <c r="Y791" s="91"/>
      <c r="Z791" s="91"/>
    </row>
    <row r="792" ht="12.0" customHeight="1">
      <c r="A792" s="91"/>
      <c r="B792" s="91"/>
      <c r="C792" s="93"/>
      <c r="D792" s="91"/>
      <c r="E792" s="94"/>
      <c r="F792" s="95"/>
      <c r="G792" s="100"/>
      <c r="H792" s="93"/>
      <c r="I792" s="93"/>
      <c r="J792" s="94"/>
      <c r="K792" s="96"/>
      <c r="L792" s="93"/>
      <c r="M792" s="91"/>
      <c r="N792" s="89"/>
      <c r="O792" s="91"/>
      <c r="P792" s="91"/>
      <c r="Q792" s="91"/>
      <c r="R792" s="91"/>
      <c r="S792" s="91"/>
      <c r="T792" s="91"/>
      <c r="U792" s="91"/>
      <c r="V792" s="91"/>
      <c r="W792" s="91"/>
      <c r="X792" s="91"/>
      <c r="Y792" s="91"/>
      <c r="Z792" s="91"/>
    </row>
    <row r="793" ht="12.0" customHeight="1">
      <c r="A793" s="91"/>
      <c r="B793" s="91"/>
      <c r="C793" s="93"/>
      <c r="D793" s="91"/>
      <c r="E793" s="94"/>
      <c r="F793" s="95"/>
      <c r="G793" s="100"/>
      <c r="H793" s="93"/>
      <c r="I793" s="93"/>
      <c r="J793" s="94"/>
      <c r="K793" s="96"/>
      <c r="L793" s="93"/>
      <c r="M793" s="91"/>
      <c r="N793" s="89"/>
      <c r="O793" s="91"/>
      <c r="P793" s="91"/>
      <c r="Q793" s="91"/>
      <c r="R793" s="91"/>
      <c r="S793" s="91"/>
      <c r="T793" s="91"/>
      <c r="U793" s="91"/>
      <c r="V793" s="91"/>
      <c r="W793" s="91"/>
      <c r="X793" s="91"/>
      <c r="Y793" s="91"/>
      <c r="Z793" s="91"/>
    </row>
    <row r="794" ht="12.0" customHeight="1">
      <c r="A794" s="91"/>
      <c r="B794" s="91"/>
      <c r="C794" s="93"/>
      <c r="D794" s="91"/>
      <c r="E794" s="94"/>
      <c r="F794" s="95"/>
      <c r="G794" s="100"/>
      <c r="H794" s="93"/>
      <c r="I794" s="93"/>
      <c r="J794" s="94"/>
      <c r="K794" s="96"/>
      <c r="L794" s="93"/>
      <c r="M794" s="91"/>
      <c r="N794" s="89"/>
      <c r="O794" s="91"/>
      <c r="P794" s="91"/>
      <c r="Q794" s="91"/>
      <c r="R794" s="91"/>
      <c r="S794" s="91"/>
      <c r="T794" s="91"/>
      <c r="U794" s="91"/>
      <c r="V794" s="91"/>
      <c r="W794" s="91"/>
      <c r="X794" s="91"/>
      <c r="Y794" s="91"/>
      <c r="Z794" s="91"/>
    </row>
    <row r="795" ht="12.0" customHeight="1">
      <c r="A795" s="91"/>
      <c r="B795" s="91"/>
      <c r="C795" s="93"/>
      <c r="D795" s="91"/>
      <c r="E795" s="94"/>
      <c r="F795" s="95"/>
      <c r="G795" s="100"/>
      <c r="H795" s="93"/>
      <c r="I795" s="93"/>
      <c r="J795" s="94"/>
      <c r="K795" s="96"/>
      <c r="L795" s="93"/>
      <c r="M795" s="91"/>
      <c r="N795" s="89"/>
      <c r="O795" s="91"/>
      <c r="P795" s="91"/>
      <c r="Q795" s="91"/>
      <c r="R795" s="91"/>
      <c r="S795" s="91"/>
      <c r="T795" s="91"/>
      <c r="U795" s="91"/>
      <c r="V795" s="91"/>
      <c r="W795" s="91"/>
      <c r="X795" s="91"/>
      <c r="Y795" s="91"/>
      <c r="Z795" s="91"/>
    </row>
    <row r="796" ht="12.0" customHeight="1">
      <c r="A796" s="91"/>
      <c r="B796" s="91"/>
      <c r="C796" s="93"/>
      <c r="D796" s="91"/>
      <c r="E796" s="94"/>
      <c r="F796" s="95"/>
      <c r="G796" s="100"/>
      <c r="H796" s="93"/>
      <c r="I796" s="93"/>
      <c r="J796" s="94"/>
      <c r="K796" s="96"/>
      <c r="L796" s="93"/>
      <c r="M796" s="91"/>
      <c r="N796" s="89"/>
      <c r="O796" s="91"/>
      <c r="P796" s="91"/>
      <c r="Q796" s="91"/>
      <c r="R796" s="91"/>
      <c r="S796" s="91"/>
      <c r="T796" s="91"/>
      <c r="U796" s="91"/>
      <c r="V796" s="91"/>
      <c r="W796" s="91"/>
      <c r="X796" s="91"/>
      <c r="Y796" s="91"/>
      <c r="Z796" s="91"/>
    </row>
    <row r="797" ht="12.0" customHeight="1">
      <c r="A797" s="91"/>
      <c r="B797" s="91"/>
      <c r="C797" s="93"/>
      <c r="D797" s="91"/>
      <c r="E797" s="94"/>
      <c r="F797" s="95"/>
      <c r="G797" s="100"/>
      <c r="H797" s="93"/>
      <c r="I797" s="93"/>
      <c r="J797" s="94"/>
      <c r="K797" s="96"/>
      <c r="L797" s="93"/>
      <c r="M797" s="91"/>
      <c r="N797" s="89"/>
      <c r="O797" s="91"/>
      <c r="P797" s="91"/>
      <c r="Q797" s="91"/>
      <c r="R797" s="91"/>
      <c r="S797" s="91"/>
      <c r="T797" s="91"/>
      <c r="U797" s="91"/>
      <c r="V797" s="91"/>
      <c r="W797" s="91"/>
      <c r="X797" s="91"/>
      <c r="Y797" s="91"/>
      <c r="Z797" s="91"/>
    </row>
    <row r="798" ht="12.0" customHeight="1">
      <c r="A798" s="91"/>
      <c r="B798" s="91"/>
      <c r="C798" s="93"/>
      <c r="D798" s="91"/>
      <c r="E798" s="94"/>
      <c r="F798" s="95"/>
      <c r="G798" s="100"/>
      <c r="H798" s="93"/>
      <c r="I798" s="93"/>
      <c r="J798" s="94"/>
      <c r="K798" s="96"/>
      <c r="L798" s="93"/>
      <c r="M798" s="91"/>
      <c r="N798" s="89"/>
      <c r="O798" s="91"/>
      <c r="P798" s="91"/>
      <c r="Q798" s="91"/>
      <c r="R798" s="91"/>
      <c r="S798" s="91"/>
      <c r="T798" s="91"/>
      <c r="U798" s="91"/>
      <c r="V798" s="91"/>
      <c r="W798" s="91"/>
      <c r="X798" s="91"/>
      <c r="Y798" s="91"/>
      <c r="Z798" s="91"/>
    </row>
    <row r="799" ht="12.0" customHeight="1">
      <c r="A799" s="91"/>
      <c r="B799" s="91"/>
      <c r="C799" s="93"/>
      <c r="D799" s="91"/>
      <c r="E799" s="94"/>
      <c r="F799" s="95"/>
      <c r="G799" s="100"/>
      <c r="H799" s="93"/>
      <c r="I799" s="93"/>
      <c r="J799" s="94"/>
      <c r="K799" s="96"/>
      <c r="L799" s="93"/>
      <c r="M799" s="91"/>
      <c r="N799" s="89"/>
      <c r="O799" s="91"/>
      <c r="P799" s="91"/>
      <c r="Q799" s="91"/>
      <c r="R799" s="91"/>
      <c r="S799" s="91"/>
      <c r="T799" s="91"/>
      <c r="U799" s="91"/>
      <c r="V799" s="91"/>
      <c r="W799" s="91"/>
      <c r="X799" s="91"/>
      <c r="Y799" s="91"/>
      <c r="Z799" s="91"/>
    </row>
    <row r="800" ht="12.0" customHeight="1">
      <c r="A800" s="91"/>
      <c r="B800" s="91"/>
      <c r="C800" s="93"/>
      <c r="D800" s="91"/>
      <c r="E800" s="94"/>
      <c r="F800" s="95"/>
      <c r="G800" s="100"/>
      <c r="H800" s="93"/>
      <c r="I800" s="93"/>
      <c r="J800" s="94"/>
      <c r="K800" s="96"/>
      <c r="L800" s="93"/>
      <c r="M800" s="91"/>
      <c r="N800" s="89"/>
      <c r="O800" s="91"/>
      <c r="P800" s="91"/>
      <c r="Q800" s="91"/>
      <c r="R800" s="91"/>
      <c r="S800" s="91"/>
      <c r="T800" s="91"/>
      <c r="U800" s="91"/>
      <c r="V800" s="91"/>
      <c r="W800" s="91"/>
      <c r="X800" s="91"/>
      <c r="Y800" s="91"/>
      <c r="Z800" s="91"/>
    </row>
    <row r="801" ht="12.0" customHeight="1">
      <c r="A801" s="91"/>
      <c r="B801" s="91"/>
      <c r="C801" s="93"/>
      <c r="D801" s="91"/>
      <c r="E801" s="94"/>
      <c r="F801" s="95"/>
      <c r="G801" s="100"/>
      <c r="H801" s="93"/>
      <c r="I801" s="93"/>
      <c r="J801" s="94"/>
      <c r="K801" s="96"/>
      <c r="L801" s="93"/>
      <c r="M801" s="91"/>
      <c r="N801" s="89"/>
      <c r="O801" s="91"/>
      <c r="P801" s="91"/>
      <c r="Q801" s="91"/>
      <c r="R801" s="91"/>
      <c r="S801" s="91"/>
      <c r="T801" s="91"/>
      <c r="U801" s="91"/>
      <c r="V801" s="91"/>
      <c r="W801" s="91"/>
      <c r="X801" s="91"/>
      <c r="Y801" s="91"/>
      <c r="Z801" s="91"/>
    </row>
    <row r="802" ht="12.0" customHeight="1">
      <c r="A802" s="91"/>
      <c r="B802" s="91"/>
      <c r="C802" s="93"/>
      <c r="D802" s="91"/>
      <c r="E802" s="94"/>
      <c r="F802" s="95"/>
      <c r="G802" s="100"/>
      <c r="H802" s="93"/>
      <c r="I802" s="93"/>
      <c r="J802" s="94"/>
      <c r="K802" s="96"/>
      <c r="L802" s="93"/>
      <c r="M802" s="91"/>
      <c r="N802" s="89"/>
      <c r="O802" s="91"/>
      <c r="P802" s="91"/>
      <c r="Q802" s="91"/>
      <c r="R802" s="91"/>
      <c r="S802" s="91"/>
      <c r="T802" s="91"/>
      <c r="U802" s="91"/>
      <c r="V802" s="91"/>
      <c r="W802" s="91"/>
      <c r="X802" s="91"/>
      <c r="Y802" s="91"/>
      <c r="Z802" s="91"/>
    </row>
    <row r="803" ht="12.0" customHeight="1">
      <c r="A803" s="91"/>
      <c r="B803" s="91"/>
      <c r="C803" s="93"/>
      <c r="D803" s="91"/>
      <c r="E803" s="94"/>
      <c r="F803" s="95"/>
      <c r="G803" s="100"/>
      <c r="H803" s="93"/>
      <c r="I803" s="93"/>
      <c r="J803" s="94"/>
      <c r="K803" s="96"/>
      <c r="L803" s="93"/>
      <c r="M803" s="91"/>
      <c r="N803" s="89"/>
      <c r="O803" s="91"/>
      <c r="P803" s="91"/>
      <c r="Q803" s="91"/>
      <c r="R803" s="91"/>
      <c r="S803" s="91"/>
      <c r="T803" s="91"/>
      <c r="U803" s="91"/>
      <c r="V803" s="91"/>
      <c r="W803" s="91"/>
      <c r="X803" s="91"/>
      <c r="Y803" s="91"/>
      <c r="Z803" s="91"/>
    </row>
    <row r="804" ht="12.0" customHeight="1">
      <c r="A804" s="91"/>
      <c r="B804" s="91"/>
      <c r="C804" s="93"/>
      <c r="D804" s="91"/>
      <c r="E804" s="94"/>
      <c r="F804" s="95"/>
      <c r="G804" s="100"/>
      <c r="H804" s="93"/>
      <c r="I804" s="93"/>
      <c r="J804" s="94"/>
      <c r="K804" s="96"/>
      <c r="L804" s="93"/>
      <c r="M804" s="91"/>
      <c r="N804" s="89"/>
      <c r="O804" s="91"/>
      <c r="P804" s="91"/>
      <c r="Q804" s="91"/>
      <c r="R804" s="91"/>
      <c r="S804" s="91"/>
      <c r="T804" s="91"/>
      <c r="U804" s="91"/>
      <c r="V804" s="91"/>
      <c r="W804" s="91"/>
      <c r="X804" s="91"/>
      <c r="Y804" s="91"/>
      <c r="Z804" s="91"/>
    </row>
    <row r="805" ht="12.0" customHeight="1">
      <c r="A805" s="91"/>
      <c r="B805" s="91"/>
      <c r="C805" s="93"/>
      <c r="D805" s="91"/>
      <c r="E805" s="94"/>
      <c r="F805" s="95"/>
      <c r="G805" s="100"/>
      <c r="H805" s="93"/>
      <c r="I805" s="93"/>
      <c r="J805" s="94"/>
      <c r="K805" s="96"/>
      <c r="L805" s="93"/>
      <c r="M805" s="91"/>
      <c r="N805" s="89"/>
      <c r="O805" s="91"/>
      <c r="P805" s="91"/>
      <c r="Q805" s="91"/>
      <c r="R805" s="91"/>
      <c r="S805" s="91"/>
      <c r="T805" s="91"/>
      <c r="U805" s="91"/>
      <c r="V805" s="91"/>
      <c r="W805" s="91"/>
      <c r="X805" s="91"/>
      <c r="Y805" s="91"/>
      <c r="Z805" s="91"/>
    </row>
    <row r="806" ht="12.0" customHeight="1">
      <c r="A806" s="91"/>
      <c r="B806" s="91"/>
      <c r="C806" s="93"/>
      <c r="D806" s="91"/>
      <c r="E806" s="94"/>
      <c r="F806" s="95"/>
      <c r="G806" s="100"/>
      <c r="H806" s="93"/>
      <c r="I806" s="93"/>
      <c r="J806" s="94"/>
      <c r="K806" s="96"/>
      <c r="L806" s="93"/>
      <c r="M806" s="91"/>
      <c r="N806" s="89"/>
      <c r="O806" s="91"/>
      <c r="P806" s="91"/>
      <c r="Q806" s="91"/>
      <c r="R806" s="91"/>
      <c r="S806" s="91"/>
      <c r="T806" s="91"/>
      <c r="U806" s="91"/>
      <c r="V806" s="91"/>
      <c r="W806" s="91"/>
      <c r="X806" s="91"/>
      <c r="Y806" s="91"/>
      <c r="Z806" s="91"/>
    </row>
    <row r="807" ht="12.0" customHeight="1">
      <c r="A807" s="91"/>
      <c r="B807" s="91"/>
      <c r="C807" s="93"/>
      <c r="D807" s="91"/>
      <c r="E807" s="94"/>
      <c r="F807" s="95"/>
      <c r="G807" s="100"/>
      <c r="H807" s="93"/>
      <c r="I807" s="93"/>
      <c r="J807" s="94"/>
      <c r="K807" s="96"/>
      <c r="L807" s="93"/>
      <c r="M807" s="91"/>
      <c r="N807" s="89"/>
      <c r="O807" s="91"/>
      <c r="P807" s="91"/>
      <c r="Q807" s="91"/>
      <c r="R807" s="91"/>
      <c r="S807" s="91"/>
      <c r="T807" s="91"/>
      <c r="U807" s="91"/>
      <c r="V807" s="91"/>
      <c r="W807" s="91"/>
      <c r="X807" s="91"/>
      <c r="Y807" s="91"/>
      <c r="Z807" s="91"/>
    </row>
    <row r="808" ht="12.0" customHeight="1">
      <c r="A808" s="91"/>
      <c r="B808" s="91"/>
      <c r="C808" s="93"/>
      <c r="D808" s="91"/>
      <c r="E808" s="94"/>
      <c r="F808" s="95"/>
      <c r="G808" s="100"/>
      <c r="H808" s="93"/>
      <c r="I808" s="93"/>
      <c r="J808" s="94"/>
      <c r="K808" s="96"/>
      <c r="L808" s="93"/>
      <c r="M808" s="91"/>
      <c r="N808" s="89"/>
      <c r="O808" s="91"/>
      <c r="P808" s="91"/>
      <c r="Q808" s="91"/>
      <c r="R808" s="91"/>
      <c r="S808" s="91"/>
      <c r="T808" s="91"/>
      <c r="U808" s="91"/>
      <c r="V808" s="91"/>
      <c r="W808" s="91"/>
      <c r="X808" s="91"/>
      <c r="Y808" s="91"/>
      <c r="Z808" s="91"/>
    </row>
    <row r="809" ht="12.0" customHeight="1">
      <c r="A809" s="91"/>
      <c r="B809" s="91"/>
      <c r="C809" s="93"/>
      <c r="D809" s="91"/>
      <c r="E809" s="94"/>
      <c r="F809" s="95"/>
      <c r="G809" s="100"/>
      <c r="H809" s="93"/>
      <c r="I809" s="93"/>
      <c r="J809" s="94"/>
      <c r="K809" s="96"/>
      <c r="L809" s="93"/>
      <c r="M809" s="91"/>
      <c r="N809" s="89"/>
      <c r="O809" s="91"/>
      <c r="P809" s="91"/>
      <c r="Q809" s="91"/>
      <c r="R809" s="91"/>
      <c r="S809" s="91"/>
      <c r="T809" s="91"/>
      <c r="U809" s="91"/>
      <c r="V809" s="91"/>
      <c r="W809" s="91"/>
      <c r="X809" s="91"/>
      <c r="Y809" s="91"/>
      <c r="Z809" s="91"/>
    </row>
    <row r="810" ht="12.0" customHeight="1">
      <c r="A810" s="91"/>
      <c r="B810" s="91"/>
      <c r="C810" s="93"/>
      <c r="D810" s="91"/>
      <c r="E810" s="94"/>
      <c r="F810" s="95"/>
      <c r="G810" s="100"/>
      <c r="H810" s="93"/>
      <c r="I810" s="93"/>
      <c r="J810" s="94"/>
      <c r="K810" s="96"/>
      <c r="L810" s="93"/>
      <c r="M810" s="91"/>
      <c r="N810" s="89"/>
      <c r="O810" s="91"/>
      <c r="P810" s="91"/>
      <c r="Q810" s="91"/>
      <c r="R810" s="91"/>
      <c r="S810" s="91"/>
      <c r="T810" s="91"/>
      <c r="U810" s="91"/>
      <c r="V810" s="91"/>
      <c r="W810" s="91"/>
      <c r="X810" s="91"/>
      <c r="Y810" s="91"/>
      <c r="Z810" s="91"/>
    </row>
    <row r="811" ht="12.0" customHeight="1">
      <c r="A811" s="91"/>
      <c r="B811" s="91"/>
      <c r="C811" s="93"/>
      <c r="D811" s="91"/>
      <c r="E811" s="94"/>
      <c r="F811" s="95"/>
      <c r="G811" s="100"/>
      <c r="H811" s="93"/>
      <c r="I811" s="93"/>
      <c r="J811" s="94"/>
      <c r="K811" s="96"/>
      <c r="L811" s="93"/>
      <c r="M811" s="91"/>
      <c r="N811" s="89"/>
      <c r="O811" s="91"/>
      <c r="P811" s="91"/>
      <c r="Q811" s="91"/>
      <c r="R811" s="91"/>
      <c r="S811" s="91"/>
      <c r="T811" s="91"/>
      <c r="U811" s="91"/>
      <c r="V811" s="91"/>
      <c r="W811" s="91"/>
      <c r="X811" s="91"/>
      <c r="Y811" s="91"/>
      <c r="Z811" s="91"/>
    </row>
    <row r="812" ht="12.0" customHeight="1">
      <c r="A812" s="91"/>
      <c r="B812" s="91"/>
      <c r="C812" s="93"/>
      <c r="D812" s="91"/>
      <c r="E812" s="94"/>
      <c r="F812" s="95"/>
      <c r="G812" s="100"/>
      <c r="H812" s="93"/>
      <c r="I812" s="93"/>
      <c r="J812" s="94"/>
      <c r="K812" s="96"/>
      <c r="L812" s="93"/>
      <c r="M812" s="91"/>
      <c r="N812" s="89"/>
      <c r="O812" s="91"/>
      <c r="P812" s="91"/>
      <c r="Q812" s="91"/>
      <c r="R812" s="91"/>
      <c r="S812" s="91"/>
      <c r="T812" s="91"/>
      <c r="U812" s="91"/>
      <c r="V812" s="91"/>
      <c r="W812" s="91"/>
      <c r="X812" s="91"/>
      <c r="Y812" s="91"/>
      <c r="Z812" s="91"/>
    </row>
    <row r="813" ht="12.0" customHeight="1">
      <c r="A813" s="91"/>
      <c r="B813" s="91"/>
      <c r="C813" s="93"/>
      <c r="D813" s="91"/>
      <c r="E813" s="94"/>
      <c r="F813" s="95"/>
      <c r="G813" s="100"/>
      <c r="H813" s="93"/>
      <c r="I813" s="93"/>
      <c r="J813" s="94"/>
      <c r="K813" s="96"/>
      <c r="L813" s="93"/>
      <c r="M813" s="91"/>
      <c r="N813" s="89"/>
      <c r="O813" s="91"/>
      <c r="P813" s="91"/>
      <c r="Q813" s="91"/>
      <c r="R813" s="91"/>
      <c r="S813" s="91"/>
      <c r="T813" s="91"/>
      <c r="U813" s="91"/>
      <c r="V813" s="91"/>
      <c r="W813" s="91"/>
      <c r="X813" s="91"/>
      <c r="Y813" s="91"/>
      <c r="Z813" s="91"/>
    </row>
    <row r="814" ht="12.0" customHeight="1">
      <c r="A814" s="91"/>
      <c r="B814" s="91"/>
      <c r="C814" s="93"/>
      <c r="D814" s="91"/>
      <c r="E814" s="94"/>
      <c r="F814" s="95"/>
      <c r="G814" s="100"/>
      <c r="H814" s="93"/>
      <c r="I814" s="93"/>
      <c r="J814" s="94"/>
      <c r="K814" s="96"/>
      <c r="L814" s="93"/>
      <c r="M814" s="91"/>
      <c r="N814" s="89"/>
      <c r="O814" s="91"/>
      <c r="P814" s="91"/>
      <c r="Q814" s="91"/>
      <c r="R814" s="91"/>
      <c r="S814" s="91"/>
      <c r="T814" s="91"/>
      <c r="U814" s="91"/>
      <c r="V814" s="91"/>
      <c r="W814" s="91"/>
      <c r="X814" s="91"/>
      <c r="Y814" s="91"/>
      <c r="Z814" s="91"/>
    </row>
    <row r="815" ht="12.0" customHeight="1">
      <c r="A815" s="91"/>
      <c r="B815" s="91"/>
      <c r="C815" s="93"/>
      <c r="D815" s="91"/>
      <c r="E815" s="94"/>
      <c r="F815" s="95"/>
      <c r="G815" s="100"/>
      <c r="H815" s="93"/>
      <c r="I815" s="93"/>
      <c r="J815" s="94"/>
      <c r="K815" s="96"/>
      <c r="L815" s="93"/>
      <c r="M815" s="91"/>
      <c r="N815" s="89"/>
      <c r="O815" s="91"/>
      <c r="P815" s="91"/>
      <c r="Q815" s="91"/>
      <c r="R815" s="91"/>
      <c r="S815" s="91"/>
      <c r="T815" s="91"/>
      <c r="U815" s="91"/>
      <c r="V815" s="91"/>
      <c r="W815" s="91"/>
      <c r="X815" s="91"/>
      <c r="Y815" s="91"/>
      <c r="Z815" s="91"/>
    </row>
    <row r="816" ht="12.0" customHeight="1">
      <c r="A816" s="91"/>
      <c r="B816" s="91"/>
      <c r="C816" s="93"/>
      <c r="D816" s="91"/>
      <c r="E816" s="94"/>
      <c r="F816" s="95"/>
      <c r="G816" s="100"/>
      <c r="H816" s="93"/>
      <c r="I816" s="93"/>
      <c r="J816" s="94"/>
      <c r="K816" s="96"/>
      <c r="L816" s="93"/>
      <c r="M816" s="91"/>
      <c r="N816" s="89"/>
      <c r="O816" s="91"/>
      <c r="P816" s="91"/>
      <c r="Q816" s="91"/>
      <c r="R816" s="91"/>
      <c r="S816" s="91"/>
      <c r="T816" s="91"/>
      <c r="U816" s="91"/>
      <c r="V816" s="91"/>
      <c r="W816" s="91"/>
      <c r="X816" s="91"/>
      <c r="Y816" s="91"/>
      <c r="Z816" s="91"/>
    </row>
    <row r="817" ht="12.0" customHeight="1">
      <c r="A817" s="91"/>
      <c r="B817" s="91"/>
      <c r="C817" s="93"/>
      <c r="D817" s="91"/>
      <c r="E817" s="94"/>
      <c r="F817" s="95"/>
      <c r="G817" s="100"/>
      <c r="H817" s="93"/>
      <c r="I817" s="93"/>
      <c r="J817" s="94"/>
      <c r="K817" s="96"/>
      <c r="L817" s="93"/>
      <c r="M817" s="91"/>
      <c r="N817" s="89"/>
      <c r="O817" s="91"/>
      <c r="P817" s="91"/>
      <c r="Q817" s="91"/>
      <c r="R817" s="91"/>
      <c r="S817" s="91"/>
      <c r="T817" s="91"/>
      <c r="U817" s="91"/>
      <c r="V817" s="91"/>
      <c r="W817" s="91"/>
      <c r="X817" s="91"/>
      <c r="Y817" s="91"/>
      <c r="Z817" s="91"/>
    </row>
    <row r="818" ht="12.0" customHeight="1">
      <c r="A818" s="91"/>
      <c r="B818" s="91"/>
      <c r="C818" s="93"/>
      <c r="D818" s="91"/>
      <c r="E818" s="94"/>
      <c r="F818" s="95"/>
      <c r="G818" s="100"/>
      <c r="H818" s="93"/>
      <c r="I818" s="93"/>
      <c r="J818" s="94"/>
      <c r="K818" s="96"/>
      <c r="L818" s="93"/>
      <c r="M818" s="91"/>
      <c r="N818" s="89"/>
      <c r="O818" s="91"/>
      <c r="P818" s="91"/>
      <c r="Q818" s="91"/>
      <c r="R818" s="91"/>
      <c r="S818" s="91"/>
      <c r="T818" s="91"/>
      <c r="U818" s="91"/>
      <c r="V818" s="91"/>
      <c r="W818" s="91"/>
      <c r="X818" s="91"/>
      <c r="Y818" s="91"/>
      <c r="Z818" s="91"/>
    </row>
    <row r="819" ht="12.0" customHeight="1">
      <c r="A819" s="91"/>
      <c r="B819" s="91"/>
      <c r="C819" s="93"/>
      <c r="D819" s="91"/>
      <c r="E819" s="94"/>
      <c r="F819" s="95"/>
      <c r="G819" s="100"/>
      <c r="H819" s="93"/>
      <c r="I819" s="93"/>
      <c r="J819" s="94"/>
      <c r="K819" s="96"/>
      <c r="L819" s="93"/>
      <c r="M819" s="91"/>
      <c r="N819" s="89"/>
      <c r="O819" s="91"/>
      <c r="P819" s="91"/>
      <c r="Q819" s="91"/>
      <c r="R819" s="91"/>
      <c r="S819" s="91"/>
      <c r="T819" s="91"/>
      <c r="U819" s="91"/>
      <c r="V819" s="91"/>
      <c r="W819" s="91"/>
      <c r="X819" s="91"/>
      <c r="Y819" s="91"/>
      <c r="Z819" s="91"/>
    </row>
    <row r="820" ht="12.0" customHeight="1">
      <c r="A820" s="91"/>
      <c r="B820" s="91"/>
      <c r="C820" s="93"/>
      <c r="D820" s="91"/>
      <c r="E820" s="94"/>
      <c r="F820" s="95"/>
      <c r="G820" s="100"/>
      <c r="H820" s="93"/>
      <c r="I820" s="93"/>
      <c r="J820" s="94"/>
      <c r="K820" s="96"/>
      <c r="L820" s="93"/>
      <c r="M820" s="91"/>
      <c r="N820" s="89"/>
      <c r="O820" s="91"/>
      <c r="P820" s="91"/>
      <c r="Q820" s="91"/>
      <c r="R820" s="91"/>
      <c r="S820" s="91"/>
      <c r="T820" s="91"/>
      <c r="U820" s="91"/>
      <c r="V820" s="91"/>
      <c r="W820" s="91"/>
      <c r="X820" s="91"/>
      <c r="Y820" s="91"/>
      <c r="Z820" s="91"/>
    </row>
    <row r="821" ht="12.0" customHeight="1">
      <c r="A821" s="91"/>
      <c r="B821" s="91"/>
      <c r="C821" s="93"/>
      <c r="D821" s="91"/>
      <c r="E821" s="94"/>
      <c r="F821" s="95"/>
      <c r="G821" s="100"/>
      <c r="H821" s="93"/>
      <c r="I821" s="93"/>
      <c r="J821" s="94"/>
      <c r="K821" s="96"/>
      <c r="L821" s="93"/>
      <c r="M821" s="91"/>
      <c r="N821" s="89"/>
      <c r="O821" s="91"/>
      <c r="P821" s="91"/>
      <c r="Q821" s="91"/>
      <c r="R821" s="91"/>
      <c r="S821" s="91"/>
      <c r="T821" s="91"/>
      <c r="U821" s="91"/>
      <c r="V821" s="91"/>
      <c r="W821" s="91"/>
      <c r="X821" s="91"/>
      <c r="Y821" s="91"/>
      <c r="Z821" s="91"/>
    </row>
    <row r="822" ht="12.0" customHeight="1">
      <c r="A822" s="91"/>
      <c r="B822" s="91"/>
      <c r="C822" s="93"/>
      <c r="D822" s="91"/>
      <c r="E822" s="94"/>
      <c r="F822" s="95"/>
      <c r="G822" s="100"/>
      <c r="H822" s="93"/>
      <c r="I822" s="93"/>
      <c r="J822" s="94"/>
      <c r="K822" s="96"/>
      <c r="L822" s="93"/>
      <c r="M822" s="91"/>
      <c r="N822" s="89"/>
      <c r="O822" s="91"/>
      <c r="P822" s="91"/>
      <c r="Q822" s="91"/>
      <c r="R822" s="91"/>
      <c r="S822" s="91"/>
      <c r="T822" s="91"/>
      <c r="U822" s="91"/>
      <c r="V822" s="91"/>
      <c r="W822" s="91"/>
      <c r="X822" s="91"/>
      <c r="Y822" s="91"/>
      <c r="Z822" s="91"/>
    </row>
    <row r="823" ht="12.0" customHeight="1">
      <c r="A823" s="91"/>
      <c r="B823" s="91"/>
      <c r="C823" s="93"/>
      <c r="D823" s="91"/>
      <c r="E823" s="94"/>
      <c r="F823" s="95"/>
      <c r="G823" s="100"/>
      <c r="H823" s="93"/>
      <c r="I823" s="93"/>
      <c r="J823" s="94"/>
      <c r="K823" s="96"/>
      <c r="L823" s="93"/>
      <c r="M823" s="91"/>
      <c r="N823" s="89"/>
      <c r="O823" s="91"/>
      <c r="P823" s="91"/>
      <c r="Q823" s="91"/>
      <c r="R823" s="91"/>
      <c r="S823" s="91"/>
      <c r="T823" s="91"/>
      <c r="U823" s="91"/>
      <c r="V823" s="91"/>
      <c r="W823" s="91"/>
      <c r="X823" s="91"/>
      <c r="Y823" s="91"/>
      <c r="Z823" s="91"/>
    </row>
    <row r="824" ht="12.0" customHeight="1">
      <c r="A824" s="91"/>
      <c r="B824" s="91"/>
      <c r="C824" s="93"/>
      <c r="D824" s="91"/>
      <c r="E824" s="94"/>
      <c r="F824" s="95"/>
      <c r="G824" s="100"/>
      <c r="H824" s="93"/>
      <c r="I824" s="93"/>
      <c r="J824" s="94"/>
      <c r="K824" s="96"/>
      <c r="L824" s="93"/>
      <c r="M824" s="91"/>
      <c r="N824" s="89"/>
      <c r="O824" s="91"/>
      <c r="P824" s="91"/>
      <c r="Q824" s="91"/>
      <c r="R824" s="91"/>
      <c r="S824" s="91"/>
      <c r="T824" s="91"/>
      <c r="U824" s="91"/>
      <c r="V824" s="91"/>
      <c r="W824" s="91"/>
      <c r="X824" s="91"/>
      <c r="Y824" s="91"/>
      <c r="Z824" s="91"/>
    </row>
    <row r="825" ht="12.0" customHeight="1">
      <c r="A825" s="91"/>
      <c r="B825" s="91"/>
      <c r="C825" s="93"/>
      <c r="D825" s="91"/>
      <c r="E825" s="94"/>
      <c r="F825" s="95"/>
      <c r="G825" s="100"/>
      <c r="H825" s="93"/>
      <c r="I825" s="93"/>
      <c r="J825" s="94"/>
      <c r="K825" s="96"/>
      <c r="L825" s="93"/>
      <c r="M825" s="91"/>
      <c r="N825" s="89"/>
      <c r="O825" s="91"/>
      <c r="P825" s="91"/>
      <c r="Q825" s="91"/>
      <c r="R825" s="91"/>
      <c r="S825" s="91"/>
      <c r="T825" s="91"/>
      <c r="U825" s="91"/>
      <c r="V825" s="91"/>
      <c r="W825" s="91"/>
      <c r="X825" s="91"/>
      <c r="Y825" s="91"/>
      <c r="Z825" s="91"/>
    </row>
    <row r="826" ht="12.0" customHeight="1">
      <c r="A826" s="91"/>
      <c r="B826" s="91"/>
      <c r="C826" s="93"/>
      <c r="D826" s="91"/>
      <c r="E826" s="94"/>
      <c r="F826" s="95"/>
      <c r="G826" s="100"/>
      <c r="H826" s="93"/>
      <c r="I826" s="93"/>
      <c r="J826" s="94"/>
      <c r="K826" s="96"/>
      <c r="L826" s="93"/>
      <c r="M826" s="91"/>
      <c r="N826" s="89"/>
      <c r="O826" s="91"/>
      <c r="P826" s="91"/>
      <c r="Q826" s="91"/>
      <c r="R826" s="91"/>
      <c r="S826" s="91"/>
      <c r="T826" s="91"/>
      <c r="U826" s="91"/>
      <c r="V826" s="91"/>
      <c r="W826" s="91"/>
      <c r="X826" s="91"/>
      <c r="Y826" s="91"/>
      <c r="Z826" s="91"/>
    </row>
    <row r="827" ht="12.0" customHeight="1">
      <c r="A827" s="91"/>
      <c r="B827" s="91"/>
      <c r="C827" s="93"/>
      <c r="D827" s="91"/>
      <c r="E827" s="94"/>
      <c r="F827" s="95"/>
      <c r="G827" s="100"/>
      <c r="H827" s="93"/>
      <c r="I827" s="93"/>
      <c r="J827" s="94"/>
      <c r="K827" s="96"/>
      <c r="L827" s="93"/>
      <c r="M827" s="91"/>
      <c r="N827" s="89"/>
      <c r="O827" s="91"/>
      <c r="P827" s="91"/>
      <c r="Q827" s="91"/>
      <c r="R827" s="91"/>
      <c r="S827" s="91"/>
      <c r="T827" s="91"/>
      <c r="U827" s="91"/>
      <c r="V827" s="91"/>
      <c r="W827" s="91"/>
      <c r="X827" s="91"/>
      <c r="Y827" s="91"/>
      <c r="Z827" s="91"/>
    </row>
    <row r="828" ht="12.0" customHeight="1">
      <c r="A828" s="91"/>
      <c r="B828" s="91"/>
      <c r="C828" s="93"/>
      <c r="D828" s="91"/>
      <c r="E828" s="94"/>
      <c r="F828" s="95"/>
      <c r="G828" s="100"/>
      <c r="H828" s="93"/>
      <c r="I828" s="93"/>
      <c r="J828" s="94"/>
      <c r="K828" s="96"/>
      <c r="L828" s="93"/>
      <c r="M828" s="91"/>
      <c r="N828" s="89"/>
      <c r="O828" s="91"/>
      <c r="P828" s="91"/>
      <c r="Q828" s="91"/>
      <c r="R828" s="91"/>
      <c r="S828" s="91"/>
      <c r="T828" s="91"/>
      <c r="U828" s="91"/>
      <c r="V828" s="91"/>
      <c r="W828" s="91"/>
      <c r="X828" s="91"/>
      <c r="Y828" s="91"/>
      <c r="Z828" s="91"/>
    </row>
    <row r="829" ht="12.0" customHeight="1">
      <c r="A829" s="91"/>
      <c r="B829" s="91"/>
      <c r="C829" s="93"/>
      <c r="D829" s="91"/>
      <c r="E829" s="94"/>
      <c r="F829" s="95"/>
      <c r="G829" s="100"/>
      <c r="H829" s="93"/>
      <c r="I829" s="93"/>
      <c r="J829" s="94"/>
      <c r="K829" s="96"/>
      <c r="L829" s="93"/>
      <c r="M829" s="91"/>
      <c r="N829" s="89"/>
      <c r="O829" s="91"/>
      <c r="P829" s="91"/>
      <c r="Q829" s="91"/>
      <c r="R829" s="91"/>
      <c r="S829" s="91"/>
      <c r="T829" s="91"/>
      <c r="U829" s="91"/>
      <c r="V829" s="91"/>
      <c r="W829" s="91"/>
      <c r="X829" s="91"/>
      <c r="Y829" s="91"/>
      <c r="Z829" s="91"/>
    </row>
    <row r="830" ht="12.0" customHeight="1">
      <c r="A830" s="91"/>
      <c r="B830" s="91"/>
      <c r="C830" s="93"/>
      <c r="D830" s="91"/>
      <c r="E830" s="94"/>
      <c r="F830" s="95"/>
      <c r="G830" s="100"/>
      <c r="H830" s="93"/>
      <c r="I830" s="93"/>
      <c r="J830" s="94"/>
      <c r="K830" s="96"/>
      <c r="L830" s="93"/>
      <c r="M830" s="91"/>
      <c r="N830" s="89"/>
      <c r="O830" s="91"/>
      <c r="P830" s="91"/>
      <c r="Q830" s="91"/>
      <c r="R830" s="91"/>
      <c r="S830" s="91"/>
      <c r="T830" s="91"/>
      <c r="U830" s="91"/>
      <c r="V830" s="91"/>
      <c r="W830" s="91"/>
      <c r="X830" s="91"/>
      <c r="Y830" s="91"/>
      <c r="Z830" s="91"/>
    </row>
    <row r="831" ht="12.0" customHeight="1">
      <c r="A831" s="91"/>
      <c r="B831" s="91"/>
      <c r="C831" s="93"/>
      <c r="D831" s="91"/>
      <c r="E831" s="94"/>
      <c r="F831" s="95"/>
      <c r="G831" s="100"/>
      <c r="H831" s="93"/>
      <c r="I831" s="93"/>
      <c r="J831" s="94"/>
      <c r="K831" s="96"/>
      <c r="L831" s="93"/>
      <c r="M831" s="91"/>
      <c r="N831" s="89"/>
      <c r="O831" s="91"/>
      <c r="P831" s="91"/>
      <c r="Q831" s="91"/>
      <c r="R831" s="91"/>
      <c r="S831" s="91"/>
      <c r="T831" s="91"/>
      <c r="U831" s="91"/>
      <c r="V831" s="91"/>
      <c r="W831" s="91"/>
      <c r="X831" s="91"/>
      <c r="Y831" s="91"/>
      <c r="Z831" s="91"/>
    </row>
    <row r="832" ht="12.0" customHeight="1">
      <c r="A832" s="91"/>
      <c r="B832" s="91"/>
      <c r="C832" s="93"/>
      <c r="D832" s="91"/>
      <c r="E832" s="94"/>
      <c r="F832" s="95"/>
      <c r="G832" s="100"/>
      <c r="H832" s="93"/>
      <c r="I832" s="93"/>
      <c r="J832" s="94"/>
      <c r="K832" s="96"/>
      <c r="L832" s="93"/>
      <c r="M832" s="91"/>
      <c r="N832" s="89"/>
      <c r="O832" s="91"/>
      <c r="P832" s="91"/>
      <c r="Q832" s="91"/>
      <c r="R832" s="91"/>
      <c r="S832" s="91"/>
      <c r="T832" s="91"/>
      <c r="U832" s="91"/>
      <c r="V832" s="91"/>
      <c r="W832" s="91"/>
      <c r="X832" s="91"/>
      <c r="Y832" s="91"/>
      <c r="Z832" s="91"/>
    </row>
    <row r="833" ht="12.0" customHeight="1">
      <c r="A833" s="91"/>
      <c r="B833" s="91"/>
      <c r="C833" s="93"/>
      <c r="D833" s="91"/>
      <c r="E833" s="94"/>
      <c r="F833" s="95"/>
      <c r="G833" s="100"/>
      <c r="H833" s="93"/>
      <c r="I833" s="93"/>
      <c r="J833" s="94"/>
      <c r="K833" s="96"/>
      <c r="L833" s="93"/>
      <c r="M833" s="91"/>
      <c r="N833" s="89"/>
      <c r="O833" s="91"/>
      <c r="P833" s="91"/>
      <c r="Q833" s="91"/>
      <c r="R833" s="91"/>
      <c r="S833" s="91"/>
      <c r="T833" s="91"/>
      <c r="U833" s="91"/>
      <c r="V833" s="91"/>
      <c r="W833" s="91"/>
      <c r="X833" s="91"/>
      <c r="Y833" s="91"/>
      <c r="Z833" s="91"/>
    </row>
    <row r="834" ht="12.0" customHeight="1">
      <c r="A834" s="91"/>
      <c r="B834" s="91"/>
      <c r="C834" s="93"/>
      <c r="D834" s="91"/>
      <c r="E834" s="94"/>
      <c r="F834" s="95"/>
      <c r="G834" s="100"/>
      <c r="H834" s="93"/>
      <c r="I834" s="93"/>
      <c r="J834" s="94"/>
      <c r="K834" s="96"/>
      <c r="L834" s="93"/>
      <c r="M834" s="91"/>
      <c r="N834" s="89"/>
      <c r="O834" s="91"/>
      <c r="P834" s="91"/>
      <c r="Q834" s="91"/>
      <c r="R834" s="91"/>
      <c r="S834" s="91"/>
      <c r="T834" s="91"/>
      <c r="U834" s="91"/>
      <c r="V834" s="91"/>
      <c r="W834" s="91"/>
      <c r="X834" s="91"/>
      <c r="Y834" s="91"/>
      <c r="Z834" s="91"/>
    </row>
    <row r="835" ht="12.0" customHeight="1">
      <c r="A835" s="91"/>
      <c r="B835" s="91"/>
      <c r="C835" s="93"/>
      <c r="D835" s="91"/>
      <c r="E835" s="94"/>
      <c r="F835" s="95"/>
      <c r="G835" s="100"/>
      <c r="H835" s="93"/>
      <c r="I835" s="93"/>
      <c r="J835" s="94"/>
      <c r="K835" s="96"/>
      <c r="L835" s="93"/>
      <c r="M835" s="91"/>
      <c r="N835" s="89"/>
      <c r="O835" s="91"/>
      <c r="P835" s="91"/>
      <c r="Q835" s="91"/>
      <c r="R835" s="91"/>
      <c r="S835" s="91"/>
      <c r="T835" s="91"/>
      <c r="U835" s="91"/>
      <c r="V835" s="91"/>
      <c r="W835" s="91"/>
      <c r="X835" s="91"/>
      <c r="Y835" s="91"/>
      <c r="Z835" s="91"/>
    </row>
    <row r="836" ht="12.0" customHeight="1">
      <c r="A836" s="91"/>
      <c r="B836" s="91"/>
      <c r="C836" s="93"/>
      <c r="D836" s="91"/>
      <c r="E836" s="94"/>
      <c r="F836" s="95"/>
      <c r="G836" s="100"/>
      <c r="H836" s="93"/>
      <c r="I836" s="93"/>
      <c r="J836" s="94"/>
      <c r="K836" s="96"/>
      <c r="L836" s="93"/>
      <c r="M836" s="91"/>
      <c r="N836" s="89"/>
      <c r="O836" s="91"/>
      <c r="P836" s="91"/>
      <c r="Q836" s="91"/>
      <c r="R836" s="91"/>
      <c r="S836" s="91"/>
      <c r="T836" s="91"/>
      <c r="U836" s="91"/>
      <c r="V836" s="91"/>
      <c r="W836" s="91"/>
      <c r="X836" s="91"/>
      <c r="Y836" s="91"/>
      <c r="Z836" s="91"/>
    </row>
    <row r="837" ht="12.0" customHeight="1">
      <c r="A837" s="91"/>
      <c r="B837" s="91"/>
      <c r="C837" s="93"/>
      <c r="D837" s="91"/>
      <c r="E837" s="94"/>
      <c r="F837" s="95"/>
      <c r="G837" s="100"/>
      <c r="H837" s="93"/>
      <c r="I837" s="93"/>
      <c r="J837" s="94"/>
      <c r="K837" s="96"/>
      <c r="L837" s="93"/>
      <c r="M837" s="91"/>
      <c r="N837" s="89"/>
      <c r="O837" s="91"/>
      <c r="P837" s="91"/>
      <c r="Q837" s="91"/>
      <c r="R837" s="91"/>
      <c r="S837" s="91"/>
      <c r="T837" s="91"/>
      <c r="U837" s="91"/>
      <c r="V837" s="91"/>
      <c r="W837" s="91"/>
      <c r="X837" s="91"/>
      <c r="Y837" s="91"/>
      <c r="Z837" s="91"/>
    </row>
    <row r="838" ht="12.0" customHeight="1">
      <c r="A838" s="91"/>
      <c r="B838" s="91"/>
      <c r="C838" s="93"/>
      <c r="D838" s="91"/>
      <c r="E838" s="94"/>
      <c r="F838" s="95"/>
      <c r="G838" s="100"/>
      <c r="H838" s="93"/>
      <c r="I838" s="93"/>
      <c r="J838" s="94"/>
      <c r="K838" s="96"/>
      <c r="L838" s="93"/>
      <c r="M838" s="91"/>
      <c r="N838" s="89"/>
      <c r="O838" s="91"/>
      <c r="P838" s="91"/>
      <c r="Q838" s="91"/>
      <c r="R838" s="91"/>
      <c r="S838" s="91"/>
      <c r="T838" s="91"/>
      <c r="U838" s="91"/>
      <c r="V838" s="91"/>
      <c r="W838" s="91"/>
      <c r="X838" s="91"/>
      <c r="Y838" s="91"/>
      <c r="Z838" s="91"/>
    </row>
    <row r="839" ht="12.0" customHeight="1">
      <c r="A839" s="91"/>
      <c r="B839" s="91"/>
      <c r="C839" s="93"/>
      <c r="D839" s="91"/>
      <c r="E839" s="94"/>
      <c r="F839" s="95"/>
      <c r="G839" s="100"/>
      <c r="H839" s="93"/>
      <c r="I839" s="93"/>
      <c r="J839" s="94"/>
      <c r="K839" s="96"/>
      <c r="L839" s="93"/>
      <c r="M839" s="91"/>
      <c r="N839" s="89"/>
      <c r="O839" s="91"/>
      <c r="P839" s="91"/>
      <c r="Q839" s="91"/>
      <c r="R839" s="91"/>
      <c r="S839" s="91"/>
      <c r="T839" s="91"/>
      <c r="U839" s="91"/>
      <c r="V839" s="91"/>
      <c r="W839" s="91"/>
      <c r="X839" s="91"/>
      <c r="Y839" s="91"/>
      <c r="Z839" s="91"/>
    </row>
    <row r="840" ht="12.0" customHeight="1">
      <c r="A840" s="91"/>
      <c r="B840" s="91"/>
      <c r="C840" s="93"/>
      <c r="D840" s="91"/>
      <c r="E840" s="94"/>
      <c r="F840" s="95"/>
      <c r="G840" s="100"/>
      <c r="H840" s="93"/>
      <c r="I840" s="93"/>
      <c r="J840" s="94"/>
      <c r="K840" s="96"/>
      <c r="L840" s="93"/>
      <c r="M840" s="91"/>
      <c r="N840" s="89"/>
      <c r="O840" s="91"/>
      <c r="P840" s="91"/>
      <c r="Q840" s="91"/>
      <c r="R840" s="91"/>
      <c r="S840" s="91"/>
      <c r="T840" s="91"/>
      <c r="U840" s="91"/>
      <c r="V840" s="91"/>
      <c r="W840" s="91"/>
      <c r="X840" s="91"/>
      <c r="Y840" s="91"/>
      <c r="Z840" s="91"/>
    </row>
    <row r="841" ht="12.0" customHeight="1">
      <c r="A841" s="91"/>
      <c r="B841" s="91"/>
      <c r="C841" s="93"/>
      <c r="D841" s="91"/>
      <c r="E841" s="94"/>
      <c r="F841" s="95"/>
      <c r="G841" s="100"/>
      <c r="H841" s="93"/>
      <c r="I841" s="93"/>
      <c r="J841" s="94"/>
      <c r="K841" s="96"/>
      <c r="L841" s="93"/>
      <c r="M841" s="91"/>
      <c r="N841" s="89"/>
      <c r="O841" s="91"/>
      <c r="P841" s="91"/>
      <c r="Q841" s="91"/>
      <c r="R841" s="91"/>
      <c r="S841" s="91"/>
      <c r="T841" s="91"/>
      <c r="U841" s="91"/>
      <c r="V841" s="91"/>
      <c r="W841" s="91"/>
      <c r="X841" s="91"/>
      <c r="Y841" s="91"/>
      <c r="Z841" s="91"/>
    </row>
    <row r="842" ht="12.0" customHeight="1">
      <c r="A842" s="91"/>
      <c r="B842" s="91"/>
      <c r="C842" s="93"/>
      <c r="D842" s="91"/>
      <c r="E842" s="94"/>
      <c r="F842" s="95"/>
      <c r="G842" s="100"/>
      <c r="H842" s="93"/>
      <c r="I842" s="93"/>
      <c r="J842" s="94"/>
      <c r="K842" s="96"/>
      <c r="L842" s="93"/>
      <c r="M842" s="91"/>
      <c r="N842" s="89"/>
      <c r="O842" s="91"/>
      <c r="P842" s="91"/>
      <c r="Q842" s="91"/>
      <c r="R842" s="91"/>
      <c r="S842" s="91"/>
      <c r="T842" s="91"/>
      <c r="U842" s="91"/>
      <c r="V842" s="91"/>
      <c r="W842" s="91"/>
      <c r="X842" s="91"/>
      <c r="Y842" s="91"/>
      <c r="Z842" s="91"/>
    </row>
    <row r="843" ht="12.0" customHeight="1">
      <c r="A843" s="91"/>
      <c r="B843" s="91"/>
      <c r="C843" s="93"/>
      <c r="D843" s="91"/>
      <c r="E843" s="94"/>
      <c r="F843" s="95"/>
      <c r="G843" s="100"/>
      <c r="H843" s="93"/>
      <c r="I843" s="93"/>
      <c r="J843" s="94"/>
      <c r="K843" s="96"/>
      <c r="L843" s="93"/>
      <c r="M843" s="91"/>
      <c r="N843" s="89"/>
      <c r="O843" s="91"/>
      <c r="P843" s="91"/>
      <c r="Q843" s="91"/>
      <c r="R843" s="91"/>
      <c r="S843" s="91"/>
      <c r="T843" s="91"/>
      <c r="U843" s="91"/>
      <c r="V843" s="91"/>
      <c r="W843" s="91"/>
      <c r="X843" s="91"/>
      <c r="Y843" s="91"/>
      <c r="Z843" s="91"/>
    </row>
    <row r="844" ht="12.0" customHeight="1">
      <c r="A844" s="91"/>
      <c r="B844" s="91"/>
      <c r="C844" s="93"/>
      <c r="D844" s="91"/>
      <c r="E844" s="94"/>
      <c r="F844" s="95"/>
      <c r="G844" s="100"/>
      <c r="H844" s="93"/>
      <c r="I844" s="93"/>
      <c r="J844" s="94"/>
      <c r="K844" s="96"/>
      <c r="L844" s="93"/>
      <c r="M844" s="91"/>
      <c r="N844" s="89"/>
      <c r="O844" s="91"/>
      <c r="P844" s="91"/>
      <c r="Q844" s="91"/>
      <c r="R844" s="91"/>
      <c r="S844" s="91"/>
      <c r="T844" s="91"/>
      <c r="U844" s="91"/>
      <c r="V844" s="91"/>
      <c r="W844" s="91"/>
      <c r="X844" s="91"/>
      <c r="Y844" s="91"/>
      <c r="Z844" s="91"/>
    </row>
    <row r="845" ht="12.0" customHeight="1">
      <c r="A845" s="91"/>
      <c r="B845" s="91"/>
      <c r="C845" s="93"/>
      <c r="D845" s="91"/>
      <c r="E845" s="94"/>
      <c r="F845" s="95"/>
      <c r="G845" s="100"/>
      <c r="H845" s="93"/>
      <c r="I845" s="93"/>
      <c r="J845" s="94"/>
      <c r="K845" s="96"/>
      <c r="L845" s="93"/>
      <c r="M845" s="91"/>
      <c r="N845" s="89"/>
      <c r="O845" s="91"/>
      <c r="P845" s="91"/>
      <c r="Q845" s="91"/>
      <c r="R845" s="91"/>
      <c r="S845" s="91"/>
      <c r="T845" s="91"/>
      <c r="U845" s="91"/>
      <c r="V845" s="91"/>
      <c r="W845" s="91"/>
      <c r="X845" s="91"/>
      <c r="Y845" s="91"/>
      <c r="Z845" s="91"/>
    </row>
    <row r="846" ht="12.0" customHeight="1">
      <c r="A846" s="91"/>
      <c r="B846" s="91"/>
      <c r="C846" s="93"/>
      <c r="D846" s="91"/>
      <c r="E846" s="94"/>
      <c r="F846" s="95"/>
      <c r="G846" s="100"/>
      <c r="H846" s="93"/>
      <c r="I846" s="93"/>
      <c r="J846" s="94"/>
      <c r="K846" s="96"/>
      <c r="L846" s="93"/>
      <c r="M846" s="91"/>
      <c r="N846" s="89"/>
      <c r="O846" s="91"/>
      <c r="P846" s="91"/>
      <c r="Q846" s="91"/>
      <c r="R846" s="91"/>
      <c r="S846" s="91"/>
      <c r="T846" s="91"/>
      <c r="U846" s="91"/>
      <c r="V846" s="91"/>
      <c r="W846" s="91"/>
      <c r="X846" s="91"/>
      <c r="Y846" s="91"/>
      <c r="Z846" s="91"/>
    </row>
    <row r="847" ht="12.0" customHeight="1">
      <c r="A847" s="91"/>
      <c r="B847" s="91"/>
      <c r="C847" s="93"/>
      <c r="D847" s="91"/>
      <c r="E847" s="94"/>
      <c r="F847" s="95"/>
      <c r="G847" s="100"/>
      <c r="H847" s="93"/>
      <c r="I847" s="93"/>
      <c r="J847" s="94"/>
      <c r="K847" s="96"/>
      <c r="L847" s="93"/>
      <c r="M847" s="91"/>
      <c r="N847" s="89"/>
      <c r="O847" s="91"/>
      <c r="P847" s="91"/>
      <c r="Q847" s="91"/>
      <c r="R847" s="91"/>
      <c r="S847" s="91"/>
      <c r="T847" s="91"/>
      <c r="U847" s="91"/>
      <c r="V847" s="91"/>
      <c r="W847" s="91"/>
      <c r="X847" s="91"/>
      <c r="Y847" s="91"/>
      <c r="Z847" s="91"/>
    </row>
    <row r="848" ht="12.0" customHeight="1">
      <c r="A848" s="91"/>
      <c r="B848" s="91"/>
      <c r="C848" s="93"/>
      <c r="D848" s="91"/>
      <c r="E848" s="94"/>
      <c r="F848" s="95"/>
      <c r="G848" s="100"/>
      <c r="H848" s="93"/>
      <c r="I848" s="93"/>
      <c r="J848" s="94"/>
      <c r="K848" s="96"/>
      <c r="L848" s="93"/>
      <c r="M848" s="91"/>
      <c r="N848" s="89"/>
      <c r="O848" s="91"/>
      <c r="P848" s="91"/>
      <c r="Q848" s="91"/>
      <c r="R848" s="91"/>
      <c r="S848" s="91"/>
      <c r="T848" s="91"/>
      <c r="U848" s="91"/>
      <c r="V848" s="91"/>
      <c r="W848" s="91"/>
      <c r="X848" s="91"/>
      <c r="Y848" s="91"/>
      <c r="Z848" s="91"/>
    </row>
    <row r="849" ht="12.0" customHeight="1">
      <c r="A849" s="91"/>
      <c r="B849" s="91"/>
      <c r="C849" s="93"/>
      <c r="D849" s="91"/>
      <c r="E849" s="94"/>
      <c r="F849" s="95"/>
      <c r="G849" s="100"/>
      <c r="H849" s="93"/>
      <c r="I849" s="93"/>
      <c r="J849" s="94"/>
      <c r="K849" s="96"/>
      <c r="L849" s="93"/>
      <c r="M849" s="91"/>
      <c r="N849" s="89"/>
      <c r="O849" s="91"/>
      <c r="P849" s="91"/>
      <c r="Q849" s="91"/>
      <c r="R849" s="91"/>
      <c r="S849" s="91"/>
      <c r="T849" s="91"/>
      <c r="U849" s="91"/>
      <c r="V849" s="91"/>
      <c r="W849" s="91"/>
      <c r="X849" s="91"/>
      <c r="Y849" s="91"/>
      <c r="Z849" s="91"/>
    </row>
    <row r="850" ht="12.0" customHeight="1">
      <c r="A850" s="91"/>
      <c r="B850" s="91"/>
      <c r="C850" s="93"/>
      <c r="D850" s="91"/>
      <c r="E850" s="94"/>
      <c r="F850" s="95"/>
      <c r="G850" s="100"/>
      <c r="H850" s="93"/>
      <c r="I850" s="93"/>
      <c r="J850" s="94"/>
      <c r="K850" s="96"/>
      <c r="L850" s="93"/>
      <c r="M850" s="91"/>
      <c r="N850" s="89"/>
      <c r="O850" s="91"/>
      <c r="P850" s="91"/>
      <c r="Q850" s="91"/>
      <c r="R850" s="91"/>
      <c r="S850" s="91"/>
      <c r="T850" s="91"/>
      <c r="U850" s="91"/>
      <c r="V850" s="91"/>
      <c r="W850" s="91"/>
      <c r="X850" s="91"/>
      <c r="Y850" s="91"/>
      <c r="Z850" s="91"/>
    </row>
    <row r="851" ht="12.0" customHeight="1">
      <c r="A851" s="91"/>
      <c r="B851" s="91"/>
      <c r="C851" s="93"/>
      <c r="D851" s="91"/>
      <c r="E851" s="94"/>
      <c r="F851" s="95"/>
      <c r="G851" s="100"/>
      <c r="H851" s="93"/>
      <c r="I851" s="93"/>
      <c r="J851" s="94"/>
      <c r="K851" s="96"/>
      <c r="L851" s="93"/>
      <c r="M851" s="91"/>
      <c r="N851" s="89"/>
      <c r="O851" s="91"/>
      <c r="P851" s="91"/>
      <c r="Q851" s="91"/>
      <c r="R851" s="91"/>
      <c r="S851" s="91"/>
      <c r="T851" s="91"/>
      <c r="U851" s="91"/>
      <c r="V851" s="91"/>
      <c r="W851" s="91"/>
      <c r="X851" s="91"/>
      <c r="Y851" s="91"/>
      <c r="Z851" s="91"/>
    </row>
    <row r="852" ht="12.0" customHeight="1">
      <c r="A852" s="91"/>
      <c r="B852" s="91"/>
      <c r="C852" s="93"/>
      <c r="D852" s="91"/>
      <c r="E852" s="94"/>
      <c r="F852" s="95"/>
      <c r="G852" s="100"/>
      <c r="H852" s="93"/>
      <c r="I852" s="93"/>
      <c r="J852" s="94"/>
      <c r="K852" s="96"/>
      <c r="L852" s="93"/>
      <c r="M852" s="91"/>
      <c r="N852" s="89"/>
      <c r="O852" s="91"/>
      <c r="P852" s="91"/>
      <c r="Q852" s="91"/>
      <c r="R852" s="91"/>
      <c r="S852" s="91"/>
      <c r="T852" s="91"/>
      <c r="U852" s="91"/>
      <c r="V852" s="91"/>
      <c r="W852" s="91"/>
      <c r="X852" s="91"/>
      <c r="Y852" s="91"/>
      <c r="Z852" s="91"/>
    </row>
    <row r="853" ht="12.0" customHeight="1">
      <c r="A853" s="91"/>
      <c r="B853" s="91"/>
      <c r="C853" s="93"/>
      <c r="D853" s="91"/>
      <c r="E853" s="94"/>
      <c r="F853" s="95"/>
      <c r="G853" s="100"/>
      <c r="H853" s="93"/>
      <c r="I853" s="93"/>
      <c r="J853" s="94"/>
      <c r="K853" s="96"/>
      <c r="L853" s="93"/>
      <c r="M853" s="91"/>
      <c r="N853" s="89"/>
      <c r="O853" s="91"/>
      <c r="P853" s="91"/>
      <c r="Q853" s="91"/>
      <c r="R853" s="91"/>
      <c r="S853" s="91"/>
      <c r="T853" s="91"/>
      <c r="U853" s="91"/>
      <c r="V853" s="91"/>
      <c r="W853" s="91"/>
      <c r="X853" s="91"/>
      <c r="Y853" s="91"/>
      <c r="Z853" s="91"/>
    </row>
    <row r="854" ht="12.0" customHeight="1">
      <c r="A854" s="91"/>
      <c r="B854" s="91"/>
      <c r="C854" s="93"/>
      <c r="D854" s="91"/>
      <c r="E854" s="94"/>
      <c r="F854" s="95"/>
      <c r="G854" s="100"/>
      <c r="H854" s="93"/>
      <c r="I854" s="93"/>
      <c r="J854" s="94"/>
      <c r="K854" s="96"/>
      <c r="L854" s="93"/>
      <c r="M854" s="91"/>
      <c r="N854" s="89"/>
      <c r="O854" s="91"/>
      <c r="P854" s="91"/>
      <c r="Q854" s="91"/>
      <c r="R854" s="91"/>
      <c r="S854" s="91"/>
      <c r="T854" s="91"/>
      <c r="U854" s="91"/>
      <c r="V854" s="91"/>
      <c r="W854" s="91"/>
      <c r="X854" s="91"/>
      <c r="Y854" s="91"/>
      <c r="Z854" s="91"/>
    </row>
    <row r="855" ht="12.0" customHeight="1">
      <c r="A855" s="91"/>
      <c r="B855" s="91"/>
      <c r="C855" s="93"/>
      <c r="D855" s="91"/>
      <c r="E855" s="94"/>
      <c r="F855" s="95"/>
      <c r="G855" s="100"/>
      <c r="H855" s="93"/>
      <c r="I855" s="93"/>
      <c r="J855" s="94"/>
      <c r="K855" s="96"/>
      <c r="L855" s="93"/>
      <c r="M855" s="91"/>
      <c r="N855" s="89"/>
      <c r="O855" s="91"/>
      <c r="P855" s="91"/>
      <c r="Q855" s="91"/>
      <c r="R855" s="91"/>
      <c r="S855" s="91"/>
      <c r="T855" s="91"/>
      <c r="U855" s="91"/>
      <c r="V855" s="91"/>
      <c r="W855" s="91"/>
      <c r="X855" s="91"/>
      <c r="Y855" s="91"/>
      <c r="Z855" s="91"/>
    </row>
    <row r="856" ht="12.0" customHeight="1">
      <c r="A856" s="91"/>
      <c r="B856" s="91"/>
      <c r="C856" s="93"/>
      <c r="D856" s="91"/>
      <c r="E856" s="94"/>
      <c r="F856" s="95"/>
      <c r="G856" s="100"/>
      <c r="H856" s="93"/>
      <c r="I856" s="93"/>
      <c r="J856" s="94"/>
      <c r="K856" s="96"/>
      <c r="L856" s="93"/>
      <c r="M856" s="91"/>
      <c r="N856" s="89"/>
      <c r="O856" s="91"/>
      <c r="P856" s="91"/>
      <c r="Q856" s="91"/>
      <c r="R856" s="91"/>
      <c r="S856" s="91"/>
      <c r="T856" s="91"/>
      <c r="U856" s="91"/>
      <c r="V856" s="91"/>
      <c r="W856" s="91"/>
      <c r="X856" s="91"/>
      <c r="Y856" s="91"/>
      <c r="Z856" s="91"/>
    </row>
    <row r="857" ht="12.0" customHeight="1">
      <c r="A857" s="91"/>
      <c r="B857" s="91"/>
      <c r="C857" s="93"/>
      <c r="D857" s="91"/>
      <c r="E857" s="94"/>
      <c r="F857" s="95"/>
      <c r="G857" s="100"/>
      <c r="H857" s="93"/>
      <c r="I857" s="93"/>
      <c r="J857" s="94"/>
      <c r="K857" s="96"/>
      <c r="L857" s="93"/>
      <c r="M857" s="91"/>
      <c r="N857" s="89"/>
      <c r="O857" s="91"/>
      <c r="P857" s="91"/>
      <c r="Q857" s="91"/>
      <c r="R857" s="91"/>
      <c r="S857" s="91"/>
      <c r="T857" s="91"/>
      <c r="U857" s="91"/>
      <c r="V857" s="91"/>
      <c r="W857" s="91"/>
      <c r="X857" s="91"/>
      <c r="Y857" s="91"/>
      <c r="Z857" s="91"/>
    </row>
    <row r="858" ht="12.0" customHeight="1">
      <c r="A858" s="91"/>
      <c r="B858" s="91"/>
      <c r="C858" s="93"/>
      <c r="D858" s="91"/>
      <c r="E858" s="94"/>
      <c r="F858" s="95"/>
      <c r="G858" s="100"/>
      <c r="H858" s="93"/>
      <c r="I858" s="93"/>
      <c r="J858" s="94"/>
      <c r="K858" s="96"/>
      <c r="L858" s="93"/>
      <c r="M858" s="91"/>
      <c r="N858" s="89"/>
      <c r="O858" s="91"/>
      <c r="P858" s="91"/>
      <c r="Q858" s="91"/>
      <c r="R858" s="91"/>
      <c r="S858" s="91"/>
      <c r="T858" s="91"/>
      <c r="U858" s="91"/>
      <c r="V858" s="91"/>
      <c r="W858" s="91"/>
      <c r="X858" s="91"/>
      <c r="Y858" s="91"/>
      <c r="Z858" s="91"/>
    </row>
    <row r="859" ht="12.0" customHeight="1">
      <c r="A859" s="91"/>
      <c r="B859" s="91"/>
      <c r="C859" s="93"/>
      <c r="D859" s="91"/>
      <c r="E859" s="94"/>
      <c r="F859" s="95"/>
      <c r="G859" s="100"/>
      <c r="H859" s="93"/>
      <c r="I859" s="93"/>
      <c r="J859" s="94"/>
      <c r="K859" s="96"/>
      <c r="L859" s="93"/>
      <c r="M859" s="91"/>
      <c r="N859" s="89"/>
      <c r="O859" s="91"/>
      <c r="P859" s="91"/>
      <c r="Q859" s="91"/>
      <c r="R859" s="91"/>
      <c r="S859" s="91"/>
      <c r="T859" s="91"/>
      <c r="U859" s="91"/>
      <c r="V859" s="91"/>
      <c r="W859" s="91"/>
      <c r="X859" s="91"/>
      <c r="Y859" s="91"/>
      <c r="Z859" s="91"/>
    </row>
    <row r="860" ht="12.0" customHeight="1">
      <c r="A860" s="91"/>
      <c r="B860" s="91"/>
      <c r="C860" s="93"/>
      <c r="D860" s="91"/>
      <c r="E860" s="94"/>
      <c r="F860" s="95"/>
      <c r="G860" s="100"/>
      <c r="H860" s="93"/>
      <c r="I860" s="93"/>
      <c r="J860" s="94"/>
      <c r="K860" s="96"/>
      <c r="L860" s="93"/>
      <c r="M860" s="91"/>
      <c r="N860" s="89"/>
      <c r="O860" s="91"/>
      <c r="P860" s="91"/>
      <c r="Q860" s="91"/>
      <c r="R860" s="91"/>
      <c r="S860" s="91"/>
      <c r="T860" s="91"/>
      <c r="U860" s="91"/>
      <c r="V860" s="91"/>
      <c r="W860" s="91"/>
      <c r="X860" s="91"/>
      <c r="Y860" s="91"/>
      <c r="Z860" s="91"/>
    </row>
    <row r="861" ht="12.0" customHeight="1">
      <c r="A861" s="91"/>
      <c r="B861" s="91"/>
      <c r="C861" s="93"/>
      <c r="D861" s="91"/>
      <c r="E861" s="94"/>
      <c r="F861" s="95"/>
      <c r="G861" s="100"/>
      <c r="H861" s="93"/>
      <c r="I861" s="93"/>
      <c r="J861" s="94"/>
      <c r="K861" s="96"/>
      <c r="L861" s="93"/>
      <c r="M861" s="91"/>
      <c r="N861" s="89"/>
      <c r="O861" s="91"/>
      <c r="P861" s="91"/>
      <c r="Q861" s="91"/>
      <c r="R861" s="91"/>
      <c r="S861" s="91"/>
      <c r="T861" s="91"/>
      <c r="U861" s="91"/>
      <c r="V861" s="91"/>
      <c r="W861" s="91"/>
      <c r="X861" s="91"/>
      <c r="Y861" s="91"/>
      <c r="Z861" s="91"/>
    </row>
    <row r="862" ht="12.0" customHeight="1">
      <c r="A862" s="91"/>
      <c r="B862" s="91"/>
      <c r="C862" s="93"/>
      <c r="D862" s="91"/>
      <c r="E862" s="94"/>
      <c r="F862" s="95"/>
      <c r="G862" s="100"/>
      <c r="H862" s="93"/>
      <c r="I862" s="93"/>
      <c r="J862" s="94"/>
      <c r="K862" s="96"/>
      <c r="L862" s="93"/>
      <c r="M862" s="91"/>
      <c r="N862" s="89"/>
      <c r="O862" s="91"/>
      <c r="P862" s="91"/>
      <c r="Q862" s="91"/>
      <c r="R862" s="91"/>
      <c r="S862" s="91"/>
      <c r="T862" s="91"/>
      <c r="U862" s="91"/>
      <c r="V862" s="91"/>
      <c r="W862" s="91"/>
      <c r="X862" s="91"/>
      <c r="Y862" s="91"/>
      <c r="Z862" s="91"/>
    </row>
    <row r="863" ht="12.0" customHeight="1">
      <c r="A863" s="91"/>
      <c r="B863" s="91"/>
      <c r="C863" s="93"/>
      <c r="D863" s="91"/>
      <c r="E863" s="94"/>
      <c r="F863" s="95"/>
      <c r="G863" s="100"/>
      <c r="H863" s="93"/>
      <c r="I863" s="93"/>
      <c r="J863" s="94"/>
      <c r="K863" s="96"/>
      <c r="L863" s="93"/>
      <c r="M863" s="91"/>
      <c r="N863" s="89"/>
      <c r="O863" s="91"/>
      <c r="P863" s="91"/>
      <c r="Q863" s="91"/>
      <c r="R863" s="91"/>
      <c r="S863" s="91"/>
      <c r="T863" s="91"/>
      <c r="U863" s="91"/>
      <c r="V863" s="91"/>
      <c r="W863" s="91"/>
      <c r="X863" s="91"/>
      <c r="Y863" s="91"/>
      <c r="Z863" s="91"/>
    </row>
    <row r="864" ht="12.0" customHeight="1">
      <c r="A864" s="91"/>
      <c r="B864" s="91"/>
      <c r="C864" s="93"/>
      <c r="D864" s="91"/>
      <c r="E864" s="94"/>
      <c r="F864" s="95"/>
      <c r="G864" s="100"/>
      <c r="H864" s="93"/>
      <c r="I864" s="93"/>
      <c r="J864" s="94"/>
      <c r="K864" s="96"/>
      <c r="L864" s="93"/>
      <c r="M864" s="91"/>
      <c r="N864" s="89"/>
      <c r="O864" s="91"/>
      <c r="P864" s="91"/>
      <c r="Q864" s="91"/>
      <c r="R864" s="91"/>
      <c r="S864" s="91"/>
      <c r="T864" s="91"/>
      <c r="U864" s="91"/>
      <c r="V864" s="91"/>
      <c r="W864" s="91"/>
      <c r="X864" s="91"/>
      <c r="Y864" s="91"/>
      <c r="Z864" s="91"/>
    </row>
    <row r="865" ht="12.0" customHeight="1">
      <c r="A865" s="91"/>
      <c r="B865" s="91"/>
      <c r="C865" s="93"/>
      <c r="D865" s="91"/>
      <c r="E865" s="94"/>
      <c r="F865" s="95"/>
      <c r="G865" s="100"/>
      <c r="H865" s="93"/>
      <c r="I865" s="93"/>
      <c r="J865" s="94"/>
      <c r="K865" s="96"/>
      <c r="L865" s="93"/>
      <c r="M865" s="91"/>
      <c r="N865" s="89"/>
      <c r="O865" s="91"/>
      <c r="P865" s="91"/>
      <c r="Q865" s="91"/>
      <c r="R865" s="91"/>
      <c r="S865" s="91"/>
      <c r="T865" s="91"/>
      <c r="U865" s="91"/>
      <c r="V865" s="91"/>
      <c r="W865" s="91"/>
      <c r="X865" s="91"/>
      <c r="Y865" s="91"/>
      <c r="Z865" s="91"/>
    </row>
    <row r="866" ht="12.0" customHeight="1">
      <c r="A866" s="91"/>
      <c r="B866" s="91"/>
      <c r="C866" s="93"/>
      <c r="D866" s="91"/>
      <c r="E866" s="94"/>
      <c r="F866" s="95"/>
      <c r="G866" s="100"/>
      <c r="H866" s="93"/>
      <c r="I866" s="93"/>
      <c r="J866" s="94"/>
      <c r="K866" s="96"/>
      <c r="L866" s="93"/>
      <c r="M866" s="91"/>
      <c r="N866" s="89"/>
      <c r="O866" s="91"/>
      <c r="P866" s="91"/>
      <c r="Q866" s="91"/>
      <c r="R866" s="91"/>
      <c r="S866" s="91"/>
      <c r="T866" s="91"/>
      <c r="U866" s="91"/>
      <c r="V866" s="91"/>
      <c r="W866" s="91"/>
      <c r="X866" s="91"/>
      <c r="Y866" s="91"/>
      <c r="Z866" s="91"/>
    </row>
    <row r="867" ht="12.0" customHeight="1">
      <c r="A867" s="91"/>
      <c r="B867" s="91"/>
      <c r="C867" s="93"/>
      <c r="D867" s="91"/>
      <c r="E867" s="94"/>
      <c r="F867" s="95"/>
      <c r="G867" s="100"/>
      <c r="H867" s="93"/>
      <c r="I867" s="93"/>
      <c r="J867" s="94"/>
      <c r="K867" s="96"/>
      <c r="L867" s="93"/>
      <c r="M867" s="91"/>
      <c r="N867" s="89"/>
      <c r="O867" s="91"/>
      <c r="P867" s="91"/>
      <c r="Q867" s="91"/>
      <c r="R867" s="91"/>
      <c r="S867" s="91"/>
      <c r="T867" s="91"/>
      <c r="U867" s="91"/>
      <c r="V867" s="91"/>
      <c r="W867" s="91"/>
      <c r="X867" s="91"/>
      <c r="Y867" s="91"/>
      <c r="Z867" s="91"/>
    </row>
    <row r="868" ht="12.0" customHeight="1">
      <c r="A868" s="91"/>
      <c r="B868" s="91"/>
      <c r="C868" s="93"/>
      <c r="D868" s="91"/>
      <c r="E868" s="94"/>
      <c r="F868" s="95"/>
      <c r="G868" s="100"/>
      <c r="H868" s="93"/>
      <c r="I868" s="93"/>
      <c r="J868" s="94"/>
      <c r="K868" s="96"/>
      <c r="L868" s="93"/>
      <c r="M868" s="91"/>
      <c r="N868" s="89"/>
      <c r="O868" s="91"/>
      <c r="P868" s="91"/>
      <c r="Q868" s="91"/>
      <c r="R868" s="91"/>
      <c r="S868" s="91"/>
      <c r="T868" s="91"/>
      <c r="U868" s="91"/>
      <c r="V868" s="91"/>
      <c r="W868" s="91"/>
      <c r="X868" s="91"/>
      <c r="Y868" s="91"/>
      <c r="Z868" s="91"/>
    </row>
    <row r="869" ht="12.0" customHeight="1">
      <c r="A869" s="91"/>
      <c r="B869" s="91"/>
      <c r="C869" s="93"/>
      <c r="D869" s="91"/>
      <c r="E869" s="94"/>
      <c r="F869" s="95"/>
      <c r="G869" s="100"/>
      <c r="H869" s="93"/>
      <c r="I869" s="93"/>
      <c r="J869" s="94"/>
      <c r="K869" s="96"/>
      <c r="L869" s="93"/>
      <c r="M869" s="91"/>
      <c r="N869" s="89"/>
      <c r="O869" s="91"/>
      <c r="P869" s="91"/>
      <c r="Q869" s="91"/>
      <c r="R869" s="91"/>
      <c r="S869" s="91"/>
      <c r="T869" s="91"/>
      <c r="U869" s="91"/>
      <c r="V869" s="91"/>
      <c r="W869" s="91"/>
      <c r="X869" s="91"/>
      <c r="Y869" s="91"/>
      <c r="Z869" s="91"/>
    </row>
    <row r="870" ht="12.0" customHeight="1">
      <c r="A870" s="91"/>
      <c r="B870" s="91"/>
      <c r="C870" s="93"/>
      <c r="D870" s="91"/>
      <c r="E870" s="94"/>
      <c r="F870" s="95"/>
      <c r="G870" s="100"/>
      <c r="H870" s="93"/>
      <c r="I870" s="93"/>
      <c r="J870" s="94"/>
      <c r="K870" s="96"/>
      <c r="L870" s="93"/>
      <c r="M870" s="91"/>
      <c r="N870" s="89"/>
      <c r="O870" s="91"/>
      <c r="P870" s="91"/>
      <c r="Q870" s="91"/>
      <c r="R870" s="91"/>
      <c r="S870" s="91"/>
      <c r="T870" s="91"/>
      <c r="U870" s="91"/>
      <c r="V870" s="91"/>
      <c r="W870" s="91"/>
      <c r="X870" s="91"/>
      <c r="Y870" s="91"/>
      <c r="Z870" s="91"/>
    </row>
    <row r="871" ht="12.0" customHeight="1">
      <c r="A871" s="91"/>
      <c r="B871" s="91"/>
      <c r="C871" s="93"/>
      <c r="D871" s="91"/>
      <c r="E871" s="94"/>
      <c r="F871" s="95"/>
      <c r="G871" s="100"/>
      <c r="H871" s="93"/>
      <c r="I871" s="93"/>
      <c r="J871" s="94"/>
      <c r="K871" s="96"/>
      <c r="L871" s="93"/>
      <c r="M871" s="91"/>
      <c r="N871" s="89"/>
      <c r="O871" s="91"/>
      <c r="P871" s="91"/>
      <c r="Q871" s="91"/>
      <c r="R871" s="91"/>
      <c r="S871" s="91"/>
      <c r="T871" s="91"/>
      <c r="U871" s="91"/>
      <c r="V871" s="91"/>
      <c r="W871" s="91"/>
      <c r="X871" s="91"/>
      <c r="Y871" s="91"/>
      <c r="Z871" s="91"/>
    </row>
    <row r="872" ht="12.0" customHeight="1">
      <c r="A872" s="91"/>
      <c r="B872" s="91"/>
      <c r="C872" s="93"/>
      <c r="D872" s="91"/>
      <c r="E872" s="94"/>
      <c r="F872" s="95"/>
      <c r="G872" s="100"/>
      <c r="H872" s="93"/>
      <c r="I872" s="93"/>
      <c r="J872" s="94"/>
      <c r="K872" s="96"/>
      <c r="L872" s="93"/>
      <c r="M872" s="91"/>
      <c r="N872" s="89"/>
      <c r="O872" s="91"/>
      <c r="P872" s="91"/>
      <c r="Q872" s="91"/>
      <c r="R872" s="91"/>
      <c r="S872" s="91"/>
      <c r="T872" s="91"/>
      <c r="U872" s="91"/>
      <c r="V872" s="91"/>
      <c r="W872" s="91"/>
      <c r="X872" s="91"/>
      <c r="Y872" s="91"/>
      <c r="Z872" s="91"/>
    </row>
    <row r="873" ht="12.0" customHeight="1">
      <c r="A873" s="91"/>
      <c r="B873" s="91"/>
      <c r="C873" s="93"/>
      <c r="D873" s="91"/>
      <c r="E873" s="94"/>
      <c r="F873" s="95"/>
      <c r="G873" s="100"/>
      <c r="H873" s="93"/>
      <c r="I873" s="93"/>
      <c r="J873" s="94"/>
      <c r="K873" s="96"/>
      <c r="L873" s="93"/>
      <c r="M873" s="91"/>
      <c r="N873" s="89"/>
      <c r="O873" s="91"/>
      <c r="P873" s="91"/>
      <c r="Q873" s="91"/>
      <c r="R873" s="91"/>
      <c r="S873" s="91"/>
      <c r="T873" s="91"/>
      <c r="U873" s="91"/>
      <c r="V873" s="91"/>
      <c r="W873" s="91"/>
      <c r="X873" s="91"/>
      <c r="Y873" s="91"/>
      <c r="Z873" s="91"/>
    </row>
    <row r="874" ht="12.0" customHeight="1">
      <c r="A874" s="91"/>
      <c r="B874" s="91"/>
      <c r="C874" s="93"/>
      <c r="D874" s="91"/>
      <c r="E874" s="94"/>
      <c r="F874" s="95"/>
      <c r="G874" s="100"/>
      <c r="H874" s="93"/>
      <c r="I874" s="93"/>
      <c r="J874" s="94"/>
      <c r="K874" s="96"/>
      <c r="L874" s="93"/>
      <c r="M874" s="91"/>
      <c r="N874" s="89"/>
      <c r="O874" s="91"/>
      <c r="P874" s="91"/>
      <c r="Q874" s="91"/>
      <c r="R874" s="91"/>
      <c r="S874" s="91"/>
      <c r="T874" s="91"/>
      <c r="U874" s="91"/>
      <c r="V874" s="91"/>
      <c r="W874" s="91"/>
      <c r="X874" s="91"/>
      <c r="Y874" s="91"/>
      <c r="Z874" s="91"/>
    </row>
    <row r="875" ht="12.0" customHeight="1">
      <c r="A875" s="91"/>
      <c r="B875" s="91"/>
      <c r="C875" s="93"/>
      <c r="D875" s="91"/>
      <c r="E875" s="94"/>
      <c r="F875" s="95"/>
      <c r="G875" s="100"/>
      <c r="H875" s="93"/>
      <c r="I875" s="93"/>
      <c r="J875" s="94"/>
      <c r="K875" s="96"/>
      <c r="L875" s="93"/>
      <c r="M875" s="91"/>
      <c r="N875" s="89"/>
      <c r="O875" s="91"/>
      <c r="P875" s="91"/>
      <c r="Q875" s="91"/>
      <c r="R875" s="91"/>
      <c r="S875" s="91"/>
      <c r="T875" s="91"/>
      <c r="U875" s="91"/>
      <c r="V875" s="91"/>
      <c r="W875" s="91"/>
      <c r="X875" s="91"/>
      <c r="Y875" s="91"/>
      <c r="Z875" s="91"/>
    </row>
    <row r="876" ht="12.0" customHeight="1">
      <c r="A876" s="91"/>
      <c r="B876" s="91"/>
      <c r="C876" s="93"/>
      <c r="D876" s="91"/>
      <c r="E876" s="94"/>
      <c r="F876" s="95"/>
      <c r="G876" s="100"/>
      <c r="H876" s="93"/>
      <c r="I876" s="93"/>
      <c r="J876" s="94"/>
      <c r="K876" s="96"/>
      <c r="L876" s="93"/>
      <c r="M876" s="91"/>
      <c r="N876" s="89"/>
      <c r="O876" s="91"/>
      <c r="P876" s="91"/>
      <c r="Q876" s="91"/>
      <c r="R876" s="91"/>
      <c r="S876" s="91"/>
      <c r="T876" s="91"/>
      <c r="U876" s="91"/>
      <c r="V876" s="91"/>
      <c r="W876" s="91"/>
      <c r="X876" s="91"/>
      <c r="Y876" s="91"/>
      <c r="Z876" s="91"/>
    </row>
    <row r="877" ht="12.0" customHeight="1">
      <c r="A877" s="91"/>
      <c r="B877" s="91"/>
      <c r="C877" s="93"/>
      <c r="D877" s="91"/>
      <c r="E877" s="94"/>
      <c r="F877" s="95"/>
      <c r="G877" s="100"/>
      <c r="H877" s="93"/>
      <c r="I877" s="93"/>
      <c r="J877" s="94"/>
      <c r="K877" s="96"/>
      <c r="L877" s="93"/>
      <c r="M877" s="91"/>
      <c r="N877" s="89"/>
      <c r="O877" s="91"/>
      <c r="P877" s="91"/>
      <c r="Q877" s="91"/>
      <c r="R877" s="91"/>
      <c r="S877" s="91"/>
      <c r="T877" s="91"/>
      <c r="U877" s="91"/>
      <c r="V877" s="91"/>
      <c r="W877" s="91"/>
      <c r="X877" s="91"/>
      <c r="Y877" s="91"/>
      <c r="Z877" s="91"/>
    </row>
    <row r="878" ht="12.0" customHeight="1">
      <c r="A878" s="91"/>
      <c r="B878" s="91"/>
      <c r="C878" s="93"/>
      <c r="D878" s="91"/>
      <c r="E878" s="94"/>
      <c r="F878" s="95"/>
      <c r="G878" s="100"/>
      <c r="H878" s="93"/>
      <c r="I878" s="93"/>
      <c r="J878" s="94"/>
      <c r="K878" s="96"/>
      <c r="L878" s="93"/>
      <c r="M878" s="91"/>
      <c r="N878" s="89"/>
      <c r="O878" s="91"/>
      <c r="P878" s="91"/>
      <c r="Q878" s="91"/>
      <c r="R878" s="91"/>
      <c r="S878" s="91"/>
      <c r="T878" s="91"/>
      <c r="U878" s="91"/>
      <c r="V878" s="91"/>
      <c r="W878" s="91"/>
      <c r="X878" s="91"/>
      <c r="Y878" s="91"/>
      <c r="Z878" s="91"/>
    </row>
    <row r="879" ht="12.0" customHeight="1">
      <c r="A879" s="91"/>
      <c r="B879" s="91"/>
      <c r="C879" s="93"/>
      <c r="D879" s="91"/>
      <c r="E879" s="94"/>
      <c r="F879" s="95"/>
      <c r="G879" s="100"/>
      <c r="H879" s="93"/>
      <c r="I879" s="93"/>
      <c r="J879" s="94"/>
      <c r="K879" s="96"/>
      <c r="L879" s="93"/>
      <c r="M879" s="91"/>
      <c r="N879" s="89"/>
      <c r="O879" s="91"/>
      <c r="P879" s="91"/>
      <c r="Q879" s="91"/>
      <c r="R879" s="91"/>
      <c r="S879" s="91"/>
      <c r="T879" s="91"/>
      <c r="U879" s="91"/>
      <c r="V879" s="91"/>
      <c r="W879" s="91"/>
      <c r="X879" s="91"/>
      <c r="Y879" s="91"/>
      <c r="Z879" s="91"/>
    </row>
    <row r="880" ht="12.0" customHeight="1">
      <c r="A880" s="91"/>
      <c r="B880" s="91"/>
      <c r="C880" s="93"/>
      <c r="D880" s="91"/>
      <c r="E880" s="94"/>
      <c r="F880" s="95"/>
      <c r="G880" s="100"/>
      <c r="H880" s="93"/>
      <c r="I880" s="93"/>
      <c r="J880" s="94"/>
      <c r="K880" s="96"/>
      <c r="L880" s="93"/>
      <c r="M880" s="91"/>
      <c r="N880" s="89"/>
      <c r="O880" s="91"/>
      <c r="P880" s="91"/>
      <c r="Q880" s="91"/>
      <c r="R880" s="91"/>
      <c r="S880" s="91"/>
      <c r="T880" s="91"/>
      <c r="U880" s="91"/>
      <c r="V880" s="91"/>
      <c r="W880" s="91"/>
      <c r="X880" s="91"/>
      <c r="Y880" s="91"/>
      <c r="Z880" s="91"/>
    </row>
    <row r="881" ht="12.0" customHeight="1">
      <c r="A881" s="91"/>
      <c r="B881" s="91"/>
      <c r="C881" s="93"/>
      <c r="D881" s="91"/>
      <c r="E881" s="94"/>
      <c r="F881" s="95"/>
      <c r="G881" s="100"/>
      <c r="H881" s="93"/>
      <c r="I881" s="93"/>
      <c r="J881" s="94"/>
      <c r="K881" s="96"/>
      <c r="L881" s="93"/>
      <c r="M881" s="91"/>
      <c r="N881" s="89"/>
      <c r="O881" s="91"/>
      <c r="P881" s="91"/>
      <c r="Q881" s="91"/>
      <c r="R881" s="91"/>
      <c r="S881" s="91"/>
      <c r="T881" s="91"/>
      <c r="U881" s="91"/>
      <c r="V881" s="91"/>
      <c r="W881" s="91"/>
      <c r="X881" s="91"/>
      <c r="Y881" s="91"/>
      <c r="Z881" s="91"/>
    </row>
    <row r="882" ht="12.0" customHeight="1">
      <c r="A882" s="91"/>
      <c r="B882" s="91"/>
      <c r="C882" s="93"/>
      <c r="D882" s="91"/>
      <c r="E882" s="94"/>
      <c r="F882" s="95"/>
      <c r="G882" s="100"/>
      <c r="H882" s="93"/>
      <c r="I882" s="93"/>
      <c r="J882" s="94"/>
      <c r="K882" s="96"/>
      <c r="L882" s="93"/>
      <c r="M882" s="91"/>
      <c r="N882" s="89"/>
      <c r="O882" s="91"/>
      <c r="P882" s="91"/>
      <c r="Q882" s="91"/>
      <c r="R882" s="91"/>
      <c r="S882" s="91"/>
      <c r="T882" s="91"/>
      <c r="U882" s="91"/>
      <c r="V882" s="91"/>
      <c r="W882" s="91"/>
      <c r="X882" s="91"/>
      <c r="Y882" s="91"/>
      <c r="Z882" s="91"/>
    </row>
    <row r="883" ht="12.0" customHeight="1">
      <c r="A883" s="91"/>
      <c r="B883" s="91"/>
      <c r="C883" s="93"/>
      <c r="D883" s="91"/>
      <c r="E883" s="94"/>
      <c r="F883" s="95"/>
      <c r="G883" s="100"/>
      <c r="H883" s="93"/>
      <c r="I883" s="93"/>
      <c r="J883" s="94"/>
      <c r="K883" s="96"/>
      <c r="L883" s="93"/>
      <c r="M883" s="91"/>
      <c r="N883" s="89"/>
      <c r="O883" s="91"/>
      <c r="P883" s="91"/>
      <c r="Q883" s="91"/>
      <c r="R883" s="91"/>
      <c r="S883" s="91"/>
      <c r="T883" s="91"/>
      <c r="U883" s="91"/>
      <c r="V883" s="91"/>
      <c r="W883" s="91"/>
      <c r="X883" s="91"/>
      <c r="Y883" s="91"/>
      <c r="Z883" s="91"/>
    </row>
    <row r="884" ht="12.0" customHeight="1">
      <c r="A884" s="91"/>
      <c r="B884" s="91"/>
      <c r="C884" s="93"/>
      <c r="D884" s="91"/>
      <c r="E884" s="94"/>
      <c r="F884" s="95"/>
      <c r="G884" s="100"/>
      <c r="H884" s="93"/>
      <c r="I884" s="93"/>
      <c r="J884" s="94"/>
      <c r="K884" s="96"/>
      <c r="L884" s="93"/>
      <c r="M884" s="91"/>
      <c r="N884" s="89"/>
      <c r="O884" s="91"/>
      <c r="P884" s="91"/>
      <c r="Q884" s="91"/>
      <c r="R884" s="91"/>
      <c r="S884" s="91"/>
      <c r="T884" s="91"/>
      <c r="U884" s="91"/>
      <c r="V884" s="91"/>
      <c r="W884" s="91"/>
      <c r="X884" s="91"/>
      <c r="Y884" s="91"/>
      <c r="Z884" s="91"/>
    </row>
    <row r="885" ht="12.0" customHeight="1">
      <c r="A885" s="91"/>
      <c r="B885" s="91"/>
      <c r="C885" s="93"/>
      <c r="D885" s="91"/>
      <c r="E885" s="94"/>
      <c r="F885" s="95"/>
      <c r="G885" s="100"/>
      <c r="H885" s="93"/>
      <c r="I885" s="93"/>
      <c r="J885" s="94"/>
      <c r="K885" s="96"/>
      <c r="L885" s="93"/>
      <c r="M885" s="91"/>
      <c r="N885" s="89"/>
      <c r="O885" s="91"/>
      <c r="P885" s="91"/>
      <c r="Q885" s="91"/>
      <c r="R885" s="91"/>
      <c r="S885" s="91"/>
      <c r="T885" s="91"/>
      <c r="U885" s="91"/>
      <c r="V885" s="91"/>
      <c r="W885" s="91"/>
      <c r="X885" s="91"/>
      <c r="Y885" s="91"/>
      <c r="Z885" s="91"/>
    </row>
    <row r="886" ht="12.0" customHeight="1">
      <c r="A886" s="91"/>
      <c r="B886" s="91"/>
      <c r="C886" s="93"/>
      <c r="D886" s="91"/>
      <c r="E886" s="94"/>
      <c r="F886" s="95"/>
      <c r="G886" s="100"/>
      <c r="H886" s="93"/>
      <c r="I886" s="93"/>
      <c r="J886" s="94"/>
      <c r="K886" s="96"/>
      <c r="L886" s="93"/>
      <c r="M886" s="91"/>
      <c r="N886" s="89"/>
      <c r="O886" s="91"/>
      <c r="P886" s="91"/>
      <c r="Q886" s="91"/>
      <c r="R886" s="91"/>
      <c r="S886" s="91"/>
      <c r="T886" s="91"/>
      <c r="U886" s="91"/>
      <c r="V886" s="91"/>
      <c r="W886" s="91"/>
      <c r="X886" s="91"/>
      <c r="Y886" s="91"/>
      <c r="Z886" s="91"/>
    </row>
    <row r="887" ht="12.0" customHeight="1">
      <c r="A887" s="91"/>
      <c r="B887" s="91"/>
      <c r="C887" s="93"/>
      <c r="D887" s="91"/>
      <c r="E887" s="94"/>
      <c r="F887" s="95"/>
      <c r="G887" s="100"/>
      <c r="H887" s="93"/>
      <c r="I887" s="93"/>
      <c r="J887" s="94"/>
      <c r="K887" s="96"/>
      <c r="L887" s="93"/>
      <c r="M887" s="91"/>
      <c r="N887" s="89"/>
      <c r="O887" s="91"/>
      <c r="P887" s="91"/>
      <c r="Q887" s="91"/>
      <c r="R887" s="91"/>
      <c r="S887" s="91"/>
      <c r="T887" s="91"/>
      <c r="U887" s="91"/>
      <c r="V887" s="91"/>
      <c r="W887" s="91"/>
      <c r="X887" s="91"/>
      <c r="Y887" s="91"/>
      <c r="Z887" s="91"/>
    </row>
    <row r="888" ht="12.0" customHeight="1">
      <c r="A888" s="91"/>
      <c r="B888" s="91"/>
      <c r="C888" s="93"/>
      <c r="D888" s="91"/>
      <c r="E888" s="94"/>
      <c r="F888" s="95"/>
      <c r="G888" s="100"/>
      <c r="H888" s="93"/>
      <c r="I888" s="93"/>
      <c r="J888" s="94"/>
      <c r="K888" s="96"/>
      <c r="L888" s="93"/>
      <c r="M888" s="91"/>
      <c r="N888" s="89"/>
      <c r="O888" s="91"/>
      <c r="P888" s="91"/>
      <c r="Q888" s="91"/>
      <c r="R888" s="91"/>
      <c r="S888" s="91"/>
      <c r="T888" s="91"/>
      <c r="U888" s="91"/>
      <c r="V888" s="91"/>
      <c r="W888" s="91"/>
      <c r="X888" s="91"/>
      <c r="Y888" s="91"/>
      <c r="Z888" s="91"/>
    </row>
    <row r="889" ht="12.0" customHeight="1">
      <c r="A889" s="91"/>
      <c r="B889" s="91"/>
      <c r="C889" s="93"/>
      <c r="D889" s="91"/>
      <c r="E889" s="94"/>
      <c r="F889" s="95"/>
      <c r="G889" s="100"/>
      <c r="H889" s="93"/>
      <c r="I889" s="93"/>
      <c r="J889" s="94"/>
      <c r="K889" s="96"/>
      <c r="L889" s="93"/>
      <c r="M889" s="91"/>
      <c r="N889" s="89"/>
      <c r="O889" s="91"/>
      <c r="P889" s="91"/>
      <c r="Q889" s="91"/>
      <c r="R889" s="91"/>
      <c r="S889" s="91"/>
      <c r="T889" s="91"/>
      <c r="U889" s="91"/>
      <c r="V889" s="91"/>
      <c r="W889" s="91"/>
      <c r="X889" s="91"/>
      <c r="Y889" s="91"/>
      <c r="Z889" s="91"/>
    </row>
    <row r="890" ht="12.0" customHeight="1">
      <c r="A890" s="91"/>
      <c r="B890" s="91"/>
      <c r="C890" s="93"/>
      <c r="D890" s="91"/>
      <c r="E890" s="94"/>
      <c r="F890" s="95"/>
      <c r="G890" s="100"/>
      <c r="H890" s="93"/>
      <c r="I890" s="93"/>
      <c r="J890" s="94"/>
      <c r="K890" s="96"/>
      <c r="L890" s="93"/>
      <c r="M890" s="91"/>
      <c r="N890" s="89"/>
      <c r="O890" s="91"/>
      <c r="P890" s="91"/>
      <c r="Q890" s="91"/>
      <c r="R890" s="91"/>
      <c r="S890" s="91"/>
      <c r="T890" s="91"/>
      <c r="U890" s="91"/>
      <c r="V890" s="91"/>
      <c r="W890" s="91"/>
      <c r="X890" s="91"/>
      <c r="Y890" s="91"/>
      <c r="Z890" s="91"/>
    </row>
    <row r="891" ht="12.0" customHeight="1">
      <c r="A891" s="91"/>
      <c r="B891" s="91"/>
      <c r="C891" s="93"/>
      <c r="D891" s="91"/>
      <c r="E891" s="94"/>
      <c r="F891" s="95"/>
      <c r="G891" s="100"/>
      <c r="H891" s="93"/>
      <c r="I891" s="93"/>
      <c r="J891" s="94"/>
      <c r="K891" s="96"/>
      <c r="L891" s="93"/>
      <c r="M891" s="91"/>
      <c r="N891" s="89"/>
      <c r="O891" s="91"/>
      <c r="P891" s="91"/>
      <c r="Q891" s="91"/>
      <c r="R891" s="91"/>
      <c r="S891" s="91"/>
      <c r="T891" s="91"/>
      <c r="U891" s="91"/>
      <c r="V891" s="91"/>
      <c r="W891" s="91"/>
      <c r="X891" s="91"/>
      <c r="Y891" s="91"/>
      <c r="Z891" s="91"/>
    </row>
    <row r="892" ht="12.0" customHeight="1">
      <c r="A892" s="91"/>
      <c r="B892" s="91"/>
      <c r="C892" s="93"/>
      <c r="D892" s="91"/>
      <c r="E892" s="94"/>
      <c r="F892" s="95"/>
      <c r="G892" s="100"/>
      <c r="H892" s="93"/>
      <c r="I892" s="93"/>
      <c r="J892" s="94"/>
      <c r="K892" s="96"/>
      <c r="L892" s="93"/>
      <c r="M892" s="91"/>
      <c r="N892" s="89"/>
      <c r="O892" s="91"/>
      <c r="P892" s="91"/>
      <c r="Q892" s="91"/>
      <c r="R892" s="91"/>
      <c r="S892" s="91"/>
      <c r="T892" s="91"/>
      <c r="U892" s="91"/>
      <c r="V892" s="91"/>
      <c r="W892" s="91"/>
      <c r="X892" s="91"/>
      <c r="Y892" s="91"/>
      <c r="Z892" s="91"/>
    </row>
    <row r="893" ht="12.0" customHeight="1">
      <c r="A893" s="91"/>
      <c r="B893" s="91"/>
      <c r="C893" s="93"/>
      <c r="D893" s="91"/>
      <c r="E893" s="94"/>
      <c r="F893" s="95"/>
      <c r="G893" s="100"/>
      <c r="H893" s="93"/>
      <c r="I893" s="93"/>
      <c r="J893" s="94"/>
      <c r="K893" s="96"/>
      <c r="L893" s="93"/>
      <c r="M893" s="91"/>
      <c r="N893" s="89"/>
      <c r="O893" s="91"/>
      <c r="P893" s="91"/>
      <c r="Q893" s="91"/>
      <c r="R893" s="91"/>
      <c r="S893" s="91"/>
      <c r="T893" s="91"/>
      <c r="U893" s="91"/>
      <c r="V893" s="91"/>
      <c r="W893" s="91"/>
      <c r="X893" s="91"/>
      <c r="Y893" s="91"/>
      <c r="Z893" s="91"/>
    </row>
    <row r="894" ht="12.0" customHeight="1">
      <c r="A894" s="91"/>
      <c r="B894" s="91"/>
      <c r="C894" s="93"/>
      <c r="D894" s="91"/>
      <c r="E894" s="94"/>
      <c r="F894" s="95"/>
      <c r="G894" s="100"/>
      <c r="H894" s="93"/>
      <c r="I894" s="93"/>
      <c r="J894" s="94"/>
      <c r="K894" s="96"/>
      <c r="L894" s="93"/>
      <c r="M894" s="91"/>
      <c r="N894" s="89"/>
      <c r="O894" s="91"/>
      <c r="P894" s="91"/>
      <c r="Q894" s="91"/>
      <c r="R894" s="91"/>
      <c r="S894" s="91"/>
      <c r="T894" s="91"/>
      <c r="U894" s="91"/>
      <c r="V894" s="91"/>
      <c r="W894" s="91"/>
      <c r="X894" s="91"/>
      <c r="Y894" s="91"/>
      <c r="Z894" s="91"/>
    </row>
    <row r="895" ht="12.0" customHeight="1">
      <c r="A895" s="91"/>
      <c r="B895" s="91"/>
      <c r="C895" s="93"/>
      <c r="D895" s="91"/>
      <c r="E895" s="94"/>
      <c r="F895" s="95"/>
      <c r="G895" s="100"/>
      <c r="H895" s="93"/>
      <c r="I895" s="93"/>
      <c r="J895" s="94"/>
      <c r="K895" s="96"/>
      <c r="L895" s="93"/>
      <c r="M895" s="91"/>
      <c r="N895" s="89"/>
      <c r="O895" s="91"/>
      <c r="P895" s="91"/>
      <c r="Q895" s="91"/>
      <c r="R895" s="91"/>
      <c r="S895" s="91"/>
      <c r="T895" s="91"/>
      <c r="U895" s="91"/>
      <c r="V895" s="91"/>
      <c r="W895" s="91"/>
      <c r="X895" s="91"/>
      <c r="Y895" s="91"/>
      <c r="Z895" s="91"/>
    </row>
    <row r="896" ht="12.0" customHeight="1">
      <c r="A896" s="91"/>
      <c r="B896" s="91"/>
      <c r="C896" s="93"/>
      <c r="D896" s="91"/>
      <c r="E896" s="94"/>
      <c r="F896" s="95"/>
      <c r="G896" s="100"/>
      <c r="H896" s="93"/>
      <c r="I896" s="93"/>
      <c r="J896" s="94"/>
      <c r="K896" s="96"/>
      <c r="L896" s="93"/>
      <c r="M896" s="91"/>
      <c r="N896" s="89"/>
      <c r="O896" s="91"/>
      <c r="P896" s="91"/>
      <c r="Q896" s="91"/>
      <c r="R896" s="91"/>
      <c r="S896" s="91"/>
      <c r="T896" s="91"/>
      <c r="U896" s="91"/>
      <c r="V896" s="91"/>
      <c r="W896" s="91"/>
      <c r="X896" s="91"/>
      <c r="Y896" s="91"/>
      <c r="Z896" s="91"/>
    </row>
    <row r="897" ht="12.0" customHeight="1">
      <c r="A897" s="91"/>
      <c r="B897" s="91"/>
      <c r="C897" s="93"/>
      <c r="D897" s="91"/>
      <c r="E897" s="94"/>
      <c r="F897" s="95"/>
      <c r="G897" s="100"/>
      <c r="H897" s="93"/>
      <c r="I897" s="93"/>
      <c r="J897" s="94"/>
      <c r="K897" s="96"/>
      <c r="L897" s="93"/>
      <c r="M897" s="91"/>
      <c r="N897" s="89"/>
      <c r="O897" s="91"/>
      <c r="P897" s="91"/>
      <c r="Q897" s="91"/>
      <c r="R897" s="91"/>
      <c r="S897" s="91"/>
      <c r="T897" s="91"/>
      <c r="U897" s="91"/>
      <c r="V897" s="91"/>
      <c r="W897" s="91"/>
      <c r="X897" s="91"/>
      <c r="Y897" s="91"/>
      <c r="Z897" s="91"/>
    </row>
    <row r="898" ht="12.0" customHeight="1">
      <c r="A898" s="91"/>
      <c r="B898" s="91"/>
      <c r="C898" s="93"/>
      <c r="D898" s="91"/>
      <c r="E898" s="94"/>
      <c r="F898" s="95"/>
      <c r="G898" s="100"/>
      <c r="H898" s="93"/>
      <c r="I898" s="93"/>
      <c r="J898" s="94"/>
      <c r="K898" s="96"/>
      <c r="L898" s="93"/>
      <c r="M898" s="91"/>
      <c r="N898" s="89"/>
      <c r="O898" s="91"/>
      <c r="P898" s="91"/>
      <c r="Q898" s="91"/>
      <c r="R898" s="91"/>
      <c r="S898" s="91"/>
      <c r="T898" s="91"/>
      <c r="U898" s="91"/>
      <c r="V898" s="91"/>
      <c r="W898" s="91"/>
      <c r="X898" s="91"/>
      <c r="Y898" s="91"/>
      <c r="Z898" s="91"/>
    </row>
    <row r="899" ht="12.0" customHeight="1">
      <c r="A899" s="91"/>
      <c r="B899" s="91"/>
      <c r="C899" s="93"/>
      <c r="D899" s="91"/>
      <c r="E899" s="94"/>
      <c r="F899" s="95"/>
      <c r="G899" s="100"/>
      <c r="H899" s="93"/>
      <c r="I899" s="93"/>
      <c r="J899" s="94"/>
      <c r="K899" s="96"/>
      <c r="L899" s="93"/>
      <c r="M899" s="91"/>
      <c r="N899" s="89"/>
      <c r="O899" s="91"/>
      <c r="P899" s="91"/>
      <c r="Q899" s="91"/>
      <c r="R899" s="91"/>
      <c r="S899" s="91"/>
      <c r="T899" s="91"/>
      <c r="U899" s="91"/>
      <c r="V899" s="91"/>
      <c r="W899" s="91"/>
      <c r="X899" s="91"/>
      <c r="Y899" s="91"/>
      <c r="Z899" s="91"/>
    </row>
    <row r="900" ht="12.0" customHeight="1">
      <c r="A900" s="91"/>
      <c r="B900" s="91"/>
      <c r="C900" s="93"/>
      <c r="D900" s="91"/>
      <c r="E900" s="94"/>
      <c r="F900" s="95"/>
      <c r="G900" s="100"/>
      <c r="H900" s="93"/>
      <c r="I900" s="93"/>
      <c r="J900" s="94"/>
      <c r="K900" s="96"/>
      <c r="L900" s="93"/>
      <c r="M900" s="91"/>
      <c r="N900" s="89"/>
      <c r="O900" s="91"/>
      <c r="P900" s="91"/>
      <c r="Q900" s="91"/>
      <c r="R900" s="91"/>
      <c r="S900" s="91"/>
      <c r="T900" s="91"/>
      <c r="U900" s="91"/>
      <c r="V900" s="91"/>
      <c r="W900" s="91"/>
      <c r="X900" s="91"/>
      <c r="Y900" s="91"/>
      <c r="Z900" s="91"/>
    </row>
    <row r="901" ht="12.0" customHeight="1">
      <c r="A901" s="91"/>
      <c r="B901" s="91"/>
      <c r="C901" s="93"/>
      <c r="D901" s="91"/>
      <c r="E901" s="94"/>
      <c r="F901" s="95"/>
      <c r="G901" s="100"/>
      <c r="H901" s="93"/>
      <c r="I901" s="93"/>
      <c r="J901" s="94"/>
      <c r="K901" s="96"/>
      <c r="L901" s="93"/>
      <c r="M901" s="91"/>
      <c r="N901" s="89"/>
      <c r="O901" s="91"/>
      <c r="P901" s="91"/>
      <c r="Q901" s="91"/>
      <c r="R901" s="91"/>
      <c r="S901" s="91"/>
      <c r="T901" s="91"/>
      <c r="U901" s="91"/>
      <c r="V901" s="91"/>
      <c r="W901" s="91"/>
      <c r="X901" s="91"/>
      <c r="Y901" s="91"/>
      <c r="Z901" s="91"/>
    </row>
    <row r="902" ht="12.0" customHeight="1">
      <c r="A902" s="91"/>
      <c r="B902" s="91"/>
      <c r="C902" s="93"/>
      <c r="D902" s="91"/>
      <c r="E902" s="94"/>
      <c r="F902" s="95"/>
      <c r="G902" s="100"/>
      <c r="H902" s="93"/>
      <c r="I902" s="93"/>
      <c r="J902" s="94"/>
      <c r="K902" s="96"/>
      <c r="L902" s="93"/>
      <c r="M902" s="91"/>
      <c r="N902" s="89"/>
      <c r="O902" s="91"/>
      <c r="P902" s="91"/>
      <c r="Q902" s="91"/>
      <c r="R902" s="91"/>
      <c r="S902" s="91"/>
      <c r="T902" s="91"/>
      <c r="U902" s="91"/>
      <c r="V902" s="91"/>
      <c r="W902" s="91"/>
      <c r="X902" s="91"/>
      <c r="Y902" s="91"/>
      <c r="Z902" s="91"/>
    </row>
    <row r="903" ht="12.0" customHeight="1">
      <c r="A903" s="91"/>
      <c r="B903" s="91"/>
      <c r="C903" s="93"/>
      <c r="D903" s="91"/>
      <c r="E903" s="94"/>
      <c r="F903" s="95"/>
      <c r="G903" s="100"/>
      <c r="H903" s="93"/>
      <c r="I903" s="93"/>
      <c r="J903" s="94"/>
      <c r="K903" s="96"/>
      <c r="L903" s="93"/>
      <c r="M903" s="91"/>
      <c r="N903" s="89"/>
      <c r="O903" s="91"/>
      <c r="P903" s="91"/>
      <c r="Q903" s="91"/>
      <c r="R903" s="91"/>
      <c r="S903" s="91"/>
      <c r="T903" s="91"/>
      <c r="U903" s="91"/>
      <c r="V903" s="91"/>
      <c r="W903" s="91"/>
      <c r="X903" s="91"/>
      <c r="Y903" s="91"/>
      <c r="Z903" s="91"/>
    </row>
    <row r="904" ht="12.0" customHeight="1">
      <c r="A904" s="91"/>
      <c r="B904" s="91"/>
      <c r="C904" s="93"/>
      <c r="D904" s="91"/>
      <c r="E904" s="94"/>
      <c r="F904" s="95"/>
      <c r="G904" s="100"/>
      <c r="H904" s="93"/>
      <c r="I904" s="93"/>
      <c r="J904" s="94"/>
      <c r="K904" s="96"/>
      <c r="L904" s="93"/>
      <c r="M904" s="91"/>
      <c r="N904" s="89"/>
      <c r="O904" s="91"/>
      <c r="P904" s="91"/>
      <c r="Q904" s="91"/>
      <c r="R904" s="91"/>
      <c r="S904" s="91"/>
      <c r="T904" s="91"/>
      <c r="U904" s="91"/>
      <c r="V904" s="91"/>
      <c r="W904" s="91"/>
      <c r="X904" s="91"/>
      <c r="Y904" s="91"/>
      <c r="Z904" s="91"/>
    </row>
    <row r="905" ht="12.0" customHeight="1">
      <c r="A905" s="91"/>
      <c r="B905" s="91"/>
      <c r="C905" s="93"/>
      <c r="D905" s="91"/>
      <c r="E905" s="94"/>
      <c r="F905" s="95"/>
      <c r="G905" s="100"/>
      <c r="H905" s="93"/>
      <c r="I905" s="93"/>
      <c r="J905" s="94"/>
      <c r="K905" s="96"/>
      <c r="L905" s="93"/>
      <c r="M905" s="91"/>
      <c r="N905" s="89"/>
      <c r="O905" s="91"/>
      <c r="P905" s="91"/>
      <c r="Q905" s="91"/>
      <c r="R905" s="91"/>
      <c r="S905" s="91"/>
      <c r="T905" s="91"/>
      <c r="U905" s="91"/>
      <c r="V905" s="91"/>
      <c r="W905" s="91"/>
      <c r="X905" s="91"/>
      <c r="Y905" s="91"/>
      <c r="Z905" s="91"/>
    </row>
    <row r="906" ht="12.0" customHeight="1">
      <c r="A906" s="91"/>
      <c r="B906" s="91"/>
      <c r="C906" s="93"/>
      <c r="D906" s="91"/>
      <c r="E906" s="94"/>
      <c r="F906" s="95"/>
      <c r="G906" s="100"/>
      <c r="H906" s="93"/>
      <c r="I906" s="93"/>
      <c r="J906" s="94"/>
      <c r="K906" s="96"/>
      <c r="L906" s="93"/>
      <c r="M906" s="91"/>
      <c r="N906" s="89"/>
      <c r="O906" s="91"/>
      <c r="P906" s="91"/>
      <c r="Q906" s="91"/>
      <c r="R906" s="91"/>
      <c r="S906" s="91"/>
      <c r="T906" s="91"/>
      <c r="U906" s="91"/>
      <c r="V906" s="91"/>
      <c r="W906" s="91"/>
      <c r="X906" s="91"/>
      <c r="Y906" s="91"/>
      <c r="Z906" s="91"/>
    </row>
    <row r="907" ht="12.0" customHeight="1">
      <c r="A907" s="91"/>
      <c r="B907" s="91"/>
      <c r="C907" s="93"/>
      <c r="D907" s="91"/>
      <c r="E907" s="94"/>
      <c r="F907" s="95"/>
      <c r="G907" s="100"/>
      <c r="H907" s="93"/>
      <c r="I907" s="93"/>
      <c r="J907" s="94"/>
      <c r="K907" s="96"/>
      <c r="L907" s="93"/>
      <c r="M907" s="91"/>
      <c r="N907" s="89"/>
      <c r="O907" s="91"/>
      <c r="P907" s="91"/>
      <c r="Q907" s="91"/>
      <c r="R907" s="91"/>
      <c r="S907" s="91"/>
      <c r="T907" s="91"/>
      <c r="U907" s="91"/>
      <c r="V907" s="91"/>
      <c r="W907" s="91"/>
      <c r="X907" s="91"/>
      <c r="Y907" s="91"/>
      <c r="Z907" s="91"/>
    </row>
    <row r="908" ht="12.0" customHeight="1">
      <c r="A908" s="91"/>
      <c r="B908" s="91"/>
      <c r="C908" s="93"/>
      <c r="D908" s="91"/>
      <c r="E908" s="94"/>
      <c r="F908" s="95"/>
      <c r="G908" s="100"/>
      <c r="H908" s="93"/>
      <c r="I908" s="93"/>
      <c r="J908" s="94"/>
      <c r="K908" s="96"/>
      <c r="L908" s="93"/>
      <c r="M908" s="91"/>
      <c r="N908" s="89"/>
      <c r="O908" s="91"/>
      <c r="P908" s="91"/>
      <c r="Q908" s="91"/>
      <c r="R908" s="91"/>
      <c r="S908" s="91"/>
      <c r="T908" s="91"/>
      <c r="U908" s="91"/>
      <c r="V908" s="91"/>
      <c r="W908" s="91"/>
      <c r="X908" s="91"/>
      <c r="Y908" s="91"/>
      <c r="Z908" s="91"/>
    </row>
    <row r="909" ht="12.0" customHeight="1">
      <c r="A909" s="91"/>
      <c r="B909" s="91"/>
      <c r="C909" s="93"/>
      <c r="D909" s="91"/>
      <c r="E909" s="94"/>
      <c r="F909" s="95"/>
      <c r="G909" s="100"/>
      <c r="H909" s="93"/>
      <c r="I909" s="93"/>
      <c r="J909" s="94"/>
      <c r="K909" s="96"/>
      <c r="L909" s="93"/>
      <c r="M909" s="91"/>
      <c r="N909" s="89"/>
      <c r="O909" s="91"/>
      <c r="P909" s="91"/>
      <c r="Q909" s="91"/>
      <c r="R909" s="91"/>
      <c r="S909" s="91"/>
      <c r="T909" s="91"/>
      <c r="U909" s="91"/>
      <c r="V909" s="91"/>
      <c r="W909" s="91"/>
      <c r="X909" s="91"/>
      <c r="Y909" s="91"/>
      <c r="Z909" s="91"/>
    </row>
    <row r="910" ht="12.0" customHeight="1">
      <c r="A910" s="91"/>
      <c r="B910" s="91"/>
      <c r="C910" s="93"/>
      <c r="D910" s="91"/>
      <c r="E910" s="94"/>
      <c r="F910" s="95"/>
      <c r="G910" s="100"/>
      <c r="H910" s="93"/>
      <c r="I910" s="93"/>
      <c r="J910" s="94"/>
      <c r="K910" s="96"/>
      <c r="L910" s="93"/>
      <c r="M910" s="91"/>
      <c r="N910" s="89"/>
      <c r="O910" s="91"/>
      <c r="P910" s="91"/>
      <c r="Q910" s="91"/>
      <c r="R910" s="91"/>
      <c r="S910" s="91"/>
      <c r="T910" s="91"/>
      <c r="U910" s="91"/>
      <c r="V910" s="91"/>
      <c r="W910" s="91"/>
      <c r="X910" s="91"/>
      <c r="Y910" s="91"/>
      <c r="Z910" s="91"/>
    </row>
    <row r="911" ht="12.0" customHeight="1">
      <c r="A911" s="91"/>
      <c r="B911" s="91"/>
      <c r="C911" s="93"/>
      <c r="D911" s="91"/>
      <c r="E911" s="94"/>
      <c r="F911" s="95"/>
      <c r="G911" s="100"/>
      <c r="H911" s="93"/>
      <c r="I911" s="93"/>
      <c r="J911" s="94"/>
      <c r="K911" s="96"/>
      <c r="L911" s="93"/>
      <c r="M911" s="91"/>
      <c r="N911" s="89"/>
      <c r="O911" s="91"/>
      <c r="P911" s="91"/>
      <c r="Q911" s="91"/>
      <c r="R911" s="91"/>
      <c r="S911" s="91"/>
      <c r="T911" s="91"/>
      <c r="U911" s="91"/>
      <c r="V911" s="91"/>
      <c r="W911" s="91"/>
      <c r="X911" s="91"/>
      <c r="Y911" s="91"/>
      <c r="Z911" s="91"/>
    </row>
    <row r="912" ht="12.0" customHeight="1">
      <c r="A912" s="91"/>
      <c r="B912" s="91"/>
      <c r="C912" s="93"/>
      <c r="D912" s="91"/>
      <c r="E912" s="94"/>
      <c r="F912" s="95"/>
      <c r="G912" s="100"/>
      <c r="H912" s="93"/>
      <c r="I912" s="93"/>
      <c r="J912" s="94"/>
      <c r="K912" s="96"/>
      <c r="L912" s="93"/>
      <c r="M912" s="91"/>
      <c r="N912" s="89"/>
      <c r="O912" s="91"/>
      <c r="P912" s="91"/>
      <c r="Q912" s="91"/>
      <c r="R912" s="91"/>
      <c r="S912" s="91"/>
      <c r="T912" s="91"/>
      <c r="U912" s="91"/>
      <c r="V912" s="91"/>
      <c r="W912" s="91"/>
      <c r="X912" s="91"/>
      <c r="Y912" s="91"/>
      <c r="Z912" s="91"/>
    </row>
    <row r="913" ht="12.0" customHeight="1">
      <c r="A913" s="91"/>
      <c r="B913" s="91"/>
      <c r="C913" s="93"/>
      <c r="D913" s="91"/>
      <c r="E913" s="94"/>
      <c r="F913" s="95"/>
      <c r="G913" s="100"/>
      <c r="H913" s="93"/>
      <c r="I913" s="93"/>
      <c r="J913" s="94"/>
      <c r="K913" s="96"/>
      <c r="L913" s="93"/>
      <c r="M913" s="91"/>
      <c r="N913" s="89"/>
      <c r="O913" s="91"/>
      <c r="P913" s="91"/>
      <c r="Q913" s="91"/>
      <c r="R913" s="91"/>
      <c r="S913" s="91"/>
      <c r="T913" s="91"/>
      <c r="U913" s="91"/>
      <c r="V913" s="91"/>
      <c r="W913" s="91"/>
      <c r="X913" s="91"/>
      <c r="Y913" s="91"/>
      <c r="Z913" s="91"/>
    </row>
    <row r="914" ht="12.0" customHeight="1">
      <c r="A914" s="91"/>
      <c r="B914" s="91"/>
      <c r="C914" s="93"/>
      <c r="D914" s="91"/>
      <c r="E914" s="94"/>
      <c r="F914" s="95"/>
      <c r="G914" s="100"/>
      <c r="H914" s="93"/>
      <c r="I914" s="93"/>
      <c r="J914" s="94"/>
      <c r="K914" s="96"/>
      <c r="L914" s="93"/>
      <c r="M914" s="91"/>
      <c r="N914" s="89"/>
      <c r="O914" s="91"/>
      <c r="P914" s="91"/>
      <c r="Q914" s="91"/>
      <c r="R914" s="91"/>
      <c r="S914" s="91"/>
      <c r="T914" s="91"/>
      <c r="U914" s="91"/>
      <c r="V914" s="91"/>
      <c r="W914" s="91"/>
      <c r="X914" s="91"/>
      <c r="Y914" s="91"/>
      <c r="Z914" s="91"/>
    </row>
    <row r="915" ht="12.0" customHeight="1">
      <c r="A915" s="91"/>
      <c r="B915" s="91"/>
      <c r="C915" s="93"/>
      <c r="D915" s="91"/>
      <c r="E915" s="94"/>
      <c r="F915" s="95"/>
      <c r="G915" s="100"/>
      <c r="H915" s="93"/>
      <c r="I915" s="93"/>
      <c r="J915" s="94"/>
      <c r="K915" s="96"/>
      <c r="L915" s="93"/>
      <c r="M915" s="91"/>
      <c r="N915" s="89"/>
      <c r="O915" s="91"/>
      <c r="P915" s="91"/>
      <c r="Q915" s="91"/>
      <c r="R915" s="91"/>
      <c r="S915" s="91"/>
      <c r="T915" s="91"/>
      <c r="U915" s="91"/>
      <c r="V915" s="91"/>
      <c r="W915" s="91"/>
      <c r="X915" s="91"/>
      <c r="Y915" s="91"/>
      <c r="Z915" s="91"/>
    </row>
    <row r="916" ht="12.0" customHeight="1">
      <c r="A916" s="91"/>
      <c r="B916" s="91"/>
      <c r="C916" s="93"/>
      <c r="D916" s="91"/>
      <c r="E916" s="94"/>
      <c r="F916" s="95"/>
      <c r="G916" s="100"/>
      <c r="H916" s="93"/>
      <c r="I916" s="93"/>
      <c r="J916" s="94"/>
      <c r="K916" s="96"/>
      <c r="L916" s="93"/>
      <c r="M916" s="91"/>
      <c r="N916" s="89"/>
      <c r="O916" s="91"/>
      <c r="P916" s="91"/>
      <c r="Q916" s="91"/>
      <c r="R916" s="91"/>
      <c r="S916" s="91"/>
      <c r="T916" s="91"/>
      <c r="U916" s="91"/>
      <c r="V916" s="91"/>
      <c r="W916" s="91"/>
      <c r="X916" s="91"/>
      <c r="Y916" s="91"/>
      <c r="Z916" s="91"/>
    </row>
    <row r="917" ht="12.0" customHeight="1">
      <c r="A917" s="91"/>
      <c r="B917" s="91"/>
      <c r="C917" s="93"/>
      <c r="D917" s="91"/>
      <c r="E917" s="94"/>
      <c r="F917" s="95"/>
      <c r="G917" s="100"/>
      <c r="H917" s="93"/>
      <c r="I917" s="93"/>
      <c r="J917" s="94"/>
      <c r="K917" s="96"/>
      <c r="L917" s="93"/>
      <c r="M917" s="91"/>
      <c r="N917" s="89"/>
      <c r="O917" s="91"/>
      <c r="P917" s="91"/>
      <c r="Q917" s="91"/>
      <c r="R917" s="91"/>
      <c r="S917" s="91"/>
      <c r="T917" s="91"/>
      <c r="U917" s="91"/>
      <c r="V917" s="91"/>
      <c r="W917" s="91"/>
      <c r="X917" s="91"/>
      <c r="Y917" s="91"/>
      <c r="Z917" s="91"/>
    </row>
    <row r="918" ht="12.0" customHeight="1">
      <c r="A918" s="91"/>
      <c r="B918" s="91"/>
      <c r="C918" s="93"/>
      <c r="D918" s="91"/>
      <c r="E918" s="94"/>
      <c r="F918" s="95"/>
      <c r="G918" s="100"/>
      <c r="H918" s="93"/>
      <c r="I918" s="93"/>
      <c r="J918" s="94"/>
      <c r="K918" s="96"/>
      <c r="L918" s="93"/>
      <c r="M918" s="91"/>
      <c r="N918" s="89"/>
      <c r="O918" s="91"/>
      <c r="P918" s="91"/>
      <c r="Q918" s="91"/>
      <c r="R918" s="91"/>
      <c r="S918" s="91"/>
      <c r="T918" s="91"/>
      <c r="U918" s="91"/>
      <c r="V918" s="91"/>
      <c r="W918" s="91"/>
      <c r="X918" s="91"/>
      <c r="Y918" s="91"/>
      <c r="Z918" s="91"/>
    </row>
    <row r="919" ht="12.0" customHeight="1">
      <c r="A919" s="91"/>
      <c r="B919" s="91"/>
      <c r="C919" s="93"/>
      <c r="D919" s="91"/>
      <c r="E919" s="94"/>
      <c r="F919" s="95"/>
      <c r="G919" s="100"/>
      <c r="H919" s="93"/>
      <c r="I919" s="93"/>
      <c r="J919" s="94"/>
      <c r="K919" s="96"/>
      <c r="L919" s="93"/>
      <c r="M919" s="91"/>
      <c r="N919" s="89"/>
      <c r="O919" s="91"/>
      <c r="P919" s="91"/>
      <c r="Q919" s="91"/>
      <c r="R919" s="91"/>
      <c r="S919" s="91"/>
      <c r="T919" s="91"/>
      <c r="U919" s="91"/>
      <c r="V919" s="91"/>
      <c r="W919" s="91"/>
      <c r="X919" s="91"/>
      <c r="Y919" s="91"/>
      <c r="Z919" s="91"/>
    </row>
    <row r="920" ht="12.0" customHeight="1">
      <c r="A920" s="91"/>
      <c r="B920" s="91"/>
      <c r="C920" s="93"/>
      <c r="D920" s="91"/>
      <c r="E920" s="94"/>
      <c r="F920" s="95"/>
      <c r="G920" s="100"/>
      <c r="H920" s="93"/>
      <c r="I920" s="93"/>
      <c r="J920" s="94"/>
      <c r="K920" s="96"/>
      <c r="L920" s="93"/>
      <c r="M920" s="91"/>
      <c r="N920" s="89"/>
      <c r="O920" s="91"/>
      <c r="P920" s="91"/>
      <c r="Q920" s="91"/>
      <c r="R920" s="91"/>
      <c r="S920" s="91"/>
      <c r="T920" s="91"/>
      <c r="U920" s="91"/>
      <c r="V920" s="91"/>
      <c r="W920" s="91"/>
      <c r="X920" s="91"/>
      <c r="Y920" s="91"/>
      <c r="Z920" s="91"/>
    </row>
    <row r="921" ht="12.0" customHeight="1">
      <c r="A921" s="91"/>
      <c r="B921" s="91"/>
      <c r="C921" s="93"/>
      <c r="D921" s="91"/>
      <c r="E921" s="94"/>
      <c r="F921" s="95"/>
      <c r="G921" s="100"/>
      <c r="H921" s="93"/>
      <c r="I921" s="93"/>
      <c r="J921" s="94"/>
      <c r="K921" s="96"/>
      <c r="L921" s="93"/>
      <c r="M921" s="91"/>
      <c r="N921" s="89"/>
      <c r="O921" s="91"/>
      <c r="P921" s="91"/>
      <c r="Q921" s="91"/>
      <c r="R921" s="91"/>
      <c r="S921" s="91"/>
      <c r="T921" s="91"/>
      <c r="U921" s="91"/>
      <c r="V921" s="91"/>
      <c r="W921" s="91"/>
      <c r="X921" s="91"/>
      <c r="Y921" s="91"/>
      <c r="Z921" s="91"/>
    </row>
    <row r="922" ht="12.0" customHeight="1">
      <c r="A922" s="91"/>
      <c r="B922" s="91"/>
      <c r="C922" s="93"/>
      <c r="D922" s="91"/>
      <c r="E922" s="94"/>
      <c r="F922" s="95"/>
      <c r="G922" s="100"/>
      <c r="H922" s="93"/>
      <c r="I922" s="93"/>
      <c r="J922" s="94"/>
      <c r="K922" s="96"/>
      <c r="L922" s="93"/>
      <c r="M922" s="91"/>
      <c r="N922" s="89"/>
      <c r="O922" s="91"/>
      <c r="P922" s="91"/>
      <c r="Q922" s="91"/>
      <c r="R922" s="91"/>
      <c r="S922" s="91"/>
      <c r="T922" s="91"/>
      <c r="U922" s="91"/>
      <c r="V922" s="91"/>
      <c r="W922" s="91"/>
      <c r="X922" s="91"/>
      <c r="Y922" s="91"/>
      <c r="Z922" s="91"/>
    </row>
    <row r="923" ht="12.0" customHeight="1">
      <c r="A923" s="91"/>
      <c r="B923" s="91"/>
      <c r="C923" s="93"/>
      <c r="D923" s="91"/>
      <c r="E923" s="94"/>
      <c r="F923" s="95"/>
      <c r="G923" s="100"/>
      <c r="H923" s="93"/>
      <c r="I923" s="93"/>
      <c r="J923" s="94"/>
      <c r="K923" s="96"/>
      <c r="L923" s="93"/>
      <c r="M923" s="91"/>
      <c r="N923" s="89"/>
      <c r="O923" s="91"/>
      <c r="P923" s="91"/>
      <c r="Q923" s="91"/>
      <c r="R923" s="91"/>
      <c r="S923" s="91"/>
      <c r="T923" s="91"/>
      <c r="U923" s="91"/>
      <c r="V923" s="91"/>
      <c r="W923" s="91"/>
      <c r="X923" s="91"/>
      <c r="Y923" s="91"/>
      <c r="Z923" s="91"/>
    </row>
    <row r="924" ht="12.0" customHeight="1">
      <c r="A924" s="91"/>
      <c r="B924" s="91"/>
      <c r="C924" s="93"/>
      <c r="D924" s="91"/>
      <c r="E924" s="94"/>
      <c r="F924" s="95"/>
      <c r="G924" s="100"/>
      <c r="H924" s="93"/>
      <c r="I924" s="93"/>
      <c r="J924" s="94"/>
      <c r="K924" s="96"/>
      <c r="L924" s="93"/>
      <c r="M924" s="91"/>
      <c r="N924" s="89"/>
      <c r="O924" s="91"/>
      <c r="P924" s="91"/>
      <c r="Q924" s="91"/>
      <c r="R924" s="91"/>
      <c r="S924" s="91"/>
      <c r="T924" s="91"/>
      <c r="U924" s="91"/>
      <c r="V924" s="91"/>
      <c r="W924" s="91"/>
      <c r="X924" s="91"/>
      <c r="Y924" s="91"/>
      <c r="Z924" s="91"/>
    </row>
    <row r="925" ht="12.0" customHeight="1">
      <c r="A925" s="91"/>
      <c r="B925" s="91"/>
      <c r="C925" s="93"/>
      <c r="D925" s="91"/>
      <c r="E925" s="94"/>
      <c r="F925" s="95"/>
      <c r="G925" s="100"/>
      <c r="H925" s="93"/>
      <c r="I925" s="93"/>
      <c r="J925" s="94"/>
      <c r="K925" s="96"/>
      <c r="L925" s="93"/>
      <c r="M925" s="91"/>
      <c r="N925" s="89"/>
      <c r="O925" s="91"/>
      <c r="P925" s="91"/>
      <c r="Q925" s="91"/>
      <c r="R925" s="91"/>
      <c r="S925" s="91"/>
      <c r="T925" s="91"/>
      <c r="U925" s="91"/>
      <c r="V925" s="91"/>
      <c r="W925" s="91"/>
      <c r="X925" s="91"/>
      <c r="Y925" s="91"/>
      <c r="Z925" s="91"/>
    </row>
    <row r="926" ht="12.0" customHeight="1">
      <c r="A926" s="91"/>
      <c r="B926" s="91"/>
      <c r="C926" s="93"/>
      <c r="D926" s="91"/>
      <c r="E926" s="94"/>
      <c r="F926" s="95"/>
      <c r="G926" s="100"/>
      <c r="H926" s="93"/>
      <c r="I926" s="93"/>
      <c r="J926" s="94"/>
      <c r="K926" s="96"/>
      <c r="L926" s="93"/>
      <c r="M926" s="91"/>
      <c r="N926" s="89"/>
      <c r="O926" s="91"/>
      <c r="P926" s="91"/>
      <c r="Q926" s="91"/>
      <c r="R926" s="91"/>
      <c r="S926" s="91"/>
      <c r="T926" s="91"/>
      <c r="U926" s="91"/>
      <c r="V926" s="91"/>
      <c r="W926" s="91"/>
      <c r="X926" s="91"/>
      <c r="Y926" s="91"/>
      <c r="Z926" s="91"/>
    </row>
    <row r="927" ht="12.0" customHeight="1">
      <c r="A927" s="91"/>
      <c r="B927" s="91"/>
      <c r="C927" s="93"/>
      <c r="D927" s="91"/>
      <c r="E927" s="94"/>
      <c r="F927" s="95"/>
      <c r="G927" s="100"/>
      <c r="H927" s="93"/>
      <c r="I927" s="93"/>
      <c r="J927" s="94"/>
      <c r="K927" s="96"/>
      <c r="L927" s="93"/>
      <c r="M927" s="91"/>
      <c r="N927" s="89"/>
      <c r="O927" s="91"/>
      <c r="P927" s="91"/>
      <c r="Q927" s="91"/>
      <c r="R927" s="91"/>
      <c r="S927" s="91"/>
      <c r="T927" s="91"/>
      <c r="U927" s="91"/>
      <c r="V927" s="91"/>
      <c r="W927" s="91"/>
      <c r="X927" s="91"/>
      <c r="Y927" s="91"/>
      <c r="Z927" s="91"/>
    </row>
    <row r="928" ht="12.0" customHeight="1">
      <c r="A928" s="91"/>
      <c r="B928" s="91"/>
      <c r="C928" s="93"/>
      <c r="D928" s="91"/>
      <c r="E928" s="94"/>
      <c r="F928" s="95"/>
      <c r="G928" s="100"/>
      <c r="H928" s="93"/>
      <c r="I928" s="93"/>
      <c r="J928" s="94"/>
      <c r="K928" s="96"/>
      <c r="L928" s="93"/>
      <c r="M928" s="91"/>
      <c r="N928" s="89"/>
      <c r="O928" s="91"/>
      <c r="P928" s="91"/>
      <c r="Q928" s="91"/>
      <c r="R928" s="91"/>
      <c r="S928" s="91"/>
      <c r="T928" s="91"/>
      <c r="U928" s="91"/>
      <c r="V928" s="91"/>
      <c r="W928" s="91"/>
      <c r="X928" s="91"/>
      <c r="Y928" s="91"/>
      <c r="Z928" s="91"/>
    </row>
    <row r="929" ht="12.0" customHeight="1">
      <c r="A929" s="91"/>
      <c r="B929" s="91"/>
      <c r="C929" s="93"/>
      <c r="D929" s="91"/>
      <c r="E929" s="94"/>
      <c r="F929" s="95"/>
      <c r="G929" s="100"/>
      <c r="H929" s="93"/>
      <c r="I929" s="93"/>
      <c r="J929" s="94"/>
      <c r="K929" s="96"/>
      <c r="L929" s="93"/>
      <c r="M929" s="91"/>
      <c r="N929" s="89"/>
      <c r="O929" s="91"/>
      <c r="P929" s="91"/>
      <c r="Q929" s="91"/>
      <c r="R929" s="91"/>
      <c r="S929" s="91"/>
      <c r="T929" s="91"/>
      <c r="U929" s="91"/>
      <c r="V929" s="91"/>
      <c r="W929" s="91"/>
      <c r="X929" s="91"/>
      <c r="Y929" s="91"/>
      <c r="Z929" s="91"/>
    </row>
    <row r="930" ht="12.0" customHeight="1">
      <c r="A930" s="91"/>
      <c r="B930" s="91"/>
      <c r="C930" s="93"/>
      <c r="D930" s="91"/>
      <c r="E930" s="94"/>
      <c r="F930" s="95"/>
      <c r="G930" s="100"/>
      <c r="H930" s="93"/>
      <c r="I930" s="93"/>
      <c r="J930" s="94"/>
      <c r="K930" s="96"/>
      <c r="L930" s="93"/>
      <c r="M930" s="91"/>
      <c r="N930" s="89"/>
      <c r="O930" s="91"/>
      <c r="P930" s="91"/>
      <c r="Q930" s="91"/>
      <c r="R930" s="91"/>
      <c r="S930" s="91"/>
      <c r="T930" s="91"/>
      <c r="U930" s="91"/>
      <c r="V930" s="91"/>
      <c r="W930" s="91"/>
      <c r="X930" s="91"/>
      <c r="Y930" s="91"/>
      <c r="Z930" s="91"/>
    </row>
    <row r="931" ht="12.0" customHeight="1">
      <c r="A931" s="91"/>
      <c r="B931" s="91"/>
      <c r="C931" s="93"/>
      <c r="D931" s="91"/>
      <c r="E931" s="94"/>
      <c r="F931" s="95"/>
      <c r="G931" s="100"/>
      <c r="H931" s="93"/>
      <c r="I931" s="93"/>
      <c r="J931" s="94"/>
      <c r="K931" s="96"/>
      <c r="L931" s="93"/>
      <c r="M931" s="91"/>
      <c r="N931" s="89"/>
      <c r="O931" s="91"/>
      <c r="P931" s="91"/>
      <c r="Q931" s="91"/>
      <c r="R931" s="91"/>
      <c r="S931" s="91"/>
      <c r="T931" s="91"/>
      <c r="U931" s="91"/>
      <c r="V931" s="91"/>
      <c r="W931" s="91"/>
      <c r="X931" s="91"/>
      <c r="Y931" s="91"/>
      <c r="Z931" s="91"/>
    </row>
    <row r="932" ht="12.0" customHeight="1">
      <c r="A932" s="91"/>
      <c r="B932" s="91"/>
      <c r="C932" s="93"/>
      <c r="D932" s="91"/>
      <c r="E932" s="94"/>
      <c r="F932" s="95"/>
      <c r="G932" s="100"/>
      <c r="H932" s="93"/>
      <c r="I932" s="93"/>
      <c r="J932" s="94"/>
      <c r="K932" s="96"/>
      <c r="L932" s="93"/>
      <c r="M932" s="91"/>
      <c r="N932" s="89"/>
      <c r="O932" s="91"/>
      <c r="P932" s="91"/>
      <c r="Q932" s="91"/>
      <c r="R932" s="91"/>
      <c r="S932" s="91"/>
      <c r="T932" s="91"/>
      <c r="U932" s="91"/>
      <c r="V932" s="91"/>
      <c r="W932" s="91"/>
      <c r="X932" s="91"/>
      <c r="Y932" s="91"/>
      <c r="Z932" s="91"/>
    </row>
    <row r="933" ht="12.0" customHeight="1">
      <c r="A933" s="91"/>
      <c r="B933" s="91"/>
      <c r="C933" s="93"/>
      <c r="D933" s="91"/>
      <c r="E933" s="94"/>
      <c r="F933" s="95"/>
      <c r="G933" s="100"/>
      <c r="H933" s="93"/>
      <c r="I933" s="93"/>
      <c r="J933" s="94"/>
      <c r="K933" s="96"/>
      <c r="L933" s="93"/>
      <c r="M933" s="91"/>
      <c r="N933" s="89"/>
      <c r="O933" s="91"/>
      <c r="P933" s="91"/>
      <c r="Q933" s="91"/>
      <c r="R933" s="91"/>
      <c r="S933" s="91"/>
      <c r="T933" s="91"/>
      <c r="U933" s="91"/>
      <c r="V933" s="91"/>
      <c r="W933" s="91"/>
      <c r="X933" s="91"/>
      <c r="Y933" s="91"/>
      <c r="Z933" s="91"/>
    </row>
    <row r="934" ht="12.0" customHeight="1">
      <c r="A934" s="91"/>
      <c r="B934" s="91"/>
      <c r="C934" s="93"/>
      <c r="D934" s="91"/>
      <c r="E934" s="94"/>
      <c r="F934" s="95"/>
      <c r="G934" s="100"/>
      <c r="H934" s="93"/>
      <c r="I934" s="93"/>
      <c r="J934" s="94"/>
      <c r="K934" s="96"/>
      <c r="L934" s="93"/>
      <c r="M934" s="91"/>
      <c r="N934" s="89"/>
      <c r="O934" s="91"/>
      <c r="P934" s="91"/>
      <c r="Q934" s="91"/>
      <c r="R934" s="91"/>
      <c r="S934" s="91"/>
      <c r="T934" s="91"/>
      <c r="U934" s="91"/>
      <c r="V934" s="91"/>
      <c r="W934" s="91"/>
      <c r="X934" s="91"/>
      <c r="Y934" s="91"/>
      <c r="Z934" s="91"/>
    </row>
    <row r="935" ht="12.0" customHeight="1">
      <c r="A935" s="91"/>
      <c r="B935" s="91"/>
      <c r="C935" s="93"/>
      <c r="D935" s="91"/>
      <c r="E935" s="94"/>
      <c r="F935" s="95"/>
      <c r="G935" s="100"/>
      <c r="H935" s="93"/>
      <c r="I935" s="93"/>
      <c r="J935" s="94"/>
      <c r="K935" s="96"/>
      <c r="L935" s="93"/>
      <c r="M935" s="91"/>
      <c r="N935" s="89"/>
      <c r="O935" s="91"/>
      <c r="P935" s="91"/>
      <c r="Q935" s="91"/>
      <c r="R935" s="91"/>
      <c r="S935" s="91"/>
      <c r="T935" s="91"/>
      <c r="U935" s="91"/>
      <c r="V935" s="91"/>
      <c r="W935" s="91"/>
      <c r="X935" s="91"/>
      <c r="Y935" s="91"/>
      <c r="Z935" s="91"/>
    </row>
    <row r="936" ht="12.0" customHeight="1">
      <c r="A936" s="91"/>
      <c r="B936" s="91"/>
      <c r="C936" s="93"/>
      <c r="D936" s="91"/>
      <c r="E936" s="94"/>
      <c r="F936" s="95"/>
      <c r="G936" s="100"/>
      <c r="H936" s="93"/>
      <c r="I936" s="93"/>
      <c r="J936" s="94"/>
      <c r="K936" s="96"/>
      <c r="L936" s="93"/>
      <c r="M936" s="91"/>
      <c r="N936" s="89"/>
      <c r="O936" s="91"/>
      <c r="P936" s="91"/>
      <c r="Q936" s="91"/>
      <c r="R936" s="91"/>
      <c r="S936" s="91"/>
      <c r="T936" s="91"/>
      <c r="U936" s="91"/>
      <c r="V936" s="91"/>
      <c r="W936" s="91"/>
      <c r="X936" s="91"/>
      <c r="Y936" s="91"/>
      <c r="Z936" s="91"/>
    </row>
    <row r="937" ht="12.0" customHeight="1">
      <c r="A937" s="91"/>
      <c r="B937" s="91"/>
      <c r="C937" s="93"/>
      <c r="D937" s="91"/>
      <c r="E937" s="94"/>
      <c r="F937" s="95"/>
      <c r="G937" s="100"/>
      <c r="H937" s="93"/>
      <c r="I937" s="93"/>
      <c r="J937" s="94"/>
      <c r="K937" s="96"/>
      <c r="L937" s="93"/>
      <c r="M937" s="91"/>
      <c r="N937" s="89"/>
      <c r="O937" s="91"/>
      <c r="P937" s="91"/>
      <c r="Q937" s="91"/>
      <c r="R937" s="91"/>
      <c r="S937" s="91"/>
      <c r="T937" s="91"/>
      <c r="U937" s="91"/>
      <c r="V937" s="91"/>
      <c r="W937" s="91"/>
      <c r="X937" s="91"/>
      <c r="Y937" s="91"/>
      <c r="Z937" s="91"/>
    </row>
    <row r="938" ht="12.0" customHeight="1">
      <c r="A938" s="91"/>
      <c r="B938" s="91"/>
      <c r="C938" s="93"/>
      <c r="D938" s="91"/>
      <c r="E938" s="94"/>
      <c r="F938" s="95"/>
      <c r="G938" s="100"/>
      <c r="H938" s="93"/>
      <c r="I938" s="93"/>
      <c r="J938" s="94"/>
      <c r="K938" s="96"/>
      <c r="L938" s="93"/>
      <c r="M938" s="91"/>
      <c r="N938" s="89"/>
      <c r="O938" s="91"/>
      <c r="P938" s="91"/>
      <c r="Q938" s="91"/>
      <c r="R938" s="91"/>
      <c r="S938" s="91"/>
      <c r="T938" s="91"/>
      <c r="U938" s="91"/>
      <c r="V938" s="91"/>
      <c r="W938" s="91"/>
      <c r="X938" s="91"/>
      <c r="Y938" s="91"/>
      <c r="Z938" s="91"/>
    </row>
    <row r="939" ht="12.0" customHeight="1">
      <c r="A939" s="91"/>
      <c r="B939" s="91"/>
      <c r="C939" s="93"/>
      <c r="D939" s="91"/>
      <c r="E939" s="94"/>
      <c r="F939" s="95"/>
      <c r="G939" s="100"/>
      <c r="H939" s="93"/>
      <c r="I939" s="93"/>
      <c r="J939" s="94"/>
      <c r="K939" s="96"/>
      <c r="L939" s="93"/>
      <c r="M939" s="91"/>
      <c r="N939" s="89"/>
      <c r="O939" s="91"/>
      <c r="P939" s="91"/>
      <c r="Q939" s="91"/>
      <c r="R939" s="91"/>
      <c r="S939" s="91"/>
      <c r="T939" s="91"/>
      <c r="U939" s="91"/>
      <c r="V939" s="91"/>
      <c r="W939" s="91"/>
      <c r="X939" s="91"/>
      <c r="Y939" s="91"/>
      <c r="Z939" s="91"/>
    </row>
    <row r="940" ht="12.0" customHeight="1">
      <c r="A940" s="91"/>
      <c r="B940" s="91"/>
      <c r="C940" s="93"/>
      <c r="D940" s="91"/>
      <c r="E940" s="94"/>
      <c r="F940" s="95"/>
      <c r="G940" s="100"/>
      <c r="H940" s="93"/>
      <c r="I940" s="93"/>
      <c r="J940" s="94"/>
      <c r="K940" s="96"/>
      <c r="L940" s="93"/>
      <c r="M940" s="91"/>
      <c r="N940" s="89"/>
      <c r="O940" s="91"/>
      <c r="P940" s="91"/>
      <c r="Q940" s="91"/>
      <c r="R940" s="91"/>
      <c r="S940" s="91"/>
      <c r="T940" s="91"/>
      <c r="U940" s="91"/>
      <c r="V940" s="91"/>
      <c r="W940" s="91"/>
      <c r="X940" s="91"/>
      <c r="Y940" s="91"/>
      <c r="Z940" s="91"/>
    </row>
    <row r="941" ht="12.0" customHeight="1">
      <c r="A941" s="91"/>
      <c r="B941" s="91"/>
      <c r="C941" s="93"/>
      <c r="D941" s="91"/>
      <c r="E941" s="94"/>
      <c r="F941" s="95"/>
      <c r="G941" s="100"/>
      <c r="H941" s="93"/>
      <c r="I941" s="93"/>
      <c r="J941" s="94"/>
      <c r="K941" s="96"/>
      <c r="L941" s="93"/>
      <c r="M941" s="91"/>
      <c r="N941" s="89"/>
      <c r="O941" s="91"/>
      <c r="P941" s="91"/>
      <c r="Q941" s="91"/>
      <c r="R941" s="91"/>
      <c r="S941" s="91"/>
      <c r="T941" s="91"/>
      <c r="U941" s="91"/>
      <c r="V941" s="91"/>
      <c r="W941" s="91"/>
      <c r="X941" s="91"/>
      <c r="Y941" s="91"/>
      <c r="Z941" s="91"/>
    </row>
    <row r="942" ht="12.0" customHeight="1">
      <c r="A942" s="91"/>
      <c r="B942" s="91"/>
      <c r="C942" s="93"/>
      <c r="D942" s="91"/>
      <c r="E942" s="94"/>
      <c r="F942" s="95"/>
      <c r="G942" s="100"/>
      <c r="H942" s="93"/>
      <c r="I942" s="93"/>
      <c r="J942" s="94"/>
      <c r="K942" s="96"/>
      <c r="L942" s="93"/>
      <c r="M942" s="91"/>
      <c r="N942" s="89"/>
      <c r="O942" s="91"/>
      <c r="P942" s="91"/>
      <c r="Q942" s="91"/>
      <c r="R942" s="91"/>
      <c r="S942" s="91"/>
      <c r="T942" s="91"/>
      <c r="U942" s="91"/>
      <c r="V942" s="91"/>
      <c r="W942" s="91"/>
      <c r="X942" s="91"/>
      <c r="Y942" s="91"/>
      <c r="Z942" s="91"/>
    </row>
    <row r="943" ht="12.0" customHeight="1">
      <c r="A943" s="91"/>
      <c r="B943" s="91"/>
      <c r="C943" s="93"/>
      <c r="D943" s="91"/>
      <c r="E943" s="94"/>
      <c r="F943" s="95"/>
      <c r="G943" s="100"/>
      <c r="H943" s="93"/>
      <c r="I943" s="93"/>
      <c r="J943" s="94"/>
      <c r="K943" s="96"/>
      <c r="L943" s="93"/>
      <c r="M943" s="91"/>
      <c r="N943" s="89"/>
      <c r="O943" s="91"/>
      <c r="P943" s="91"/>
      <c r="Q943" s="91"/>
      <c r="R943" s="91"/>
      <c r="S943" s="91"/>
      <c r="T943" s="91"/>
      <c r="U943" s="91"/>
      <c r="V943" s="91"/>
      <c r="W943" s="91"/>
      <c r="X943" s="91"/>
      <c r="Y943" s="91"/>
      <c r="Z943" s="91"/>
    </row>
    <row r="944" ht="12.0" customHeight="1">
      <c r="A944" s="91"/>
      <c r="B944" s="91"/>
      <c r="C944" s="93"/>
      <c r="D944" s="91"/>
      <c r="E944" s="94"/>
      <c r="F944" s="95"/>
      <c r="G944" s="100"/>
      <c r="H944" s="93"/>
      <c r="I944" s="93"/>
      <c r="J944" s="94"/>
      <c r="K944" s="96"/>
      <c r="L944" s="93"/>
      <c r="M944" s="91"/>
      <c r="N944" s="89"/>
      <c r="O944" s="91"/>
      <c r="P944" s="91"/>
      <c r="Q944" s="91"/>
      <c r="R944" s="91"/>
      <c r="S944" s="91"/>
      <c r="T944" s="91"/>
      <c r="U944" s="91"/>
      <c r="V944" s="91"/>
      <c r="W944" s="91"/>
      <c r="X944" s="91"/>
      <c r="Y944" s="91"/>
      <c r="Z944" s="91"/>
    </row>
    <row r="945" ht="12.0" customHeight="1">
      <c r="A945" s="91"/>
      <c r="B945" s="91"/>
      <c r="C945" s="93"/>
      <c r="D945" s="91"/>
      <c r="E945" s="94"/>
      <c r="F945" s="95"/>
      <c r="G945" s="100"/>
      <c r="H945" s="93"/>
      <c r="I945" s="93"/>
      <c r="J945" s="94"/>
      <c r="K945" s="96"/>
      <c r="L945" s="93"/>
      <c r="M945" s="91"/>
      <c r="N945" s="89"/>
      <c r="O945" s="91"/>
      <c r="P945" s="91"/>
      <c r="Q945" s="91"/>
      <c r="R945" s="91"/>
      <c r="S945" s="91"/>
      <c r="T945" s="91"/>
      <c r="U945" s="91"/>
      <c r="V945" s="91"/>
      <c r="W945" s="91"/>
      <c r="X945" s="91"/>
      <c r="Y945" s="91"/>
      <c r="Z945" s="91"/>
    </row>
    <row r="946" ht="12.0" customHeight="1">
      <c r="A946" s="91"/>
      <c r="B946" s="91"/>
      <c r="C946" s="93"/>
      <c r="D946" s="91"/>
      <c r="E946" s="94"/>
      <c r="F946" s="95"/>
      <c r="G946" s="100"/>
      <c r="H946" s="93"/>
      <c r="I946" s="93"/>
      <c r="J946" s="94"/>
      <c r="K946" s="96"/>
      <c r="L946" s="93"/>
      <c r="M946" s="91"/>
      <c r="N946" s="89"/>
      <c r="O946" s="91"/>
      <c r="P946" s="91"/>
      <c r="Q946" s="91"/>
      <c r="R946" s="91"/>
      <c r="S946" s="91"/>
      <c r="T946" s="91"/>
      <c r="U946" s="91"/>
      <c r="V946" s="91"/>
      <c r="W946" s="91"/>
      <c r="X946" s="91"/>
      <c r="Y946" s="91"/>
      <c r="Z946" s="91"/>
    </row>
    <row r="947" ht="12.0" customHeight="1">
      <c r="A947" s="91"/>
      <c r="B947" s="91"/>
      <c r="C947" s="93"/>
      <c r="D947" s="91"/>
      <c r="E947" s="94"/>
      <c r="F947" s="95"/>
      <c r="G947" s="100"/>
      <c r="H947" s="93"/>
      <c r="I947" s="93"/>
      <c r="J947" s="94"/>
      <c r="K947" s="96"/>
      <c r="L947" s="93"/>
      <c r="M947" s="91"/>
      <c r="N947" s="89"/>
      <c r="O947" s="91"/>
      <c r="P947" s="91"/>
      <c r="Q947" s="91"/>
      <c r="R947" s="91"/>
      <c r="S947" s="91"/>
      <c r="T947" s="91"/>
      <c r="U947" s="91"/>
      <c r="V947" s="91"/>
      <c r="W947" s="91"/>
      <c r="X947" s="91"/>
      <c r="Y947" s="91"/>
      <c r="Z947" s="91"/>
    </row>
    <row r="948" ht="12.0" customHeight="1">
      <c r="A948" s="91"/>
      <c r="B948" s="91"/>
      <c r="C948" s="93"/>
      <c r="D948" s="91"/>
      <c r="E948" s="94"/>
      <c r="F948" s="95"/>
      <c r="G948" s="100"/>
      <c r="H948" s="93"/>
      <c r="I948" s="93"/>
      <c r="J948" s="94"/>
      <c r="K948" s="96"/>
      <c r="L948" s="93"/>
      <c r="M948" s="91"/>
      <c r="N948" s="89"/>
      <c r="O948" s="91"/>
      <c r="P948" s="91"/>
      <c r="Q948" s="91"/>
      <c r="R948" s="91"/>
      <c r="S948" s="91"/>
      <c r="T948" s="91"/>
      <c r="U948" s="91"/>
      <c r="V948" s="91"/>
      <c r="W948" s="91"/>
      <c r="X948" s="91"/>
      <c r="Y948" s="91"/>
      <c r="Z948" s="91"/>
    </row>
    <row r="949" ht="12.0" customHeight="1">
      <c r="A949" s="91"/>
      <c r="B949" s="91"/>
      <c r="C949" s="93"/>
      <c r="D949" s="91"/>
      <c r="E949" s="94"/>
      <c r="F949" s="95"/>
      <c r="G949" s="100"/>
      <c r="H949" s="93"/>
      <c r="I949" s="93"/>
      <c r="J949" s="94"/>
      <c r="K949" s="96"/>
      <c r="L949" s="93"/>
      <c r="M949" s="91"/>
      <c r="N949" s="89"/>
      <c r="O949" s="91"/>
      <c r="P949" s="91"/>
      <c r="Q949" s="91"/>
      <c r="R949" s="91"/>
      <c r="S949" s="91"/>
      <c r="T949" s="91"/>
      <c r="U949" s="91"/>
      <c r="V949" s="91"/>
      <c r="W949" s="91"/>
      <c r="X949" s="91"/>
      <c r="Y949" s="91"/>
      <c r="Z949" s="91"/>
    </row>
    <row r="950" ht="12.0" customHeight="1">
      <c r="A950" s="91"/>
      <c r="B950" s="91"/>
      <c r="C950" s="93"/>
      <c r="D950" s="91"/>
      <c r="E950" s="94"/>
      <c r="F950" s="95"/>
      <c r="G950" s="100"/>
      <c r="H950" s="93"/>
      <c r="I950" s="93"/>
      <c r="J950" s="94"/>
      <c r="K950" s="96"/>
      <c r="L950" s="93"/>
      <c r="M950" s="91"/>
      <c r="N950" s="89"/>
      <c r="O950" s="91"/>
      <c r="P950" s="91"/>
      <c r="Q950" s="91"/>
      <c r="R950" s="91"/>
      <c r="S950" s="91"/>
      <c r="T950" s="91"/>
      <c r="U950" s="91"/>
      <c r="V950" s="91"/>
      <c r="W950" s="91"/>
      <c r="X950" s="91"/>
      <c r="Y950" s="91"/>
      <c r="Z950" s="91"/>
    </row>
    <row r="951" ht="12.0" customHeight="1">
      <c r="A951" s="91"/>
      <c r="B951" s="91"/>
      <c r="C951" s="93"/>
      <c r="D951" s="91"/>
      <c r="E951" s="94"/>
      <c r="F951" s="95"/>
      <c r="G951" s="100"/>
      <c r="H951" s="93"/>
      <c r="I951" s="93"/>
      <c r="J951" s="94"/>
      <c r="K951" s="96"/>
      <c r="L951" s="93"/>
      <c r="M951" s="91"/>
      <c r="N951" s="89"/>
      <c r="O951" s="91"/>
      <c r="P951" s="91"/>
      <c r="Q951" s="91"/>
      <c r="R951" s="91"/>
      <c r="S951" s="91"/>
      <c r="T951" s="91"/>
      <c r="U951" s="91"/>
      <c r="V951" s="91"/>
      <c r="W951" s="91"/>
      <c r="X951" s="91"/>
      <c r="Y951" s="91"/>
      <c r="Z951" s="91"/>
    </row>
    <row r="952" ht="12.0" customHeight="1">
      <c r="A952" s="91"/>
      <c r="B952" s="91"/>
      <c r="C952" s="93"/>
      <c r="D952" s="91"/>
      <c r="E952" s="94"/>
      <c r="F952" s="95"/>
      <c r="G952" s="100"/>
      <c r="H952" s="93"/>
      <c r="I952" s="93"/>
      <c r="J952" s="94"/>
      <c r="K952" s="96"/>
      <c r="L952" s="93"/>
      <c r="M952" s="91"/>
      <c r="N952" s="89"/>
      <c r="O952" s="91"/>
      <c r="P952" s="91"/>
      <c r="Q952" s="91"/>
      <c r="R952" s="91"/>
      <c r="S952" s="91"/>
      <c r="T952" s="91"/>
      <c r="U952" s="91"/>
      <c r="V952" s="91"/>
      <c r="W952" s="91"/>
      <c r="X952" s="91"/>
      <c r="Y952" s="91"/>
      <c r="Z952" s="91"/>
    </row>
    <row r="953" ht="12.0" customHeight="1">
      <c r="A953" s="91"/>
      <c r="B953" s="91"/>
      <c r="C953" s="93"/>
      <c r="D953" s="91"/>
      <c r="E953" s="94"/>
      <c r="F953" s="95"/>
      <c r="G953" s="100"/>
      <c r="H953" s="93"/>
      <c r="I953" s="93"/>
      <c r="J953" s="94"/>
      <c r="K953" s="96"/>
      <c r="L953" s="93"/>
      <c r="M953" s="91"/>
      <c r="N953" s="89"/>
      <c r="O953" s="91"/>
      <c r="P953" s="91"/>
      <c r="Q953" s="91"/>
      <c r="R953" s="91"/>
      <c r="S953" s="91"/>
      <c r="T953" s="91"/>
      <c r="U953" s="91"/>
      <c r="V953" s="91"/>
      <c r="W953" s="91"/>
      <c r="X953" s="91"/>
      <c r="Y953" s="91"/>
      <c r="Z953" s="91"/>
    </row>
    <row r="954" ht="12.0" customHeight="1">
      <c r="A954" s="91"/>
      <c r="B954" s="91"/>
      <c r="C954" s="93"/>
      <c r="D954" s="91"/>
      <c r="E954" s="94"/>
      <c r="F954" s="95"/>
      <c r="G954" s="100"/>
      <c r="H954" s="93"/>
      <c r="I954" s="93"/>
      <c r="J954" s="94"/>
      <c r="K954" s="96"/>
      <c r="L954" s="93"/>
      <c r="M954" s="91"/>
      <c r="N954" s="89"/>
      <c r="O954" s="91"/>
      <c r="P954" s="91"/>
      <c r="Q954" s="91"/>
      <c r="R954" s="91"/>
      <c r="S954" s="91"/>
      <c r="T954" s="91"/>
      <c r="U954" s="91"/>
      <c r="V954" s="91"/>
      <c r="W954" s="91"/>
      <c r="X954" s="91"/>
      <c r="Y954" s="91"/>
      <c r="Z954" s="91"/>
    </row>
    <row r="955" ht="12.0" customHeight="1">
      <c r="A955" s="91"/>
      <c r="B955" s="91"/>
      <c r="C955" s="93"/>
      <c r="D955" s="91"/>
      <c r="E955" s="94"/>
      <c r="F955" s="95"/>
      <c r="G955" s="100"/>
      <c r="H955" s="93"/>
      <c r="I955" s="93"/>
      <c r="J955" s="94"/>
      <c r="K955" s="96"/>
      <c r="L955" s="93"/>
      <c r="M955" s="91"/>
      <c r="N955" s="89"/>
      <c r="O955" s="91"/>
      <c r="P955" s="91"/>
      <c r="Q955" s="91"/>
      <c r="R955" s="91"/>
      <c r="S955" s="91"/>
      <c r="T955" s="91"/>
      <c r="U955" s="91"/>
      <c r="V955" s="91"/>
      <c r="W955" s="91"/>
      <c r="X955" s="91"/>
      <c r="Y955" s="91"/>
      <c r="Z955" s="91"/>
    </row>
    <row r="956" ht="12.0" customHeight="1">
      <c r="A956" s="91"/>
      <c r="B956" s="91"/>
      <c r="C956" s="93"/>
      <c r="D956" s="91"/>
      <c r="E956" s="94"/>
      <c r="F956" s="95"/>
      <c r="G956" s="100"/>
      <c r="H956" s="93"/>
      <c r="I956" s="93"/>
      <c r="J956" s="94"/>
      <c r="K956" s="96"/>
      <c r="L956" s="93"/>
      <c r="M956" s="91"/>
      <c r="N956" s="89"/>
      <c r="O956" s="91"/>
      <c r="P956" s="91"/>
      <c r="Q956" s="91"/>
      <c r="R956" s="91"/>
      <c r="S956" s="91"/>
      <c r="T956" s="91"/>
      <c r="U956" s="91"/>
      <c r="V956" s="91"/>
      <c r="W956" s="91"/>
      <c r="X956" s="91"/>
      <c r="Y956" s="91"/>
      <c r="Z956" s="91"/>
    </row>
    <row r="957" ht="12.0" customHeight="1">
      <c r="A957" s="91"/>
      <c r="B957" s="91"/>
      <c r="C957" s="93"/>
      <c r="D957" s="91"/>
      <c r="E957" s="94"/>
      <c r="F957" s="95"/>
      <c r="G957" s="100"/>
      <c r="H957" s="93"/>
      <c r="I957" s="93"/>
      <c r="J957" s="94"/>
      <c r="K957" s="96"/>
      <c r="L957" s="93"/>
      <c r="M957" s="91"/>
      <c r="N957" s="89"/>
      <c r="O957" s="91"/>
      <c r="P957" s="91"/>
      <c r="Q957" s="91"/>
      <c r="R957" s="91"/>
      <c r="S957" s="91"/>
      <c r="T957" s="91"/>
      <c r="U957" s="91"/>
      <c r="V957" s="91"/>
      <c r="W957" s="91"/>
      <c r="X957" s="91"/>
      <c r="Y957" s="91"/>
      <c r="Z957" s="91"/>
    </row>
    <row r="958" ht="12.0" customHeight="1">
      <c r="A958" s="91"/>
      <c r="B958" s="91"/>
      <c r="C958" s="93"/>
      <c r="D958" s="91"/>
      <c r="E958" s="94"/>
      <c r="F958" s="95"/>
      <c r="G958" s="100"/>
      <c r="H958" s="93"/>
      <c r="I958" s="93"/>
      <c r="J958" s="94"/>
      <c r="K958" s="96"/>
      <c r="L958" s="93"/>
      <c r="M958" s="91"/>
      <c r="N958" s="89"/>
      <c r="O958" s="91"/>
      <c r="P958" s="91"/>
      <c r="Q958" s="91"/>
      <c r="R958" s="91"/>
      <c r="S958" s="91"/>
      <c r="T958" s="91"/>
      <c r="U958" s="91"/>
      <c r="V958" s="91"/>
      <c r="W958" s="91"/>
      <c r="X958" s="91"/>
      <c r="Y958" s="91"/>
      <c r="Z958" s="91"/>
    </row>
    <row r="959" ht="12.0" customHeight="1">
      <c r="A959" s="91"/>
      <c r="B959" s="91"/>
      <c r="C959" s="93"/>
      <c r="D959" s="91"/>
      <c r="E959" s="94"/>
      <c r="F959" s="95"/>
      <c r="G959" s="100"/>
      <c r="H959" s="93"/>
      <c r="I959" s="93"/>
      <c r="J959" s="94"/>
      <c r="K959" s="96"/>
      <c r="L959" s="93"/>
      <c r="M959" s="91"/>
      <c r="N959" s="89"/>
      <c r="O959" s="91"/>
      <c r="P959" s="91"/>
      <c r="Q959" s="91"/>
      <c r="R959" s="91"/>
      <c r="S959" s="91"/>
      <c r="T959" s="91"/>
      <c r="U959" s="91"/>
      <c r="V959" s="91"/>
      <c r="W959" s="91"/>
      <c r="X959" s="91"/>
      <c r="Y959" s="91"/>
      <c r="Z959" s="91"/>
    </row>
    <row r="960" ht="12.0" customHeight="1">
      <c r="A960" s="91"/>
      <c r="B960" s="91"/>
      <c r="C960" s="93"/>
      <c r="D960" s="91"/>
      <c r="E960" s="94"/>
      <c r="F960" s="95"/>
      <c r="G960" s="100"/>
      <c r="H960" s="93"/>
      <c r="I960" s="93"/>
      <c r="J960" s="94"/>
      <c r="K960" s="96"/>
      <c r="L960" s="93"/>
      <c r="M960" s="91"/>
      <c r="N960" s="89"/>
      <c r="O960" s="91"/>
      <c r="P960" s="91"/>
      <c r="Q960" s="91"/>
      <c r="R960" s="91"/>
      <c r="S960" s="91"/>
      <c r="T960" s="91"/>
      <c r="U960" s="91"/>
      <c r="V960" s="91"/>
      <c r="W960" s="91"/>
      <c r="X960" s="91"/>
      <c r="Y960" s="91"/>
      <c r="Z960" s="91"/>
    </row>
    <row r="961" ht="12.0" customHeight="1">
      <c r="A961" s="91"/>
      <c r="B961" s="91"/>
      <c r="C961" s="93"/>
      <c r="D961" s="91"/>
      <c r="E961" s="94"/>
      <c r="F961" s="95"/>
      <c r="G961" s="100"/>
      <c r="H961" s="93"/>
      <c r="I961" s="93"/>
      <c r="J961" s="94"/>
      <c r="K961" s="96"/>
      <c r="L961" s="93"/>
      <c r="M961" s="91"/>
      <c r="N961" s="89"/>
      <c r="O961" s="91"/>
      <c r="P961" s="91"/>
      <c r="Q961" s="91"/>
      <c r="R961" s="91"/>
      <c r="S961" s="91"/>
      <c r="T961" s="91"/>
      <c r="U961" s="91"/>
      <c r="V961" s="91"/>
      <c r="W961" s="91"/>
      <c r="X961" s="91"/>
      <c r="Y961" s="91"/>
      <c r="Z961" s="91"/>
    </row>
    <row r="962" ht="12.0" customHeight="1">
      <c r="A962" s="91"/>
      <c r="B962" s="91"/>
      <c r="C962" s="93"/>
      <c r="D962" s="91"/>
      <c r="E962" s="94"/>
      <c r="F962" s="95"/>
      <c r="G962" s="100"/>
      <c r="H962" s="93"/>
      <c r="I962" s="93"/>
      <c r="J962" s="94"/>
      <c r="K962" s="96"/>
      <c r="L962" s="93"/>
      <c r="M962" s="91"/>
      <c r="N962" s="89"/>
      <c r="O962" s="91"/>
      <c r="P962" s="91"/>
      <c r="Q962" s="91"/>
      <c r="R962" s="91"/>
      <c r="S962" s="91"/>
      <c r="T962" s="91"/>
      <c r="U962" s="91"/>
      <c r="V962" s="91"/>
      <c r="W962" s="91"/>
      <c r="X962" s="91"/>
      <c r="Y962" s="91"/>
      <c r="Z962" s="91"/>
    </row>
    <row r="963" ht="12.0" customHeight="1">
      <c r="A963" s="91"/>
      <c r="B963" s="91"/>
      <c r="C963" s="93"/>
      <c r="D963" s="91"/>
      <c r="E963" s="94"/>
      <c r="F963" s="95"/>
      <c r="G963" s="100"/>
      <c r="H963" s="93"/>
      <c r="I963" s="93"/>
      <c r="J963" s="94"/>
      <c r="K963" s="96"/>
      <c r="L963" s="93"/>
      <c r="M963" s="91"/>
      <c r="N963" s="89"/>
      <c r="O963" s="91"/>
      <c r="P963" s="91"/>
      <c r="Q963" s="91"/>
      <c r="R963" s="91"/>
      <c r="S963" s="91"/>
      <c r="T963" s="91"/>
      <c r="U963" s="91"/>
      <c r="V963" s="91"/>
      <c r="W963" s="91"/>
      <c r="X963" s="91"/>
      <c r="Y963" s="91"/>
      <c r="Z963" s="91"/>
    </row>
    <row r="964" ht="12.0" customHeight="1">
      <c r="A964" s="91"/>
      <c r="B964" s="91"/>
      <c r="C964" s="93"/>
      <c r="D964" s="91"/>
      <c r="E964" s="94"/>
      <c r="F964" s="95"/>
      <c r="G964" s="100"/>
      <c r="H964" s="93"/>
      <c r="I964" s="93"/>
      <c r="J964" s="94"/>
      <c r="K964" s="96"/>
      <c r="L964" s="93"/>
      <c r="M964" s="91"/>
      <c r="N964" s="89"/>
      <c r="O964" s="91"/>
      <c r="P964" s="91"/>
      <c r="Q964" s="91"/>
      <c r="R964" s="91"/>
      <c r="S964" s="91"/>
      <c r="T964" s="91"/>
      <c r="U964" s="91"/>
      <c r="V964" s="91"/>
      <c r="W964" s="91"/>
      <c r="X964" s="91"/>
      <c r="Y964" s="91"/>
      <c r="Z964" s="91"/>
    </row>
    <row r="965" ht="12.0" customHeight="1">
      <c r="A965" s="91"/>
      <c r="B965" s="91"/>
      <c r="C965" s="93"/>
      <c r="D965" s="91"/>
      <c r="E965" s="94"/>
      <c r="F965" s="95"/>
      <c r="G965" s="100"/>
      <c r="H965" s="93"/>
      <c r="I965" s="93"/>
      <c r="J965" s="94"/>
      <c r="K965" s="96"/>
      <c r="L965" s="93"/>
      <c r="M965" s="91"/>
      <c r="N965" s="89"/>
      <c r="O965" s="91"/>
      <c r="P965" s="91"/>
      <c r="Q965" s="91"/>
      <c r="R965" s="91"/>
      <c r="S965" s="91"/>
      <c r="T965" s="91"/>
      <c r="U965" s="91"/>
      <c r="V965" s="91"/>
      <c r="W965" s="91"/>
      <c r="X965" s="91"/>
      <c r="Y965" s="91"/>
      <c r="Z965" s="91"/>
    </row>
    <row r="966" ht="12.0" customHeight="1">
      <c r="A966" s="91"/>
      <c r="B966" s="91"/>
      <c r="C966" s="93"/>
      <c r="D966" s="91"/>
      <c r="E966" s="94"/>
      <c r="F966" s="95"/>
      <c r="G966" s="100"/>
      <c r="H966" s="93"/>
      <c r="I966" s="93"/>
      <c r="J966" s="94"/>
      <c r="K966" s="96"/>
      <c r="L966" s="93"/>
      <c r="M966" s="91"/>
      <c r="N966" s="89"/>
      <c r="O966" s="91"/>
      <c r="P966" s="91"/>
      <c r="Q966" s="91"/>
      <c r="R966" s="91"/>
      <c r="S966" s="91"/>
      <c r="T966" s="91"/>
      <c r="U966" s="91"/>
      <c r="V966" s="91"/>
      <c r="W966" s="91"/>
      <c r="X966" s="91"/>
      <c r="Y966" s="91"/>
      <c r="Z966" s="91"/>
    </row>
    <row r="967" ht="12.0" customHeight="1">
      <c r="A967" s="91"/>
      <c r="B967" s="91"/>
      <c r="C967" s="93"/>
      <c r="D967" s="91"/>
      <c r="E967" s="94"/>
      <c r="F967" s="95"/>
      <c r="G967" s="100"/>
      <c r="H967" s="93"/>
      <c r="I967" s="93"/>
      <c r="J967" s="94"/>
      <c r="K967" s="96"/>
      <c r="L967" s="93"/>
      <c r="M967" s="91"/>
      <c r="N967" s="89"/>
      <c r="O967" s="91"/>
      <c r="P967" s="91"/>
      <c r="Q967" s="91"/>
      <c r="R967" s="91"/>
      <c r="S967" s="91"/>
      <c r="T967" s="91"/>
      <c r="U967" s="91"/>
      <c r="V967" s="91"/>
      <c r="W967" s="91"/>
      <c r="X967" s="91"/>
      <c r="Y967" s="91"/>
      <c r="Z967" s="91"/>
    </row>
    <row r="968" ht="12.0" customHeight="1">
      <c r="A968" s="91"/>
      <c r="B968" s="91"/>
      <c r="C968" s="93"/>
      <c r="D968" s="91"/>
      <c r="E968" s="94"/>
      <c r="F968" s="95"/>
      <c r="G968" s="100"/>
      <c r="H968" s="93"/>
      <c r="I968" s="93"/>
      <c r="J968" s="94"/>
      <c r="K968" s="96"/>
      <c r="L968" s="93"/>
      <c r="M968" s="91"/>
      <c r="N968" s="89"/>
      <c r="O968" s="91"/>
      <c r="P968" s="91"/>
      <c r="Q968" s="91"/>
      <c r="R968" s="91"/>
      <c r="S968" s="91"/>
      <c r="T968" s="91"/>
      <c r="U968" s="91"/>
      <c r="V968" s="91"/>
      <c r="W968" s="91"/>
      <c r="X968" s="91"/>
      <c r="Y968" s="91"/>
      <c r="Z968" s="91"/>
    </row>
    <row r="969" ht="12.0" customHeight="1">
      <c r="A969" s="91"/>
      <c r="B969" s="91"/>
      <c r="C969" s="93"/>
      <c r="D969" s="91"/>
      <c r="E969" s="94"/>
      <c r="F969" s="95"/>
      <c r="G969" s="100"/>
      <c r="H969" s="93"/>
      <c r="I969" s="93"/>
      <c r="J969" s="94"/>
      <c r="K969" s="96"/>
      <c r="L969" s="93"/>
      <c r="M969" s="91"/>
      <c r="N969" s="89"/>
      <c r="O969" s="91"/>
      <c r="P969" s="91"/>
      <c r="Q969" s="91"/>
      <c r="R969" s="91"/>
      <c r="S969" s="91"/>
      <c r="T969" s="91"/>
      <c r="U969" s="91"/>
      <c r="V969" s="91"/>
      <c r="W969" s="91"/>
      <c r="X969" s="91"/>
      <c r="Y969" s="91"/>
      <c r="Z969" s="91"/>
    </row>
    <row r="970" ht="12.0" customHeight="1">
      <c r="A970" s="91"/>
      <c r="B970" s="91"/>
      <c r="C970" s="93"/>
      <c r="D970" s="91"/>
      <c r="E970" s="94"/>
      <c r="F970" s="95"/>
      <c r="G970" s="100"/>
      <c r="H970" s="93"/>
      <c r="I970" s="93"/>
      <c r="J970" s="94"/>
      <c r="K970" s="96"/>
      <c r="L970" s="93"/>
      <c r="M970" s="91"/>
      <c r="N970" s="89"/>
      <c r="O970" s="91"/>
      <c r="P970" s="91"/>
      <c r="Q970" s="91"/>
      <c r="R970" s="91"/>
      <c r="S970" s="91"/>
      <c r="T970" s="91"/>
      <c r="U970" s="91"/>
      <c r="V970" s="91"/>
      <c r="W970" s="91"/>
      <c r="X970" s="91"/>
      <c r="Y970" s="91"/>
      <c r="Z970" s="91"/>
    </row>
    <row r="971" ht="12.0" customHeight="1">
      <c r="A971" s="91"/>
      <c r="B971" s="91"/>
      <c r="C971" s="93"/>
      <c r="D971" s="91"/>
      <c r="E971" s="94"/>
      <c r="F971" s="95"/>
      <c r="G971" s="100"/>
      <c r="H971" s="93"/>
      <c r="I971" s="93"/>
      <c r="J971" s="94"/>
      <c r="K971" s="96"/>
      <c r="L971" s="93"/>
      <c r="M971" s="91"/>
      <c r="N971" s="89"/>
      <c r="O971" s="91"/>
      <c r="P971" s="91"/>
      <c r="Q971" s="91"/>
      <c r="R971" s="91"/>
      <c r="S971" s="91"/>
      <c r="T971" s="91"/>
      <c r="U971" s="91"/>
      <c r="V971" s="91"/>
      <c r="W971" s="91"/>
      <c r="X971" s="91"/>
      <c r="Y971" s="91"/>
      <c r="Z971" s="91"/>
    </row>
    <row r="972" ht="12.0" customHeight="1">
      <c r="A972" s="91"/>
      <c r="B972" s="91"/>
      <c r="C972" s="93"/>
      <c r="D972" s="91"/>
      <c r="E972" s="94"/>
      <c r="F972" s="95"/>
      <c r="G972" s="100"/>
      <c r="H972" s="93"/>
      <c r="I972" s="93"/>
      <c r="J972" s="94"/>
      <c r="K972" s="96"/>
      <c r="L972" s="93"/>
      <c r="M972" s="91"/>
      <c r="N972" s="89"/>
      <c r="O972" s="91"/>
      <c r="P972" s="91"/>
      <c r="Q972" s="91"/>
      <c r="R972" s="91"/>
      <c r="S972" s="91"/>
      <c r="T972" s="91"/>
      <c r="U972" s="91"/>
      <c r="V972" s="91"/>
      <c r="W972" s="91"/>
      <c r="X972" s="91"/>
      <c r="Y972" s="91"/>
      <c r="Z972" s="91"/>
    </row>
    <row r="973" ht="12.0" customHeight="1">
      <c r="A973" s="91"/>
      <c r="B973" s="91"/>
      <c r="C973" s="93"/>
      <c r="D973" s="91"/>
      <c r="E973" s="94"/>
      <c r="F973" s="95"/>
      <c r="G973" s="100"/>
      <c r="H973" s="93"/>
      <c r="I973" s="93"/>
      <c r="J973" s="94"/>
      <c r="K973" s="96"/>
      <c r="L973" s="93"/>
      <c r="M973" s="91"/>
      <c r="N973" s="89"/>
      <c r="O973" s="91"/>
      <c r="P973" s="91"/>
      <c r="Q973" s="91"/>
      <c r="R973" s="91"/>
      <c r="S973" s="91"/>
      <c r="T973" s="91"/>
      <c r="U973" s="91"/>
      <c r="V973" s="91"/>
      <c r="W973" s="91"/>
      <c r="X973" s="91"/>
      <c r="Y973" s="91"/>
      <c r="Z973" s="91"/>
    </row>
    <row r="974" ht="12.0" customHeight="1">
      <c r="A974" s="91"/>
      <c r="B974" s="91"/>
      <c r="C974" s="93"/>
      <c r="D974" s="91"/>
      <c r="E974" s="94"/>
      <c r="F974" s="95"/>
      <c r="G974" s="100"/>
      <c r="H974" s="93"/>
      <c r="I974" s="93"/>
      <c r="J974" s="94"/>
      <c r="K974" s="96"/>
      <c r="L974" s="93"/>
      <c r="M974" s="91"/>
      <c r="N974" s="89"/>
      <c r="O974" s="91"/>
      <c r="P974" s="91"/>
      <c r="Q974" s="91"/>
      <c r="R974" s="91"/>
      <c r="S974" s="91"/>
      <c r="T974" s="91"/>
      <c r="U974" s="91"/>
      <c r="V974" s="91"/>
      <c r="W974" s="91"/>
      <c r="X974" s="91"/>
      <c r="Y974" s="91"/>
      <c r="Z974" s="91"/>
    </row>
    <row r="975" ht="12.0" customHeight="1">
      <c r="A975" s="91"/>
      <c r="B975" s="91"/>
      <c r="C975" s="93"/>
      <c r="D975" s="91"/>
      <c r="E975" s="94"/>
      <c r="F975" s="95"/>
      <c r="G975" s="100"/>
      <c r="H975" s="93"/>
      <c r="I975" s="93"/>
      <c r="J975" s="94"/>
      <c r="K975" s="96"/>
      <c r="L975" s="93"/>
      <c r="M975" s="91"/>
      <c r="N975" s="89"/>
      <c r="O975" s="91"/>
      <c r="P975" s="91"/>
      <c r="Q975" s="91"/>
      <c r="R975" s="91"/>
      <c r="S975" s="91"/>
      <c r="T975" s="91"/>
      <c r="U975" s="91"/>
      <c r="V975" s="91"/>
      <c r="W975" s="91"/>
      <c r="X975" s="91"/>
      <c r="Y975" s="91"/>
      <c r="Z975" s="91"/>
    </row>
    <row r="976" ht="12.0" customHeight="1">
      <c r="A976" s="91"/>
      <c r="B976" s="91"/>
      <c r="C976" s="93"/>
      <c r="D976" s="91"/>
      <c r="E976" s="94"/>
      <c r="F976" s="95"/>
      <c r="G976" s="100"/>
      <c r="H976" s="93"/>
      <c r="I976" s="93"/>
      <c r="J976" s="94"/>
      <c r="K976" s="96"/>
      <c r="L976" s="93"/>
      <c r="M976" s="91"/>
      <c r="N976" s="89"/>
      <c r="O976" s="91"/>
      <c r="P976" s="91"/>
      <c r="Q976" s="91"/>
      <c r="R976" s="91"/>
      <c r="S976" s="91"/>
      <c r="T976" s="91"/>
      <c r="U976" s="91"/>
      <c r="V976" s="91"/>
      <c r="W976" s="91"/>
      <c r="X976" s="91"/>
      <c r="Y976" s="91"/>
      <c r="Z976" s="91"/>
    </row>
    <row r="977" ht="12.0" customHeight="1">
      <c r="A977" s="91"/>
      <c r="B977" s="91"/>
      <c r="C977" s="93"/>
      <c r="D977" s="91"/>
      <c r="E977" s="94"/>
      <c r="F977" s="95"/>
      <c r="G977" s="100"/>
      <c r="H977" s="93"/>
      <c r="I977" s="93"/>
      <c r="J977" s="94"/>
      <c r="K977" s="96"/>
      <c r="L977" s="93"/>
      <c r="M977" s="91"/>
      <c r="N977" s="89"/>
      <c r="O977" s="91"/>
      <c r="P977" s="91"/>
      <c r="Q977" s="91"/>
      <c r="R977" s="91"/>
      <c r="S977" s="91"/>
      <c r="T977" s="91"/>
      <c r="U977" s="91"/>
      <c r="V977" s="91"/>
      <c r="W977" s="91"/>
      <c r="X977" s="91"/>
      <c r="Y977" s="91"/>
      <c r="Z977" s="91"/>
    </row>
    <row r="978" ht="12.0" customHeight="1">
      <c r="A978" s="91"/>
      <c r="B978" s="91"/>
      <c r="C978" s="93"/>
      <c r="D978" s="91"/>
      <c r="E978" s="94"/>
      <c r="F978" s="95"/>
      <c r="G978" s="100"/>
      <c r="H978" s="93"/>
      <c r="I978" s="93"/>
      <c r="J978" s="94"/>
      <c r="K978" s="96"/>
      <c r="L978" s="93"/>
      <c r="M978" s="91"/>
      <c r="N978" s="89"/>
      <c r="O978" s="91"/>
      <c r="P978" s="91"/>
      <c r="Q978" s="91"/>
      <c r="R978" s="91"/>
      <c r="S978" s="91"/>
      <c r="T978" s="91"/>
      <c r="U978" s="91"/>
      <c r="V978" s="91"/>
      <c r="W978" s="91"/>
      <c r="X978" s="91"/>
      <c r="Y978" s="91"/>
      <c r="Z978" s="91"/>
    </row>
    <row r="979" ht="12.0" customHeight="1">
      <c r="A979" s="91"/>
      <c r="B979" s="91"/>
      <c r="C979" s="93"/>
      <c r="D979" s="91"/>
      <c r="E979" s="94"/>
      <c r="F979" s="95"/>
      <c r="G979" s="100"/>
      <c r="H979" s="93"/>
      <c r="I979" s="93"/>
      <c r="J979" s="94"/>
      <c r="K979" s="96"/>
      <c r="L979" s="93"/>
      <c r="M979" s="91"/>
      <c r="N979" s="89"/>
      <c r="O979" s="91"/>
      <c r="P979" s="91"/>
      <c r="Q979" s="91"/>
      <c r="R979" s="91"/>
      <c r="S979" s="91"/>
      <c r="T979" s="91"/>
      <c r="U979" s="91"/>
      <c r="V979" s="91"/>
      <c r="W979" s="91"/>
      <c r="X979" s="91"/>
      <c r="Y979" s="91"/>
      <c r="Z979" s="91"/>
    </row>
    <row r="980" ht="12.0" customHeight="1">
      <c r="A980" s="91"/>
      <c r="B980" s="91"/>
      <c r="C980" s="93"/>
      <c r="D980" s="91"/>
      <c r="E980" s="94"/>
      <c r="F980" s="95"/>
      <c r="G980" s="100"/>
      <c r="H980" s="93"/>
      <c r="I980" s="93"/>
      <c r="J980" s="94"/>
      <c r="K980" s="96"/>
      <c r="L980" s="93"/>
      <c r="M980" s="91"/>
      <c r="N980" s="89"/>
      <c r="O980" s="91"/>
      <c r="P980" s="91"/>
      <c r="Q980" s="91"/>
      <c r="R980" s="91"/>
      <c r="S980" s="91"/>
      <c r="T980" s="91"/>
      <c r="U980" s="91"/>
      <c r="V980" s="91"/>
      <c r="W980" s="91"/>
      <c r="X980" s="91"/>
      <c r="Y980" s="91"/>
      <c r="Z980" s="91"/>
    </row>
    <row r="981" ht="12.0" customHeight="1">
      <c r="A981" s="91"/>
      <c r="B981" s="91"/>
      <c r="C981" s="93"/>
      <c r="D981" s="91"/>
      <c r="E981" s="94"/>
      <c r="F981" s="95"/>
      <c r="G981" s="100"/>
      <c r="H981" s="93"/>
      <c r="I981" s="93"/>
      <c r="J981" s="94"/>
      <c r="K981" s="96"/>
      <c r="L981" s="93"/>
      <c r="M981" s="91"/>
      <c r="N981" s="89"/>
      <c r="O981" s="91"/>
      <c r="P981" s="91"/>
      <c r="Q981" s="91"/>
      <c r="R981" s="91"/>
      <c r="S981" s="91"/>
      <c r="T981" s="91"/>
      <c r="U981" s="91"/>
      <c r="V981" s="91"/>
      <c r="W981" s="91"/>
      <c r="X981" s="91"/>
      <c r="Y981" s="91"/>
      <c r="Z981" s="91"/>
    </row>
    <row r="982" ht="12.0" customHeight="1">
      <c r="A982" s="91"/>
      <c r="B982" s="91"/>
      <c r="C982" s="93"/>
      <c r="D982" s="91"/>
      <c r="E982" s="94"/>
      <c r="F982" s="95"/>
      <c r="G982" s="100"/>
      <c r="H982" s="93"/>
      <c r="I982" s="93"/>
      <c r="J982" s="94"/>
      <c r="K982" s="96"/>
      <c r="L982" s="93"/>
      <c r="M982" s="91"/>
      <c r="N982" s="89"/>
      <c r="O982" s="91"/>
      <c r="P982" s="91"/>
      <c r="Q982" s="91"/>
      <c r="R982" s="91"/>
      <c r="S982" s="91"/>
      <c r="T982" s="91"/>
      <c r="U982" s="91"/>
      <c r="V982" s="91"/>
      <c r="W982" s="91"/>
      <c r="X982" s="91"/>
      <c r="Y982" s="91"/>
      <c r="Z982" s="91"/>
    </row>
    <row r="983" ht="12.0" customHeight="1">
      <c r="A983" s="91"/>
      <c r="B983" s="91"/>
      <c r="C983" s="93"/>
      <c r="D983" s="91"/>
      <c r="E983" s="94"/>
      <c r="F983" s="95"/>
      <c r="G983" s="100"/>
      <c r="H983" s="93"/>
      <c r="I983" s="93"/>
      <c r="J983" s="94"/>
      <c r="K983" s="96"/>
      <c r="L983" s="93"/>
      <c r="M983" s="91"/>
      <c r="N983" s="89"/>
      <c r="O983" s="91"/>
      <c r="P983" s="91"/>
      <c r="Q983" s="91"/>
      <c r="R983" s="91"/>
      <c r="S983" s="91"/>
      <c r="T983" s="91"/>
      <c r="U983" s="91"/>
      <c r="V983" s="91"/>
      <c r="W983" s="91"/>
      <c r="X983" s="91"/>
      <c r="Y983" s="91"/>
      <c r="Z983" s="91"/>
    </row>
    <row r="984" ht="12.0" customHeight="1">
      <c r="A984" s="91"/>
      <c r="B984" s="91"/>
      <c r="C984" s="93"/>
      <c r="D984" s="91"/>
      <c r="E984" s="94"/>
      <c r="F984" s="95"/>
      <c r="G984" s="100"/>
      <c r="H984" s="93"/>
      <c r="I984" s="93"/>
      <c r="J984" s="94"/>
      <c r="K984" s="96"/>
      <c r="L984" s="93"/>
      <c r="M984" s="91"/>
      <c r="N984" s="89"/>
      <c r="O984" s="91"/>
      <c r="P984" s="91"/>
      <c r="Q984" s="91"/>
      <c r="R984" s="91"/>
      <c r="S984" s="91"/>
      <c r="T984" s="91"/>
      <c r="U984" s="91"/>
      <c r="V984" s="91"/>
      <c r="W984" s="91"/>
      <c r="X984" s="91"/>
      <c r="Y984" s="91"/>
      <c r="Z984" s="91"/>
    </row>
    <row r="985" ht="12.0" customHeight="1">
      <c r="A985" s="91"/>
      <c r="B985" s="91"/>
      <c r="C985" s="93"/>
      <c r="D985" s="91"/>
      <c r="E985" s="94"/>
      <c r="F985" s="95"/>
      <c r="G985" s="100"/>
      <c r="H985" s="93"/>
      <c r="I985" s="93"/>
      <c r="J985" s="94"/>
      <c r="K985" s="96"/>
      <c r="L985" s="93"/>
      <c r="M985" s="91"/>
      <c r="N985" s="89"/>
      <c r="O985" s="91"/>
      <c r="P985" s="91"/>
      <c r="Q985" s="91"/>
      <c r="R985" s="91"/>
      <c r="S985" s="91"/>
      <c r="T985" s="91"/>
      <c r="U985" s="91"/>
      <c r="V985" s="91"/>
      <c r="W985" s="91"/>
      <c r="X985" s="91"/>
      <c r="Y985" s="91"/>
      <c r="Z985" s="91"/>
    </row>
    <row r="986" ht="12.0" customHeight="1">
      <c r="A986" s="91"/>
      <c r="B986" s="91"/>
      <c r="C986" s="93"/>
      <c r="D986" s="91"/>
      <c r="E986" s="94"/>
      <c r="F986" s="95"/>
      <c r="G986" s="100"/>
      <c r="H986" s="93"/>
      <c r="I986" s="93"/>
      <c r="J986" s="94"/>
      <c r="K986" s="96"/>
      <c r="L986" s="93"/>
      <c r="M986" s="91"/>
      <c r="N986" s="89"/>
      <c r="O986" s="91"/>
      <c r="P986" s="91"/>
      <c r="Q986" s="91"/>
      <c r="R986" s="91"/>
      <c r="S986" s="91"/>
      <c r="T986" s="91"/>
      <c r="U986" s="91"/>
      <c r="V986" s="91"/>
      <c r="W986" s="91"/>
      <c r="X986" s="91"/>
      <c r="Y986" s="91"/>
      <c r="Z986" s="91"/>
    </row>
    <row r="987" ht="12.0" customHeight="1">
      <c r="A987" s="91"/>
      <c r="B987" s="91"/>
      <c r="C987" s="93"/>
      <c r="D987" s="91"/>
      <c r="E987" s="94"/>
      <c r="F987" s="95"/>
      <c r="G987" s="100"/>
      <c r="H987" s="93"/>
      <c r="I987" s="93"/>
      <c r="J987" s="94"/>
      <c r="K987" s="96"/>
      <c r="L987" s="93"/>
      <c r="M987" s="91"/>
      <c r="N987" s="89"/>
      <c r="O987" s="91"/>
      <c r="P987" s="91"/>
      <c r="Q987" s="91"/>
      <c r="R987" s="91"/>
      <c r="S987" s="91"/>
      <c r="T987" s="91"/>
      <c r="U987" s="91"/>
      <c r="V987" s="91"/>
      <c r="W987" s="91"/>
      <c r="X987" s="91"/>
      <c r="Y987" s="91"/>
      <c r="Z987" s="91"/>
    </row>
    <row r="988" ht="12.0" customHeight="1">
      <c r="A988" s="91"/>
      <c r="B988" s="91"/>
      <c r="C988" s="93"/>
      <c r="D988" s="91"/>
      <c r="E988" s="94"/>
      <c r="F988" s="95"/>
      <c r="G988" s="100"/>
      <c r="H988" s="93"/>
      <c r="I988" s="93"/>
      <c r="J988" s="94"/>
      <c r="K988" s="96"/>
      <c r="L988" s="93"/>
      <c r="M988" s="91"/>
      <c r="N988" s="89"/>
      <c r="O988" s="91"/>
      <c r="P988" s="91"/>
      <c r="Q988" s="91"/>
      <c r="R988" s="91"/>
      <c r="S988" s="91"/>
      <c r="T988" s="91"/>
      <c r="U988" s="91"/>
      <c r="V988" s="91"/>
      <c r="W988" s="91"/>
      <c r="X988" s="91"/>
      <c r="Y988" s="91"/>
      <c r="Z988" s="91"/>
    </row>
    <row r="989" ht="12.0" customHeight="1">
      <c r="A989" s="91"/>
      <c r="B989" s="91"/>
      <c r="C989" s="93"/>
      <c r="D989" s="91"/>
      <c r="E989" s="94"/>
      <c r="F989" s="95"/>
      <c r="G989" s="100"/>
      <c r="H989" s="93"/>
      <c r="I989" s="93"/>
      <c r="J989" s="94"/>
      <c r="K989" s="96"/>
      <c r="L989" s="93"/>
      <c r="M989" s="91"/>
      <c r="N989" s="89"/>
      <c r="O989" s="91"/>
      <c r="P989" s="91"/>
      <c r="Q989" s="91"/>
      <c r="R989" s="91"/>
      <c r="S989" s="91"/>
      <c r="T989" s="91"/>
      <c r="U989" s="91"/>
      <c r="V989" s="91"/>
      <c r="W989" s="91"/>
      <c r="X989" s="91"/>
      <c r="Y989" s="91"/>
      <c r="Z989" s="91"/>
    </row>
    <row r="990" ht="12.0" customHeight="1">
      <c r="A990" s="91"/>
      <c r="B990" s="91"/>
      <c r="C990" s="93"/>
      <c r="D990" s="91"/>
      <c r="E990" s="94"/>
      <c r="F990" s="95"/>
      <c r="G990" s="100"/>
      <c r="H990" s="93"/>
      <c r="I990" s="93"/>
      <c r="J990" s="94"/>
      <c r="K990" s="96"/>
      <c r="L990" s="93"/>
      <c r="M990" s="91"/>
      <c r="N990" s="89"/>
      <c r="O990" s="91"/>
      <c r="P990" s="91"/>
      <c r="Q990" s="91"/>
      <c r="R990" s="91"/>
      <c r="S990" s="91"/>
      <c r="T990" s="91"/>
      <c r="U990" s="91"/>
      <c r="V990" s="91"/>
      <c r="W990" s="91"/>
      <c r="X990" s="91"/>
      <c r="Y990" s="91"/>
      <c r="Z990" s="91"/>
    </row>
    <row r="991" ht="12.0" customHeight="1">
      <c r="A991" s="91"/>
      <c r="B991" s="91"/>
      <c r="C991" s="93"/>
      <c r="D991" s="91"/>
      <c r="E991" s="94"/>
      <c r="F991" s="95"/>
      <c r="G991" s="100"/>
      <c r="H991" s="93"/>
      <c r="I991" s="93"/>
      <c r="J991" s="94"/>
      <c r="K991" s="96"/>
      <c r="L991" s="93"/>
      <c r="M991" s="91"/>
      <c r="N991" s="89"/>
      <c r="O991" s="91"/>
      <c r="P991" s="91"/>
      <c r="Q991" s="91"/>
      <c r="R991" s="91"/>
      <c r="S991" s="91"/>
      <c r="T991" s="91"/>
      <c r="U991" s="91"/>
      <c r="V991" s="91"/>
      <c r="W991" s="91"/>
      <c r="X991" s="91"/>
      <c r="Y991" s="91"/>
      <c r="Z991" s="91"/>
    </row>
    <row r="992" ht="12.0" customHeight="1">
      <c r="A992" s="91"/>
      <c r="B992" s="91"/>
      <c r="C992" s="93"/>
      <c r="D992" s="91"/>
      <c r="E992" s="94"/>
      <c r="F992" s="95"/>
      <c r="G992" s="100"/>
      <c r="H992" s="93"/>
      <c r="I992" s="93"/>
      <c r="J992" s="94"/>
      <c r="K992" s="96"/>
      <c r="L992" s="93"/>
      <c r="M992" s="91"/>
      <c r="N992" s="89"/>
      <c r="O992" s="91"/>
      <c r="P992" s="91"/>
      <c r="Q992" s="91"/>
      <c r="R992" s="91"/>
      <c r="S992" s="91"/>
      <c r="T992" s="91"/>
      <c r="U992" s="91"/>
      <c r="V992" s="91"/>
      <c r="W992" s="91"/>
      <c r="X992" s="91"/>
      <c r="Y992" s="91"/>
      <c r="Z992" s="91"/>
    </row>
    <row r="993" ht="12.0" customHeight="1">
      <c r="A993" s="91"/>
      <c r="B993" s="91"/>
      <c r="C993" s="93"/>
      <c r="D993" s="91"/>
      <c r="E993" s="94"/>
      <c r="F993" s="95"/>
      <c r="G993" s="100"/>
      <c r="H993" s="93"/>
      <c r="I993" s="93"/>
      <c r="J993" s="94"/>
      <c r="K993" s="96"/>
      <c r="L993" s="93"/>
      <c r="M993" s="91"/>
      <c r="N993" s="89"/>
      <c r="O993" s="91"/>
      <c r="P993" s="91"/>
      <c r="Q993" s="91"/>
      <c r="R993" s="91"/>
      <c r="S993" s="91"/>
      <c r="T993" s="91"/>
      <c r="U993" s="91"/>
      <c r="V993" s="91"/>
      <c r="W993" s="91"/>
      <c r="X993" s="91"/>
      <c r="Y993" s="91"/>
      <c r="Z993" s="91"/>
    </row>
    <row r="994" ht="12.0" customHeight="1">
      <c r="A994" s="91"/>
      <c r="B994" s="91"/>
      <c r="C994" s="93"/>
      <c r="D994" s="91"/>
      <c r="E994" s="94"/>
      <c r="F994" s="95"/>
      <c r="G994" s="100"/>
      <c r="H994" s="93"/>
      <c r="I994" s="93"/>
      <c r="J994" s="94"/>
      <c r="K994" s="96"/>
      <c r="L994" s="93"/>
      <c r="M994" s="91"/>
      <c r="N994" s="89"/>
      <c r="O994" s="91"/>
      <c r="P994" s="91"/>
      <c r="Q994" s="91"/>
      <c r="R994" s="91"/>
      <c r="S994" s="91"/>
      <c r="T994" s="91"/>
      <c r="U994" s="91"/>
      <c r="V994" s="91"/>
      <c r="W994" s="91"/>
      <c r="X994" s="91"/>
      <c r="Y994" s="91"/>
      <c r="Z994" s="91"/>
    </row>
    <row r="995" ht="12.0" customHeight="1">
      <c r="A995" s="91"/>
      <c r="B995" s="91"/>
      <c r="C995" s="93"/>
      <c r="D995" s="91"/>
      <c r="E995" s="94"/>
      <c r="F995" s="95"/>
      <c r="G995" s="100"/>
      <c r="H995" s="93"/>
      <c r="I995" s="93"/>
      <c r="J995" s="94"/>
      <c r="K995" s="96"/>
      <c r="L995" s="93"/>
      <c r="M995" s="91"/>
      <c r="N995" s="89"/>
      <c r="O995" s="91"/>
      <c r="P995" s="91"/>
      <c r="Q995" s="91"/>
      <c r="R995" s="91"/>
      <c r="S995" s="91"/>
      <c r="T995" s="91"/>
      <c r="U995" s="91"/>
      <c r="V995" s="91"/>
      <c r="W995" s="91"/>
      <c r="X995" s="91"/>
      <c r="Y995" s="91"/>
      <c r="Z995" s="91"/>
    </row>
    <row r="996" ht="12.0" customHeight="1">
      <c r="A996" s="91"/>
      <c r="B996" s="91"/>
      <c r="C996" s="93"/>
      <c r="D996" s="91"/>
      <c r="E996" s="94"/>
      <c r="F996" s="95"/>
      <c r="G996" s="100"/>
      <c r="H996" s="93"/>
      <c r="I996" s="93"/>
      <c r="J996" s="94"/>
      <c r="K996" s="96"/>
      <c r="L996" s="93"/>
      <c r="M996" s="91"/>
      <c r="N996" s="89"/>
      <c r="O996" s="91"/>
      <c r="P996" s="91"/>
      <c r="Q996" s="91"/>
      <c r="R996" s="91"/>
      <c r="S996" s="91"/>
      <c r="T996" s="91"/>
      <c r="U996" s="91"/>
      <c r="V996" s="91"/>
      <c r="W996" s="91"/>
      <c r="X996" s="91"/>
      <c r="Y996" s="91"/>
      <c r="Z996" s="91"/>
    </row>
    <row r="997" ht="12.0" customHeight="1">
      <c r="A997" s="91"/>
      <c r="B997" s="91"/>
      <c r="C997" s="93"/>
      <c r="D997" s="91"/>
      <c r="E997" s="94"/>
      <c r="F997" s="95"/>
      <c r="G997" s="100"/>
      <c r="H997" s="93"/>
      <c r="I997" s="93"/>
      <c r="J997" s="94"/>
      <c r="K997" s="96"/>
      <c r="L997" s="93"/>
      <c r="M997" s="91"/>
      <c r="N997" s="89"/>
      <c r="O997" s="91"/>
      <c r="P997" s="91"/>
      <c r="Q997" s="91"/>
      <c r="R997" s="91"/>
      <c r="S997" s="91"/>
      <c r="T997" s="91"/>
      <c r="U997" s="91"/>
      <c r="V997" s="91"/>
      <c r="W997" s="91"/>
      <c r="X997" s="91"/>
      <c r="Y997" s="91"/>
      <c r="Z997" s="91"/>
    </row>
    <row r="998" ht="12.0" customHeight="1">
      <c r="A998" s="91"/>
      <c r="B998" s="91"/>
      <c r="C998" s="93"/>
      <c r="D998" s="91"/>
      <c r="E998" s="94"/>
      <c r="F998" s="95"/>
      <c r="G998" s="100"/>
      <c r="H998" s="93"/>
      <c r="I998" s="93"/>
      <c r="J998" s="94"/>
      <c r="K998" s="96"/>
      <c r="L998" s="93"/>
      <c r="M998" s="91"/>
      <c r="N998" s="89"/>
      <c r="O998" s="91"/>
      <c r="P998" s="91"/>
      <c r="Q998" s="91"/>
      <c r="R998" s="91"/>
      <c r="S998" s="91"/>
      <c r="T998" s="91"/>
      <c r="U998" s="91"/>
      <c r="V998" s="91"/>
      <c r="W998" s="91"/>
      <c r="X998" s="91"/>
      <c r="Y998" s="91"/>
      <c r="Z998" s="91"/>
    </row>
    <row r="999" ht="12.0" customHeight="1">
      <c r="A999" s="91"/>
      <c r="B999" s="91"/>
      <c r="C999" s="93"/>
      <c r="D999" s="91"/>
      <c r="E999" s="94"/>
      <c r="F999" s="95"/>
      <c r="G999" s="100"/>
      <c r="H999" s="93"/>
      <c r="I999" s="93"/>
      <c r="J999" s="94"/>
      <c r="K999" s="96"/>
      <c r="L999" s="93"/>
      <c r="M999" s="91"/>
      <c r="N999" s="89"/>
      <c r="O999" s="91"/>
      <c r="P999" s="91"/>
      <c r="Q999" s="91"/>
      <c r="R999" s="91"/>
      <c r="S999" s="91"/>
      <c r="T999" s="91"/>
      <c r="U999" s="91"/>
      <c r="V999" s="91"/>
      <c r="W999" s="91"/>
      <c r="X999" s="91"/>
      <c r="Y999" s="91"/>
      <c r="Z999" s="91"/>
    </row>
    <row r="1000" ht="12.0" customHeight="1">
      <c r="A1000" s="91"/>
      <c r="B1000" s="91"/>
      <c r="C1000" s="93"/>
      <c r="D1000" s="91"/>
      <c r="E1000" s="94"/>
      <c r="F1000" s="95"/>
      <c r="G1000" s="100"/>
      <c r="H1000" s="93"/>
      <c r="I1000" s="93"/>
      <c r="J1000" s="94"/>
      <c r="K1000" s="96"/>
      <c r="L1000" s="93"/>
      <c r="M1000" s="91"/>
      <c r="N1000" s="89"/>
      <c r="O1000" s="91"/>
      <c r="P1000" s="91"/>
      <c r="Q1000" s="91"/>
      <c r="R1000" s="91"/>
      <c r="S1000" s="91"/>
      <c r="T1000" s="91"/>
      <c r="U1000" s="91"/>
      <c r="V1000" s="91"/>
      <c r="W1000" s="91"/>
      <c r="X1000" s="91"/>
      <c r="Y1000" s="91"/>
      <c r="Z1000" s="91"/>
    </row>
  </sheetData>
  <mergeCells count="437">
    <mergeCell ref="B78:B85"/>
    <mergeCell ref="C87:C100"/>
    <mergeCell ref="D87:D100"/>
    <mergeCell ref="E87:E100"/>
    <mergeCell ref="F92:F100"/>
    <mergeCell ref="G92:G100"/>
    <mergeCell ref="H92:H100"/>
    <mergeCell ref="B87:B100"/>
    <mergeCell ref="B101:B102"/>
    <mergeCell ref="B104:B117"/>
    <mergeCell ref="C104:C117"/>
    <mergeCell ref="D104:D117"/>
    <mergeCell ref="E104:E117"/>
    <mergeCell ref="F106:F108"/>
    <mergeCell ref="D52:D58"/>
    <mergeCell ref="E52:E58"/>
    <mergeCell ref="F52:F55"/>
    <mergeCell ref="G52:G55"/>
    <mergeCell ref="H52:H55"/>
    <mergeCell ref="F56:F58"/>
    <mergeCell ref="B41:B47"/>
    <mergeCell ref="B49:B51"/>
    <mergeCell ref="C49:C51"/>
    <mergeCell ref="D49:D51"/>
    <mergeCell ref="E49:E51"/>
    <mergeCell ref="B52:B58"/>
    <mergeCell ref="C52:C58"/>
    <mergeCell ref="B59:B77"/>
    <mergeCell ref="C59:C77"/>
    <mergeCell ref="D59:D77"/>
    <mergeCell ref="E59:E77"/>
    <mergeCell ref="F59:F77"/>
    <mergeCell ref="G59:G77"/>
    <mergeCell ref="H59:H77"/>
    <mergeCell ref="F87:F88"/>
    <mergeCell ref="G87:G88"/>
    <mergeCell ref="H87:H88"/>
    <mergeCell ref="F89:F91"/>
    <mergeCell ref="C78:C85"/>
    <mergeCell ref="D78:D85"/>
    <mergeCell ref="E78:E85"/>
    <mergeCell ref="F78:F81"/>
    <mergeCell ref="G78:G81"/>
    <mergeCell ref="H78:H81"/>
    <mergeCell ref="F83:F85"/>
    <mergeCell ref="F109:F117"/>
    <mergeCell ref="G109:G117"/>
    <mergeCell ref="H109:H117"/>
    <mergeCell ref="B137:B140"/>
    <mergeCell ref="B141:B142"/>
    <mergeCell ref="C141:C142"/>
    <mergeCell ref="D141:D142"/>
    <mergeCell ref="E141:E142"/>
    <mergeCell ref="F141:F142"/>
    <mergeCell ref="G141:G142"/>
    <mergeCell ref="B143:B154"/>
    <mergeCell ref="B156:B160"/>
    <mergeCell ref="C156:C160"/>
    <mergeCell ref="D156:D160"/>
    <mergeCell ref="E156:E160"/>
    <mergeCell ref="B161:B162"/>
    <mergeCell ref="C161:C162"/>
    <mergeCell ref="B163:B166"/>
    <mergeCell ref="C163:C166"/>
    <mergeCell ref="D163:D166"/>
    <mergeCell ref="E163:E166"/>
    <mergeCell ref="B168:B173"/>
    <mergeCell ref="C168:C173"/>
    <mergeCell ref="D168:D173"/>
    <mergeCell ref="F146:F148"/>
    <mergeCell ref="F149:F152"/>
    <mergeCell ref="F156:F158"/>
    <mergeCell ref="F159:F160"/>
    <mergeCell ref="G149:G152"/>
    <mergeCell ref="H149:H152"/>
    <mergeCell ref="F153:F154"/>
    <mergeCell ref="G153:G154"/>
    <mergeCell ref="G156:G158"/>
    <mergeCell ref="H156:H158"/>
    <mergeCell ref="C143:C154"/>
    <mergeCell ref="D143:D154"/>
    <mergeCell ref="E143:E154"/>
    <mergeCell ref="F144:F145"/>
    <mergeCell ref="G144:G145"/>
    <mergeCell ref="H144:H145"/>
    <mergeCell ref="H153:H154"/>
    <mergeCell ref="D161:D162"/>
    <mergeCell ref="E161:E162"/>
    <mergeCell ref="F161:F162"/>
    <mergeCell ref="G161:G162"/>
    <mergeCell ref="H161:H162"/>
    <mergeCell ref="E168:E173"/>
    <mergeCell ref="F168:F171"/>
    <mergeCell ref="G168:G171"/>
    <mergeCell ref="H168:H171"/>
    <mergeCell ref="F172:F173"/>
    <mergeCell ref="B174:B176"/>
    <mergeCell ref="C174:C176"/>
    <mergeCell ref="D174:D176"/>
    <mergeCell ref="E174:E176"/>
    <mergeCell ref="F174:F176"/>
    <mergeCell ref="G174:G176"/>
    <mergeCell ref="H174:H176"/>
    <mergeCell ref="B4:N4"/>
    <mergeCell ref="C5:C6"/>
    <mergeCell ref="D5:D6"/>
    <mergeCell ref="E5:E6"/>
    <mergeCell ref="F5:F6"/>
    <mergeCell ref="G5:G6"/>
    <mergeCell ref="H5:H6"/>
    <mergeCell ref="B5:B6"/>
    <mergeCell ref="C7:C8"/>
    <mergeCell ref="D7:D8"/>
    <mergeCell ref="E7:E8"/>
    <mergeCell ref="F7:F8"/>
    <mergeCell ref="G7:G8"/>
    <mergeCell ref="H7:H8"/>
    <mergeCell ref="B7:B8"/>
    <mergeCell ref="C9:C13"/>
    <mergeCell ref="D9:D13"/>
    <mergeCell ref="E9:E13"/>
    <mergeCell ref="F9:F13"/>
    <mergeCell ref="G9:G13"/>
    <mergeCell ref="H9:H13"/>
    <mergeCell ref="B9:B13"/>
    <mergeCell ref="C14:C16"/>
    <mergeCell ref="D14:D16"/>
    <mergeCell ref="E14:E16"/>
    <mergeCell ref="F14:F16"/>
    <mergeCell ref="G14:G16"/>
    <mergeCell ref="H14:H16"/>
    <mergeCell ref="B14:B16"/>
    <mergeCell ref="C17:C18"/>
    <mergeCell ref="D17:D18"/>
    <mergeCell ref="E17:E18"/>
    <mergeCell ref="F17:F18"/>
    <mergeCell ref="G17:G18"/>
    <mergeCell ref="H17:H18"/>
    <mergeCell ref="F26:F27"/>
    <mergeCell ref="F28:F30"/>
    <mergeCell ref="F31:F34"/>
    <mergeCell ref="G31:G34"/>
    <mergeCell ref="B17:B18"/>
    <mergeCell ref="C19:C23"/>
    <mergeCell ref="D19:D23"/>
    <mergeCell ref="E19:E23"/>
    <mergeCell ref="F19:F23"/>
    <mergeCell ref="G19:G20"/>
    <mergeCell ref="H19:H20"/>
    <mergeCell ref="B19:B23"/>
    <mergeCell ref="C26:C34"/>
    <mergeCell ref="D26:D34"/>
    <mergeCell ref="E26:E34"/>
    <mergeCell ref="G26:G27"/>
    <mergeCell ref="H26:H27"/>
    <mergeCell ref="H31:H34"/>
    <mergeCell ref="B26:B34"/>
    <mergeCell ref="C35:C36"/>
    <mergeCell ref="D35:D36"/>
    <mergeCell ref="E35:E36"/>
    <mergeCell ref="F35:F36"/>
    <mergeCell ref="G35:G36"/>
    <mergeCell ref="H35:H36"/>
    <mergeCell ref="B35:B36"/>
    <mergeCell ref="C37:C40"/>
    <mergeCell ref="D37:D40"/>
    <mergeCell ref="E37:E40"/>
    <mergeCell ref="F37:F40"/>
    <mergeCell ref="G37:G40"/>
    <mergeCell ref="H37:H40"/>
    <mergeCell ref="F41:F42"/>
    <mergeCell ref="F43:F45"/>
    <mergeCell ref="F49:F51"/>
    <mergeCell ref="G49:G51"/>
    <mergeCell ref="H49:H51"/>
    <mergeCell ref="G43:G45"/>
    <mergeCell ref="H43:H45"/>
    <mergeCell ref="B37:B40"/>
    <mergeCell ref="C41:C47"/>
    <mergeCell ref="D41:D47"/>
    <mergeCell ref="E41:E47"/>
    <mergeCell ref="G41:G42"/>
    <mergeCell ref="H41:H42"/>
    <mergeCell ref="F46:F47"/>
    <mergeCell ref="G104:G105"/>
    <mergeCell ref="H104:H105"/>
    <mergeCell ref="C101:C102"/>
    <mergeCell ref="D101:D102"/>
    <mergeCell ref="E101:E102"/>
    <mergeCell ref="F101:F102"/>
    <mergeCell ref="G101:G102"/>
    <mergeCell ref="H101:H102"/>
    <mergeCell ref="F104:F105"/>
    <mergeCell ref="B118:B119"/>
    <mergeCell ref="C118:C119"/>
    <mergeCell ref="D118:D119"/>
    <mergeCell ref="E118:E119"/>
    <mergeCell ref="F118:F119"/>
    <mergeCell ref="G118:G119"/>
    <mergeCell ref="H118:H119"/>
    <mergeCell ref="B121:B126"/>
    <mergeCell ref="C121:C126"/>
    <mergeCell ref="D121:D126"/>
    <mergeCell ref="E121:E126"/>
    <mergeCell ref="F121:F126"/>
    <mergeCell ref="G121:G126"/>
    <mergeCell ref="H121:H125"/>
    <mergeCell ref="B127:B128"/>
    <mergeCell ref="C127:C128"/>
    <mergeCell ref="D127:D128"/>
    <mergeCell ref="E127:E128"/>
    <mergeCell ref="F127:F128"/>
    <mergeCell ref="G127:G128"/>
    <mergeCell ref="H127:H128"/>
    <mergeCell ref="C129:C133"/>
    <mergeCell ref="D129:D133"/>
    <mergeCell ref="E129:E133"/>
    <mergeCell ref="F129:F131"/>
    <mergeCell ref="G129:G131"/>
    <mergeCell ref="H129:H131"/>
    <mergeCell ref="F132:F133"/>
    <mergeCell ref="B129:B133"/>
    <mergeCell ref="C134:C135"/>
    <mergeCell ref="D134:D135"/>
    <mergeCell ref="E134:E135"/>
    <mergeCell ref="F134:F135"/>
    <mergeCell ref="G134:G135"/>
    <mergeCell ref="H134:H135"/>
    <mergeCell ref="B134:B135"/>
    <mergeCell ref="C137:C140"/>
    <mergeCell ref="D137:D140"/>
    <mergeCell ref="E137:E140"/>
    <mergeCell ref="F137:F140"/>
    <mergeCell ref="G137:G140"/>
    <mergeCell ref="H137:H140"/>
    <mergeCell ref="F202:F203"/>
    <mergeCell ref="F207:F208"/>
    <mergeCell ref="B202:B208"/>
    <mergeCell ref="C202:C208"/>
    <mergeCell ref="D202:D208"/>
    <mergeCell ref="E202:E208"/>
    <mergeCell ref="G202:G203"/>
    <mergeCell ref="H202:H203"/>
    <mergeCell ref="H204:H206"/>
    <mergeCell ref="B258:B261"/>
    <mergeCell ref="C263:C264"/>
    <mergeCell ref="D263:D264"/>
    <mergeCell ref="E263:E264"/>
    <mergeCell ref="F263:F264"/>
    <mergeCell ref="G263:G264"/>
    <mergeCell ref="H263:H264"/>
    <mergeCell ref="B263:B264"/>
    <mergeCell ref="C268:C269"/>
    <mergeCell ref="D268:D269"/>
    <mergeCell ref="E268:E269"/>
    <mergeCell ref="F268:F269"/>
    <mergeCell ref="G268:G269"/>
    <mergeCell ref="H268:H269"/>
    <mergeCell ref="G275:G277"/>
    <mergeCell ref="H275:H277"/>
    <mergeCell ref="B268:B269"/>
    <mergeCell ref="B272:B277"/>
    <mergeCell ref="C272:C277"/>
    <mergeCell ref="D272:D277"/>
    <mergeCell ref="E272:E277"/>
    <mergeCell ref="G273:G274"/>
    <mergeCell ref="H273:H274"/>
    <mergeCell ref="G278:G279"/>
    <mergeCell ref="H278:H279"/>
    <mergeCell ref="F273:F274"/>
    <mergeCell ref="F275:F277"/>
    <mergeCell ref="B278:B279"/>
    <mergeCell ref="C278:C279"/>
    <mergeCell ref="D278:D279"/>
    <mergeCell ref="E278:E279"/>
    <mergeCell ref="F278:F279"/>
    <mergeCell ref="F283:F288"/>
    <mergeCell ref="G283:G288"/>
    <mergeCell ref="N292:N293"/>
    <mergeCell ref="C281:C288"/>
    <mergeCell ref="D281:D288"/>
    <mergeCell ref="E281:E288"/>
    <mergeCell ref="F281:F282"/>
    <mergeCell ref="G281:G282"/>
    <mergeCell ref="H281:H282"/>
    <mergeCell ref="H283:H288"/>
    <mergeCell ref="F214:F216"/>
    <mergeCell ref="F217:F220"/>
    <mergeCell ref="B221:B224"/>
    <mergeCell ref="C221:C224"/>
    <mergeCell ref="D221:D224"/>
    <mergeCell ref="E221:E224"/>
    <mergeCell ref="F221:F224"/>
    <mergeCell ref="B225:B227"/>
    <mergeCell ref="C225:C227"/>
    <mergeCell ref="D225:D227"/>
    <mergeCell ref="E225:E227"/>
    <mergeCell ref="F225:F227"/>
    <mergeCell ref="G225:G227"/>
    <mergeCell ref="H225:H227"/>
    <mergeCell ref="B229:B230"/>
    <mergeCell ref="C229:C230"/>
    <mergeCell ref="D229:D230"/>
    <mergeCell ref="E229:E230"/>
    <mergeCell ref="F229:F230"/>
    <mergeCell ref="G229:G230"/>
    <mergeCell ref="H229:H230"/>
    <mergeCell ref="F233:F235"/>
    <mergeCell ref="F236:F240"/>
    <mergeCell ref="F241:F242"/>
    <mergeCell ref="F243:F244"/>
    <mergeCell ref="F245:F247"/>
    <mergeCell ref="F250:F252"/>
    <mergeCell ref="F253:F254"/>
    <mergeCell ref="B231:B240"/>
    <mergeCell ref="C231:C240"/>
    <mergeCell ref="D231:D240"/>
    <mergeCell ref="E231:E240"/>
    <mergeCell ref="F231:F232"/>
    <mergeCell ref="G231:G232"/>
    <mergeCell ref="H231:H232"/>
    <mergeCell ref="D253:D257"/>
    <mergeCell ref="E253:E257"/>
    <mergeCell ref="G253:G254"/>
    <mergeCell ref="F255:F257"/>
    <mergeCell ref="G255:G257"/>
    <mergeCell ref="H255:H257"/>
    <mergeCell ref="B289:B290"/>
    <mergeCell ref="B292:B293"/>
    <mergeCell ref="C292:C293"/>
    <mergeCell ref="D292:D293"/>
    <mergeCell ref="E292:E293"/>
    <mergeCell ref="F292:F293"/>
    <mergeCell ref="B281:B288"/>
    <mergeCell ref="C289:C290"/>
    <mergeCell ref="D289:D290"/>
    <mergeCell ref="E289:E290"/>
    <mergeCell ref="F289:F290"/>
    <mergeCell ref="G289:G290"/>
    <mergeCell ref="H289:H290"/>
    <mergeCell ref="B196:B198"/>
    <mergeCell ref="C196:C198"/>
    <mergeCell ref="D196:D198"/>
    <mergeCell ref="E196:E198"/>
    <mergeCell ref="F196:F198"/>
    <mergeCell ref="G196:G198"/>
    <mergeCell ref="H196:H198"/>
    <mergeCell ref="B199:B201"/>
    <mergeCell ref="C199:C201"/>
    <mergeCell ref="D199:D201"/>
    <mergeCell ref="E199:E201"/>
    <mergeCell ref="F199:F201"/>
    <mergeCell ref="G199:G201"/>
    <mergeCell ref="H199:H201"/>
    <mergeCell ref="G210:G211"/>
    <mergeCell ref="H210:H211"/>
    <mergeCell ref="F204:F206"/>
    <mergeCell ref="G204:G206"/>
    <mergeCell ref="B210:B211"/>
    <mergeCell ref="C210:C211"/>
    <mergeCell ref="D210:D211"/>
    <mergeCell ref="E210:E211"/>
    <mergeCell ref="F210:F211"/>
    <mergeCell ref="G217:G220"/>
    <mergeCell ref="H217:H220"/>
    <mergeCell ref="B212:B220"/>
    <mergeCell ref="C212:C220"/>
    <mergeCell ref="D212:D220"/>
    <mergeCell ref="E212:E220"/>
    <mergeCell ref="F212:F213"/>
    <mergeCell ref="G212:G213"/>
    <mergeCell ref="H212:H213"/>
    <mergeCell ref="E182:E184"/>
    <mergeCell ref="F182:F184"/>
    <mergeCell ref="G182:G184"/>
    <mergeCell ref="H182:H184"/>
    <mergeCell ref="B185:B187"/>
    <mergeCell ref="C185:C187"/>
    <mergeCell ref="D185:D187"/>
    <mergeCell ref="E185:E187"/>
    <mergeCell ref="F185:F187"/>
    <mergeCell ref="G185:G187"/>
    <mergeCell ref="H185:H187"/>
    <mergeCell ref="B177:B180"/>
    <mergeCell ref="C177:C180"/>
    <mergeCell ref="D177:D180"/>
    <mergeCell ref="E177:E180"/>
    <mergeCell ref="B182:B184"/>
    <mergeCell ref="C182:C184"/>
    <mergeCell ref="D182:D184"/>
    <mergeCell ref="F190:F192"/>
    <mergeCell ref="G190:G192"/>
    <mergeCell ref="F188:F189"/>
    <mergeCell ref="F193:F194"/>
    <mergeCell ref="B188:B194"/>
    <mergeCell ref="C188:C194"/>
    <mergeCell ref="D188:D194"/>
    <mergeCell ref="E188:E194"/>
    <mergeCell ref="G188:G189"/>
    <mergeCell ref="H188:H189"/>
    <mergeCell ref="H190:H192"/>
    <mergeCell ref="G221:G224"/>
    <mergeCell ref="H221:H222"/>
    <mergeCell ref="H223:H224"/>
    <mergeCell ref="G245:G247"/>
    <mergeCell ref="G250:G252"/>
    <mergeCell ref="H250:H252"/>
    <mergeCell ref="G236:G240"/>
    <mergeCell ref="H236:H240"/>
    <mergeCell ref="G241:G242"/>
    <mergeCell ref="H241:H242"/>
    <mergeCell ref="G243:G244"/>
    <mergeCell ref="H243:H244"/>
    <mergeCell ref="H245:H247"/>
    <mergeCell ref="B241:B244"/>
    <mergeCell ref="C241:C244"/>
    <mergeCell ref="D241:D244"/>
    <mergeCell ref="E241:E244"/>
    <mergeCell ref="C245:C247"/>
    <mergeCell ref="D245:D247"/>
    <mergeCell ref="E245:E247"/>
    <mergeCell ref="B245:B247"/>
    <mergeCell ref="B250:B252"/>
    <mergeCell ref="C250:C252"/>
    <mergeCell ref="D250:D252"/>
    <mergeCell ref="E250:E252"/>
    <mergeCell ref="B253:B257"/>
    <mergeCell ref="C253:C257"/>
    <mergeCell ref="F260:F261"/>
    <mergeCell ref="G260:G261"/>
    <mergeCell ref="C258:C261"/>
    <mergeCell ref="D258:D261"/>
    <mergeCell ref="E258:E261"/>
    <mergeCell ref="F258:F259"/>
    <mergeCell ref="G258:G259"/>
    <mergeCell ref="H258:H259"/>
    <mergeCell ref="H260:H26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43"/>
    <col customWidth="1" min="2" max="2" width="74.57"/>
    <col customWidth="1" min="3" max="3" width="22.14"/>
    <col customWidth="1" min="4" max="4" width="25.43"/>
    <col customWidth="1" min="5" max="5" width="2.57"/>
    <col customWidth="1" hidden="1" min="6" max="6" width="11.57"/>
    <col customWidth="1" min="7" max="26" width="10.71"/>
  </cols>
  <sheetData>
    <row r="1" ht="12.0" customHeight="1">
      <c r="A1" s="133" t="s">
        <v>1224</v>
      </c>
      <c r="B1" s="134"/>
      <c r="C1" s="135"/>
      <c r="D1" s="136"/>
      <c r="E1" s="136"/>
    </row>
    <row r="2" ht="12.0" customHeight="1">
      <c r="A2" s="133" t="s">
        <v>1225</v>
      </c>
      <c r="B2" s="134"/>
      <c r="C2" s="135"/>
      <c r="D2" s="136"/>
      <c r="E2" s="136"/>
    </row>
    <row r="3" ht="12.0" customHeight="1">
      <c r="A3" s="136"/>
      <c r="B3" s="137"/>
      <c r="C3" s="136"/>
      <c r="D3" s="136"/>
      <c r="E3" s="136"/>
    </row>
    <row r="4" ht="12.0" customHeight="1">
      <c r="A4" s="138" t="s">
        <v>1226</v>
      </c>
      <c r="B4" s="139" t="s">
        <v>1227</v>
      </c>
      <c r="C4" s="136"/>
      <c r="D4" s="136"/>
      <c r="E4" s="136"/>
    </row>
    <row r="5" ht="12.0" customHeight="1">
      <c r="A5" s="138" t="s">
        <v>1228</v>
      </c>
      <c r="B5" s="139" t="s">
        <v>1229</v>
      </c>
      <c r="C5" s="136"/>
      <c r="D5" s="136"/>
      <c r="E5" s="136"/>
    </row>
    <row r="6" ht="12.0" customHeight="1">
      <c r="A6" s="140" t="s">
        <v>1230</v>
      </c>
      <c r="B6" s="141" t="s">
        <v>1231</v>
      </c>
      <c r="C6" s="136"/>
      <c r="D6" s="136"/>
      <c r="E6" s="136"/>
    </row>
    <row r="7" ht="12.0" customHeight="1">
      <c r="A7" s="142" t="s">
        <v>1227</v>
      </c>
      <c r="B7" s="143" t="s">
        <v>1232</v>
      </c>
      <c r="C7" s="136"/>
      <c r="D7" s="136"/>
      <c r="E7" s="136"/>
    </row>
    <row r="8" ht="12.0" customHeight="1">
      <c r="A8" s="142" t="s">
        <v>1233</v>
      </c>
      <c r="B8" s="143" t="s">
        <v>1234</v>
      </c>
      <c r="C8" s="136"/>
      <c r="D8" s="136"/>
      <c r="E8" s="136"/>
    </row>
    <row r="9" ht="12.0" customHeight="1">
      <c r="A9" s="142" t="s">
        <v>1235</v>
      </c>
      <c r="B9" s="143" t="s">
        <v>1236</v>
      </c>
      <c r="C9" s="136"/>
      <c r="D9" s="136"/>
      <c r="E9" s="136"/>
    </row>
    <row r="10" ht="12.0" customHeight="1">
      <c r="A10" s="144" t="s">
        <v>1237</v>
      </c>
      <c r="B10" s="145" t="s">
        <v>1238</v>
      </c>
      <c r="C10" s="136"/>
      <c r="D10" s="136"/>
      <c r="E10" s="136"/>
    </row>
    <row r="11" ht="12.0" customHeight="1">
      <c r="A11" s="142" t="s">
        <v>1239</v>
      </c>
      <c r="B11" s="143" t="s">
        <v>1240</v>
      </c>
      <c r="C11" s="136"/>
      <c r="D11" s="136"/>
      <c r="E11" s="136"/>
    </row>
    <row r="12" ht="12.0" customHeight="1">
      <c r="A12" s="142" t="s">
        <v>1241</v>
      </c>
      <c r="B12" s="143" t="s">
        <v>1242</v>
      </c>
      <c r="C12" s="136"/>
      <c r="D12" s="136"/>
      <c r="E12" s="136"/>
    </row>
    <row r="13" ht="12.0" customHeight="1">
      <c r="A13" s="142" t="s">
        <v>1243</v>
      </c>
      <c r="B13" s="143" t="s">
        <v>1244</v>
      </c>
      <c r="C13" s="136"/>
      <c r="D13" s="136"/>
      <c r="E13" s="136"/>
    </row>
    <row r="14" ht="12.0" customHeight="1">
      <c r="A14" s="142" t="s">
        <v>1245</v>
      </c>
      <c r="B14" s="143" t="s">
        <v>1246</v>
      </c>
      <c r="C14" s="136"/>
      <c r="D14" s="136"/>
      <c r="E14" s="136"/>
    </row>
    <row r="15" ht="12.0" customHeight="1">
      <c r="A15" s="142">
        <v>11.0</v>
      </c>
      <c r="B15" s="143" t="s">
        <v>1247</v>
      </c>
      <c r="C15" s="136"/>
      <c r="D15" s="136"/>
      <c r="E15" s="136"/>
    </row>
    <row r="16" ht="12.0" customHeight="1">
      <c r="A16" s="142" t="s">
        <v>1248</v>
      </c>
      <c r="B16" s="143" t="s">
        <v>1249</v>
      </c>
      <c r="C16" s="136"/>
      <c r="D16" s="136"/>
      <c r="E16" s="136"/>
    </row>
    <row r="17" ht="12.0" customHeight="1">
      <c r="A17" s="144" t="s">
        <v>1250</v>
      </c>
      <c r="B17" s="143" t="s">
        <v>1251</v>
      </c>
      <c r="C17" s="136"/>
      <c r="D17" s="136"/>
      <c r="E17" s="136"/>
    </row>
    <row r="18" ht="12.0" customHeight="1">
      <c r="A18" s="142">
        <v>14.0</v>
      </c>
      <c r="B18" s="143" t="s">
        <v>1252</v>
      </c>
      <c r="C18" s="136"/>
      <c r="D18" s="136"/>
      <c r="E18" s="136"/>
    </row>
    <row r="19" ht="12.0" customHeight="1">
      <c r="A19" s="144">
        <v>15.0</v>
      </c>
      <c r="B19" s="143" t="s">
        <v>1253</v>
      </c>
      <c r="C19" s="136"/>
      <c r="D19" s="136"/>
      <c r="E19" s="136"/>
    </row>
    <row r="20" ht="12.0" customHeight="1">
      <c r="A20" s="142">
        <v>16.0</v>
      </c>
      <c r="B20" s="143" t="s">
        <v>1254</v>
      </c>
      <c r="C20" s="136"/>
      <c r="D20" s="136"/>
      <c r="E20" s="136"/>
    </row>
    <row r="21" ht="12.0" customHeight="1">
      <c r="A21" s="142" t="s">
        <v>1255</v>
      </c>
      <c r="B21" s="143" t="s">
        <v>1256</v>
      </c>
      <c r="C21" s="136"/>
      <c r="D21" s="136"/>
      <c r="E21" s="136"/>
    </row>
    <row r="22" ht="12.0" customHeight="1">
      <c r="A22" s="142">
        <v>19.0</v>
      </c>
      <c r="B22" s="143" t="s">
        <v>1257</v>
      </c>
      <c r="C22" s="136"/>
      <c r="D22" s="136"/>
      <c r="E22" s="136"/>
    </row>
    <row r="23" ht="12.0" customHeight="1">
      <c r="A23" s="142" t="s">
        <v>1258</v>
      </c>
      <c r="B23" s="143" t="s">
        <v>1259</v>
      </c>
      <c r="C23" s="136"/>
      <c r="D23" s="136"/>
      <c r="E23" s="136"/>
    </row>
    <row r="24" ht="12.0" customHeight="1">
      <c r="A24" s="142">
        <v>21.0</v>
      </c>
      <c r="B24" s="143" t="s">
        <v>1260</v>
      </c>
      <c r="C24" s="136"/>
      <c r="D24" s="136"/>
      <c r="E24" s="136"/>
    </row>
    <row r="25" ht="12.0" customHeight="1">
      <c r="A25" s="142">
        <v>23.0</v>
      </c>
      <c r="B25" s="143" t="s">
        <v>1261</v>
      </c>
      <c r="C25" s="136"/>
      <c r="D25" s="136"/>
      <c r="E25" s="136"/>
    </row>
    <row r="26" ht="12.0" customHeight="1">
      <c r="A26" s="142">
        <v>24.0</v>
      </c>
      <c r="B26" s="143" t="s">
        <v>1262</v>
      </c>
      <c r="C26" s="136"/>
      <c r="D26" s="136"/>
      <c r="E26" s="136"/>
    </row>
    <row r="27" ht="12.0" customHeight="1">
      <c r="A27" s="142">
        <v>28.0</v>
      </c>
      <c r="B27" s="143" t="s">
        <v>1263</v>
      </c>
      <c r="C27" s="136"/>
      <c r="D27" s="136"/>
      <c r="E27" s="136"/>
    </row>
    <row r="28" ht="12.0" customHeight="1">
      <c r="A28" s="142">
        <v>29.0</v>
      </c>
      <c r="B28" s="143" t="s">
        <v>1264</v>
      </c>
      <c r="C28" s="136"/>
      <c r="D28" s="136"/>
      <c r="E28" s="136"/>
    </row>
    <row r="29" ht="12.0" customHeight="1">
      <c r="A29" s="144" t="s">
        <v>1265</v>
      </c>
      <c r="B29" s="143" t="s">
        <v>1266</v>
      </c>
      <c r="C29" s="136"/>
      <c r="D29" s="136"/>
      <c r="E29" s="136"/>
    </row>
    <row r="30" ht="12.0" customHeight="1">
      <c r="A30" s="142" t="s">
        <v>1267</v>
      </c>
      <c r="B30" s="143" t="s">
        <v>1268</v>
      </c>
      <c r="C30" s="136"/>
      <c r="D30" s="136"/>
      <c r="E30" s="136"/>
    </row>
    <row r="31" ht="12.0" customHeight="1">
      <c r="A31" s="142">
        <v>32.0</v>
      </c>
      <c r="B31" s="143" t="s">
        <v>1269</v>
      </c>
      <c r="C31" s="136"/>
      <c r="D31" s="136"/>
      <c r="E31" s="136"/>
    </row>
    <row r="32" ht="12.0" customHeight="1">
      <c r="A32" s="142">
        <v>34.0</v>
      </c>
      <c r="B32" s="143" t="s">
        <v>1270</v>
      </c>
      <c r="C32" s="136"/>
      <c r="D32" s="136"/>
      <c r="E32" s="136"/>
    </row>
    <row r="33" ht="12.0" customHeight="1">
      <c r="A33" s="142">
        <v>35.0</v>
      </c>
      <c r="B33" s="143" t="s">
        <v>1271</v>
      </c>
      <c r="C33" s="136"/>
      <c r="D33" s="136"/>
      <c r="E33" s="136"/>
    </row>
    <row r="34" ht="12.0" customHeight="1">
      <c r="A34" s="142">
        <v>36.0</v>
      </c>
      <c r="B34" s="143" t="s">
        <v>1272</v>
      </c>
      <c r="C34" s="136"/>
      <c r="D34" s="136"/>
      <c r="E34" s="136"/>
    </row>
    <row r="35" ht="12.0" customHeight="1">
      <c r="A35" s="142">
        <v>37.0</v>
      </c>
      <c r="B35" s="143" t="s">
        <v>1273</v>
      </c>
      <c r="C35" s="136"/>
      <c r="D35" s="136"/>
      <c r="E35" s="136"/>
    </row>
    <row r="36" ht="12.0" customHeight="1">
      <c r="A36" s="142" t="s">
        <v>1274</v>
      </c>
      <c r="B36" s="143" t="s">
        <v>1275</v>
      </c>
      <c r="C36" s="136"/>
      <c r="D36" s="136"/>
      <c r="E36" s="136"/>
    </row>
    <row r="37" ht="12.0" customHeight="1">
      <c r="A37" s="142" t="s">
        <v>1276</v>
      </c>
      <c r="B37" s="143" t="s">
        <v>1277</v>
      </c>
      <c r="C37" s="136"/>
      <c r="D37" s="136"/>
      <c r="E37" s="136"/>
    </row>
    <row r="38" ht="12.0" customHeight="1">
      <c r="A38" s="144">
        <v>42.0</v>
      </c>
      <c r="B38" s="143" t="s">
        <v>1278</v>
      </c>
      <c r="C38" s="136"/>
      <c r="D38" s="136"/>
      <c r="E38" s="136"/>
    </row>
    <row r="39" ht="12.0" customHeight="1">
      <c r="A39" s="142">
        <v>43.0</v>
      </c>
      <c r="B39" s="143" t="s">
        <v>1279</v>
      </c>
      <c r="C39" s="136"/>
      <c r="D39" s="136"/>
      <c r="E39" s="136"/>
    </row>
    <row r="40" ht="12.0" customHeight="1">
      <c r="A40" s="144">
        <v>45.0</v>
      </c>
      <c r="B40" s="143" t="s">
        <v>1280</v>
      </c>
      <c r="C40" s="136"/>
      <c r="D40" s="136"/>
      <c r="E40" s="136"/>
    </row>
    <row r="41" ht="12.0" customHeight="1">
      <c r="A41" s="144">
        <v>55.0</v>
      </c>
      <c r="B41" s="143" t="s">
        <v>1281</v>
      </c>
      <c r="C41" s="136"/>
      <c r="D41" s="136"/>
      <c r="E41" s="136"/>
    </row>
    <row r="42" ht="12.0" customHeight="1">
      <c r="A42" s="142" t="s">
        <v>1282</v>
      </c>
      <c r="B42" s="143" t="s">
        <v>1283</v>
      </c>
      <c r="C42" s="136"/>
      <c r="D42" s="136"/>
      <c r="E42" s="136"/>
    </row>
    <row r="43" ht="12.0" customHeight="1">
      <c r="A43" s="142" t="s">
        <v>1284</v>
      </c>
      <c r="B43" s="143" t="s">
        <v>1285</v>
      </c>
      <c r="C43" s="136"/>
      <c r="D43" s="136"/>
      <c r="E43" s="136"/>
    </row>
    <row r="44" ht="12.0" customHeight="1">
      <c r="A44" s="142" t="s">
        <v>1286</v>
      </c>
      <c r="B44" s="143" t="s">
        <v>1287</v>
      </c>
      <c r="C44" s="136"/>
      <c r="D44" s="136"/>
      <c r="E44" s="136"/>
    </row>
    <row r="45" ht="12.0" customHeight="1">
      <c r="A45" s="142">
        <v>87.0</v>
      </c>
      <c r="B45" s="143" t="s">
        <v>1288</v>
      </c>
      <c r="C45" s="136"/>
      <c r="D45" s="136"/>
      <c r="E45" s="136"/>
    </row>
    <row r="46" ht="12.0" customHeight="1">
      <c r="A46" s="142">
        <v>88.0</v>
      </c>
      <c r="B46" s="143" t="s">
        <v>1289</v>
      </c>
      <c r="C46" s="136"/>
      <c r="D46" s="136"/>
      <c r="E46" s="136"/>
    </row>
    <row r="47" ht="12.0" customHeight="1">
      <c r="A47" s="146"/>
      <c r="B47" s="147"/>
      <c r="C47" s="136"/>
      <c r="D47" s="136"/>
      <c r="E47" s="136"/>
    </row>
    <row r="48" ht="12.0" customHeight="1">
      <c r="A48" s="146"/>
      <c r="B48" s="147"/>
      <c r="C48" s="136"/>
      <c r="D48" s="136"/>
      <c r="E48" s="136"/>
      <c r="F48" s="148"/>
      <c r="G48" s="148"/>
      <c r="H48" s="148"/>
      <c r="I48" s="148"/>
      <c r="J48" s="148"/>
      <c r="K48" s="148"/>
      <c r="L48" s="148"/>
      <c r="M48" s="148"/>
      <c r="N48" s="148"/>
      <c r="O48" s="148"/>
      <c r="P48" s="148"/>
      <c r="Q48" s="148"/>
      <c r="R48" s="148"/>
      <c r="S48" s="148"/>
      <c r="T48" s="148"/>
      <c r="U48" s="148"/>
      <c r="V48" s="148"/>
      <c r="W48" s="148"/>
      <c r="X48" s="148"/>
      <c r="Y48" s="148"/>
      <c r="Z48" s="148"/>
    </row>
    <row r="49" ht="12.0" customHeight="1">
      <c r="A49" s="138" t="s">
        <v>1226</v>
      </c>
      <c r="B49" s="139" t="s">
        <v>1233</v>
      </c>
      <c r="C49" s="136"/>
      <c r="D49" s="136"/>
      <c r="E49" s="136"/>
    </row>
    <row r="50" ht="12.0" customHeight="1">
      <c r="A50" s="138" t="s">
        <v>1228</v>
      </c>
      <c r="B50" s="139" t="s">
        <v>1290</v>
      </c>
      <c r="C50" s="136"/>
      <c r="D50" s="136"/>
      <c r="E50" s="136"/>
    </row>
    <row r="51" ht="12.0" customHeight="1">
      <c r="A51" s="140" t="s">
        <v>1230</v>
      </c>
      <c r="B51" s="141" t="s">
        <v>1231</v>
      </c>
      <c r="C51" s="136"/>
      <c r="D51" s="136"/>
      <c r="E51" s="136"/>
    </row>
    <row r="52" ht="12.0" customHeight="1">
      <c r="A52" s="149" t="s">
        <v>1291</v>
      </c>
      <c r="B52" s="108"/>
      <c r="C52" s="136"/>
      <c r="D52" s="136"/>
      <c r="E52" s="136"/>
    </row>
    <row r="53" ht="12.0" customHeight="1">
      <c r="A53" s="150" t="s">
        <v>1292</v>
      </c>
      <c r="B53" s="108"/>
      <c r="C53" s="136"/>
      <c r="D53" s="136"/>
      <c r="E53" s="136"/>
    </row>
    <row r="54" ht="12.0" customHeight="1">
      <c r="A54" s="136"/>
      <c r="B54" s="137"/>
      <c r="C54" s="136"/>
      <c r="D54" s="136"/>
      <c r="E54" s="136"/>
    </row>
    <row r="55" ht="12.0" customHeight="1">
      <c r="A55" s="136"/>
      <c r="B55" s="136"/>
      <c r="C55" s="136"/>
      <c r="D55" s="136"/>
      <c r="E55" s="136"/>
    </row>
    <row r="56" ht="12.0" customHeight="1">
      <c r="A56" s="151" t="s">
        <v>1226</v>
      </c>
      <c r="B56" s="139" t="s">
        <v>1239</v>
      </c>
      <c r="C56" s="136"/>
      <c r="D56" s="136"/>
      <c r="E56" s="136"/>
    </row>
    <row r="57" ht="12.0" customHeight="1">
      <c r="A57" s="138" t="s">
        <v>1228</v>
      </c>
      <c r="B57" s="139" t="s">
        <v>1293</v>
      </c>
      <c r="C57" s="136"/>
      <c r="D57" s="136"/>
      <c r="E57" s="136"/>
    </row>
    <row r="58" ht="12.0" customHeight="1">
      <c r="A58" s="140" t="s">
        <v>1230</v>
      </c>
      <c r="B58" s="141" t="s">
        <v>1231</v>
      </c>
      <c r="C58" s="136"/>
      <c r="D58" s="136"/>
      <c r="E58" s="136"/>
    </row>
    <row r="59" ht="12.0" customHeight="1">
      <c r="A59" s="142" t="s">
        <v>1294</v>
      </c>
      <c r="B59" s="139" t="s">
        <v>1295</v>
      </c>
      <c r="C59" s="136"/>
      <c r="D59" s="136"/>
      <c r="E59" s="136"/>
    </row>
    <row r="60" ht="12.0" customHeight="1">
      <c r="A60" s="142" t="s">
        <v>1296</v>
      </c>
      <c r="B60" s="139" t="s">
        <v>1297</v>
      </c>
      <c r="C60" s="136"/>
      <c r="D60" s="136"/>
      <c r="E60" s="136"/>
    </row>
    <row r="61" ht="12.0" customHeight="1">
      <c r="A61" s="142" t="s">
        <v>1298</v>
      </c>
      <c r="B61" s="139" t="s">
        <v>1299</v>
      </c>
      <c r="C61" s="136"/>
      <c r="D61" s="136"/>
      <c r="E61" s="136"/>
    </row>
    <row r="62" ht="12.0" customHeight="1">
      <c r="A62" s="142" t="s">
        <v>1300</v>
      </c>
      <c r="B62" s="139" t="s">
        <v>1301</v>
      </c>
      <c r="C62" s="136"/>
      <c r="D62" s="136"/>
      <c r="E62" s="136"/>
    </row>
    <row r="63" ht="12.0" customHeight="1">
      <c r="A63" s="142" t="s">
        <v>1302</v>
      </c>
      <c r="B63" s="139" t="s">
        <v>1303</v>
      </c>
      <c r="C63" s="136"/>
      <c r="D63" s="136"/>
      <c r="E63" s="136"/>
    </row>
    <row r="64" ht="12.0" customHeight="1">
      <c r="A64" s="142" t="s">
        <v>1304</v>
      </c>
      <c r="B64" s="139" t="s">
        <v>1305</v>
      </c>
      <c r="C64" s="136"/>
      <c r="D64" s="136"/>
      <c r="E64" s="136"/>
    </row>
    <row r="65" ht="12.0" customHeight="1">
      <c r="A65" s="142" t="s">
        <v>1306</v>
      </c>
      <c r="B65" s="139" t="s">
        <v>1307</v>
      </c>
      <c r="C65" s="136"/>
      <c r="D65" s="136"/>
      <c r="E65" s="136"/>
    </row>
    <row r="66" ht="12.0" customHeight="1">
      <c r="A66" s="142" t="s">
        <v>126</v>
      </c>
      <c r="B66" s="139" t="s">
        <v>1308</v>
      </c>
      <c r="C66" s="136"/>
      <c r="D66" s="136"/>
      <c r="E66" s="136"/>
    </row>
    <row r="67" ht="12.0" customHeight="1">
      <c r="A67" s="142" t="s">
        <v>1309</v>
      </c>
      <c r="B67" s="139" t="s">
        <v>1310</v>
      </c>
      <c r="C67" s="136"/>
      <c r="D67" s="136"/>
      <c r="E67" s="136"/>
    </row>
    <row r="68" ht="12.0" customHeight="1">
      <c r="A68" s="142" t="s">
        <v>1311</v>
      </c>
      <c r="B68" s="139" t="s">
        <v>1312</v>
      </c>
      <c r="C68" s="136"/>
      <c r="D68" s="136"/>
      <c r="E68" s="136"/>
    </row>
    <row r="69" ht="12.0" customHeight="1">
      <c r="A69" s="142" t="s">
        <v>1313</v>
      </c>
      <c r="B69" s="139" t="s">
        <v>1314</v>
      </c>
      <c r="C69" s="152"/>
      <c r="D69" s="136"/>
      <c r="E69" s="136"/>
      <c r="F69" s="148"/>
      <c r="G69" s="148"/>
      <c r="H69" s="148"/>
      <c r="I69" s="148"/>
      <c r="J69" s="148"/>
      <c r="K69" s="148"/>
      <c r="L69" s="148"/>
      <c r="M69" s="148"/>
      <c r="N69" s="148"/>
      <c r="O69" s="148"/>
      <c r="P69" s="148"/>
      <c r="Q69" s="148"/>
      <c r="R69" s="148"/>
      <c r="S69" s="148"/>
      <c r="T69" s="148"/>
      <c r="U69" s="148"/>
      <c r="V69" s="148"/>
      <c r="W69" s="148"/>
      <c r="X69" s="148"/>
      <c r="Y69" s="148"/>
      <c r="Z69" s="148"/>
    </row>
    <row r="70" ht="12.0" customHeight="1">
      <c r="A70" s="142" t="s">
        <v>1315</v>
      </c>
      <c r="B70" s="139" t="s">
        <v>1316</v>
      </c>
      <c r="C70" s="152"/>
      <c r="D70" s="136"/>
      <c r="E70" s="136"/>
      <c r="F70" s="148"/>
      <c r="G70" s="148"/>
      <c r="H70" s="148"/>
      <c r="I70" s="148"/>
      <c r="J70" s="148"/>
      <c r="K70" s="148"/>
      <c r="L70" s="148"/>
      <c r="M70" s="148"/>
      <c r="N70" s="148"/>
      <c r="O70" s="148"/>
      <c r="P70" s="148"/>
      <c r="Q70" s="148"/>
      <c r="R70" s="148"/>
      <c r="S70" s="148"/>
      <c r="T70" s="148"/>
      <c r="U70" s="148"/>
      <c r="V70" s="148"/>
      <c r="W70" s="148"/>
      <c r="X70" s="148"/>
      <c r="Y70" s="148"/>
      <c r="Z70" s="148"/>
    </row>
    <row r="71" ht="12.0" customHeight="1">
      <c r="A71" s="153"/>
      <c r="B71" s="137"/>
      <c r="C71" s="136"/>
      <c r="D71" s="136"/>
      <c r="E71" s="136"/>
    </row>
    <row r="72" ht="12.0" customHeight="1">
      <c r="A72" s="152"/>
      <c r="B72" s="154"/>
      <c r="C72" s="152"/>
      <c r="D72" s="152"/>
      <c r="E72" s="152"/>
      <c r="F72" s="148"/>
      <c r="G72" s="148"/>
      <c r="H72" s="148"/>
      <c r="I72" s="148"/>
      <c r="J72" s="148"/>
      <c r="K72" s="148"/>
      <c r="L72" s="148"/>
      <c r="M72" s="148"/>
      <c r="N72" s="148"/>
      <c r="O72" s="148"/>
      <c r="P72" s="148"/>
      <c r="Q72" s="148"/>
      <c r="R72" s="148"/>
      <c r="S72" s="148"/>
      <c r="T72" s="148"/>
      <c r="U72" s="148"/>
      <c r="V72" s="148"/>
      <c r="W72" s="148"/>
      <c r="X72" s="148"/>
      <c r="Y72" s="148"/>
      <c r="Z72" s="148"/>
    </row>
    <row r="73" ht="12.0" customHeight="1">
      <c r="A73" s="151" t="s">
        <v>1226</v>
      </c>
      <c r="B73" s="139" t="s">
        <v>1250</v>
      </c>
      <c r="C73" s="152"/>
      <c r="D73" s="152"/>
      <c r="E73" s="152"/>
      <c r="F73" s="148"/>
      <c r="G73" s="148"/>
      <c r="H73" s="148"/>
      <c r="I73" s="148"/>
      <c r="J73" s="148"/>
      <c r="K73" s="148"/>
      <c r="L73" s="148"/>
      <c r="M73" s="148"/>
      <c r="N73" s="148"/>
      <c r="O73" s="148"/>
      <c r="P73" s="148"/>
      <c r="Q73" s="148"/>
      <c r="R73" s="148"/>
      <c r="S73" s="148"/>
      <c r="T73" s="148"/>
      <c r="U73" s="148"/>
      <c r="V73" s="148"/>
      <c r="W73" s="148"/>
      <c r="X73" s="148"/>
      <c r="Y73" s="148"/>
      <c r="Z73" s="148"/>
    </row>
    <row r="74" ht="12.0" customHeight="1">
      <c r="A74" s="138" t="s">
        <v>1228</v>
      </c>
      <c r="B74" s="139" t="s">
        <v>1317</v>
      </c>
      <c r="C74" s="152"/>
      <c r="D74" s="152"/>
      <c r="E74" s="152"/>
      <c r="F74" s="148"/>
      <c r="G74" s="148"/>
      <c r="H74" s="148"/>
      <c r="I74" s="148"/>
      <c r="J74" s="148"/>
      <c r="K74" s="148"/>
      <c r="L74" s="148"/>
      <c r="M74" s="148"/>
      <c r="N74" s="148"/>
      <c r="O74" s="148"/>
      <c r="P74" s="148"/>
      <c r="Q74" s="148"/>
      <c r="R74" s="148"/>
      <c r="S74" s="148"/>
      <c r="T74" s="148"/>
      <c r="U74" s="148"/>
      <c r="V74" s="148"/>
      <c r="W74" s="148"/>
      <c r="X74" s="148"/>
      <c r="Y74" s="148"/>
      <c r="Z74" s="148"/>
    </row>
    <row r="75" ht="12.0" customHeight="1">
      <c r="A75" s="140" t="s">
        <v>1230</v>
      </c>
      <c r="B75" s="141" t="s">
        <v>1231</v>
      </c>
      <c r="C75" s="152"/>
      <c r="D75" s="152"/>
      <c r="E75" s="152"/>
      <c r="F75" s="148"/>
      <c r="G75" s="148"/>
      <c r="H75" s="148"/>
      <c r="I75" s="148"/>
      <c r="J75" s="148"/>
      <c r="K75" s="148"/>
      <c r="L75" s="148"/>
      <c r="M75" s="148"/>
      <c r="N75" s="148"/>
      <c r="O75" s="148"/>
      <c r="P75" s="148"/>
      <c r="Q75" s="148"/>
      <c r="R75" s="148"/>
      <c r="S75" s="148"/>
      <c r="T75" s="148"/>
      <c r="U75" s="148"/>
      <c r="V75" s="148"/>
      <c r="W75" s="148"/>
      <c r="X75" s="148"/>
      <c r="Y75" s="148"/>
      <c r="Z75" s="148"/>
    </row>
    <row r="76" ht="12.0" customHeight="1">
      <c r="A76" s="149" t="s">
        <v>1318</v>
      </c>
      <c r="B76" s="108"/>
      <c r="C76" s="152"/>
      <c r="D76" s="152"/>
      <c r="E76" s="152"/>
      <c r="F76" s="148"/>
      <c r="G76" s="148"/>
      <c r="H76" s="148"/>
      <c r="I76" s="148"/>
      <c r="J76" s="148"/>
      <c r="K76" s="148"/>
      <c r="L76" s="148"/>
      <c r="M76" s="148"/>
      <c r="N76" s="148"/>
      <c r="O76" s="148"/>
      <c r="P76" s="148"/>
      <c r="Q76" s="148"/>
      <c r="R76" s="148"/>
      <c r="S76" s="148"/>
      <c r="T76" s="148"/>
      <c r="U76" s="148"/>
      <c r="V76" s="148"/>
      <c r="W76" s="148"/>
      <c r="X76" s="148"/>
      <c r="Y76" s="148"/>
      <c r="Z76" s="148"/>
    </row>
    <row r="77" ht="12.0" customHeight="1">
      <c r="A77" s="155" t="s">
        <v>1319</v>
      </c>
      <c r="B77" s="108"/>
      <c r="C77" s="152"/>
      <c r="D77" s="152"/>
      <c r="E77" s="152"/>
      <c r="F77" s="148"/>
      <c r="G77" s="148"/>
      <c r="H77" s="148"/>
      <c r="I77" s="148"/>
      <c r="J77" s="148"/>
      <c r="K77" s="148"/>
      <c r="L77" s="148"/>
      <c r="M77" s="148"/>
      <c r="N77" s="148"/>
      <c r="O77" s="148"/>
      <c r="P77" s="148"/>
      <c r="Q77" s="148"/>
      <c r="R77" s="148"/>
      <c r="S77" s="148"/>
      <c r="T77" s="148"/>
      <c r="U77" s="148"/>
      <c r="V77" s="148"/>
      <c r="W77" s="148"/>
      <c r="X77" s="148"/>
      <c r="Y77" s="148"/>
      <c r="Z77" s="148"/>
    </row>
    <row r="78" ht="12.0" customHeight="1">
      <c r="A78" s="156"/>
      <c r="B78" s="157"/>
      <c r="C78" s="152"/>
      <c r="D78" s="152"/>
      <c r="E78" s="152"/>
      <c r="F78" s="148"/>
      <c r="G78" s="148"/>
      <c r="H78" s="148"/>
      <c r="I78" s="148"/>
      <c r="J78" s="148"/>
      <c r="K78" s="148"/>
      <c r="L78" s="148"/>
      <c r="M78" s="148"/>
      <c r="N78" s="148"/>
      <c r="O78" s="148"/>
      <c r="P78" s="148"/>
      <c r="Q78" s="148"/>
      <c r="R78" s="148"/>
      <c r="S78" s="148"/>
      <c r="T78" s="148"/>
      <c r="U78" s="148"/>
      <c r="V78" s="148"/>
      <c r="W78" s="148"/>
      <c r="X78" s="148"/>
      <c r="Y78" s="148"/>
      <c r="Z78" s="148"/>
    </row>
    <row r="79" ht="12.0" customHeight="1">
      <c r="A79" s="158"/>
      <c r="B79" s="154"/>
      <c r="C79" s="136"/>
      <c r="D79" s="136"/>
      <c r="E79" s="136"/>
    </row>
    <row r="80" ht="12.0" customHeight="1">
      <c r="A80" s="138" t="s">
        <v>1226</v>
      </c>
      <c r="B80" s="139" t="s">
        <v>1255</v>
      </c>
      <c r="C80" s="136"/>
      <c r="D80" s="136"/>
      <c r="E80" s="136"/>
    </row>
    <row r="81" ht="12.0" customHeight="1">
      <c r="A81" s="138" t="s">
        <v>1228</v>
      </c>
      <c r="B81" s="139" t="s">
        <v>1320</v>
      </c>
      <c r="C81" s="136"/>
      <c r="D81" s="136"/>
      <c r="E81" s="136"/>
    </row>
    <row r="82" ht="12.0" customHeight="1">
      <c r="A82" s="140" t="s">
        <v>1230</v>
      </c>
      <c r="B82" s="141" t="s">
        <v>1231</v>
      </c>
      <c r="C82" s="136"/>
      <c r="D82" s="136"/>
      <c r="E82" s="136"/>
    </row>
    <row r="83" ht="12.0" customHeight="1">
      <c r="A83" s="142" t="s">
        <v>1227</v>
      </c>
      <c r="B83" s="139" t="s">
        <v>1321</v>
      </c>
      <c r="C83" s="136"/>
      <c r="D83" s="136"/>
      <c r="E83" s="136"/>
    </row>
    <row r="84" ht="12.0" customHeight="1">
      <c r="A84" s="142" t="s">
        <v>1322</v>
      </c>
      <c r="B84" s="139" t="s">
        <v>1323</v>
      </c>
      <c r="C84" s="136"/>
      <c r="D84" s="136"/>
      <c r="E84" s="136"/>
    </row>
    <row r="85" ht="12.0" customHeight="1">
      <c r="A85" s="152"/>
      <c r="B85" s="154"/>
      <c r="C85" s="136"/>
      <c r="D85" s="136"/>
      <c r="E85" s="136"/>
    </row>
    <row r="86" ht="12.0" customHeight="1">
      <c r="A86" s="152"/>
      <c r="B86" s="154"/>
      <c r="C86" s="136"/>
      <c r="D86" s="136"/>
      <c r="E86" s="136"/>
    </row>
    <row r="87" ht="12.0" customHeight="1">
      <c r="A87" s="138" t="s">
        <v>1226</v>
      </c>
      <c r="B87" s="139" t="s">
        <v>1258</v>
      </c>
      <c r="C87" s="136"/>
      <c r="D87" s="136"/>
      <c r="E87" s="136"/>
    </row>
    <row r="88" ht="12.0" customHeight="1">
      <c r="A88" s="138" t="s">
        <v>1228</v>
      </c>
      <c r="B88" s="139" t="s">
        <v>1324</v>
      </c>
      <c r="C88" s="136"/>
      <c r="D88" s="136"/>
      <c r="E88" s="136"/>
    </row>
    <row r="89" ht="12.0" customHeight="1">
      <c r="A89" s="140" t="s">
        <v>1230</v>
      </c>
      <c r="B89" s="141" t="s">
        <v>1231</v>
      </c>
      <c r="C89" s="136"/>
      <c r="D89" s="136"/>
      <c r="E89" s="136"/>
    </row>
    <row r="90" ht="12.0" customHeight="1">
      <c r="A90" s="142" t="s">
        <v>1227</v>
      </c>
      <c r="B90" s="159" t="s">
        <v>1325</v>
      </c>
      <c r="C90" s="136"/>
      <c r="D90" s="136"/>
      <c r="E90" s="136"/>
    </row>
    <row r="91" ht="12.0" customHeight="1">
      <c r="A91" s="142" t="s">
        <v>1322</v>
      </c>
      <c r="B91" s="159" t="s">
        <v>1326</v>
      </c>
      <c r="C91" s="136"/>
      <c r="D91" s="136"/>
      <c r="E91" s="136"/>
    </row>
    <row r="92" ht="12.0" customHeight="1">
      <c r="A92" s="142" t="s">
        <v>1233</v>
      </c>
      <c r="B92" s="159" t="s">
        <v>1327</v>
      </c>
      <c r="C92" s="136"/>
      <c r="D92" s="136"/>
      <c r="E92" s="136"/>
      <c r="F92" s="148"/>
      <c r="G92" s="148"/>
      <c r="H92" s="148"/>
      <c r="I92" s="148"/>
      <c r="J92" s="148"/>
      <c r="K92" s="148"/>
      <c r="L92" s="148"/>
      <c r="M92" s="148"/>
      <c r="N92" s="148"/>
      <c r="O92" s="148"/>
      <c r="P92" s="148"/>
      <c r="Q92" s="148"/>
      <c r="R92" s="148"/>
      <c r="S92" s="148"/>
      <c r="T92" s="148"/>
      <c r="U92" s="148"/>
      <c r="V92" s="148"/>
      <c r="W92" s="148"/>
      <c r="X92" s="148"/>
      <c r="Y92" s="148"/>
      <c r="Z92" s="148"/>
    </row>
    <row r="93" ht="12.0" customHeight="1">
      <c r="A93" s="142" t="s">
        <v>1235</v>
      </c>
      <c r="B93" s="159" t="s">
        <v>1328</v>
      </c>
      <c r="C93" s="136"/>
      <c r="D93" s="136"/>
      <c r="E93" s="136"/>
    </row>
    <row r="94" ht="12.0" customHeight="1">
      <c r="A94" s="142" t="s">
        <v>1237</v>
      </c>
      <c r="B94" s="159" t="s">
        <v>1329</v>
      </c>
      <c r="C94" s="136"/>
      <c r="D94" s="136"/>
      <c r="E94" s="136"/>
      <c r="F94" s="148"/>
      <c r="G94" s="148"/>
      <c r="H94" s="148"/>
      <c r="I94" s="148"/>
      <c r="J94" s="148"/>
      <c r="K94" s="148"/>
      <c r="L94" s="148"/>
      <c r="M94" s="148"/>
      <c r="N94" s="148"/>
      <c r="O94" s="148"/>
      <c r="P94" s="148"/>
      <c r="Q94" s="148"/>
      <c r="R94" s="148"/>
      <c r="S94" s="148"/>
      <c r="T94" s="148"/>
      <c r="U94" s="148"/>
      <c r="V94" s="148"/>
      <c r="W94" s="148"/>
      <c r="X94" s="148"/>
      <c r="Y94" s="148"/>
      <c r="Z94" s="148"/>
    </row>
    <row r="95" ht="12.0" customHeight="1">
      <c r="A95" s="142" t="s">
        <v>1239</v>
      </c>
      <c r="B95" s="159" t="s">
        <v>1330</v>
      </c>
      <c r="C95" s="136"/>
      <c r="D95" s="136"/>
      <c r="E95" s="136"/>
      <c r="F95" s="148"/>
      <c r="G95" s="148"/>
      <c r="H95" s="148"/>
      <c r="I95" s="148"/>
      <c r="J95" s="148"/>
      <c r="K95" s="148"/>
      <c r="L95" s="148"/>
      <c r="M95" s="148"/>
      <c r="N95" s="148"/>
      <c r="O95" s="148"/>
      <c r="P95" s="148"/>
      <c r="Q95" s="148"/>
      <c r="R95" s="148"/>
      <c r="S95" s="148"/>
      <c r="T95" s="148"/>
      <c r="U95" s="148"/>
      <c r="V95" s="148"/>
      <c r="W95" s="148"/>
      <c r="X95" s="148"/>
      <c r="Y95" s="148"/>
      <c r="Z95" s="148"/>
    </row>
    <row r="96" ht="12.0" customHeight="1">
      <c r="A96" s="142" t="s">
        <v>1241</v>
      </c>
      <c r="B96" s="159" t="s">
        <v>1331</v>
      </c>
      <c r="C96" s="136"/>
      <c r="D96" s="136"/>
      <c r="E96" s="136"/>
      <c r="F96" s="148"/>
      <c r="G96" s="148"/>
      <c r="H96" s="148"/>
      <c r="I96" s="148"/>
      <c r="J96" s="148"/>
      <c r="K96" s="148"/>
      <c r="L96" s="148"/>
      <c r="M96" s="148"/>
      <c r="N96" s="148"/>
      <c r="O96" s="148"/>
      <c r="P96" s="148"/>
      <c r="Q96" s="148"/>
      <c r="R96" s="148"/>
      <c r="S96" s="148"/>
      <c r="T96" s="148"/>
      <c r="U96" s="148"/>
      <c r="V96" s="148"/>
      <c r="W96" s="148"/>
      <c r="X96" s="148"/>
      <c r="Y96" s="148"/>
      <c r="Z96" s="148"/>
    </row>
    <row r="97" ht="12.0" customHeight="1">
      <c r="A97" s="142" t="s">
        <v>1243</v>
      </c>
      <c r="B97" s="159" t="s">
        <v>1332</v>
      </c>
      <c r="C97" s="136"/>
      <c r="D97" s="136"/>
      <c r="E97" s="136"/>
    </row>
    <row r="98" ht="12.0" customHeight="1">
      <c r="A98" s="142" t="s">
        <v>1245</v>
      </c>
      <c r="B98" s="159" t="s">
        <v>1333</v>
      </c>
      <c r="C98" s="136"/>
      <c r="D98" s="136"/>
      <c r="E98" s="136"/>
    </row>
    <row r="99" ht="12.0" customHeight="1">
      <c r="A99" s="142" t="s">
        <v>1250</v>
      </c>
      <c r="B99" s="159" t="s">
        <v>1334</v>
      </c>
      <c r="C99" s="136"/>
      <c r="D99" s="136"/>
      <c r="E99" s="136"/>
    </row>
    <row r="100" ht="12.0" customHeight="1">
      <c r="A100" s="142" t="s">
        <v>1335</v>
      </c>
      <c r="B100" s="159" t="s">
        <v>1336</v>
      </c>
      <c r="C100" s="136"/>
      <c r="D100" s="136"/>
      <c r="E100" s="136"/>
    </row>
    <row r="101" ht="12.0" customHeight="1">
      <c r="A101" s="142">
        <v>17.0</v>
      </c>
      <c r="B101" s="159" t="s">
        <v>1337</v>
      </c>
      <c r="C101" s="136"/>
      <c r="D101" s="136"/>
      <c r="E101" s="136"/>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ht="12.0" customHeight="1">
      <c r="A102" s="142" t="s">
        <v>1255</v>
      </c>
      <c r="B102" s="159" t="s">
        <v>1338</v>
      </c>
      <c r="C102" s="136"/>
      <c r="D102" s="136"/>
      <c r="E102" s="136"/>
    </row>
    <row r="103" ht="12.0" customHeight="1">
      <c r="A103" s="152"/>
      <c r="B103" s="154"/>
      <c r="C103" s="136"/>
      <c r="D103" s="136"/>
      <c r="E103" s="136"/>
    </row>
    <row r="104" ht="12.0" customHeight="1">
      <c r="A104" s="153"/>
      <c r="B104" s="137"/>
      <c r="C104" s="136"/>
      <c r="D104" s="136"/>
      <c r="E104" s="136"/>
    </row>
    <row r="105" ht="12.0" customHeight="1">
      <c r="A105" s="138" t="s">
        <v>1226</v>
      </c>
      <c r="B105" s="139" t="s">
        <v>1339</v>
      </c>
      <c r="C105" s="136"/>
      <c r="D105" s="136"/>
      <c r="E105" s="136"/>
    </row>
    <row r="106" ht="12.0" customHeight="1">
      <c r="A106" s="138" t="s">
        <v>1228</v>
      </c>
      <c r="B106" s="139" t="s">
        <v>1340</v>
      </c>
      <c r="C106" s="136"/>
      <c r="D106" s="136"/>
      <c r="E106" s="136"/>
    </row>
    <row r="107" ht="12.0" customHeight="1">
      <c r="A107" s="140" t="s">
        <v>1230</v>
      </c>
      <c r="B107" s="141" t="s">
        <v>1231</v>
      </c>
      <c r="C107" s="136"/>
      <c r="D107" s="136"/>
      <c r="E107" s="136"/>
    </row>
    <row r="108" ht="12.0" customHeight="1">
      <c r="A108" s="149" t="s">
        <v>1341</v>
      </c>
      <c r="B108" s="108"/>
      <c r="C108" s="136"/>
      <c r="D108" s="136"/>
      <c r="E108" s="136"/>
    </row>
    <row r="109" ht="12.0" customHeight="1">
      <c r="A109" s="160" t="s">
        <v>1342</v>
      </c>
      <c r="B109" s="108"/>
      <c r="C109" s="136"/>
      <c r="D109" s="136"/>
      <c r="E109" s="136"/>
    </row>
    <row r="110" ht="12.0" customHeight="1">
      <c r="A110" s="158"/>
      <c r="B110" s="154"/>
      <c r="C110" s="136"/>
      <c r="D110" s="136"/>
      <c r="E110" s="136"/>
    </row>
    <row r="111" ht="12.0" customHeight="1">
      <c r="A111" s="158"/>
      <c r="B111" s="154"/>
      <c r="C111" s="136"/>
      <c r="D111" s="136"/>
      <c r="E111" s="136"/>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ht="12.0" customHeight="1">
      <c r="A112" s="138" t="s">
        <v>1226</v>
      </c>
      <c r="B112" s="143">
        <v>52.0</v>
      </c>
      <c r="C112" s="136"/>
      <c r="D112" s="136"/>
      <c r="E112" s="136"/>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ht="12.0" customHeight="1">
      <c r="A113" s="138" t="s">
        <v>1228</v>
      </c>
      <c r="B113" s="139" t="s">
        <v>1343</v>
      </c>
      <c r="C113" s="136"/>
      <c r="D113" s="136"/>
      <c r="E113" s="136"/>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ht="12.0" customHeight="1">
      <c r="A114" s="140" t="s">
        <v>1230</v>
      </c>
      <c r="B114" s="141" t="s">
        <v>1231</v>
      </c>
      <c r="C114" s="136"/>
      <c r="D114" s="136"/>
      <c r="E114" s="136"/>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ht="12.0" customHeight="1">
      <c r="A115" s="161">
        <v>1000.0</v>
      </c>
      <c r="B115" s="162" t="s">
        <v>1344</v>
      </c>
      <c r="C115" s="136"/>
      <c r="D115" s="136"/>
      <c r="E115" s="136"/>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ht="12.0" customHeight="1">
      <c r="A116" s="161">
        <v>1002.0</v>
      </c>
      <c r="B116" s="159" t="s">
        <v>1345</v>
      </c>
      <c r="C116" s="136"/>
      <c r="D116" s="136"/>
      <c r="E116" s="136"/>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ht="12.0" customHeight="1">
      <c r="A117" s="161">
        <v>2000.0</v>
      </c>
      <c r="B117" s="159" t="s">
        <v>1346</v>
      </c>
      <c r="C117" s="136"/>
      <c r="D117" s="136"/>
      <c r="E117" s="136"/>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ht="12.0" customHeight="1">
      <c r="A118" s="161">
        <v>2001.0</v>
      </c>
      <c r="B118" s="143" t="s">
        <v>1347</v>
      </c>
      <c r="C118" s="136"/>
      <c r="D118" s="136"/>
      <c r="E118" s="136"/>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ht="12.0" customHeight="1">
      <c r="A119" s="161">
        <v>2002.0</v>
      </c>
      <c r="B119" s="143" t="s">
        <v>1348</v>
      </c>
      <c r="C119" s="136"/>
      <c r="D119" s="136"/>
      <c r="E119" s="136"/>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ht="12.0" customHeight="1">
      <c r="A120" s="161">
        <v>2003.0</v>
      </c>
      <c r="B120" s="159" t="s">
        <v>1349</v>
      </c>
      <c r="C120" s="136"/>
      <c r="D120" s="136"/>
      <c r="E120" s="136"/>
      <c r="F120" s="148"/>
      <c r="G120" s="148"/>
      <c r="H120" s="148"/>
      <c r="I120" s="148"/>
      <c r="J120" s="148"/>
      <c r="K120" s="148"/>
      <c r="L120" s="148"/>
      <c r="M120" s="148"/>
      <c r="N120" s="148"/>
      <c r="O120" s="148"/>
      <c r="P120" s="148"/>
      <c r="Q120" s="148"/>
      <c r="R120" s="148"/>
      <c r="S120" s="148"/>
      <c r="T120" s="148"/>
      <c r="U120" s="148"/>
      <c r="V120" s="148"/>
      <c r="W120" s="148"/>
      <c r="X120" s="148"/>
      <c r="Y120" s="148"/>
      <c r="Z120" s="148"/>
    </row>
    <row r="121" ht="12.0" customHeight="1">
      <c r="A121" s="161">
        <v>2004.0</v>
      </c>
      <c r="B121" s="159" t="s">
        <v>1350</v>
      </c>
      <c r="C121" s="136"/>
      <c r="D121" s="136"/>
      <c r="E121" s="136"/>
      <c r="F121" s="148"/>
      <c r="G121" s="148"/>
      <c r="H121" s="148"/>
      <c r="I121" s="148"/>
      <c r="J121" s="148"/>
      <c r="K121" s="148"/>
      <c r="L121" s="148"/>
      <c r="M121" s="148"/>
      <c r="N121" s="148"/>
      <c r="O121" s="148"/>
      <c r="P121" s="148"/>
      <c r="Q121" s="148"/>
      <c r="R121" s="148"/>
      <c r="S121" s="148"/>
      <c r="T121" s="148"/>
      <c r="U121" s="148"/>
      <c r="V121" s="148"/>
      <c r="W121" s="148"/>
      <c r="X121" s="148"/>
      <c r="Y121" s="148"/>
      <c r="Z121" s="148"/>
    </row>
    <row r="122" ht="12.0" customHeight="1">
      <c r="A122" s="161">
        <v>2005.0</v>
      </c>
      <c r="B122" s="159" t="s">
        <v>1351</v>
      </c>
      <c r="C122" s="136"/>
      <c r="D122" s="136"/>
      <c r="E122" s="136"/>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ht="12.0" customHeight="1">
      <c r="A123" s="161">
        <v>2006.0</v>
      </c>
      <c r="B123" s="159" t="s">
        <v>1352</v>
      </c>
      <c r="C123" s="136"/>
      <c r="D123" s="136"/>
      <c r="E123" s="136"/>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ht="12.0" customHeight="1">
      <c r="A124" s="161" t="s">
        <v>1353</v>
      </c>
      <c r="B124" s="159" t="s">
        <v>1354</v>
      </c>
      <c r="C124" s="136"/>
      <c r="D124" s="136"/>
      <c r="E124" s="136"/>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ht="12.0" customHeight="1">
      <c r="A125" s="161">
        <v>2008.0</v>
      </c>
      <c r="B125" s="143" t="s">
        <v>1355</v>
      </c>
      <c r="C125" s="136"/>
      <c r="D125" s="136"/>
      <c r="E125" s="136"/>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ht="12.0" customHeight="1">
      <c r="A126" s="161">
        <v>2009.0</v>
      </c>
      <c r="B126" s="143" t="s">
        <v>1356</v>
      </c>
      <c r="C126" s="136"/>
      <c r="D126" s="136"/>
      <c r="E126" s="136"/>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ht="12.0" customHeight="1">
      <c r="A127" s="161" t="s">
        <v>156</v>
      </c>
      <c r="B127" s="143" t="s">
        <v>1357</v>
      </c>
      <c r="C127" s="136"/>
      <c r="D127" s="136"/>
      <c r="E127" s="136"/>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ht="12.0" customHeight="1">
      <c r="A128" s="161" t="s">
        <v>159</v>
      </c>
      <c r="B128" s="143" t="s">
        <v>1358</v>
      </c>
      <c r="C128" s="136"/>
      <c r="D128" s="136"/>
      <c r="E128" s="136"/>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ht="12.0" customHeight="1">
      <c r="A129" s="161" t="s">
        <v>1359</v>
      </c>
      <c r="B129" s="143" t="s">
        <v>1360</v>
      </c>
      <c r="C129" s="136"/>
      <c r="D129" s="136"/>
      <c r="E129" s="136"/>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ht="12.0" customHeight="1">
      <c r="A130" s="158"/>
      <c r="B130" s="154"/>
      <c r="C130" s="136"/>
      <c r="D130" s="136"/>
      <c r="E130" s="136"/>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ht="12.0" customHeight="1">
      <c r="A131" s="152"/>
      <c r="B131" s="154"/>
      <c r="C131" s="152"/>
      <c r="D131" s="152"/>
      <c r="E131" s="152"/>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ht="12.0" customHeight="1">
      <c r="A132" s="138" t="s">
        <v>1226</v>
      </c>
      <c r="B132" s="143">
        <v>55.0</v>
      </c>
      <c r="C132" s="152"/>
      <c r="D132" s="152"/>
      <c r="E132" s="152"/>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ht="12.0" customHeight="1">
      <c r="A133" s="138" t="s">
        <v>1228</v>
      </c>
      <c r="B133" s="139" t="s">
        <v>1361</v>
      </c>
      <c r="C133" s="152"/>
      <c r="D133" s="152"/>
      <c r="E133" s="152"/>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ht="12.0" customHeight="1">
      <c r="A134" s="140" t="s">
        <v>1230</v>
      </c>
      <c r="B134" s="141" t="s">
        <v>1231</v>
      </c>
      <c r="C134" s="152"/>
      <c r="D134" s="152"/>
      <c r="E134" s="152"/>
      <c r="F134" s="148"/>
      <c r="G134" s="148"/>
      <c r="H134" s="148"/>
      <c r="I134" s="148"/>
      <c r="J134" s="148"/>
      <c r="K134" s="148"/>
      <c r="L134" s="148"/>
      <c r="M134" s="148"/>
      <c r="N134" s="148"/>
      <c r="O134" s="148"/>
      <c r="P134" s="148"/>
      <c r="Q134" s="148"/>
      <c r="R134" s="148"/>
      <c r="S134" s="148"/>
      <c r="T134" s="148"/>
      <c r="U134" s="148"/>
      <c r="V134" s="148"/>
      <c r="W134" s="148"/>
      <c r="X134" s="148"/>
      <c r="Y134" s="148"/>
      <c r="Z134" s="148"/>
    </row>
    <row r="135" ht="12.0" customHeight="1">
      <c r="A135" s="161" t="s">
        <v>1362</v>
      </c>
      <c r="B135" s="159" t="s">
        <v>1363</v>
      </c>
      <c r="C135" s="152"/>
      <c r="D135" s="152"/>
      <c r="E135" s="152"/>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ht="12.0" customHeight="1">
      <c r="A136" s="161" t="s">
        <v>907</v>
      </c>
      <c r="B136" s="159" t="s">
        <v>1364</v>
      </c>
      <c r="C136" s="152"/>
      <c r="D136" s="152"/>
      <c r="E136" s="152"/>
      <c r="F136" s="148"/>
      <c r="G136" s="148"/>
      <c r="H136" s="148"/>
      <c r="I136" s="148"/>
      <c r="J136" s="148"/>
      <c r="K136" s="148"/>
      <c r="L136" s="148"/>
      <c r="M136" s="148"/>
      <c r="N136" s="148"/>
      <c r="O136" s="148"/>
      <c r="P136" s="148"/>
      <c r="Q136" s="148"/>
      <c r="R136" s="148"/>
      <c r="S136" s="148"/>
      <c r="T136" s="148"/>
      <c r="U136" s="148"/>
      <c r="V136" s="148"/>
      <c r="W136" s="148"/>
      <c r="X136" s="148"/>
      <c r="Y136" s="148"/>
      <c r="Z136" s="148"/>
    </row>
    <row r="137" ht="12.0" customHeight="1">
      <c r="A137" s="161" t="s">
        <v>1365</v>
      </c>
      <c r="B137" s="159" t="s">
        <v>1366</v>
      </c>
      <c r="C137" s="152"/>
      <c r="D137" s="152"/>
      <c r="E137" s="152"/>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ht="12.0" customHeight="1">
      <c r="A138" s="161" t="s">
        <v>1367</v>
      </c>
      <c r="B138" s="159" t="s">
        <v>1368</v>
      </c>
      <c r="C138" s="152"/>
      <c r="D138" s="152"/>
      <c r="E138" s="152"/>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ht="12.0" customHeight="1">
      <c r="A139" s="161" t="s">
        <v>1369</v>
      </c>
      <c r="B139" s="159" t="s">
        <v>1370</v>
      </c>
      <c r="C139" s="152"/>
      <c r="D139" s="152"/>
      <c r="E139" s="152"/>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ht="12.0" customHeight="1">
      <c r="A140" s="161" t="s">
        <v>1371</v>
      </c>
      <c r="B140" s="159" t="s">
        <v>1372</v>
      </c>
      <c r="C140" s="152"/>
      <c r="D140" s="152"/>
      <c r="E140" s="152"/>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ht="12.0" customHeight="1">
      <c r="A141" s="161" t="s">
        <v>1373</v>
      </c>
      <c r="B141" s="159" t="s">
        <v>1374</v>
      </c>
      <c r="C141" s="152"/>
      <c r="D141" s="152"/>
      <c r="E141" s="152"/>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ht="12.0" customHeight="1">
      <c r="A142" s="161" t="s">
        <v>1375</v>
      </c>
      <c r="B142" s="143" t="s">
        <v>1376</v>
      </c>
      <c r="C142" s="152"/>
      <c r="D142" s="152"/>
      <c r="E142" s="152"/>
      <c r="F142" s="148"/>
      <c r="G142" s="148"/>
      <c r="H142" s="148"/>
      <c r="I142" s="148"/>
      <c r="J142" s="148"/>
      <c r="K142" s="148"/>
      <c r="L142" s="148"/>
      <c r="M142" s="148"/>
      <c r="N142" s="148"/>
      <c r="O142" s="148"/>
      <c r="P142" s="148"/>
      <c r="Q142" s="148"/>
      <c r="R142" s="148"/>
      <c r="S142" s="148"/>
      <c r="T142" s="148"/>
      <c r="U142" s="148"/>
      <c r="V142" s="148"/>
      <c r="W142" s="148"/>
      <c r="X142" s="148"/>
      <c r="Y142" s="148"/>
      <c r="Z142" s="148"/>
    </row>
    <row r="143" ht="12.0" customHeight="1">
      <c r="A143" s="161" t="s">
        <v>1377</v>
      </c>
      <c r="B143" s="159" t="s">
        <v>1378</v>
      </c>
      <c r="C143" s="152"/>
      <c r="D143" s="152"/>
      <c r="E143" s="152"/>
      <c r="F143" s="148"/>
      <c r="G143" s="148"/>
      <c r="H143" s="148"/>
      <c r="I143" s="148"/>
      <c r="J143" s="148"/>
      <c r="K143" s="148"/>
      <c r="L143" s="148"/>
      <c r="M143" s="148"/>
      <c r="N143" s="148"/>
      <c r="O143" s="148"/>
      <c r="P143" s="148"/>
      <c r="Q143" s="148"/>
      <c r="R143" s="148"/>
      <c r="S143" s="148"/>
      <c r="T143" s="148"/>
      <c r="U143" s="148"/>
      <c r="V143" s="148"/>
      <c r="W143" s="148"/>
      <c r="X143" s="148"/>
      <c r="Y143" s="148"/>
      <c r="Z143" s="148"/>
    </row>
    <row r="144" ht="12.0" customHeight="1">
      <c r="A144" s="161" t="s">
        <v>1379</v>
      </c>
      <c r="B144" s="159" t="s">
        <v>1380</v>
      </c>
      <c r="C144" s="152"/>
      <c r="D144" s="152"/>
      <c r="E144" s="152"/>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ht="12.0" customHeight="1">
      <c r="A145" s="161" t="s">
        <v>1381</v>
      </c>
      <c r="B145" s="159" t="s">
        <v>1382</v>
      </c>
      <c r="C145" s="152"/>
      <c r="D145" s="152"/>
      <c r="E145" s="152"/>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ht="12.0" customHeight="1">
      <c r="A146" s="161" t="s">
        <v>1383</v>
      </c>
      <c r="B146" s="159" t="s">
        <v>1384</v>
      </c>
      <c r="C146" s="152"/>
      <c r="D146" s="152"/>
      <c r="E146" s="152"/>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ht="12.0" customHeight="1">
      <c r="A147" s="161" t="s">
        <v>1385</v>
      </c>
      <c r="B147" s="159" t="s">
        <v>1386</v>
      </c>
      <c r="C147" s="152"/>
      <c r="D147" s="152"/>
      <c r="E147" s="152"/>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ht="12.0" customHeight="1">
      <c r="A148" s="161" t="s">
        <v>1387</v>
      </c>
      <c r="B148" s="159" t="s">
        <v>1388</v>
      </c>
      <c r="C148" s="152"/>
      <c r="D148" s="152"/>
      <c r="E148" s="152"/>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ht="12.0" customHeight="1">
      <c r="A149" s="161" t="s">
        <v>1389</v>
      </c>
      <c r="B149" s="159" t="s">
        <v>1390</v>
      </c>
      <c r="C149" s="152"/>
      <c r="D149" s="152"/>
      <c r="E149" s="152"/>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ht="12.0" customHeight="1">
      <c r="A150" s="161" t="s">
        <v>1391</v>
      </c>
      <c r="B150" s="159" t="s">
        <v>1392</v>
      </c>
      <c r="C150" s="152"/>
      <c r="D150" s="152"/>
      <c r="E150" s="152"/>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ht="12.0" customHeight="1">
      <c r="A151" s="161" t="s">
        <v>1393</v>
      </c>
      <c r="B151" s="159" t="s">
        <v>1394</v>
      </c>
      <c r="C151" s="152"/>
      <c r="D151" s="152"/>
      <c r="E151" s="152"/>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ht="12.0" customHeight="1">
      <c r="A152" s="161" t="s">
        <v>1395</v>
      </c>
      <c r="B152" s="159" t="s">
        <v>1396</v>
      </c>
      <c r="C152" s="152"/>
      <c r="D152" s="152"/>
      <c r="E152" s="152"/>
      <c r="F152" s="148"/>
      <c r="G152" s="148"/>
      <c r="H152" s="148"/>
      <c r="I152" s="148"/>
      <c r="J152" s="148"/>
      <c r="K152" s="148"/>
      <c r="L152" s="148"/>
      <c r="M152" s="148"/>
      <c r="N152" s="148"/>
      <c r="O152" s="148"/>
      <c r="P152" s="148"/>
      <c r="Q152" s="148"/>
      <c r="R152" s="148"/>
      <c r="S152" s="148"/>
      <c r="T152" s="148"/>
      <c r="U152" s="148"/>
      <c r="V152" s="148"/>
      <c r="W152" s="148"/>
      <c r="X152" s="148"/>
      <c r="Y152" s="148"/>
      <c r="Z152" s="148"/>
    </row>
    <row r="153" ht="12.0" customHeight="1">
      <c r="A153" s="161" t="s">
        <v>1397</v>
      </c>
      <c r="B153" s="159" t="s">
        <v>1398</v>
      </c>
      <c r="C153" s="152"/>
      <c r="D153" s="152"/>
      <c r="E153" s="152"/>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ht="12.0" customHeight="1">
      <c r="A154" s="161">
        <v>4002.0</v>
      </c>
      <c r="B154" s="159" t="s">
        <v>1399</v>
      </c>
      <c r="C154" s="152"/>
      <c r="D154" s="152"/>
      <c r="E154" s="152"/>
      <c r="F154" s="148"/>
      <c r="G154" s="148"/>
      <c r="H154" s="148"/>
      <c r="I154" s="148"/>
      <c r="J154" s="148"/>
      <c r="K154" s="148"/>
      <c r="L154" s="148"/>
      <c r="M154" s="148"/>
      <c r="N154" s="148"/>
      <c r="O154" s="148"/>
      <c r="P154" s="148"/>
      <c r="Q154" s="148"/>
      <c r="R154" s="148"/>
      <c r="S154" s="148"/>
      <c r="T154" s="148"/>
      <c r="U154" s="148"/>
      <c r="V154" s="148"/>
      <c r="W154" s="148"/>
      <c r="X154" s="148"/>
      <c r="Y154" s="148"/>
      <c r="Z154" s="148"/>
    </row>
    <row r="155" ht="12.0" customHeight="1">
      <c r="A155" s="161">
        <v>4003.0</v>
      </c>
      <c r="B155" s="159" t="s">
        <v>1400</v>
      </c>
      <c r="C155" s="152"/>
      <c r="D155" s="152"/>
      <c r="E155" s="152"/>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ht="12.0" customHeight="1">
      <c r="A156" s="161">
        <v>4004.0</v>
      </c>
      <c r="B156" s="159" t="s">
        <v>1401</v>
      </c>
      <c r="C156" s="152"/>
      <c r="D156" s="152"/>
      <c r="E156" s="152"/>
      <c r="F156" s="148"/>
      <c r="G156" s="148"/>
      <c r="H156" s="148"/>
      <c r="I156" s="148"/>
      <c r="J156" s="148"/>
      <c r="K156" s="148"/>
      <c r="L156" s="148"/>
      <c r="M156" s="148"/>
      <c r="N156" s="148"/>
      <c r="O156" s="148"/>
      <c r="P156" s="148"/>
      <c r="Q156" s="148"/>
      <c r="R156" s="148"/>
      <c r="S156" s="148"/>
      <c r="T156" s="148"/>
      <c r="U156" s="148"/>
      <c r="V156" s="148"/>
      <c r="W156" s="148"/>
      <c r="X156" s="148"/>
      <c r="Y156" s="148"/>
      <c r="Z156" s="148"/>
    </row>
    <row r="157" ht="12.0" customHeight="1">
      <c r="A157" s="161">
        <v>4005.0</v>
      </c>
      <c r="B157" s="159" t="s">
        <v>1402</v>
      </c>
      <c r="C157" s="152"/>
      <c r="D157" s="152"/>
      <c r="E157" s="152"/>
      <c r="F157" s="148"/>
      <c r="G157" s="148"/>
      <c r="H157" s="148"/>
      <c r="I157" s="148"/>
      <c r="J157" s="148"/>
      <c r="K157" s="148"/>
      <c r="L157" s="148"/>
      <c r="M157" s="148"/>
      <c r="N157" s="148"/>
      <c r="O157" s="148"/>
      <c r="P157" s="148"/>
      <c r="Q157" s="148"/>
      <c r="R157" s="148"/>
      <c r="S157" s="148"/>
      <c r="T157" s="148"/>
      <c r="U157" s="148"/>
      <c r="V157" s="148"/>
      <c r="W157" s="148"/>
      <c r="X157" s="148"/>
      <c r="Y157" s="148"/>
      <c r="Z157" s="148"/>
    </row>
    <row r="158" ht="12.0" customHeight="1">
      <c r="A158" s="161">
        <v>4006.0</v>
      </c>
      <c r="B158" s="159" t="s">
        <v>1403</v>
      </c>
      <c r="C158" s="152"/>
      <c r="D158" s="152"/>
      <c r="E158" s="152"/>
      <c r="F158" s="148"/>
      <c r="G158" s="148"/>
      <c r="H158" s="148"/>
      <c r="I158" s="148"/>
      <c r="J158" s="148"/>
      <c r="K158" s="148"/>
      <c r="L158" s="148"/>
      <c r="M158" s="148"/>
      <c r="N158" s="148"/>
      <c r="O158" s="148"/>
      <c r="P158" s="148"/>
      <c r="Q158" s="148"/>
      <c r="R158" s="148"/>
      <c r="S158" s="148"/>
      <c r="T158" s="148"/>
      <c r="U158" s="148"/>
      <c r="V158" s="148"/>
      <c r="W158" s="148"/>
      <c r="X158" s="148"/>
      <c r="Y158" s="148"/>
      <c r="Z158" s="148"/>
    </row>
    <row r="159" ht="12.0" customHeight="1">
      <c r="A159" s="161">
        <v>4007.0</v>
      </c>
      <c r="B159" s="159" t="s">
        <v>1404</v>
      </c>
      <c r="C159" s="152"/>
      <c r="D159" s="152"/>
      <c r="E159" s="152"/>
      <c r="F159" s="148"/>
      <c r="G159" s="148"/>
      <c r="H159" s="148"/>
      <c r="I159" s="148"/>
      <c r="J159" s="148"/>
      <c r="K159" s="148"/>
      <c r="L159" s="148"/>
      <c r="M159" s="148"/>
      <c r="N159" s="148"/>
      <c r="O159" s="148"/>
      <c r="P159" s="148"/>
      <c r="Q159" s="148"/>
      <c r="R159" s="148"/>
      <c r="S159" s="148"/>
      <c r="T159" s="148"/>
      <c r="U159" s="148"/>
      <c r="V159" s="148"/>
      <c r="W159" s="148"/>
      <c r="X159" s="148"/>
      <c r="Y159" s="148"/>
      <c r="Z159" s="148"/>
    </row>
    <row r="160" ht="12.0" customHeight="1">
      <c r="A160" s="161">
        <v>4008.0</v>
      </c>
      <c r="B160" s="159" t="s">
        <v>1405</v>
      </c>
      <c r="C160" s="152"/>
      <c r="D160" s="152"/>
      <c r="E160" s="152"/>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ht="12.0" customHeight="1">
      <c r="A161" s="161">
        <v>4009.0</v>
      </c>
      <c r="B161" s="159" t="s">
        <v>1406</v>
      </c>
      <c r="C161" s="152"/>
      <c r="D161" s="152"/>
      <c r="E161" s="152"/>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ht="12.0" customHeight="1">
      <c r="A162" s="161" t="s">
        <v>1407</v>
      </c>
      <c r="B162" s="159" t="s">
        <v>1408</v>
      </c>
      <c r="C162" s="152"/>
      <c r="D162" s="152"/>
      <c r="E162" s="152"/>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ht="12.0" customHeight="1">
      <c r="A163" s="161" t="s">
        <v>1409</v>
      </c>
      <c r="B163" s="159" t="s">
        <v>1410</v>
      </c>
      <c r="C163" s="152"/>
      <c r="D163" s="152"/>
      <c r="E163" s="152"/>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ht="12.0" customHeight="1">
      <c r="A164" s="161" t="s">
        <v>1411</v>
      </c>
      <c r="B164" s="159" t="s">
        <v>1412</v>
      </c>
      <c r="C164" s="152"/>
      <c r="D164" s="152"/>
      <c r="E164" s="152"/>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ht="12.0" customHeight="1">
      <c r="A165" s="161" t="s">
        <v>1413</v>
      </c>
      <c r="B165" s="159" t="s">
        <v>1414</v>
      </c>
      <c r="C165" s="152"/>
      <c r="D165" s="152"/>
      <c r="E165" s="152"/>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ht="12.0" customHeight="1">
      <c r="A166" s="161" t="s">
        <v>1415</v>
      </c>
      <c r="B166" s="159" t="s">
        <v>1416</v>
      </c>
      <c r="C166" s="152"/>
      <c r="D166" s="152"/>
      <c r="E166" s="152"/>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ht="12.0" customHeight="1">
      <c r="A167" s="161" t="s">
        <v>1417</v>
      </c>
      <c r="B167" s="159" t="s">
        <v>1418</v>
      </c>
      <c r="C167" s="152"/>
      <c r="D167" s="152"/>
      <c r="E167" s="152"/>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ht="12.0" customHeight="1">
      <c r="A168" s="161" t="s">
        <v>1419</v>
      </c>
      <c r="B168" s="159" t="s">
        <v>1420</v>
      </c>
      <c r="C168" s="152"/>
      <c r="D168" s="152"/>
      <c r="E168" s="152"/>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ht="12.0" customHeight="1">
      <c r="A169" s="161" t="s">
        <v>1421</v>
      </c>
      <c r="B169" s="159" t="s">
        <v>1422</v>
      </c>
      <c r="C169" s="152"/>
      <c r="D169" s="152"/>
      <c r="E169" s="152"/>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ht="12.0" customHeight="1">
      <c r="A170" s="161" t="s">
        <v>1423</v>
      </c>
      <c r="B170" s="159" t="s">
        <v>1424</v>
      </c>
      <c r="C170" s="152"/>
      <c r="D170" s="152"/>
      <c r="E170" s="152"/>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ht="12.0" customHeight="1">
      <c r="A171" s="161" t="s">
        <v>1425</v>
      </c>
      <c r="B171" s="159" t="s">
        <v>1426</v>
      </c>
      <c r="C171" s="152"/>
      <c r="D171" s="152"/>
      <c r="E171" s="152"/>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ht="12.0" customHeight="1">
      <c r="A172" s="161" t="s">
        <v>1427</v>
      </c>
      <c r="B172" s="159" t="s">
        <v>1428</v>
      </c>
      <c r="C172" s="152"/>
      <c r="D172" s="152"/>
      <c r="E172" s="152"/>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ht="12.0" customHeight="1">
      <c r="A173" s="161" t="s">
        <v>1429</v>
      </c>
      <c r="B173" s="159" t="s">
        <v>1430</v>
      </c>
      <c r="C173" s="152"/>
      <c r="D173" s="152"/>
      <c r="E173" s="152"/>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ht="12.0" customHeight="1">
      <c r="A174" s="161" t="s">
        <v>1431</v>
      </c>
      <c r="B174" s="159" t="s">
        <v>1432</v>
      </c>
      <c r="C174" s="152"/>
      <c r="D174" s="152"/>
      <c r="E174" s="152"/>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ht="12.0" customHeight="1">
      <c r="A175" s="161" t="s">
        <v>1433</v>
      </c>
      <c r="B175" s="159" t="s">
        <v>1434</v>
      </c>
      <c r="C175" s="152"/>
      <c r="D175" s="152"/>
      <c r="E175" s="152"/>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ht="12.0" customHeight="1">
      <c r="A176" s="161" t="s">
        <v>1435</v>
      </c>
      <c r="B176" s="159" t="s">
        <v>1436</v>
      </c>
      <c r="C176" s="152"/>
      <c r="D176" s="152"/>
      <c r="E176" s="152"/>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ht="12.0" customHeight="1">
      <c r="A177" s="161" t="s">
        <v>1437</v>
      </c>
      <c r="B177" s="159" t="s">
        <v>1438</v>
      </c>
      <c r="C177" s="152"/>
      <c r="D177" s="152"/>
      <c r="E177" s="152"/>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ht="12.0" customHeight="1">
      <c r="A178" s="161" t="s">
        <v>1439</v>
      </c>
      <c r="B178" s="159" t="s">
        <v>1440</v>
      </c>
      <c r="C178" s="152"/>
      <c r="D178" s="152"/>
      <c r="E178" s="152"/>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ht="12.0" customHeight="1">
      <c r="A179" s="161" t="s">
        <v>1441</v>
      </c>
      <c r="B179" s="159" t="s">
        <v>1442</v>
      </c>
      <c r="C179" s="152"/>
      <c r="D179" s="152"/>
      <c r="E179" s="152"/>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ht="12.0" customHeight="1">
      <c r="A180" s="161" t="s">
        <v>1443</v>
      </c>
      <c r="B180" s="159" t="s">
        <v>1444</v>
      </c>
      <c r="C180" s="152"/>
      <c r="D180" s="152"/>
      <c r="E180" s="152"/>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ht="12.0" customHeight="1">
      <c r="A181" s="161">
        <v>5000.0</v>
      </c>
      <c r="B181" s="159" t="s">
        <v>1445</v>
      </c>
      <c r="C181" s="152"/>
      <c r="D181" s="152"/>
      <c r="E181" s="152"/>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ht="12.0" customHeight="1">
      <c r="A182" s="161">
        <v>5001.0</v>
      </c>
      <c r="B182" s="159" t="s">
        <v>1446</v>
      </c>
      <c r="C182" s="152"/>
      <c r="D182" s="152"/>
      <c r="E182" s="152"/>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ht="12.0" customHeight="1">
      <c r="A183" s="161">
        <v>5002.0</v>
      </c>
      <c r="B183" s="159" t="s">
        <v>1447</v>
      </c>
      <c r="C183" s="152"/>
      <c r="D183" s="152"/>
      <c r="E183" s="152"/>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ht="12.0" customHeight="1">
      <c r="A184" s="161">
        <v>5003.0</v>
      </c>
      <c r="B184" s="159" t="s">
        <v>1448</v>
      </c>
      <c r="C184" s="152"/>
      <c r="D184" s="152"/>
      <c r="E184" s="152"/>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ht="12.0" customHeight="1">
      <c r="A185" s="161" t="s">
        <v>1449</v>
      </c>
      <c r="B185" s="159" t="s">
        <v>1450</v>
      </c>
      <c r="C185" s="152"/>
      <c r="D185" s="152"/>
      <c r="E185" s="152"/>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ht="12.0" customHeight="1">
      <c r="A186" s="161" t="s">
        <v>1451</v>
      </c>
      <c r="B186" s="159" t="s">
        <v>1452</v>
      </c>
      <c r="C186" s="152"/>
      <c r="D186" s="152"/>
      <c r="E186" s="152"/>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ht="12.0" customHeight="1">
      <c r="A187" s="161" t="s">
        <v>1453</v>
      </c>
      <c r="B187" s="159" t="s">
        <v>1454</v>
      </c>
      <c r="C187" s="152"/>
      <c r="D187" s="152"/>
      <c r="E187" s="152"/>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ht="12.0" customHeight="1">
      <c r="A188" s="161" t="s">
        <v>1455</v>
      </c>
      <c r="B188" s="159" t="s">
        <v>1456</v>
      </c>
      <c r="C188" s="152"/>
      <c r="D188" s="152"/>
      <c r="E188" s="152"/>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ht="12.0" customHeight="1">
      <c r="A189" s="161" t="s">
        <v>1457</v>
      </c>
      <c r="B189" s="159" t="s">
        <v>1458</v>
      </c>
      <c r="C189" s="152"/>
      <c r="D189" s="152"/>
      <c r="E189" s="152"/>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ht="12.0" customHeight="1">
      <c r="A190" s="161" t="s">
        <v>1459</v>
      </c>
      <c r="B190" s="159" t="s">
        <v>1460</v>
      </c>
      <c r="C190" s="152"/>
      <c r="D190" s="152"/>
      <c r="E190" s="152"/>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ht="12.0" customHeight="1">
      <c r="A191" s="161" t="s">
        <v>1461</v>
      </c>
      <c r="B191" s="159" t="s">
        <v>1462</v>
      </c>
      <c r="C191" s="152"/>
      <c r="D191" s="152"/>
      <c r="E191" s="152"/>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ht="12.0" customHeight="1">
      <c r="A192" s="161" t="s">
        <v>1463</v>
      </c>
      <c r="B192" s="159" t="s">
        <v>1464</v>
      </c>
      <c r="C192" s="152"/>
      <c r="D192" s="152"/>
      <c r="E192" s="152"/>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ht="12.0" customHeight="1">
      <c r="A193" s="161" t="s">
        <v>1465</v>
      </c>
      <c r="B193" s="159" t="s">
        <v>1466</v>
      </c>
      <c r="C193" s="152"/>
      <c r="D193" s="152"/>
      <c r="E193" s="152"/>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ht="12.0" customHeight="1">
      <c r="A194" s="161" t="s">
        <v>1467</v>
      </c>
      <c r="B194" s="159" t="s">
        <v>1468</v>
      </c>
      <c r="C194" s="152"/>
      <c r="D194" s="152"/>
      <c r="E194" s="152"/>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ht="12.0" customHeight="1">
      <c r="A195" s="161" t="s">
        <v>1469</v>
      </c>
      <c r="B195" s="159" t="s">
        <v>1470</v>
      </c>
      <c r="C195" s="152"/>
      <c r="D195" s="152"/>
      <c r="E195" s="152"/>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ht="12.0" customHeight="1">
      <c r="A196" s="161" t="s">
        <v>1471</v>
      </c>
      <c r="B196" s="159" t="s">
        <v>1472</v>
      </c>
      <c r="C196" s="152"/>
      <c r="D196" s="152"/>
      <c r="E196" s="152"/>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ht="12.0" customHeight="1">
      <c r="A197" s="161" t="s">
        <v>1473</v>
      </c>
      <c r="B197" s="159" t="s">
        <v>1474</v>
      </c>
      <c r="C197" s="152"/>
      <c r="D197" s="152"/>
      <c r="E197" s="152"/>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ht="12.0" customHeight="1">
      <c r="A198" s="161" t="s">
        <v>1475</v>
      </c>
      <c r="B198" s="159" t="s">
        <v>1476</v>
      </c>
      <c r="C198" s="152"/>
      <c r="D198" s="152"/>
      <c r="E198" s="152"/>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ht="12.0" customHeight="1">
      <c r="A199" s="161" t="s">
        <v>1477</v>
      </c>
      <c r="B199" s="159" t="s">
        <v>1478</v>
      </c>
      <c r="C199" s="152"/>
      <c r="D199" s="152"/>
      <c r="E199" s="152"/>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ht="12.0" customHeight="1">
      <c r="A200" s="161" t="s">
        <v>1479</v>
      </c>
      <c r="B200" s="159" t="s">
        <v>1480</v>
      </c>
      <c r="C200" s="152"/>
      <c r="D200" s="152"/>
      <c r="E200" s="152"/>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ht="12.0" customHeight="1">
      <c r="A201" s="161" t="s">
        <v>1481</v>
      </c>
      <c r="B201" s="159" t="s">
        <v>1482</v>
      </c>
      <c r="C201" s="152"/>
      <c r="D201" s="152"/>
      <c r="E201" s="152"/>
      <c r="F201" s="148"/>
      <c r="G201" s="148"/>
      <c r="H201" s="148"/>
      <c r="I201" s="148"/>
      <c r="J201" s="148"/>
      <c r="K201" s="148"/>
      <c r="L201" s="148"/>
      <c r="M201" s="148"/>
      <c r="N201" s="148"/>
      <c r="O201" s="148"/>
      <c r="P201" s="148"/>
      <c r="Q201" s="148"/>
      <c r="R201" s="148"/>
      <c r="S201" s="148"/>
      <c r="T201" s="148"/>
      <c r="U201" s="148"/>
      <c r="V201" s="148"/>
      <c r="W201" s="148"/>
      <c r="X201" s="148"/>
      <c r="Y201" s="148"/>
      <c r="Z201" s="148"/>
    </row>
    <row r="202" ht="12.0" customHeight="1">
      <c r="A202" s="161" t="s">
        <v>1483</v>
      </c>
      <c r="B202" s="159" t="s">
        <v>1484</v>
      </c>
      <c r="C202" s="152"/>
      <c r="D202" s="152"/>
      <c r="E202" s="152"/>
      <c r="F202" s="148"/>
      <c r="G202" s="148"/>
      <c r="H202" s="148"/>
      <c r="I202" s="148"/>
      <c r="J202" s="148"/>
      <c r="K202" s="148"/>
      <c r="L202" s="148"/>
      <c r="M202" s="148"/>
      <c r="N202" s="148"/>
      <c r="O202" s="148"/>
      <c r="P202" s="148"/>
      <c r="Q202" s="148"/>
      <c r="R202" s="148"/>
      <c r="S202" s="148"/>
      <c r="T202" s="148"/>
      <c r="U202" s="148"/>
      <c r="V202" s="148"/>
      <c r="W202" s="148"/>
      <c r="X202" s="148"/>
      <c r="Y202" s="148"/>
      <c r="Z202" s="148"/>
    </row>
    <row r="203" ht="12.0" customHeight="1">
      <c r="A203" s="161" t="s">
        <v>1485</v>
      </c>
      <c r="B203" s="159" t="s">
        <v>1486</v>
      </c>
      <c r="C203" s="152"/>
      <c r="D203" s="152"/>
      <c r="E203" s="152"/>
      <c r="F203" s="148"/>
      <c r="G203" s="148"/>
      <c r="H203" s="148"/>
      <c r="I203" s="148"/>
      <c r="J203" s="148"/>
      <c r="K203" s="148"/>
      <c r="L203" s="148"/>
      <c r="M203" s="148"/>
      <c r="N203" s="148"/>
      <c r="O203" s="148"/>
      <c r="P203" s="148"/>
      <c r="Q203" s="148"/>
      <c r="R203" s="148"/>
      <c r="S203" s="148"/>
      <c r="T203" s="148"/>
      <c r="U203" s="148"/>
      <c r="V203" s="148"/>
      <c r="W203" s="148"/>
      <c r="X203" s="148"/>
      <c r="Y203" s="148"/>
      <c r="Z203" s="148"/>
    </row>
    <row r="204" ht="12.0" customHeight="1">
      <c r="A204" s="161" t="s">
        <v>1487</v>
      </c>
      <c r="B204" s="159" t="s">
        <v>1488</v>
      </c>
      <c r="C204" s="152"/>
      <c r="D204" s="152"/>
      <c r="E204" s="152"/>
      <c r="F204" s="148"/>
      <c r="G204" s="148"/>
      <c r="H204" s="148"/>
      <c r="I204" s="148"/>
      <c r="J204" s="148"/>
      <c r="K204" s="148"/>
      <c r="L204" s="148"/>
      <c r="M204" s="148"/>
      <c r="N204" s="148"/>
      <c r="O204" s="148"/>
      <c r="P204" s="148"/>
      <c r="Q204" s="148"/>
      <c r="R204" s="148"/>
      <c r="S204" s="148"/>
      <c r="T204" s="148"/>
      <c r="U204" s="148"/>
      <c r="V204" s="148"/>
      <c r="W204" s="148"/>
      <c r="X204" s="148"/>
      <c r="Y204" s="148"/>
      <c r="Z204" s="148"/>
    </row>
    <row r="205" ht="12.0" customHeight="1">
      <c r="A205" s="161" t="s">
        <v>1489</v>
      </c>
      <c r="B205" s="159" t="s">
        <v>1490</v>
      </c>
      <c r="C205" s="152"/>
      <c r="D205" s="152"/>
      <c r="E205" s="152"/>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ht="12.0" customHeight="1">
      <c r="A206" s="161" t="s">
        <v>1491</v>
      </c>
      <c r="B206" s="159" t="s">
        <v>1492</v>
      </c>
      <c r="C206" s="152"/>
      <c r="D206" s="152"/>
      <c r="E206" s="152"/>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ht="12.0" customHeight="1">
      <c r="A207" s="161" t="s">
        <v>1493</v>
      </c>
      <c r="B207" s="159" t="s">
        <v>1494</v>
      </c>
      <c r="C207" s="152"/>
      <c r="D207" s="152"/>
      <c r="E207" s="152"/>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ht="12.0" customHeight="1">
      <c r="A208" s="161" t="s">
        <v>1495</v>
      </c>
      <c r="B208" s="159" t="s">
        <v>1496</v>
      </c>
      <c r="C208" s="152"/>
      <c r="D208" s="152"/>
      <c r="E208" s="152"/>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ht="12.0" customHeight="1">
      <c r="A209" s="161" t="s">
        <v>1497</v>
      </c>
      <c r="B209" s="159" t="s">
        <v>1498</v>
      </c>
      <c r="C209" s="152"/>
      <c r="D209" s="152"/>
      <c r="E209" s="152"/>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ht="12.0" customHeight="1">
      <c r="A210" s="161" t="s">
        <v>1499</v>
      </c>
      <c r="B210" s="159" t="s">
        <v>1500</v>
      </c>
      <c r="C210" s="152"/>
      <c r="D210" s="152"/>
      <c r="E210" s="152"/>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ht="12.0" customHeight="1">
      <c r="A211" s="161" t="s">
        <v>1501</v>
      </c>
      <c r="B211" s="159" t="s">
        <v>1502</v>
      </c>
      <c r="C211" s="152"/>
      <c r="D211" s="152"/>
      <c r="E211" s="152"/>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ht="12.0" customHeight="1">
      <c r="A212" s="161" t="s">
        <v>1503</v>
      </c>
      <c r="B212" s="159" t="s">
        <v>1504</v>
      </c>
      <c r="C212" s="152"/>
      <c r="D212" s="152"/>
      <c r="E212" s="152"/>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ht="12.0" customHeight="1">
      <c r="A213" s="161" t="s">
        <v>1505</v>
      </c>
      <c r="B213" s="159" t="s">
        <v>1506</v>
      </c>
      <c r="C213" s="152"/>
      <c r="D213" s="152"/>
      <c r="E213" s="152"/>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ht="12.0" customHeight="1">
      <c r="A214" s="161" t="s">
        <v>1507</v>
      </c>
      <c r="B214" s="159" t="s">
        <v>1508</v>
      </c>
      <c r="C214" s="152"/>
      <c r="D214" s="152"/>
      <c r="E214" s="152"/>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ht="12.0" customHeight="1">
      <c r="A215" s="161" t="s">
        <v>1509</v>
      </c>
      <c r="B215" s="159" t="s">
        <v>1510</v>
      </c>
      <c r="C215" s="152"/>
      <c r="D215" s="152"/>
      <c r="E215" s="152"/>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ht="12.0" customHeight="1">
      <c r="A216" s="161" t="s">
        <v>1511</v>
      </c>
      <c r="B216" s="159" t="s">
        <v>1512</v>
      </c>
      <c r="C216" s="152"/>
      <c r="D216" s="152"/>
      <c r="E216" s="152"/>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ht="12.0" customHeight="1">
      <c r="A217" s="161" t="s">
        <v>1513</v>
      </c>
      <c r="B217" s="159" t="s">
        <v>1514</v>
      </c>
      <c r="C217" s="152"/>
      <c r="D217" s="152"/>
      <c r="E217" s="152"/>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ht="12.0" customHeight="1">
      <c r="A218" s="161" t="s">
        <v>1515</v>
      </c>
      <c r="B218" s="159" t="s">
        <v>1516</v>
      </c>
      <c r="C218" s="152"/>
      <c r="D218" s="152"/>
      <c r="E218" s="152"/>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ht="12.0" customHeight="1">
      <c r="A219" s="161">
        <v>6000.0</v>
      </c>
      <c r="B219" s="159" t="s">
        <v>1517</v>
      </c>
      <c r="C219" s="152"/>
      <c r="D219" s="152"/>
      <c r="E219" s="152"/>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ht="12.0" customHeight="1">
      <c r="A220" s="161">
        <v>6001.0</v>
      </c>
      <c r="B220" s="159" t="s">
        <v>1518</v>
      </c>
      <c r="C220" s="152"/>
      <c r="D220" s="152"/>
      <c r="E220" s="152"/>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ht="12.0" customHeight="1">
      <c r="A221" s="161">
        <v>6002.0</v>
      </c>
      <c r="B221" s="159" t="s">
        <v>1519</v>
      </c>
      <c r="C221" s="152"/>
      <c r="D221" s="152"/>
      <c r="E221" s="152"/>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ht="12.0" customHeight="1">
      <c r="A222" s="161">
        <v>6003.0</v>
      </c>
      <c r="B222" s="159" t="s">
        <v>1520</v>
      </c>
      <c r="C222" s="152"/>
      <c r="D222" s="152"/>
      <c r="E222" s="152"/>
      <c r="F222" s="148"/>
      <c r="G222" s="148"/>
      <c r="H222" s="148"/>
      <c r="I222" s="148"/>
      <c r="J222" s="148"/>
      <c r="K222" s="148"/>
      <c r="L222" s="148"/>
      <c r="M222" s="148"/>
      <c r="N222" s="148"/>
      <c r="O222" s="148"/>
      <c r="P222" s="148"/>
      <c r="Q222" s="148"/>
      <c r="R222" s="148"/>
      <c r="S222" s="148"/>
      <c r="T222" s="148"/>
      <c r="U222" s="148"/>
      <c r="V222" s="148"/>
      <c r="W222" s="148"/>
      <c r="X222" s="148"/>
      <c r="Y222" s="148"/>
      <c r="Z222" s="148"/>
    </row>
    <row r="223" ht="12.0" customHeight="1">
      <c r="A223" s="161">
        <v>6004.0</v>
      </c>
      <c r="B223" s="159" t="s">
        <v>1521</v>
      </c>
      <c r="C223" s="152"/>
      <c r="D223" s="152"/>
      <c r="E223" s="152"/>
      <c r="F223" s="148"/>
      <c r="G223" s="148"/>
      <c r="H223" s="148"/>
      <c r="I223" s="148"/>
      <c r="J223" s="148"/>
      <c r="K223" s="148"/>
      <c r="L223" s="148"/>
      <c r="M223" s="148"/>
      <c r="N223" s="148"/>
      <c r="O223" s="148"/>
      <c r="P223" s="148"/>
      <c r="Q223" s="148"/>
      <c r="R223" s="148"/>
      <c r="S223" s="148"/>
      <c r="T223" s="148"/>
      <c r="U223" s="148"/>
      <c r="V223" s="148"/>
      <c r="W223" s="148"/>
      <c r="X223" s="148"/>
      <c r="Y223" s="148"/>
      <c r="Z223" s="148"/>
    </row>
    <row r="224" ht="12.0" customHeight="1">
      <c r="A224" s="144">
        <v>6005.0</v>
      </c>
      <c r="B224" s="163" t="s">
        <v>1522</v>
      </c>
      <c r="C224" s="152"/>
      <c r="D224" s="152"/>
      <c r="E224" s="152"/>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ht="12.0" customHeight="1">
      <c r="A225" s="144">
        <v>6006.0</v>
      </c>
      <c r="B225" s="163" t="s">
        <v>1523</v>
      </c>
      <c r="C225" s="152"/>
      <c r="D225" s="152"/>
      <c r="E225" s="152"/>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ht="12.0" customHeight="1">
      <c r="A226" s="164" t="s">
        <v>1524</v>
      </c>
      <c r="B226" s="165" t="s">
        <v>1525</v>
      </c>
      <c r="C226" s="152"/>
      <c r="D226" s="152"/>
      <c r="E226" s="152"/>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ht="12.0" customHeight="1">
      <c r="A227" s="161">
        <v>7001.0</v>
      </c>
      <c r="B227" s="163" t="s">
        <v>1526</v>
      </c>
      <c r="C227" s="152"/>
      <c r="D227" s="152"/>
      <c r="E227" s="152"/>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ht="12.0" customHeight="1">
      <c r="A228" s="161">
        <v>7002.0</v>
      </c>
      <c r="B228" s="163" t="s">
        <v>1527</v>
      </c>
      <c r="C228" s="152"/>
      <c r="D228" s="152"/>
      <c r="E228" s="152"/>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ht="12.0" customHeight="1">
      <c r="A229" s="161">
        <v>7003.0</v>
      </c>
      <c r="B229" s="163" t="s">
        <v>1528</v>
      </c>
      <c r="C229" s="152"/>
      <c r="D229" s="152"/>
      <c r="E229" s="152"/>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ht="12.0" customHeight="1">
      <c r="A230" s="161" t="s">
        <v>1529</v>
      </c>
      <c r="B230" s="163" t="s">
        <v>1530</v>
      </c>
      <c r="C230" s="152"/>
      <c r="D230" s="152"/>
      <c r="E230" s="152"/>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ht="12.0" customHeight="1">
      <c r="A231" s="161" t="s">
        <v>1531</v>
      </c>
      <c r="B231" s="163" t="s">
        <v>1532</v>
      </c>
      <c r="C231" s="152"/>
      <c r="D231" s="152"/>
      <c r="E231" s="152"/>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ht="12.0" customHeight="1">
      <c r="A232" s="161" t="s">
        <v>1533</v>
      </c>
      <c r="B232" s="163" t="s">
        <v>1534</v>
      </c>
      <c r="C232" s="152"/>
      <c r="D232" s="152"/>
      <c r="E232" s="152"/>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ht="12.0" customHeight="1">
      <c r="A233" s="161" t="s">
        <v>1535</v>
      </c>
      <c r="B233" s="163" t="s">
        <v>1536</v>
      </c>
      <c r="C233" s="152"/>
      <c r="D233" s="152"/>
      <c r="E233" s="152"/>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ht="12.0" customHeight="1">
      <c r="A234" s="161" t="s">
        <v>1537</v>
      </c>
      <c r="B234" s="163" t="s">
        <v>1538</v>
      </c>
      <c r="C234" s="152"/>
      <c r="D234" s="152"/>
      <c r="E234" s="152"/>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ht="12.0" customHeight="1">
      <c r="A235" s="161" t="s">
        <v>1539</v>
      </c>
      <c r="B235" s="163" t="s">
        <v>1540</v>
      </c>
      <c r="C235" s="152"/>
      <c r="D235" s="152"/>
      <c r="E235" s="152"/>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ht="12.0" customHeight="1">
      <c r="A236" s="161" t="s">
        <v>1541</v>
      </c>
      <c r="B236" s="163" t="s">
        <v>1542</v>
      </c>
      <c r="C236" s="152"/>
      <c r="D236" s="152"/>
      <c r="E236" s="152"/>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ht="12.0" customHeight="1">
      <c r="A237" s="161" t="s">
        <v>1543</v>
      </c>
      <c r="B237" s="163" t="s">
        <v>1544</v>
      </c>
      <c r="C237" s="152"/>
      <c r="D237" s="152"/>
      <c r="E237" s="152"/>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ht="12.0" customHeight="1">
      <c r="A238" s="161" t="s">
        <v>1545</v>
      </c>
      <c r="B238" s="143" t="s">
        <v>1546</v>
      </c>
      <c r="C238" s="152"/>
      <c r="D238" s="152"/>
      <c r="E238" s="152"/>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ht="12.0" customHeight="1">
      <c r="A239" s="161" t="s">
        <v>1547</v>
      </c>
      <c r="B239" s="159" t="s">
        <v>1548</v>
      </c>
      <c r="C239" s="152"/>
      <c r="D239" s="152"/>
      <c r="E239" s="152"/>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ht="12.0" customHeight="1">
      <c r="A240" s="161" t="s">
        <v>1549</v>
      </c>
      <c r="B240" s="159" t="s">
        <v>1550</v>
      </c>
      <c r="C240" s="152"/>
      <c r="D240" s="152"/>
      <c r="E240" s="152"/>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ht="12.0" customHeight="1">
      <c r="A241" s="161" t="s">
        <v>1551</v>
      </c>
      <c r="B241" s="159" t="s">
        <v>1552</v>
      </c>
      <c r="C241" s="152"/>
      <c r="D241" s="152"/>
      <c r="E241" s="152"/>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ht="12.0" customHeight="1">
      <c r="A242" s="161" t="s">
        <v>1553</v>
      </c>
      <c r="B242" s="159" t="s">
        <v>1554</v>
      </c>
      <c r="C242" s="152"/>
      <c r="D242" s="152"/>
      <c r="E242" s="152"/>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ht="12.0" customHeight="1">
      <c r="A243" s="161" t="s">
        <v>1555</v>
      </c>
      <c r="B243" s="159" t="s">
        <v>1556</v>
      </c>
      <c r="C243" s="152"/>
      <c r="D243" s="152"/>
      <c r="E243" s="152"/>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ht="12.0" customHeight="1">
      <c r="A244" s="161" t="s">
        <v>1557</v>
      </c>
      <c r="B244" s="159" t="s">
        <v>1558</v>
      </c>
      <c r="C244" s="152"/>
      <c r="D244" s="152"/>
      <c r="E244" s="152"/>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ht="12.0" customHeight="1">
      <c r="A245" s="161" t="s">
        <v>1559</v>
      </c>
      <c r="B245" s="159" t="s">
        <v>1560</v>
      </c>
      <c r="C245" s="152"/>
      <c r="D245" s="152"/>
      <c r="E245" s="152"/>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ht="12.0" customHeight="1">
      <c r="A246" s="161" t="s">
        <v>1561</v>
      </c>
      <c r="B246" s="159" t="s">
        <v>955</v>
      </c>
      <c r="C246" s="152"/>
      <c r="D246" s="152"/>
      <c r="E246" s="152"/>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ht="12.0" customHeight="1">
      <c r="A247" s="161" t="s">
        <v>1562</v>
      </c>
      <c r="B247" s="159" t="s">
        <v>1563</v>
      </c>
      <c r="C247" s="152"/>
      <c r="D247" s="152"/>
      <c r="E247" s="152"/>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ht="12.0" customHeight="1">
      <c r="A248" s="161" t="s">
        <v>1564</v>
      </c>
      <c r="B248" s="159" t="s">
        <v>1565</v>
      </c>
      <c r="C248" s="152"/>
      <c r="D248" s="152"/>
      <c r="E248" s="152"/>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ht="12.0" customHeight="1">
      <c r="A249" s="161" t="s">
        <v>1566</v>
      </c>
      <c r="B249" s="159" t="s">
        <v>1567</v>
      </c>
      <c r="C249" s="152"/>
      <c r="D249" s="152"/>
      <c r="E249" s="152"/>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ht="12.0" customHeight="1">
      <c r="A250" s="152"/>
      <c r="B250" s="154"/>
      <c r="C250" s="152"/>
      <c r="D250" s="152"/>
      <c r="E250" s="152"/>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ht="12.0" customHeight="1"/>
    <row r="252" ht="12.0" customHeight="1">
      <c r="A252" s="138" t="s">
        <v>1226</v>
      </c>
      <c r="B252" s="143">
        <v>61.0</v>
      </c>
      <c r="C252" s="148"/>
    </row>
    <row r="253" ht="12.0" customHeight="1">
      <c r="A253" s="138" t="s">
        <v>1228</v>
      </c>
      <c r="B253" s="139" t="s">
        <v>1568</v>
      </c>
      <c r="C253" s="148"/>
    </row>
    <row r="254" ht="12.0" customHeight="1">
      <c r="A254" s="140" t="s">
        <v>1230</v>
      </c>
      <c r="B254" s="141" t="s">
        <v>1569</v>
      </c>
      <c r="C254" s="141" t="s">
        <v>1570</v>
      </c>
    </row>
    <row r="255" ht="12.0" customHeight="1">
      <c r="A255" s="161" t="s">
        <v>1227</v>
      </c>
      <c r="B255" s="166" t="s">
        <v>1232</v>
      </c>
      <c r="C255" s="161" t="s">
        <v>1571</v>
      </c>
    </row>
    <row r="256" ht="12.0" customHeight="1">
      <c r="A256" s="161" t="s">
        <v>1233</v>
      </c>
      <c r="B256" s="166" t="s">
        <v>1572</v>
      </c>
      <c r="C256" s="161" t="s">
        <v>1571</v>
      </c>
    </row>
    <row r="257" ht="12.0" customHeight="1">
      <c r="A257" s="161" t="s">
        <v>1235</v>
      </c>
      <c r="B257" s="166" t="s">
        <v>1573</v>
      </c>
      <c r="C257" s="161" t="s">
        <v>1571</v>
      </c>
    </row>
    <row r="258" ht="12.0" customHeight="1">
      <c r="A258" s="161" t="s">
        <v>1245</v>
      </c>
      <c r="B258" s="166" t="s">
        <v>1574</v>
      </c>
      <c r="C258" s="161" t="s">
        <v>1571</v>
      </c>
    </row>
    <row r="259" ht="12.0" customHeight="1">
      <c r="A259" s="161">
        <v>12.0</v>
      </c>
      <c r="B259" s="166" t="s">
        <v>1575</v>
      </c>
      <c r="C259" s="161" t="s">
        <v>1571</v>
      </c>
    </row>
    <row r="260" ht="12.0" customHeight="1">
      <c r="A260" s="161">
        <v>31.0</v>
      </c>
      <c r="B260" s="166" t="s">
        <v>1576</v>
      </c>
      <c r="C260" s="161" t="s">
        <v>1577</v>
      </c>
    </row>
    <row r="261" ht="12.0" customHeight="1">
      <c r="A261" s="161">
        <v>48.0</v>
      </c>
      <c r="B261" s="166" t="s">
        <v>1578</v>
      </c>
      <c r="C261" s="161" t="s">
        <v>1571</v>
      </c>
    </row>
    <row r="262" ht="12.0" customHeight="1">
      <c r="A262" s="161">
        <v>49.0</v>
      </c>
      <c r="B262" s="166" t="s">
        <v>1579</v>
      </c>
      <c r="C262" s="161" t="s">
        <v>1580</v>
      </c>
    </row>
    <row r="263" ht="12.0" customHeight="1">
      <c r="A263" s="161">
        <v>50.0</v>
      </c>
      <c r="B263" s="166" t="s">
        <v>1581</v>
      </c>
      <c r="C263" s="161" t="s">
        <v>1571</v>
      </c>
    </row>
    <row r="264" ht="12.0" customHeight="1">
      <c r="A264" s="161">
        <v>52.0</v>
      </c>
      <c r="B264" s="166" t="s">
        <v>1582</v>
      </c>
      <c r="C264" s="161" t="s">
        <v>1571</v>
      </c>
    </row>
    <row r="265" ht="12.0" customHeight="1">
      <c r="A265" s="161">
        <v>65.0</v>
      </c>
      <c r="B265" s="166" t="s">
        <v>1583</v>
      </c>
      <c r="C265" s="161" t="s">
        <v>1577</v>
      </c>
    </row>
    <row r="266" ht="12.75" customHeight="1">
      <c r="A266" s="161">
        <v>66.0</v>
      </c>
      <c r="B266" s="166" t="s">
        <v>1584</v>
      </c>
      <c r="C266" s="161" t="s">
        <v>1577</v>
      </c>
    </row>
    <row r="267" ht="12.75" customHeight="1">
      <c r="A267" s="161">
        <v>67.0</v>
      </c>
      <c r="B267" s="166" t="s">
        <v>1585</v>
      </c>
      <c r="C267" s="161" t="s">
        <v>1577</v>
      </c>
    </row>
    <row r="268" ht="12.75" customHeight="1">
      <c r="A268" s="161">
        <v>68.0</v>
      </c>
      <c r="B268" s="166" t="s">
        <v>1586</v>
      </c>
      <c r="C268" s="161" t="s">
        <v>1577</v>
      </c>
    </row>
    <row r="269" ht="12.75" customHeight="1">
      <c r="A269" s="161">
        <v>69.0</v>
      </c>
      <c r="B269" s="166" t="s">
        <v>1587</v>
      </c>
      <c r="C269" s="161" t="s">
        <v>1577</v>
      </c>
    </row>
    <row r="270" ht="12.75" customHeight="1">
      <c r="A270" s="161">
        <v>71.0</v>
      </c>
      <c r="B270" s="166" t="s">
        <v>1588</v>
      </c>
      <c r="C270" s="161" t="s">
        <v>1580</v>
      </c>
    </row>
    <row r="271" ht="12.75" customHeight="1">
      <c r="A271" s="161">
        <v>72.0</v>
      </c>
      <c r="B271" s="166" t="s">
        <v>1589</v>
      </c>
      <c r="C271" s="161" t="s">
        <v>1580</v>
      </c>
    </row>
    <row r="272" ht="12.75" customHeight="1">
      <c r="A272" s="161">
        <v>73.0</v>
      </c>
      <c r="B272" s="166" t="s">
        <v>1590</v>
      </c>
      <c r="C272" s="161" t="s">
        <v>1580</v>
      </c>
    </row>
    <row r="273" ht="12.75" customHeight="1">
      <c r="A273" s="161">
        <v>74.0</v>
      </c>
      <c r="B273" s="166" t="s">
        <v>1591</v>
      </c>
      <c r="C273" s="161" t="s">
        <v>1580</v>
      </c>
    </row>
    <row r="274" ht="12.75" customHeight="1">
      <c r="A274" s="161">
        <v>75.0</v>
      </c>
      <c r="B274" s="166" t="s">
        <v>1592</v>
      </c>
      <c r="C274" s="161" t="s">
        <v>1580</v>
      </c>
    </row>
    <row r="275" ht="12.75" customHeight="1">
      <c r="A275" s="161">
        <v>76.0</v>
      </c>
      <c r="B275" s="166" t="s">
        <v>1593</v>
      </c>
      <c r="C275" s="161" t="s">
        <v>1580</v>
      </c>
    </row>
    <row r="276" ht="12.75" customHeight="1">
      <c r="A276" s="161">
        <v>77.0</v>
      </c>
      <c r="B276" s="166" t="s">
        <v>1594</v>
      </c>
      <c r="C276" s="161" t="s">
        <v>1580</v>
      </c>
    </row>
    <row r="277" ht="12.75" customHeight="1">
      <c r="A277" s="161">
        <v>78.0</v>
      </c>
      <c r="B277" s="166" t="s">
        <v>1595</v>
      </c>
      <c r="C277" s="161" t="s">
        <v>1580</v>
      </c>
    </row>
    <row r="278" ht="12.75" customHeight="1">
      <c r="A278" s="161">
        <v>80.0</v>
      </c>
      <c r="B278" s="166" t="s">
        <v>1596</v>
      </c>
      <c r="C278" s="161" t="s">
        <v>1571</v>
      </c>
    </row>
    <row r="279" ht="12.75" customHeight="1">
      <c r="A279" s="161">
        <v>81.0</v>
      </c>
      <c r="B279" s="166" t="s">
        <v>1597</v>
      </c>
      <c r="C279" s="161" t="s">
        <v>1580</v>
      </c>
    </row>
    <row r="280" ht="12.75" customHeight="1">
      <c r="A280" s="161">
        <v>82.0</v>
      </c>
      <c r="B280" s="166" t="s">
        <v>1598</v>
      </c>
      <c r="C280" s="161" t="s">
        <v>1577</v>
      </c>
    </row>
    <row r="281" ht="12.75" customHeight="1">
      <c r="A281" s="148"/>
      <c r="B281" s="148"/>
      <c r="C281" s="148"/>
    </row>
    <row r="282" ht="12.75" customHeight="1">
      <c r="A282" s="148"/>
      <c r="B282" s="148"/>
      <c r="C282" s="148"/>
    </row>
    <row r="283" ht="12.75" customHeight="1">
      <c r="A283" s="138" t="s">
        <v>1226</v>
      </c>
      <c r="B283" s="143">
        <v>62.0</v>
      </c>
      <c r="C283" s="148"/>
    </row>
    <row r="284" ht="12.75" customHeight="1">
      <c r="A284" s="138" t="s">
        <v>1228</v>
      </c>
      <c r="B284" s="139" t="s">
        <v>1599</v>
      </c>
      <c r="C284" s="148"/>
    </row>
    <row r="285" ht="12.75" customHeight="1">
      <c r="A285" s="167" t="s">
        <v>955</v>
      </c>
      <c r="B285" s="168" t="s">
        <v>1231</v>
      </c>
      <c r="C285" s="169" t="s">
        <v>1340</v>
      </c>
    </row>
    <row r="286" ht="12.75" customHeight="1">
      <c r="A286" s="47"/>
      <c r="B286" s="168" t="s">
        <v>955</v>
      </c>
      <c r="C286" s="47"/>
    </row>
    <row r="287" ht="12.75" customHeight="1">
      <c r="A287" s="161">
        <v>1.70113E9</v>
      </c>
      <c r="B287" s="166" t="s">
        <v>1600</v>
      </c>
      <c r="C287" s="161">
        <v>5.0161509E7</v>
      </c>
    </row>
    <row r="288" ht="12.75" customHeight="1">
      <c r="A288" s="161">
        <v>1.70114E9</v>
      </c>
      <c r="B288" s="166" t="s">
        <v>1601</v>
      </c>
      <c r="C288" s="161">
        <v>5.0161509E7</v>
      </c>
    </row>
    <row r="289" ht="12.75" customHeight="1">
      <c r="A289" s="161">
        <v>1.70191E9</v>
      </c>
      <c r="B289" s="166" t="s">
        <v>1602</v>
      </c>
      <c r="C289" s="161">
        <v>5.0161509E7</v>
      </c>
    </row>
    <row r="290" ht="12.75" customHeight="1">
      <c r="A290" s="161" t="s">
        <v>1603</v>
      </c>
      <c r="B290" s="166" t="s">
        <v>1604</v>
      </c>
      <c r="C290" s="161">
        <v>5.0161509E7</v>
      </c>
    </row>
    <row r="291" ht="12.75" customHeight="1">
      <c r="A291" s="161">
        <v>1.7031E9</v>
      </c>
      <c r="B291" s="166" t="s">
        <v>1605</v>
      </c>
      <c r="C291" s="161">
        <v>5.0161509E7</v>
      </c>
    </row>
    <row r="292" ht="12.75" customHeight="1">
      <c r="A292" s="161">
        <v>2.2071E9</v>
      </c>
      <c r="B292" s="166" t="s">
        <v>1606</v>
      </c>
      <c r="C292" s="161">
        <v>1.2352104E7</v>
      </c>
    </row>
    <row r="293" ht="12.75" customHeight="1">
      <c r="A293" s="161">
        <v>2.20720001E9</v>
      </c>
      <c r="B293" s="166" t="s">
        <v>1607</v>
      </c>
      <c r="C293" s="161">
        <v>1.2352104E7</v>
      </c>
    </row>
    <row r="294" ht="12.75" customHeight="1">
      <c r="A294" s="161">
        <v>2.20720009E9</v>
      </c>
      <c r="B294" s="166" t="s">
        <v>1604</v>
      </c>
      <c r="C294" s="161">
        <v>1.2352104E7</v>
      </c>
    </row>
    <row r="295" ht="12.75" customHeight="1">
      <c r="A295" s="161">
        <v>2.208901E9</v>
      </c>
      <c r="B295" s="166" t="s">
        <v>1608</v>
      </c>
      <c r="C295" s="161">
        <v>1.2352104E7</v>
      </c>
    </row>
    <row r="296" ht="12.75" customHeight="1">
      <c r="A296" s="161">
        <v>1.0062E9</v>
      </c>
      <c r="B296" s="166" t="s">
        <v>1609</v>
      </c>
      <c r="C296" s="161">
        <v>5.0221101E7</v>
      </c>
    </row>
    <row r="297" ht="12.75" customHeight="1">
      <c r="A297" s="161">
        <v>1.0063E9</v>
      </c>
      <c r="B297" s="166" t="s">
        <v>1610</v>
      </c>
      <c r="C297" s="161">
        <v>5.0221101E7</v>
      </c>
    </row>
    <row r="298" ht="12.75" customHeight="1">
      <c r="A298" s="161">
        <v>1.0064E9</v>
      </c>
      <c r="B298" s="166" t="s">
        <v>1611</v>
      </c>
      <c r="C298" s="161">
        <v>5.0221101E7</v>
      </c>
    </row>
    <row r="299" ht="12.75" customHeight="1">
      <c r="A299" s="161">
        <v>2.3022E9</v>
      </c>
      <c r="B299" s="166" t="s">
        <v>1612</v>
      </c>
      <c r="C299" s="161">
        <v>5.0221101E7</v>
      </c>
    </row>
    <row r="300" ht="12.75" customHeight="1">
      <c r="A300" s="148"/>
      <c r="B300" s="148"/>
      <c r="C300" s="148"/>
    </row>
    <row r="301" ht="12.75" customHeight="1">
      <c r="A301" s="148"/>
      <c r="B301" s="148"/>
      <c r="C301" s="148"/>
    </row>
    <row r="302" ht="12.75" customHeight="1">
      <c r="A302" s="138" t="s">
        <v>1226</v>
      </c>
      <c r="B302" s="143">
        <v>63.0</v>
      </c>
      <c r="C302" s="148"/>
    </row>
    <row r="303" ht="12.75" customHeight="1">
      <c r="A303" s="138" t="s">
        <v>1228</v>
      </c>
      <c r="B303" s="139" t="s">
        <v>1613</v>
      </c>
      <c r="C303" s="148"/>
    </row>
    <row r="304" ht="12.75" customHeight="1">
      <c r="A304" s="140" t="s">
        <v>1230</v>
      </c>
      <c r="B304" s="141" t="s">
        <v>1569</v>
      </c>
      <c r="C304" s="141" t="s">
        <v>1614</v>
      </c>
    </row>
    <row r="305" ht="12.75" customHeight="1">
      <c r="A305" s="161" t="s">
        <v>1615</v>
      </c>
      <c r="B305" s="166" t="s">
        <v>1616</v>
      </c>
      <c r="C305" s="161">
        <v>200801.0</v>
      </c>
    </row>
    <row r="306" ht="12.75" customHeight="1">
      <c r="A306" s="161" t="s">
        <v>1617</v>
      </c>
      <c r="B306" s="166" t="s">
        <v>1618</v>
      </c>
      <c r="C306" s="161" t="s">
        <v>1619</v>
      </c>
    </row>
    <row r="307" ht="12.75" customHeight="1">
      <c r="A307" s="161" t="s">
        <v>1620</v>
      </c>
      <c r="B307" s="166" t="s">
        <v>1621</v>
      </c>
      <c r="C307" s="161">
        <v>150119.0</v>
      </c>
    </row>
    <row r="308" ht="12.75" customHeight="1">
      <c r="A308" s="161" t="s">
        <v>1622</v>
      </c>
      <c r="B308" s="166" t="s">
        <v>1623</v>
      </c>
      <c r="C308" s="161">
        <v>150605.0</v>
      </c>
    </row>
    <row r="309" ht="12.75" customHeight="1">
      <c r="A309" s="161" t="s">
        <v>1624</v>
      </c>
      <c r="B309" s="166" t="s">
        <v>1625</v>
      </c>
      <c r="C309" s="161" t="s">
        <v>1626</v>
      </c>
    </row>
    <row r="310" ht="12.75" customHeight="1">
      <c r="A310" s="161" t="s">
        <v>1627</v>
      </c>
      <c r="B310" s="166" t="s">
        <v>1628</v>
      </c>
      <c r="C310" s="161">
        <v>140113.0</v>
      </c>
    </row>
    <row r="311" ht="12.75" customHeight="1">
      <c r="A311" s="161" t="s">
        <v>1629</v>
      </c>
      <c r="B311" s="166" t="s">
        <v>1630</v>
      </c>
      <c r="C311" s="161">
        <v>150801.0</v>
      </c>
    </row>
    <row r="312" ht="12.75" customHeight="1">
      <c r="A312" s="161" t="s">
        <v>1631</v>
      </c>
      <c r="B312" s="166" t="s">
        <v>1632</v>
      </c>
      <c r="C312" s="161" t="s">
        <v>1633</v>
      </c>
    </row>
    <row r="313" ht="12.75" customHeight="1">
      <c r="A313" s="161" t="s">
        <v>1634</v>
      </c>
      <c r="B313" s="166" t="s">
        <v>1635</v>
      </c>
      <c r="C313" s="161">
        <v>180301.0</v>
      </c>
    </row>
    <row r="314" ht="12.75" customHeight="1">
      <c r="A314" s="161" t="s">
        <v>1636</v>
      </c>
      <c r="B314" s="166" t="s">
        <v>1637</v>
      </c>
      <c r="C314" s="161">
        <v>160101.0</v>
      </c>
    </row>
    <row r="315" ht="12.75" customHeight="1">
      <c r="A315" s="161" t="s">
        <v>1638</v>
      </c>
      <c r="B315" s="166" t="s">
        <v>1639</v>
      </c>
      <c r="C315" s="161" t="s">
        <v>1640</v>
      </c>
    </row>
    <row r="316" ht="12.75" customHeight="1">
      <c r="A316" s="161" t="s">
        <v>1641</v>
      </c>
      <c r="B316" s="166" t="s">
        <v>1642</v>
      </c>
      <c r="C316" s="161">
        <v>200501.0</v>
      </c>
    </row>
    <row r="317" ht="12.75" customHeight="1">
      <c r="A317" s="161" t="s">
        <v>1643</v>
      </c>
      <c r="B317" s="166" t="s">
        <v>1644</v>
      </c>
      <c r="C317" s="161">
        <v>110505.0</v>
      </c>
    </row>
    <row r="318" ht="12.75" customHeight="1">
      <c r="A318" s="161" t="s">
        <v>1645</v>
      </c>
      <c r="B318" s="166" t="s">
        <v>1646</v>
      </c>
      <c r="C318" s="161">
        <v>250101.0</v>
      </c>
    </row>
    <row r="319" ht="12.75" customHeight="1">
      <c r="A319" s="161" t="s">
        <v>1647</v>
      </c>
      <c r="B319" s="166" t="s">
        <v>1648</v>
      </c>
      <c r="C319" s="161">
        <v>210101.0</v>
      </c>
    </row>
    <row r="320" ht="12.75" customHeight="1">
      <c r="A320" s="161" t="s">
        <v>1649</v>
      </c>
      <c r="B320" s="166" t="s">
        <v>1650</v>
      </c>
      <c r="C320" s="161">
        <v>130109.0</v>
      </c>
    </row>
    <row r="321" ht="12.75" customHeight="1">
      <c r="A321" s="161" t="s">
        <v>1651</v>
      </c>
      <c r="B321" s="166" t="s">
        <v>1652</v>
      </c>
      <c r="C321" s="161">
        <v>110304.0</v>
      </c>
    </row>
    <row r="322" ht="12.75" customHeight="1">
      <c r="A322" s="161" t="s">
        <v>1653</v>
      </c>
      <c r="B322" s="166" t="s">
        <v>1654</v>
      </c>
      <c r="C322" s="161">
        <v>150204.0</v>
      </c>
    </row>
    <row r="323" ht="12.75" customHeight="1">
      <c r="A323" s="161" t="s">
        <v>1655</v>
      </c>
      <c r="B323" s="166" t="s">
        <v>1656</v>
      </c>
      <c r="C323" s="161">
        <v>200701.0</v>
      </c>
    </row>
    <row r="324" ht="12.75" customHeight="1">
      <c r="A324" s="161" t="s">
        <v>1657</v>
      </c>
      <c r="B324" s="166" t="s">
        <v>1658</v>
      </c>
      <c r="C324" s="161">
        <v>160201.0</v>
      </c>
    </row>
    <row r="325" ht="12.75" customHeight="1">
      <c r="A325" s="161" t="s">
        <v>1659</v>
      </c>
      <c r="B325" s="166" t="s">
        <v>1660</v>
      </c>
      <c r="C325" s="161">
        <v>240103.0</v>
      </c>
    </row>
    <row r="326" ht="12.75" customHeight="1">
      <c r="A326" s="152"/>
      <c r="B326" s="154"/>
      <c r="C326" s="136"/>
    </row>
    <row r="327" ht="12.75" customHeight="1">
      <c r="A327" s="148"/>
      <c r="B327" s="148"/>
      <c r="C327" s="148"/>
    </row>
    <row r="328" ht="12.75" customHeight="1">
      <c r="A328" s="138" t="s">
        <v>1226</v>
      </c>
      <c r="B328" s="143">
        <v>64.0</v>
      </c>
      <c r="C328" s="148"/>
    </row>
    <row r="329" ht="12.75" customHeight="1">
      <c r="A329" s="138" t="s">
        <v>1228</v>
      </c>
      <c r="B329" s="139" t="s">
        <v>1661</v>
      </c>
      <c r="C329" s="148"/>
    </row>
    <row r="330" ht="12.75" customHeight="1">
      <c r="A330" s="140" t="s">
        <v>1230</v>
      </c>
      <c r="B330" s="141" t="s">
        <v>1569</v>
      </c>
      <c r="C330" s="141" t="s">
        <v>1614</v>
      </c>
    </row>
    <row r="331" ht="12.75" customHeight="1">
      <c r="A331" s="161" t="s">
        <v>1662</v>
      </c>
      <c r="B331" s="166" t="s">
        <v>1663</v>
      </c>
      <c r="C331" s="161" t="s">
        <v>1664</v>
      </c>
    </row>
    <row r="332" ht="12.75" customHeight="1">
      <c r="A332" s="161" t="s">
        <v>1665</v>
      </c>
      <c r="B332" s="166" t="s">
        <v>1666</v>
      </c>
      <c r="C332" s="161" t="s">
        <v>1667</v>
      </c>
    </row>
    <row r="333" ht="12.75" customHeight="1">
      <c r="A333" s="161" t="s">
        <v>1668</v>
      </c>
      <c r="B333" s="166" t="s">
        <v>1669</v>
      </c>
      <c r="C333" s="161" t="s">
        <v>1670</v>
      </c>
    </row>
    <row r="334" ht="12.75" customHeight="1">
      <c r="A334" s="161" t="s">
        <v>1671</v>
      </c>
      <c r="B334" s="166" t="s">
        <v>1672</v>
      </c>
      <c r="C334" s="161" t="s">
        <v>1673</v>
      </c>
    </row>
    <row r="335" ht="12.75" customHeight="1">
      <c r="A335" s="161" t="s">
        <v>1674</v>
      </c>
      <c r="B335" s="166" t="s">
        <v>1675</v>
      </c>
      <c r="C335" s="161" t="s">
        <v>1676</v>
      </c>
    </row>
    <row r="336" ht="12.75" customHeight="1">
      <c r="A336" s="161" t="s">
        <v>1624</v>
      </c>
      <c r="B336" s="166" t="s">
        <v>1677</v>
      </c>
      <c r="C336" s="161" t="s">
        <v>1678</v>
      </c>
    </row>
    <row r="337" ht="12.75" customHeight="1">
      <c r="A337" s="161" t="s">
        <v>1679</v>
      </c>
      <c r="B337" s="166" t="s">
        <v>1680</v>
      </c>
      <c r="C337" s="161" t="s">
        <v>1681</v>
      </c>
    </row>
    <row r="338" ht="12.75" customHeight="1">
      <c r="A338" s="161" t="s">
        <v>1682</v>
      </c>
      <c r="B338" s="166" t="s">
        <v>1683</v>
      </c>
      <c r="C338" s="161" t="s">
        <v>1684</v>
      </c>
    </row>
    <row r="339" ht="12.75" customHeight="1">
      <c r="A339" s="161" t="s">
        <v>1685</v>
      </c>
      <c r="B339" s="166" t="s">
        <v>1686</v>
      </c>
      <c r="C339" s="161">
        <v>140101.0</v>
      </c>
    </row>
    <row r="340" ht="12.75" customHeight="1">
      <c r="A340" s="161" t="s">
        <v>1687</v>
      </c>
      <c r="B340" s="166" t="s">
        <v>1688</v>
      </c>
      <c r="C340" s="161">
        <v>100101.0</v>
      </c>
    </row>
    <row r="341" ht="12.75" customHeight="1">
      <c r="A341" s="161" t="s">
        <v>1689</v>
      </c>
      <c r="B341" s="166" t="s">
        <v>1635</v>
      </c>
      <c r="C341" s="161">
        <v>180301.0</v>
      </c>
    </row>
    <row r="342" ht="12.75" customHeight="1">
      <c r="A342" s="161" t="s">
        <v>1636</v>
      </c>
      <c r="B342" s="166" t="s">
        <v>1690</v>
      </c>
      <c r="C342" s="161">
        <v>160101.0</v>
      </c>
    </row>
    <row r="343" ht="12.75" customHeight="1">
      <c r="A343" s="161" t="s">
        <v>1691</v>
      </c>
      <c r="B343" s="166" t="s">
        <v>1692</v>
      </c>
      <c r="C343" s="161" t="s">
        <v>1693</v>
      </c>
    </row>
    <row r="344" ht="12.75" customHeight="1">
      <c r="A344" s="161" t="s">
        <v>1694</v>
      </c>
      <c r="B344" s="166" t="s">
        <v>1695</v>
      </c>
      <c r="C344" s="161">
        <v>220601.0</v>
      </c>
    </row>
    <row r="345" ht="12.75" customHeight="1">
      <c r="A345" s="161" t="s">
        <v>1696</v>
      </c>
      <c r="B345" s="166" t="s">
        <v>1697</v>
      </c>
      <c r="C345" s="161">
        <v>211101.0</v>
      </c>
    </row>
    <row r="346" ht="12.75" customHeight="1">
      <c r="A346" s="161" t="s">
        <v>1698</v>
      </c>
      <c r="B346" s="166" t="s">
        <v>1699</v>
      </c>
      <c r="C346" s="161">
        <v>120430.0</v>
      </c>
    </row>
    <row r="347" ht="12.75" customHeight="1">
      <c r="A347" s="161" t="s">
        <v>1700</v>
      </c>
      <c r="B347" s="166" t="s">
        <v>1701</v>
      </c>
      <c r="C347" s="161" t="s">
        <v>1619</v>
      </c>
    </row>
    <row r="348" ht="12.75" customHeight="1">
      <c r="A348" s="161" t="s">
        <v>1702</v>
      </c>
      <c r="B348" s="166" t="s">
        <v>1703</v>
      </c>
      <c r="C348" s="161">
        <v>220101.0</v>
      </c>
    </row>
    <row r="349" ht="12.75" customHeight="1">
      <c r="A349" s="161" t="s">
        <v>1643</v>
      </c>
      <c r="B349" s="166" t="s">
        <v>1704</v>
      </c>
      <c r="C349" s="161">
        <v>110506.0</v>
      </c>
    </row>
    <row r="350" ht="12.75" customHeight="1">
      <c r="A350" s="161" t="s">
        <v>1705</v>
      </c>
      <c r="B350" s="166" t="s">
        <v>1706</v>
      </c>
      <c r="C350" s="161">
        <v>200104.0</v>
      </c>
    </row>
    <row r="351" ht="12.75" customHeight="1">
      <c r="A351" s="161" t="s">
        <v>1645</v>
      </c>
      <c r="B351" s="166" t="s">
        <v>1707</v>
      </c>
      <c r="C351" s="161">
        <v>250105.0</v>
      </c>
    </row>
    <row r="352" ht="12.75" customHeight="1">
      <c r="A352" s="161" t="s">
        <v>1708</v>
      </c>
      <c r="B352" s="166" t="s">
        <v>1709</v>
      </c>
      <c r="C352" s="161">
        <v>170101.0</v>
      </c>
    </row>
    <row r="353" ht="12.75" customHeight="1">
      <c r="A353" s="161" t="s">
        <v>1710</v>
      </c>
      <c r="B353" s="166" t="s">
        <v>1711</v>
      </c>
      <c r="C353" s="161">
        <v>220801.0</v>
      </c>
    </row>
    <row r="354" ht="12.75" customHeight="1">
      <c r="A354" s="161" t="s">
        <v>1712</v>
      </c>
      <c r="B354" s="166" t="s">
        <v>1713</v>
      </c>
      <c r="C354" s="161">
        <v>230101.0</v>
      </c>
    </row>
    <row r="355" ht="12.75" customHeight="1">
      <c r="A355" s="161" t="s">
        <v>1655</v>
      </c>
      <c r="B355" s="166" t="s">
        <v>1714</v>
      </c>
      <c r="C355" s="161">
        <v>200701.0</v>
      </c>
    </row>
    <row r="356" ht="12.75" customHeight="1">
      <c r="A356" s="161" t="s">
        <v>1715</v>
      </c>
      <c r="B356" s="166" t="s">
        <v>1716</v>
      </c>
      <c r="C356" s="161">
        <v>220901.0</v>
      </c>
    </row>
    <row r="357" ht="12.75" customHeight="1">
      <c r="A357" s="161" t="s">
        <v>1717</v>
      </c>
      <c r="B357" s="166" t="s">
        <v>1718</v>
      </c>
      <c r="C357" s="161">
        <v>100601.0</v>
      </c>
    </row>
    <row r="358" ht="12.75" customHeight="1">
      <c r="A358" s="161" t="s">
        <v>1719</v>
      </c>
      <c r="B358" s="166" t="s">
        <v>1720</v>
      </c>
      <c r="C358" s="161">
        <v>130104.0</v>
      </c>
    </row>
    <row r="359" ht="12.75" customHeight="1">
      <c r="A359" s="161" t="s">
        <v>1721</v>
      </c>
      <c r="B359" s="166" t="s">
        <v>1722</v>
      </c>
      <c r="C359" s="161">
        <v>240101.0</v>
      </c>
    </row>
    <row r="360" ht="12.75" customHeight="1">
      <c r="A360" s="161" t="s">
        <v>1723</v>
      </c>
      <c r="B360" s="166" t="s">
        <v>1724</v>
      </c>
      <c r="C360" s="161">
        <v>250201.0</v>
      </c>
    </row>
    <row r="361" ht="12.75" customHeight="1">
      <c r="A361" s="161" t="s">
        <v>1657</v>
      </c>
      <c r="B361" s="166" t="s">
        <v>1725</v>
      </c>
      <c r="C361" s="161">
        <v>160201.0</v>
      </c>
    </row>
    <row r="362" ht="12.75" customHeight="1">
      <c r="A362" s="148"/>
      <c r="B362" s="148"/>
      <c r="C362" s="148"/>
    </row>
    <row r="363" ht="12.75" customHeight="1">
      <c r="A363" s="148"/>
      <c r="B363" s="148"/>
      <c r="C363" s="148"/>
    </row>
    <row r="364" ht="12.75" customHeight="1">
      <c r="A364" s="138" t="s">
        <v>1226</v>
      </c>
      <c r="B364" s="143">
        <v>65.0</v>
      </c>
      <c r="C364" s="148"/>
    </row>
    <row r="365" ht="12.75" customHeight="1">
      <c r="A365" s="138" t="s">
        <v>1228</v>
      </c>
      <c r="B365" s="143" t="s">
        <v>1726</v>
      </c>
      <c r="C365" s="148"/>
    </row>
    <row r="366" ht="12.75" customHeight="1">
      <c r="A366" s="140" t="s">
        <v>1230</v>
      </c>
      <c r="B366" s="141" t="s">
        <v>1231</v>
      </c>
      <c r="C366" s="148"/>
    </row>
    <row r="367" ht="12.75" customHeight="1">
      <c r="A367" s="170">
        <v>126.0</v>
      </c>
      <c r="B367" s="171" t="s">
        <v>1727</v>
      </c>
      <c r="C367" s="148"/>
    </row>
    <row r="368" ht="12.75" customHeight="1">
      <c r="A368" s="172" t="s">
        <v>1728</v>
      </c>
      <c r="B368" s="173" t="s">
        <v>1729</v>
      </c>
      <c r="C368" s="148"/>
    </row>
    <row r="369" ht="12.75" customHeight="1">
      <c r="A369" s="172" t="s">
        <v>1730</v>
      </c>
      <c r="B369" s="173" t="s">
        <v>1731</v>
      </c>
      <c r="C369" s="148"/>
    </row>
    <row r="370" ht="12.75" customHeight="1">
      <c r="A370" s="172" t="s">
        <v>1732</v>
      </c>
      <c r="B370" s="173" t="s">
        <v>1733</v>
      </c>
      <c r="C370" s="148"/>
    </row>
    <row r="371" ht="12.75" customHeight="1">
      <c r="A371" s="172" t="s">
        <v>1734</v>
      </c>
      <c r="B371" s="173" t="s">
        <v>1735</v>
      </c>
      <c r="C371" s="148"/>
    </row>
    <row r="372" ht="12.75" customHeight="1">
      <c r="A372" s="172" t="s">
        <v>1736</v>
      </c>
      <c r="B372" s="173" t="s">
        <v>1737</v>
      </c>
      <c r="C372" s="148"/>
    </row>
    <row r="373" ht="12.75" customHeight="1">
      <c r="A373" s="172" t="s">
        <v>1738</v>
      </c>
      <c r="B373" s="173" t="s">
        <v>1739</v>
      </c>
      <c r="C373" s="148"/>
    </row>
    <row r="374" ht="12.75" customHeight="1">
      <c r="A374" s="172" t="s">
        <v>1740</v>
      </c>
      <c r="B374" s="173" t="s">
        <v>1741</v>
      </c>
      <c r="C374" s="148"/>
    </row>
    <row r="375" ht="12.75" customHeight="1">
      <c r="A375" s="172" t="s">
        <v>1742</v>
      </c>
      <c r="B375" s="173" t="s">
        <v>1743</v>
      </c>
      <c r="C375" s="148"/>
    </row>
    <row r="376" ht="12.75" customHeight="1">
      <c r="A376" s="172" t="s">
        <v>1744</v>
      </c>
      <c r="B376" s="173" t="s">
        <v>1745</v>
      </c>
      <c r="C376" s="148"/>
    </row>
    <row r="377" ht="12.75" customHeight="1">
      <c r="A377" s="172" t="s">
        <v>1746</v>
      </c>
      <c r="B377" s="173" t="s">
        <v>1747</v>
      </c>
      <c r="C377" s="148"/>
    </row>
    <row r="378" ht="12.75" customHeight="1">
      <c r="A378" s="172" t="s">
        <v>1748</v>
      </c>
      <c r="B378" s="173" t="s">
        <v>1749</v>
      </c>
      <c r="C378" s="148"/>
    </row>
    <row r="379" ht="12.75" customHeight="1">
      <c r="A379" s="172" t="s">
        <v>1750</v>
      </c>
      <c r="B379" s="173" t="s">
        <v>1751</v>
      </c>
      <c r="C379" s="148"/>
    </row>
    <row r="380" ht="12.75" customHeight="1">
      <c r="A380" s="172" t="s">
        <v>1752</v>
      </c>
      <c r="B380" s="173" t="s">
        <v>1753</v>
      </c>
      <c r="C380" s="148"/>
    </row>
    <row r="381" ht="12.75" customHeight="1">
      <c r="A381" s="172" t="s">
        <v>1754</v>
      </c>
      <c r="B381" s="173" t="s">
        <v>1755</v>
      </c>
      <c r="C381" s="148"/>
    </row>
    <row r="382" ht="12.75" customHeight="1">
      <c r="A382" s="172" t="s">
        <v>1756</v>
      </c>
      <c r="B382" s="173" t="s">
        <v>1757</v>
      </c>
      <c r="C382" s="148"/>
    </row>
    <row r="383" ht="12.75" customHeight="1">
      <c r="A383" s="172" t="s">
        <v>1620</v>
      </c>
      <c r="B383" s="173" t="s">
        <v>1758</v>
      </c>
      <c r="C383" s="148"/>
    </row>
    <row r="384" ht="12.75" customHeight="1">
      <c r="A384" s="172" t="s">
        <v>1759</v>
      </c>
      <c r="B384" s="173" t="s">
        <v>1760</v>
      </c>
      <c r="C384" s="148"/>
    </row>
    <row r="385" ht="12.75" customHeight="1">
      <c r="A385" s="172" t="s">
        <v>1761</v>
      </c>
      <c r="B385" s="173" t="s">
        <v>1762</v>
      </c>
      <c r="C385" s="148"/>
    </row>
    <row r="386" ht="12.75" customHeight="1">
      <c r="A386" s="172" t="s">
        <v>1763</v>
      </c>
      <c r="B386" s="173" t="s">
        <v>1764</v>
      </c>
      <c r="C386" s="148"/>
    </row>
    <row r="387" ht="12.75" customHeight="1">
      <c r="A387" s="172" t="s">
        <v>1765</v>
      </c>
      <c r="B387" s="173" t="s">
        <v>1766</v>
      </c>
      <c r="C387" s="148"/>
    </row>
    <row r="388" ht="12.75" customHeight="1">
      <c r="A388" s="172" t="s">
        <v>1767</v>
      </c>
      <c r="B388" s="173" t="s">
        <v>1768</v>
      </c>
      <c r="C388" s="148"/>
    </row>
    <row r="389" ht="12.75" customHeight="1">
      <c r="A389" s="172" t="s">
        <v>1769</v>
      </c>
      <c r="B389" s="173" t="s">
        <v>1770</v>
      </c>
      <c r="C389" s="148"/>
    </row>
    <row r="390" ht="12.75" customHeight="1">
      <c r="A390" s="172" t="s">
        <v>1771</v>
      </c>
      <c r="B390" s="173" t="s">
        <v>1772</v>
      </c>
      <c r="C390" s="148"/>
    </row>
    <row r="391" ht="12.75" customHeight="1">
      <c r="A391" s="172" t="s">
        <v>1773</v>
      </c>
      <c r="B391" s="173" t="s">
        <v>1774</v>
      </c>
      <c r="C391" s="148"/>
    </row>
    <row r="392" ht="12.75" customHeight="1">
      <c r="A392" s="172" t="s">
        <v>1775</v>
      </c>
      <c r="B392" s="173" t="s">
        <v>1776</v>
      </c>
      <c r="C392" s="148"/>
    </row>
    <row r="393" ht="12.75" customHeight="1">
      <c r="A393" s="172" t="s">
        <v>1777</v>
      </c>
      <c r="B393" s="173" t="s">
        <v>1778</v>
      </c>
      <c r="C393" s="148"/>
    </row>
    <row r="394" ht="12.75" customHeight="1">
      <c r="A394" s="172" t="s">
        <v>1779</v>
      </c>
      <c r="B394" s="173" t="s">
        <v>1780</v>
      </c>
      <c r="C394" s="148"/>
    </row>
    <row r="395" ht="12.75" customHeight="1">
      <c r="A395" s="172" t="s">
        <v>1781</v>
      </c>
      <c r="B395" s="173" t="s">
        <v>1782</v>
      </c>
      <c r="C395" s="148"/>
    </row>
    <row r="396" ht="12.75" customHeight="1">
      <c r="A396" s="172" t="s">
        <v>1783</v>
      </c>
      <c r="B396" s="173" t="s">
        <v>1784</v>
      </c>
      <c r="C396" s="148"/>
    </row>
    <row r="397" ht="12.75" customHeight="1">
      <c r="A397" s="172" t="s">
        <v>1785</v>
      </c>
      <c r="B397" s="173" t="s">
        <v>1786</v>
      </c>
      <c r="C397" s="148"/>
    </row>
    <row r="398" ht="12.75" customHeight="1">
      <c r="A398" s="172" t="s">
        <v>1787</v>
      </c>
      <c r="B398" s="173" t="s">
        <v>1788</v>
      </c>
      <c r="C398" s="148"/>
    </row>
    <row r="399" ht="12.75" customHeight="1">
      <c r="A399" s="172" t="s">
        <v>1789</v>
      </c>
      <c r="B399" s="173" t="s">
        <v>1790</v>
      </c>
      <c r="C399" s="148"/>
    </row>
    <row r="400" ht="12.75" customHeight="1">
      <c r="A400" s="172" t="s">
        <v>1791</v>
      </c>
      <c r="B400" s="173" t="s">
        <v>1791</v>
      </c>
      <c r="C400" s="148"/>
    </row>
    <row r="401" ht="12.75" customHeight="1">
      <c r="A401" s="172" t="s">
        <v>1792</v>
      </c>
      <c r="B401" s="173" t="s">
        <v>1793</v>
      </c>
      <c r="C401" s="148"/>
    </row>
    <row r="402" ht="12.75" customHeight="1">
      <c r="A402" s="172" t="s">
        <v>1794</v>
      </c>
      <c r="B402" s="173" t="s">
        <v>1795</v>
      </c>
      <c r="C402" s="148"/>
    </row>
    <row r="403" ht="12.75" customHeight="1">
      <c r="A403" s="172" t="s">
        <v>1796</v>
      </c>
      <c r="B403" s="173" t="s">
        <v>1797</v>
      </c>
      <c r="C403" s="148"/>
    </row>
    <row r="404" ht="12.75" customHeight="1">
      <c r="A404" s="172" t="s">
        <v>1798</v>
      </c>
      <c r="B404" s="173" t="s">
        <v>1799</v>
      </c>
      <c r="C404" s="148"/>
    </row>
    <row r="405" ht="12.75" customHeight="1">
      <c r="A405" s="172" t="s">
        <v>1800</v>
      </c>
      <c r="B405" s="173" t="s">
        <v>1801</v>
      </c>
      <c r="C405" s="148"/>
    </row>
    <row r="406" ht="12.75" customHeight="1">
      <c r="A406" s="172" t="s">
        <v>1802</v>
      </c>
      <c r="B406" s="173" t="s">
        <v>1803</v>
      </c>
      <c r="C406" s="148"/>
    </row>
    <row r="407" ht="12.75" customHeight="1">
      <c r="A407" s="172" t="s">
        <v>1804</v>
      </c>
      <c r="B407" s="173" t="s">
        <v>1805</v>
      </c>
      <c r="C407" s="148"/>
    </row>
    <row r="408" ht="12.75" customHeight="1">
      <c r="A408" s="172" t="s">
        <v>1806</v>
      </c>
      <c r="B408" s="173" t="s">
        <v>1807</v>
      </c>
      <c r="C408" s="148"/>
    </row>
    <row r="409" ht="12.75" customHeight="1">
      <c r="A409" s="172" t="s">
        <v>1808</v>
      </c>
      <c r="B409" s="173" t="s">
        <v>1809</v>
      </c>
      <c r="C409" s="148"/>
    </row>
    <row r="410" ht="12.75" customHeight="1">
      <c r="A410" s="172" t="s">
        <v>1810</v>
      </c>
      <c r="B410" s="173" t="s">
        <v>1811</v>
      </c>
      <c r="C410" s="148"/>
    </row>
    <row r="411" ht="12.75" customHeight="1">
      <c r="A411" s="172" t="s">
        <v>56</v>
      </c>
      <c r="B411" s="173" t="s">
        <v>1812</v>
      </c>
      <c r="C411" s="148"/>
    </row>
    <row r="412" ht="12.75" customHeight="1">
      <c r="A412" s="172" t="s">
        <v>1813</v>
      </c>
      <c r="B412" s="173" t="s">
        <v>1814</v>
      </c>
      <c r="C412" s="148"/>
    </row>
    <row r="413" ht="12.75" customHeight="1">
      <c r="A413" s="172" t="s">
        <v>1815</v>
      </c>
      <c r="B413" s="173" t="s">
        <v>1816</v>
      </c>
      <c r="C413" s="148"/>
    </row>
    <row r="414" ht="12.75" customHeight="1">
      <c r="A414" s="172" t="s">
        <v>1817</v>
      </c>
      <c r="B414" s="173" t="s">
        <v>1818</v>
      </c>
      <c r="C414" s="148"/>
    </row>
    <row r="415" ht="12.75" customHeight="1">
      <c r="A415" s="172" t="s">
        <v>1819</v>
      </c>
      <c r="B415" s="173" t="s">
        <v>1820</v>
      </c>
      <c r="C415" s="148"/>
    </row>
    <row r="416" ht="12.75" customHeight="1">
      <c r="A416" s="172" t="s">
        <v>1821</v>
      </c>
      <c r="B416" s="173" t="s">
        <v>1822</v>
      </c>
      <c r="C416" s="148"/>
    </row>
    <row r="417" ht="12.75" customHeight="1">
      <c r="A417" s="172" t="s">
        <v>1823</v>
      </c>
      <c r="B417" s="173" t="s">
        <v>1824</v>
      </c>
      <c r="C417" s="148"/>
    </row>
    <row r="418" ht="12.75" customHeight="1">
      <c r="A418" s="172" t="s">
        <v>1825</v>
      </c>
      <c r="B418" s="173" t="s">
        <v>1826</v>
      </c>
      <c r="C418" s="148"/>
    </row>
    <row r="419" ht="12.75" customHeight="1">
      <c r="A419" s="172" t="s">
        <v>1827</v>
      </c>
      <c r="B419" s="173" t="s">
        <v>1828</v>
      </c>
      <c r="C419" s="148"/>
    </row>
    <row r="420" ht="12.75" customHeight="1">
      <c r="A420" s="172" t="s">
        <v>1829</v>
      </c>
      <c r="B420" s="173" t="s">
        <v>1830</v>
      </c>
      <c r="C420" s="148"/>
    </row>
    <row r="421" ht="12.75" customHeight="1">
      <c r="A421" s="172" t="s">
        <v>1831</v>
      </c>
      <c r="B421" s="173" t="s">
        <v>1832</v>
      </c>
      <c r="C421" s="148"/>
    </row>
    <row r="422" ht="12.75" customHeight="1">
      <c r="A422" s="172" t="s">
        <v>1833</v>
      </c>
      <c r="B422" s="173" t="s">
        <v>1834</v>
      </c>
      <c r="C422" s="148"/>
    </row>
    <row r="423" ht="12.75" customHeight="1">
      <c r="A423" s="172" t="s">
        <v>1835</v>
      </c>
      <c r="B423" s="173" t="s">
        <v>1836</v>
      </c>
      <c r="C423" s="148"/>
    </row>
    <row r="424" ht="12.75" customHeight="1">
      <c r="A424" s="172" t="s">
        <v>1837</v>
      </c>
      <c r="B424" s="173" t="s">
        <v>1838</v>
      </c>
      <c r="C424" s="148"/>
    </row>
    <row r="425" ht="12.75" customHeight="1">
      <c r="A425" s="172" t="s">
        <v>1839</v>
      </c>
      <c r="B425" s="173" t="s">
        <v>1840</v>
      </c>
      <c r="C425" s="148"/>
    </row>
    <row r="426" ht="12.75" customHeight="1">
      <c r="A426" s="172" t="s">
        <v>1841</v>
      </c>
      <c r="B426" s="173" t="s">
        <v>1842</v>
      </c>
      <c r="C426" s="148"/>
    </row>
    <row r="427" ht="12.75" customHeight="1">
      <c r="A427" s="172" t="s">
        <v>1641</v>
      </c>
      <c r="B427" s="173" t="s">
        <v>1843</v>
      </c>
      <c r="C427" s="148"/>
    </row>
    <row r="428" ht="12.75" customHeight="1">
      <c r="A428" s="172" t="s">
        <v>1844</v>
      </c>
      <c r="B428" s="173" t="s">
        <v>1845</v>
      </c>
      <c r="C428" s="148"/>
    </row>
    <row r="429" ht="12.75" customHeight="1">
      <c r="A429" s="172" t="s">
        <v>1846</v>
      </c>
      <c r="B429" s="173" t="s">
        <v>1847</v>
      </c>
      <c r="C429" s="148"/>
    </row>
    <row r="430" ht="12.75" customHeight="1">
      <c r="A430" s="172" t="s">
        <v>1848</v>
      </c>
      <c r="B430" s="173" t="s">
        <v>1849</v>
      </c>
      <c r="C430" s="148"/>
    </row>
    <row r="431" ht="12.75" customHeight="1">
      <c r="A431" s="172" t="s">
        <v>1850</v>
      </c>
      <c r="B431" s="173" t="s">
        <v>1851</v>
      </c>
      <c r="C431" s="148"/>
    </row>
    <row r="432" ht="12.75" customHeight="1">
      <c r="A432" s="172" t="s">
        <v>1852</v>
      </c>
      <c r="B432" s="173" t="s">
        <v>1853</v>
      </c>
      <c r="C432" s="148"/>
    </row>
    <row r="433" ht="12.75" customHeight="1">
      <c r="A433" s="172" t="s">
        <v>1854</v>
      </c>
      <c r="B433" s="173" t="s">
        <v>1855</v>
      </c>
      <c r="C433" s="148"/>
    </row>
    <row r="434" ht="12.75" customHeight="1">
      <c r="A434" s="172" t="s">
        <v>1856</v>
      </c>
      <c r="B434" s="173" t="s">
        <v>1857</v>
      </c>
      <c r="C434" s="148"/>
    </row>
    <row r="435" ht="12.75" customHeight="1">
      <c r="A435" s="172" t="s">
        <v>1858</v>
      </c>
      <c r="B435" s="173" t="s">
        <v>1859</v>
      </c>
      <c r="C435" s="148"/>
    </row>
    <row r="436" ht="12.75" customHeight="1">
      <c r="A436" s="172" t="s">
        <v>1860</v>
      </c>
      <c r="B436" s="173" t="s">
        <v>1861</v>
      </c>
      <c r="C436" s="148"/>
    </row>
    <row r="437" ht="12.75" customHeight="1">
      <c r="A437" s="172" t="s">
        <v>1862</v>
      </c>
      <c r="B437" s="173" t="s">
        <v>1863</v>
      </c>
      <c r="C437" s="148"/>
    </row>
    <row r="438" ht="12.75" customHeight="1">
      <c r="A438" s="172" t="s">
        <v>1864</v>
      </c>
      <c r="B438" s="173" t="s">
        <v>1865</v>
      </c>
      <c r="C438" s="148"/>
    </row>
    <row r="439" ht="12.75" customHeight="1">
      <c r="A439" s="172" t="s">
        <v>1866</v>
      </c>
      <c r="B439" s="173" t="s">
        <v>1867</v>
      </c>
      <c r="C439" s="148"/>
    </row>
    <row r="440" ht="12.75" customHeight="1">
      <c r="A440" s="172" t="s">
        <v>1868</v>
      </c>
      <c r="B440" s="173" t="s">
        <v>1869</v>
      </c>
      <c r="C440" s="148"/>
    </row>
    <row r="441" ht="12.75" customHeight="1">
      <c r="A441" s="172" t="s">
        <v>1870</v>
      </c>
      <c r="B441" s="173" t="s">
        <v>1871</v>
      </c>
      <c r="C441" s="148"/>
    </row>
    <row r="442" ht="12.75" customHeight="1">
      <c r="A442" s="172" t="s">
        <v>1872</v>
      </c>
      <c r="B442" s="173" t="s">
        <v>1873</v>
      </c>
      <c r="C442" s="148"/>
    </row>
    <row r="443" ht="12.75" customHeight="1">
      <c r="A443" s="172" t="s">
        <v>1874</v>
      </c>
      <c r="B443" s="173" t="s">
        <v>1875</v>
      </c>
      <c r="C443" s="148"/>
    </row>
    <row r="444" ht="12.75" customHeight="1">
      <c r="A444" s="172" t="s">
        <v>1876</v>
      </c>
      <c r="B444" s="173" t="s">
        <v>1877</v>
      </c>
      <c r="C444" s="148"/>
    </row>
    <row r="445" ht="12.75" customHeight="1">
      <c r="A445" s="172" t="s">
        <v>1878</v>
      </c>
      <c r="B445" s="173" t="s">
        <v>1878</v>
      </c>
      <c r="C445" s="148"/>
    </row>
    <row r="446" ht="12.75" customHeight="1">
      <c r="A446" s="172" t="s">
        <v>1879</v>
      </c>
      <c r="B446" s="173" t="s">
        <v>1880</v>
      </c>
      <c r="C446" s="148"/>
    </row>
    <row r="447" ht="12.75" customHeight="1">
      <c r="A447" s="172" t="s">
        <v>1881</v>
      </c>
      <c r="B447" s="173" t="s">
        <v>1882</v>
      </c>
      <c r="C447" s="148"/>
    </row>
    <row r="448" ht="12.75" customHeight="1">
      <c r="A448" s="172" t="s">
        <v>1883</v>
      </c>
      <c r="B448" s="173" t="s">
        <v>1884</v>
      </c>
      <c r="C448" s="148"/>
    </row>
    <row r="449" ht="12.75" customHeight="1">
      <c r="A449" s="172" t="s">
        <v>1885</v>
      </c>
      <c r="B449" s="173" t="s">
        <v>1886</v>
      </c>
      <c r="C449" s="148"/>
    </row>
    <row r="450" ht="12.75" customHeight="1">
      <c r="A450" s="172" t="s">
        <v>1887</v>
      </c>
      <c r="B450" s="173" t="s">
        <v>1888</v>
      </c>
      <c r="C450" s="148"/>
    </row>
    <row r="451" ht="12.75" customHeight="1">
      <c r="A451" s="172" t="s">
        <v>1889</v>
      </c>
      <c r="B451" s="173" t="s">
        <v>1890</v>
      </c>
      <c r="C451" s="148"/>
    </row>
    <row r="452" ht="12.75" customHeight="1">
      <c r="A452" s="172" t="s">
        <v>1891</v>
      </c>
      <c r="B452" s="173" t="s">
        <v>1892</v>
      </c>
      <c r="C452" s="148"/>
    </row>
    <row r="453" ht="12.75" customHeight="1">
      <c r="A453" s="172" t="s">
        <v>1893</v>
      </c>
      <c r="B453" s="173" t="s">
        <v>1894</v>
      </c>
      <c r="C453" s="148"/>
    </row>
    <row r="454" ht="12.75" customHeight="1">
      <c r="A454" s="172" t="s">
        <v>1895</v>
      </c>
      <c r="B454" s="173" t="s">
        <v>1896</v>
      </c>
      <c r="C454" s="148"/>
    </row>
    <row r="455" ht="12.75" customHeight="1">
      <c r="A455" s="172" t="s">
        <v>1897</v>
      </c>
      <c r="B455" s="173" t="s">
        <v>1898</v>
      </c>
      <c r="C455" s="148"/>
    </row>
    <row r="456" ht="12.75" customHeight="1">
      <c r="A456" s="172" t="s">
        <v>1899</v>
      </c>
      <c r="B456" s="173" t="s">
        <v>1900</v>
      </c>
      <c r="C456" s="148"/>
    </row>
    <row r="457" ht="12.75" customHeight="1">
      <c r="A457" s="172" t="s">
        <v>1901</v>
      </c>
      <c r="B457" s="173" t="s">
        <v>1902</v>
      </c>
      <c r="C457" s="148"/>
    </row>
    <row r="458" ht="12.75" customHeight="1">
      <c r="A458" s="172" t="s">
        <v>1903</v>
      </c>
      <c r="B458" s="173" t="s">
        <v>1904</v>
      </c>
      <c r="C458" s="148"/>
    </row>
    <row r="459" ht="12.75" customHeight="1">
      <c r="A459" s="172" t="s">
        <v>1905</v>
      </c>
      <c r="B459" s="173" t="s">
        <v>1906</v>
      </c>
      <c r="C459" s="148"/>
    </row>
    <row r="460" ht="12.75" customHeight="1">
      <c r="A460" s="172" t="s">
        <v>1907</v>
      </c>
      <c r="B460" s="173" t="s">
        <v>1908</v>
      </c>
      <c r="C460" s="148"/>
    </row>
    <row r="461" ht="12.75" customHeight="1">
      <c r="A461" s="172" t="s">
        <v>1909</v>
      </c>
      <c r="B461" s="173" t="s">
        <v>1910</v>
      </c>
      <c r="C461" s="148"/>
    </row>
    <row r="462" ht="12.75" customHeight="1">
      <c r="A462" s="172" t="s">
        <v>1911</v>
      </c>
      <c r="B462" s="173" t="s">
        <v>1912</v>
      </c>
      <c r="C462" s="148"/>
    </row>
    <row r="463" ht="12.75" customHeight="1">
      <c r="A463" s="172" t="s">
        <v>1913</v>
      </c>
      <c r="B463" s="173" t="s">
        <v>1914</v>
      </c>
      <c r="C463" s="148"/>
    </row>
    <row r="464" ht="12.75" customHeight="1">
      <c r="A464" s="148"/>
      <c r="B464" s="148"/>
      <c r="C464" s="148"/>
    </row>
    <row r="465" ht="12.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ht="12.75" customHeight="1">
      <c r="A466" s="174" t="s">
        <v>1915</v>
      </c>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ht="12.75" customHeight="1">
      <c r="A467" s="148"/>
      <c r="B467" s="148"/>
      <c r="C467" s="148"/>
    </row>
    <row r="468" ht="12.75" customHeight="1">
      <c r="A468" s="175" t="s">
        <v>1226</v>
      </c>
      <c r="B468" s="143" t="s">
        <v>1916</v>
      </c>
      <c r="C468" s="148"/>
    </row>
    <row r="469" ht="12.75" customHeight="1">
      <c r="A469" s="175" t="s">
        <v>1228</v>
      </c>
      <c r="B469" s="139" t="s">
        <v>1917</v>
      </c>
      <c r="C469" s="148"/>
    </row>
    <row r="470" ht="12.75" customHeight="1">
      <c r="A470" s="176" t="s">
        <v>1230</v>
      </c>
      <c r="B470" s="177" t="s">
        <v>1569</v>
      </c>
      <c r="C470" s="177" t="s">
        <v>1918</v>
      </c>
    </row>
    <row r="471" ht="12.75" customHeight="1">
      <c r="A471" s="161" t="s">
        <v>1227</v>
      </c>
      <c r="B471" s="166" t="s">
        <v>1919</v>
      </c>
      <c r="C471" s="161" t="s">
        <v>1920</v>
      </c>
    </row>
    <row r="472" ht="12.75" customHeight="1">
      <c r="A472" s="161" t="s">
        <v>1322</v>
      </c>
      <c r="B472" s="166" t="s">
        <v>1921</v>
      </c>
      <c r="C472" s="161" t="s">
        <v>1922</v>
      </c>
    </row>
    <row r="473" ht="12.75" customHeight="1">
      <c r="A473" s="161" t="s">
        <v>1233</v>
      </c>
      <c r="B473" s="166" t="s">
        <v>1923</v>
      </c>
      <c r="C473" s="161" t="s">
        <v>1924</v>
      </c>
    </row>
    <row r="474" ht="12.75" customHeight="1">
      <c r="A474" s="161" t="s">
        <v>1235</v>
      </c>
      <c r="B474" s="166" t="s">
        <v>1925</v>
      </c>
      <c r="C474" s="161" t="s">
        <v>1926</v>
      </c>
    </row>
    <row r="475" ht="12.75" customHeight="1">
      <c r="A475" s="161" t="s">
        <v>1237</v>
      </c>
      <c r="B475" s="166" t="s">
        <v>1927</v>
      </c>
      <c r="C475" s="161" t="s">
        <v>1928</v>
      </c>
    </row>
    <row r="476" ht="12.75" customHeight="1">
      <c r="A476" s="161" t="s">
        <v>1239</v>
      </c>
      <c r="B476" s="166" t="s">
        <v>1929</v>
      </c>
      <c r="C476" s="161" t="s">
        <v>1930</v>
      </c>
    </row>
    <row r="477" ht="12.75" customHeight="1">
      <c r="A477" s="161" t="s">
        <v>1241</v>
      </c>
      <c r="B477" s="166" t="s">
        <v>1931</v>
      </c>
      <c r="C477" s="161" t="s">
        <v>1932</v>
      </c>
    </row>
    <row r="478" ht="12.75" customHeight="1">
      <c r="A478" s="161" t="s">
        <v>1243</v>
      </c>
      <c r="B478" s="166" t="s">
        <v>1933</v>
      </c>
      <c r="C478" s="161" t="s">
        <v>1934</v>
      </c>
    </row>
    <row r="479" ht="12.75" customHeight="1">
      <c r="A479" s="161" t="s">
        <v>1245</v>
      </c>
      <c r="B479" s="166" t="s">
        <v>1935</v>
      </c>
      <c r="C479" s="161" t="s">
        <v>1936</v>
      </c>
    </row>
    <row r="480" ht="12.75" customHeight="1">
      <c r="A480" s="161">
        <v>10.0</v>
      </c>
      <c r="B480" s="166" t="s">
        <v>1937</v>
      </c>
      <c r="C480" s="161" t="s">
        <v>1938</v>
      </c>
    </row>
    <row r="481" ht="12.75" customHeight="1">
      <c r="A481" s="161">
        <v>11.0</v>
      </c>
      <c r="B481" s="166" t="s">
        <v>1939</v>
      </c>
      <c r="C481" s="161" t="s">
        <v>1940</v>
      </c>
    </row>
    <row r="482" ht="12.75" customHeight="1">
      <c r="A482" s="161">
        <v>12.0</v>
      </c>
      <c r="B482" s="166" t="s">
        <v>1941</v>
      </c>
      <c r="C482" s="161" t="s">
        <v>1769</v>
      </c>
    </row>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1">
    <mergeCell ref="A109:B109"/>
    <mergeCell ref="A285:A286"/>
    <mergeCell ref="C285:C286"/>
    <mergeCell ref="A466:C466"/>
    <mergeCell ref="A1:C1"/>
    <mergeCell ref="A2:C2"/>
    <mergeCell ref="A52:B52"/>
    <mergeCell ref="A53:B53"/>
    <mergeCell ref="A76:B76"/>
    <mergeCell ref="A77:B77"/>
    <mergeCell ref="A108:B108"/>
  </mergeCells>
  <hyperlinks>
    <hyperlink r:id="rId1" ref="A77"/>
    <hyperlink r:id="rId2" ref="A109"/>
  </hyperlinks>
  <printOptions/>
  <pageMargins bottom="0.15748031496062992" footer="0.0" header="0.0" left="1.2598425196850394" right="0.7086614173228347" top="0.5511811023622047"/>
  <pageSetup scale="85"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7.86"/>
    <col customWidth="1" min="2" max="2" width="135.14"/>
    <col customWidth="1" min="3" max="26" width="10.71"/>
  </cols>
  <sheetData>
    <row r="1">
      <c r="A1" s="178" t="s">
        <v>1230</v>
      </c>
      <c r="B1" s="178" t="s">
        <v>1942</v>
      </c>
      <c r="C1" s="179"/>
      <c r="D1" s="179"/>
      <c r="E1" s="179"/>
      <c r="F1" s="179"/>
      <c r="G1" s="179"/>
      <c r="H1" s="179"/>
      <c r="I1" s="179"/>
      <c r="J1" s="179"/>
      <c r="K1" s="179"/>
      <c r="L1" s="179"/>
      <c r="M1" s="179"/>
      <c r="N1" s="179"/>
      <c r="O1" s="179"/>
      <c r="P1" s="179"/>
      <c r="Q1" s="179"/>
      <c r="R1" s="179"/>
      <c r="S1" s="179"/>
      <c r="T1" s="179"/>
      <c r="U1" s="179"/>
      <c r="V1" s="179"/>
      <c r="W1" s="179"/>
      <c r="X1" s="179"/>
      <c r="Y1" s="179"/>
      <c r="Z1" s="179"/>
    </row>
    <row r="2">
      <c r="A2" s="180" t="s">
        <v>15</v>
      </c>
      <c r="B2" s="181" t="s">
        <v>15</v>
      </c>
    </row>
    <row r="3">
      <c r="A3" s="180" t="s">
        <v>1943</v>
      </c>
      <c r="B3" s="181" t="s">
        <v>1944</v>
      </c>
    </row>
    <row r="4">
      <c r="A4" s="180" t="s">
        <v>1945</v>
      </c>
      <c r="B4" s="181" t="s">
        <v>1946</v>
      </c>
    </row>
    <row r="5">
      <c r="A5" s="180" t="s">
        <v>1947</v>
      </c>
      <c r="B5" s="181" t="s">
        <v>1948</v>
      </c>
    </row>
    <row r="6">
      <c r="A6" s="180" t="s">
        <v>1949</v>
      </c>
      <c r="B6" s="181" t="s">
        <v>1950</v>
      </c>
    </row>
    <row r="7">
      <c r="A7" s="180" t="s">
        <v>1951</v>
      </c>
      <c r="B7" s="181" t="s">
        <v>1952</v>
      </c>
    </row>
    <row r="8">
      <c r="A8" s="180" t="s">
        <v>1953</v>
      </c>
      <c r="B8" s="181" t="s">
        <v>1954</v>
      </c>
    </row>
    <row r="9">
      <c r="A9" s="180" t="s">
        <v>1955</v>
      </c>
      <c r="B9" s="181" t="s">
        <v>1956</v>
      </c>
    </row>
    <row r="10">
      <c r="A10" s="180" t="s">
        <v>1957</v>
      </c>
      <c r="B10" s="181" t="s">
        <v>1958</v>
      </c>
    </row>
    <row r="11">
      <c r="A11" s="180" t="s">
        <v>1959</v>
      </c>
      <c r="B11" s="181" t="s">
        <v>1960</v>
      </c>
    </row>
    <row r="12">
      <c r="A12" s="180" t="s">
        <v>1961</v>
      </c>
      <c r="B12" s="181" t="s">
        <v>1962</v>
      </c>
    </row>
    <row r="13">
      <c r="A13" s="180" t="s">
        <v>1963</v>
      </c>
      <c r="B13" s="181" t="s">
        <v>1964</v>
      </c>
    </row>
    <row r="14">
      <c r="A14" s="180" t="s">
        <v>1965</v>
      </c>
      <c r="B14" s="181" t="s">
        <v>1966</v>
      </c>
    </row>
    <row r="15">
      <c r="A15" s="180" t="s">
        <v>1967</v>
      </c>
      <c r="B15" s="181" t="s">
        <v>1968</v>
      </c>
    </row>
    <row r="16">
      <c r="A16" s="180" t="s">
        <v>1969</v>
      </c>
      <c r="B16" s="181" t="s">
        <v>1970</v>
      </c>
    </row>
    <row r="17">
      <c r="A17" s="180" t="s">
        <v>1971</v>
      </c>
      <c r="B17" s="181" t="s">
        <v>1972</v>
      </c>
    </row>
    <row r="18">
      <c r="A18" s="180" t="s">
        <v>1973</v>
      </c>
      <c r="B18" s="181" t="s">
        <v>1974</v>
      </c>
    </row>
    <row r="19">
      <c r="A19" s="180" t="s">
        <v>1975</v>
      </c>
      <c r="B19" s="181" t="s">
        <v>1976</v>
      </c>
    </row>
    <row r="20">
      <c r="A20" s="180" t="s">
        <v>1977</v>
      </c>
      <c r="B20" s="181" t="s">
        <v>1978</v>
      </c>
    </row>
    <row r="21" ht="15.75" customHeight="1">
      <c r="A21" s="180" t="s">
        <v>1979</v>
      </c>
      <c r="B21" s="181" t="s">
        <v>1980</v>
      </c>
    </row>
    <row r="22" ht="15.75" customHeight="1">
      <c r="A22" s="180" t="s">
        <v>1981</v>
      </c>
      <c r="B22" s="181" t="s">
        <v>1982</v>
      </c>
    </row>
    <row r="23" ht="15.75" customHeight="1">
      <c r="A23" s="180" t="s">
        <v>1983</v>
      </c>
      <c r="B23" s="181" t="s">
        <v>1984</v>
      </c>
    </row>
    <row r="24" ht="15.75" customHeight="1">
      <c r="A24" s="180" t="s">
        <v>1985</v>
      </c>
      <c r="B24" s="181" t="s">
        <v>1986</v>
      </c>
    </row>
    <row r="25" ht="15.75" customHeight="1">
      <c r="A25" s="180" t="s">
        <v>1987</v>
      </c>
      <c r="B25" s="181" t="s">
        <v>1988</v>
      </c>
    </row>
    <row r="26" ht="15.75" customHeight="1">
      <c r="A26" s="180" t="s">
        <v>1989</v>
      </c>
      <c r="B26" s="181" t="s">
        <v>1990</v>
      </c>
    </row>
    <row r="27" ht="15.75" customHeight="1">
      <c r="A27" s="180" t="s">
        <v>1991</v>
      </c>
      <c r="B27" s="181" t="s">
        <v>1992</v>
      </c>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ht="15.75" customHeight="1">
      <c r="A28" s="180" t="s">
        <v>1993</v>
      </c>
      <c r="B28" s="181" t="s">
        <v>1994</v>
      </c>
    </row>
    <row r="29" ht="15.75" customHeight="1">
      <c r="A29" s="180" t="s">
        <v>1995</v>
      </c>
      <c r="B29" s="181" t="s">
        <v>1996</v>
      </c>
    </row>
    <row r="30" ht="15.75" customHeight="1">
      <c r="A30" s="180" t="s">
        <v>1997</v>
      </c>
      <c r="B30" s="181" t="s">
        <v>1998</v>
      </c>
    </row>
    <row r="31" ht="15.75" customHeight="1">
      <c r="A31" s="180" t="s">
        <v>7</v>
      </c>
      <c r="B31" s="181" t="s">
        <v>8</v>
      </c>
    </row>
    <row r="32" ht="15.75" customHeight="1">
      <c r="A32" s="180" t="s">
        <v>13</v>
      </c>
      <c r="B32" s="181" t="s">
        <v>14</v>
      </c>
    </row>
    <row r="33" ht="15.75" customHeight="1">
      <c r="A33" s="180" t="s">
        <v>17</v>
      </c>
      <c r="B33" s="181" t="s">
        <v>16</v>
      </c>
    </row>
    <row r="34" ht="15.75" customHeight="1">
      <c r="A34" s="180" t="s">
        <v>19</v>
      </c>
      <c r="B34" s="181" t="s">
        <v>20</v>
      </c>
    </row>
    <row r="35" ht="15.75" customHeight="1">
      <c r="A35" s="180" t="s">
        <v>22</v>
      </c>
      <c r="B35" s="181" t="s">
        <v>23</v>
      </c>
    </row>
    <row r="36" ht="15.75" customHeight="1">
      <c r="A36" s="180" t="s">
        <v>25</v>
      </c>
      <c r="B36" s="181" t="s">
        <v>26</v>
      </c>
    </row>
    <row r="37" ht="15.75" customHeight="1">
      <c r="A37" s="180" t="s">
        <v>29</v>
      </c>
      <c r="B37" s="181" t="s">
        <v>30</v>
      </c>
    </row>
    <row r="38" ht="15.75" customHeight="1">
      <c r="A38" s="180" t="s">
        <v>32</v>
      </c>
      <c r="B38" s="181" t="s">
        <v>31</v>
      </c>
    </row>
    <row r="39" ht="15.75" customHeight="1">
      <c r="A39" s="180" t="s">
        <v>1999</v>
      </c>
      <c r="B39" s="181" t="s">
        <v>2000</v>
      </c>
    </row>
    <row r="40" ht="15.75" customHeight="1">
      <c r="A40" s="180" t="s">
        <v>2001</v>
      </c>
      <c r="B40" s="181" t="s">
        <v>2002</v>
      </c>
    </row>
    <row r="41" ht="15.75" customHeight="1">
      <c r="A41" s="180" t="s">
        <v>2003</v>
      </c>
      <c r="B41" s="181" t="s">
        <v>2004</v>
      </c>
    </row>
    <row r="42" ht="15.75" customHeight="1">
      <c r="A42" s="180" t="s">
        <v>2005</v>
      </c>
      <c r="B42" s="181" t="s">
        <v>2006</v>
      </c>
    </row>
    <row r="43" ht="15.75" customHeight="1">
      <c r="A43" s="180" t="s">
        <v>2007</v>
      </c>
      <c r="B43" s="181" t="s">
        <v>2008</v>
      </c>
    </row>
    <row r="44" ht="15.75" customHeight="1">
      <c r="A44" s="180" t="s">
        <v>2009</v>
      </c>
      <c r="B44" s="181" t="s">
        <v>2010</v>
      </c>
    </row>
    <row r="45" ht="15.75" customHeight="1">
      <c r="A45" s="180" t="s">
        <v>2011</v>
      </c>
      <c r="B45" s="181" t="s">
        <v>2012</v>
      </c>
    </row>
    <row r="46" ht="15.75" customHeight="1">
      <c r="A46" s="180" t="s">
        <v>2013</v>
      </c>
      <c r="B46" s="181" t="s">
        <v>2014</v>
      </c>
    </row>
    <row r="47" ht="15.75" customHeight="1">
      <c r="A47" s="180" t="s">
        <v>2015</v>
      </c>
      <c r="B47" s="181" t="s">
        <v>2016</v>
      </c>
    </row>
    <row r="48" ht="15.75" customHeight="1">
      <c r="A48" s="180" t="s">
        <v>2017</v>
      </c>
      <c r="B48" s="181" t="s">
        <v>2018</v>
      </c>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ht="15.75" customHeight="1">
      <c r="A49" s="180" t="s">
        <v>2019</v>
      </c>
      <c r="B49" s="181" t="s">
        <v>2020</v>
      </c>
    </row>
    <row r="50" ht="15.75" customHeight="1">
      <c r="A50" s="180" t="s">
        <v>2021</v>
      </c>
      <c r="B50" s="181" t="s">
        <v>2022</v>
      </c>
    </row>
    <row r="51" ht="15.75" customHeight="1">
      <c r="A51" s="180" t="s">
        <v>2023</v>
      </c>
      <c r="B51" s="181" t="s">
        <v>2024</v>
      </c>
    </row>
    <row r="52" ht="15.75" customHeight="1">
      <c r="A52" s="180" t="s">
        <v>2025</v>
      </c>
      <c r="B52" s="181" t="s">
        <v>2026</v>
      </c>
    </row>
    <row r="53" ht="15.75" customHeight="1">
      <c r="A53" s="180" t="s">
        <v>2027</v>
      </c>
      <c r="B53" s="181" t="s">
        <v>2028</v>
      </c>
    </row>
    <row r="54" ht="15.75" customHeight="1">
      <c r="A54" s="180" t="s">
        <v>2029</v>
      </c>
      <c r="B54" s="181" t="s">
        <v>2030</v>
      </c>
    </row>
    <row r="55" ht="15.75" customHeight="1">
      <c r="A55" s="180" t="s">
        <v>34</v>
      </c>
      <c r="B55" s="181" t="s">
        <v>35</v>
      </c>
    </row>
    <row r="56" ht="15.75" customHeight="1">
      <c r="A56" s="180" t="s">
        <v>2031</v>
      </c>
      <c r="B56" s="181" t="s">
        <v>2032</v>
      </c>
    </row>
    <row r="57" ht="15.75" customHeight="1">
      <c r="A57" s="180" t="s">
        <v>2033</v>
      </c>
      <c r="B57" s="181" t="s">
        <v>2034</v>
      </c>
    </row>
    <row r="58" ht="15.75" customHeight="1">
      <c r="A58" s="180" t="s">
        <v>2035</v>
      </c>
      <c r="B58" s="181" t="s">
        <v>2036</v>
      </c>
    </row>
    <row r="59" ht="15.75" customHeight="1">
      <c r="A59" s="180" t="s">
        <v>2037</v>
      </c>
      <c r="B59" s="181" t="s">
        <v>2038</v>
      </c>
    </row>
    <row r="60" ht="15.75" customHeight="1">
      <c r="A60" s="180" t="s">
        <v>2039</v>
      </c>
      <c r="B60" s="181" t="s">
        <v>2040</v>
      </c>
    </row>
    <row r="61" ht="15.75" customHeight="1">
      <c r="A61" s="180" t="s">
        <v>2041</v>
      </c>
      <c r="B61" s="181" t="s">
        <v>2042</v>
      </c>
    </row>
    <row r="62" ht="15.75" customHeight="1">
      <c r="A62" s="180" t="s">
        <v>76</v>
      </c>
      <c r="B62" s="181" t="s">
        <v>2043</v>
      </c>
    </row>
    <row r="63" ht="15.75" customHeight="1">
      <c r="A63" s="180" t="s">
        <v>2044</v>
      </c>
      <c r="B63" s="181" t="s">
        <v>2045</v>
      </c>
    </row>
    <row r="64" ht="15.75" customHeight="1">
      <c r="A64" s="180" t="s">
        <v>2046</v>
      </c>
      <c r="B64" s="181" t="s">
        <v>2047</v>
      </c>
    </row>
    <row r="65" ht="15.75" customHeight="1">
      <c r="A65" s="180" t="s">
        <v>2048</v>
      </c>
      <c r="B65" s="181" t="s">
        <v>2049</v>
      </c>
    </row>
    <row r="66" ht="15.75" customHeight="1">
      <c r="A66" s="180" t="s">
        <v>2050</v>
      </c>
      <c r="B66" s="181" t="s">
        <v>2051</v>
      </c>
    </row>
    <row r="67" ht="15.75" customHeight="1">
      <c r="A67" s="180" t="s">
        <v>2052</v>
      </c>
      <c r="B67" s="181" t="s">
        <v>2053</v>
      </c>
    </row>
    <row r="68" ht="15.75" customHeight="1">
      <c r="A68" s="180" t="s">
        <v>2054</v>
      </c>
      <c r="B68" s="181" t="s">
        <v>2055</v>
      </c>
    </row>
    <row r="69" ht="15.75" customHeight="1">
      <c r="A69" s="180" t="s">
        <v>2056</v>
      </c>
      <c r="B69" s="181" t="s">
        <v>2057</v>
      </c>
    </row>
    <row r="70" ht="15.75" customHeight="1">
      <c r="A70" s="180" t="s">
        <v>2058</v>
      </c>
      <c r="B70" s="181" t="s">
        <v>2059</v>
      </c>
    </row>
    <row r="71" ht="15.75" customHeight="1">
      <c r="A71" s="180" t="s">
        <v>2060</v>
      </c>
      <c r="B71" s="181" t="s">
        <v>2061</v>
      </c>
    </row>
    <row r="72" ht="15.75" customHeight="1">
      <c r="A72" s="180" t="s">
        <v>2062</v>
      </c>
      <c r="B72" s="181" t="s">
        <v>2063</v>
      </c>
    </row>
    <row r="73" ht="15.75" customHeight="1">
      <c r="A73" s="180" t="s">
        <v>2064</v>
      </c>
      <c r="B73" s="181" t="s">
        <v>2065</v>
      </c>
    </row>
    <row r="74" ht="15.75" customHeight="1">
      <c r="A74" s="180" t="s">
        <v>2066</v>
      </c>
      <c r="B74" s="181" t="s">
        <v>2045</v>
      </c>
    </row>
    <row r="75" ht="15.75" customHeight="1">
      <c r="A75" s="180" t="s">
        <v>2067</v>
      </c>
      <c r="B75" s="181" t="s">
        <v>2068</v>
      </c>
    </row>
    <row r="76" ht="15.75" customHeight="1">
      <c r="A76" s="180" t="s">
        <v>2069</v>
      </c>
      <c r="B76" s="181" t="s">
        <v>2053</v>
      </c>
    </row>
    <row r="77" ht="15.75" customHeight="1">
      <c r="A77" s="180" t="s">
        <v>2070</v>
      </c>
      <c r="B77" s="181" t="s">
        <v>2071</v>
      </c>
    </row>
    <row r="78" ht="15.75" customHeight="1">
      <c r="A78" s="180" t="s">
        <v>2072</v>
      </c>
      <c r="B78" s="181" t="s">
        <v>2073</v>
      </c>
    </row>
    <row r="79" ht="15.75" customHeight="1">
      <c r="A79" s="180" t="s">
        <v>2074</v>
      </c>
      <c r="B79" s="181" t="s">
        <v>2075</v>
      </c>
    </row>
    <row r="80" ht="15.75" customHeight="1">
      <c r="A80" s="180" t="s">
        <v>2076</v>
      </c>
      <c r="B80" s="181" t="s">
        <v>2061</v>
      </c>
    </row>
    <row r="81" ht="15.75" customHeight="1">
      <c r="A81" s="180" t="s">
        <v>2077</v>
      </c>
      <c r="B81" s="181" t="s">
        <v>2063</v>
      </c>
    </row>
    <row r="82" ht="15.75" customHeight="1">
      <c r="A82" s="180" t="s">
        <v>2078</v>
      </c>
      <c r="B82" s="181" t="s">
        <v>2079</v>
      </c>
    </row>
    <row r="83" ht="15.75" customHeight="1">
      <c r="A83" s="180" t="s">
        <v>2080</v>
      </c>
      <c r="B83" s="181" t="s">
        <v>2081</v>
      </c>
    </row>
    <row r="84" ht="15.75" customHeight="1">
      <c r="A84" s="180" t="s">
        <v>2082</v>
      </c>
      <c r="B84" s="181" t="s">
        <v>2083</v>
      </c>
    </row>
    <row r="85" ht="15.75" customHeight="1">
      <c r="A85" s="180" t="s">
        <v>2084</v>
      </c>
      <c r="B85" s="181" t="s">
        <v>2068</v>
      </c>
    </row>
    <row r="86" ht="15.75" customHeight="1">
      <c r="A86" s="180" t="s">
        <v>2085</v>
      </c>
      <c r="B86" s="181" t="s">
        <v>2053</v>
      </c>
    </row>
    <row r="87" ht="15.75" customHeight="1">
      <c r="A87" s="180" t="s">
        <v>2086</v>
      </c>
      <c r="B87" s="181" t="s">
        <v>2071</v>
      </c>
    </row>
    <row r="88" ht="15.75" customHeight="1">
      <c r="A88" s="180" t="s">
        <v>2087</v>
      </c>
      <c r="B88" s="181" t="s">
        <v>2073</v>
      </c>
    </row>
    <row r="89" ht="15.75" customHeight="1">
      <c r="A89" s="180" t="s">
        <v>2088</v>
      </c>
      <c r="B89" s="181" t="s">
        <v>2075</v>
      </c>
    </row>
    <row r="90" ht="15.75" customHeight="1">
      <c r="A90" s="180" t="s">
        <v>2089</v>
      </c>
      <c r="B90" s="181" t="s">
        <v>2061</v>
      </c>
    </row>
    <row r="91" ht="15.75" customHeight="1">
      <c r="A91" s="180" t="s">
        <v>2090</v>
      </c>
      <c r="B91" s="181" t="s">
        <v>2063</v>
      </c>
    </row>
    <row r="92" ht="15.75" customHeight="1">
      <c r="A92" s="180" t="s">
        <v>2091</v>
      </c>
      <c r="B92" s="181" t="s">
        <v>2092</v>
      </c>
    </row>
    <row r="93" ht="15.75" customHeight="1">
      <c r="A93" s="180" t="s">
        <v>86</v>
      </c>
      <c r="B93" s="181" t="s">
        <v>2093</v>
      </c>
    </row>
    <row r="94" ht="15.75" customHeight="1">
      <c r="A94" s="180" t="s">
        <v>82</v>
      </c>
      <c r="B94" s="181" t="s">
        <v>2094</v>
      </c>
    </row>
    <row r="95" ht="15.75" customHeight="1">
      <c r="A95" s="180" t="s">
        <v>154</v>
      </c>
      <c r="B95" s="181" t="s">
        <v>2095</v>
      </c>
    </row>
    <row r="96" ht="15.75" customHeight="1">
      <c r="A96" s="180" t="s">
        <v>78</v>
      </c>
      <c r="B96" s="181" t="s">
        <v>2096</v>
      </c>
    </row>
    <row r="97" ht="15.75" customHeight="1">
      <c r="A97" s="180" t="s">
        <v>80</v>
      </c>
      <c r="B97" s="181" t="s">
        <v>2097</v>
      </c>
    </row>
    <row r="98" ht="15.75" customHeight="1">
      <c r="A98" s="180" t="s">
        <v>166</v>
      </c>
      <c r="B98" s="181" t="s">
        <v>2098</v>
      </c>
    </row>
    <row r="99" ht="15.75" customHeight="1">
      <c r="A99" s="180" t="s">
        <v>2099</v>
      </c>
      <c r="B99" s="181" t="s">
        <v>2100</v>
      </c>
    </row>
    <row r="100" ht="15.75" customHeight="1">
      <c r="A100" s="180" t="s">
        <v>2101</v>
      </c>
      <c r="B100" s="181" t="s">
        <v>2102</v>
      </c>
    </row>
    <row r="101" ht="15.75" customHeight="1">
      <c r="A101" s="180" t="s">
        <v>2103</v>
      </c>
      <c r="B101" s="181" t="s">
        <v>2104</v>
      </c>
    </row>
    <row r="102" ht="15.75" customHeight="1">
      <c r="A102" s="180" t="s">
        <v>2105</v>
      </c>
      <c r="B102" s="181" t="s">
        <v>2106</v>
      </c>
    </row>
    <row r="103" ht="15.75" customHeight="1">
      <c r="A103" s="180" t="s">
        <v>2107</v>
      </c>
      <c r="B103" s="181" t="s">
        <v>2108</v>
      </c>
    </row>
    <row r="104" ht="15.75" customHeight="1">
      <c r="A104" s="180" t="s">
        <v>2109</v>
      </c>
      <c r="B104" s="181" t="s">
        <v>2110</v>
      </c>
    </row>
    <row r="105" ht="15.75" customHeight="1">
      <c r="A105" s="180" t="s">
        <v>2111</v>
      </c>
      <c r="B105" s="181" t="s">
        <v>2112</v>
      </c>
    </row>
    <row r="106" ht="15.75" customHeight="1">
      <c r="A106" s="180" t="s">
        <v>2113</v>
      </c>
      <c r="B106" s="181" t="s">
        <v>2114</v>
      </c>
    </row>
    <row r="107" ht="15.75" customHeight="1">
      <c r="A107" s="180" t="s">
        <v>2115</v>
      </c>
      <c r="B107" s="181" t="s">
        <v>2116</v>
      </c>
    </row>
    <row r="108" ht="15.75" customHeight="1">
      <c r="A108" s="180" t="s">
        <v>2117</v>
      </c>
      <c r="B108" s="181" t="s">
        <v>2118</v>
      </c>
    </row>
    <row r="109" ht="15.75" customHeight="1">
      <c r="A109" s="180" t="s">
        <v>2119</v>
      </c>
      <c r="B109" s="181" t="s">
        <v>2120</v>
      </c>
    </row>
    <row r="110" ht="15.75" customHeight="1">
      <c r="A110" s="180" t="s">
        <v>2121</v>
      </c>
      <c r="B110" s="181" t="s">
        <v>2122</v>
      </c>
    </row>
    <row r="111" ht="15.75" customHeight="1">
      <c r="A111" s="180" t="s">
        <v>109</v>
      </c>
      <c r="B111" s="181" t="s">
        <v>2123</v>
      </c>
    </row>
    <row r="112" ht="15.75" customHeight="1">
      <c r="A112" s="180" t="s">
        <v>111</v>
      </c>
      <c r="B112" s="181" t="s">
        <v>2124</v>
      </c>
    </row>
    <row r="113" ht="15.75" customHeight="1">
      <c r="A113" s="180" t="s">
        <v>2125</v>
      </c>
      <c r="B113" s="181" t="s">
        <v>2126</v>
      </c>
    </row>
    <row r="114" ht="15.75" customHeight="1">
      <c r="A114" s="180" t="s">
        <v>2127</v>
      </c>
      <c r="B114" s="181" t="s">
        <v>2128</v>
      </c>
    </row>
    <row r="115" ht="15.75" customHeight="1">
      <c r="A115" s="180" t="s">
        <v>2129</v>
      </c>
      <c r="B115" s="181" t="s">
        <v>2130</v>
      </c>
    </row>
    <row r="116" ht="15.75" customHeight="1">
      <c r="A116" s="180" t="s">
        <v>2131</v>
      </c>
      <c r="B116" s="181" t="s">
        <v>2132</v>
      </c>
    </row>
    <row r="117" ht="15.75" customHeight="1">
      <c r="A117" s="180" t="s">
        <v>2133</v>
      </c>
      <c r="B117" s="181" t="s">
        <v>2134</v>
      </c>
    </row>
    <row r="118" ht="15.75" customHeight="1">
      <c r="A118" s="180" t="s">
        <v>2135</v>
      </c>
      <c r="B118" s="181" t="s">
        <v>2136</v>
      </c>
    </row>
    <row r="119" ht="15.75" customHeight="1">
      <c r="A119" s="180" t="s">
        <v>2137</v>
      </c>
      <c r="B119" s="181" t="s">
        <v>2138</v>
      </c>
    </row>
    <row r="120" ht="15.75" customHeight="1">
      <c r="A120" s="180" t="s">
        <v>980</v>
      </c>
      <c r="B120" s="181" t="s">
        <v>2139</v>
      </c>
    </row>
    <row r="121" ht="15.75" customHeight="1">
      <c r="A121" s="180" t="s">
        <v>2140</v>
      </c>
      <c r="B121" s="181" t="s">
        <v>2141</v>
      </c>
    </row>
    <row r="122" ht="15.75" customHeight="1">
      <c r="A122" s="180" t="s">
        <v>2142</v>
      </c>
      <c r="B122" s="181" t="s">
        <v>2143</v>
      </c>
    </row>
    <row r="123" ht="15.75" customHeight="1">
      <c r="A123" s="180" t="s">
        <v>2144</v>
      </c>
      <c r="B123" s="181" t="s">
        <v>2145</v>
      </c>
    </row>
    <row r="124" ht="15.75" customHeight="1">
      <c r="A124" s="180" t="s">
        <v>2146</v>
      </c>
      <c r="B124" s="181" t="s">
        <v>2147</v>
      </c>
    </row>
    <row r="125" ht="15.75" customHeight="1">
      <c r="A125" s="180" t="s">
        <v>2148</v>
      </c>
      <c r="B125" s="181" t="s">
        <v>2149</v>
      </c>
    </row>
    <row r="126" ht="15.75" customHeight="1">
      <c r="A126" s="180" t="s">
        <v>2150</v>
      </c>
      <c r="B126" s="181" t="s">
        <v>2151</v>
      </c>
    </row>
    <row r="127" ht="15.75" customHeight="1">
      <c r="A127" s="180" t="s">
        <v>2152</v>
      </c>
      <c r="B127" s="181" t="s">
        <v>2153</v>
      </c>
    </row>
    <row r="128" ht="15.75" customHeight="1">
      <c r="A128" s="180" t="s">
        <v>2154</v>
      </c>
      <c r="B128" s="181" t="s">
        <v>2155</v>
      </c>
    </row>
    <row r="129" ht="15.75" customHeight="1">
      <c r="A129" s="180" t="s">
        <v>2156</v>
      </c>
      <c r="B129" s="181" t="s">
        <v>2157</v>
      </c>
    </row>
    <row r="130" ht="15.75" customHeight="1">
      <c r="A130" s="180" t="s">
        <v>2158</v>
      </c>
      <c r="B130" s="181" t="s">
        <v>2159</v>
      </c>
    </row>
    <row r="131" ht="15.75" customHeight="1">
      <c r="A131" s="180" t="s">
        <v>2160</v>
      </c>
      <c r="B131" s="181" t="s">
        <v>2161</v>
      </c>
    </row>
    <row r="132" ht="15.75" customHeight="1">
      <c r="A132" s="180" t="s">
        <v>2162</v>
      </c>
      <c r="B132" s="181" t="s">
        <v>2163</v>
      </c>
    </row>
    <row r="133" ht="15.75" customHeight="1">
      <c r="A133" s="180" t="s">
        <v>2164</v>
      </c>
      <c r="B133" s="181" t="s">
        <v>2165</v>
      </c>
    </row>
    <row r="134" ht="15.75" customHeight="1">
      <c r="A134" s="180" t="s">
        <v>2166</v>
      </c>
      <c r="B134" s="181" t="s">
        <v>2167</v>
      </c>
    </row>
    <row r="135" ht="15.75" customHeight="1">
      <c r="A135" s="180" t="s">
        <v>2168</v>
      </c>
      <c r="B135" s="181" t="s">
        <v>2169</v>
      </c>
    </row>
    <row r="136" ht="15.75" customHeight="1">
      <c r="A136" s="180" t="s">
        <v>2170</v>
      </c>
      <c r="B136" s="181" t="s">
        <v>2171</v>
      </c>
    </row>
    <row r="137" ht="15.75" customHeight="1">
      <c r="A137" s="180" t="s">
        <v>2172</v>
      </c>
      <c r="B137" s="104" t="s">
        <v>2173</v>
      </c>
    </row>
    <row r="138" ht="15.75" customHeight="1">
      <c r="A138" s="180" t="s">
        <v>2174</v>
      </c>
      <c r="B138" s="104" t="s">
        <v>2175</v>
      </c>
    </row>
    <row r="139" ht="15.75" customHeight="1">
      <c r="A139" s="182" t="s">
        <v>2176</v>
      </c>
      <c r="B139" s="181" t="s">
        <v>2177</v>
      </c>
    </row>
    <row r="140" ht="15.75" customHeight="1">
      <c r="A140" s="182" t="s">
        <v>2178</v>
      </c>
      <c r="B140" s="181" t="s">
        <v>2179</v>
      </c>
    </row>
    <row r="141" ht="15.75" customHeight="1">
      <c r="A141" s="182" t="s">
        <v>2180</v>
      </c>
      <c r="B141" s="181" t="s">
        <v>2181</v>
      </c>
    </row>
    <row r="142" ht="15.75" customHeight="1">
      <c r="A142" s="182" t="s">
        <v>2182</v>
      </c>
      <c r="B142" s="181" t="s">
        <v>2183</v>
      </c>
    </row>
    <row r="143" ht="15.75" customHeight="1">
      <c r="A143" s="182" t="s">
        <v>2184</v>
      </c>
      <c r="B143" s="181" t="s">
        <v>2185</v>
      </c>
    </row>
    <row r="144" ht="15.75" customHeight="1">
      <c r="A144" s="182" t="s">
        <v>2186</v>
      </c>
      <c r="B144" s="104" t="s">
        <v>2187</v>
      </c>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ht="15.75" customHeight="1">
      <c r="A145" s="182" t="s">
        <v>2188</v>
      </c>
      <c r="B145" s="104" t="s">
        <v>2189</v>
      </c>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ht="15.75" customHeight="1">
      <c r="A146" s="182" t="s">
        <v>2190</v>
      </c>
      <c r="B146" s="51" t="s">
        <v>2191</v>
      </c>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ht="15.75" customHeight="1">
      <c r="A147" s="180" t="s">
        <v>156</v>
      </c>
      <c r="B147" s="181" t="s">
        <v>2192</v>
      </c>
    </row>
    <row r="148" ht="15.75" customHeight="1">
      <c r="A148" s="180" t="s">
        <v>159</v>
      </c>
      <c r="B148" s="181" t="s">
        <v>2193</v>
      </c>
    </row>
    <row r="149" ht="15.75" customHeight="1">
      <c r="A149" s="180" t="s">
        <v>1359</v>
      </c>
      <c r="B149" s="181" t="s">
        <v>2194</v>
      </c>
    </row>
    <row r="150" ht="15.75" customHeight="1">
      <c r="A150" s="180" t="s">
        <v>2195</v>
      </c>
      <c r="B150" s="181" t="s">
        <v>2196</v>
      </c>
    </row>
    <row r="151" ht="15.75" customHeight="1">
      <c r="A151" s="180" t="s">
        <v>2197</v>
      </c>
      <c r="B151" s="181" t="s">
        <v>2198</v>
      </c>
    </row>
    <row r="152" ht="15.75" customHeight="1">
      <c r="A152" s="180" t="s">
        <v>2199</v>
      </c>
      <c r="B152" s="181" t="s">
        <v>2200</v>
      </c>
    </row>
    <row r="153" ht="15.75" customHeight="1">
      <c r="A153" s="180" t="s">
        <v>2201</v>
      </c>
      <c r="B153" s="181" t="s">
        <v>2202</v>
      </c>
    </row>
    <row r="154" ht="15.75" customHeight="1">
      <c r="A154" s="180" t="s">
        <v>2203</v>
      </c>
      <c r="B154" s="181" t="s">
        <v>2204</v>
      </c>
    </row>
    <row r="155" ht="15.75" customHeight="1">
      <c r="A155" s="180" t="s">
        <v>2205</v>
      </c>
      <c r="B155" s="181" t="s">
        <v>2055</v>
      </c>
    </row>
    <row r="156" ht="15.75" customHeight="1">
      <c r="A156" s="180" t="s">
        <v>2206</v>
      </c>
      <c r="B156" s="181" t="s">
        <v>2207</v>
      </c>
    </row>
    <row r="157" ht="15.75" customHeight="1">
      <c r="A157" s="180" t="s">
        <v>2208</v>
      </c>
      <c r="B157" s="181" t="s">
        <v>2209</v>
      </c>
    </row>
    <row r="158" ht="15.75" customHeight="1">
      <c r="A158" s="180" t="s">
        <v>2210</v>
      </c>
      <c r="B158" s="181" t="s">
        <v>2211</v>
      </c>
    </row>
    <row r="159" ht="15.75" customHeight="1">
      <c r="A159" s="180" t="s">
        <v>2212</v>
      </c>
      <c r="B159" s="181" t="s">
        <v>2213</v>
      </c>
    </row>
    <row r="160" ht="15.75" customHeight="1">
      <c r="A160" s="180" t="s">
        <v>855</v>
      </c>
      <c r="B160" s="181" t="s">
        <v>2214</v>
      </c>
    </row>
    <row r="161" ht="15.75" customHeight="1">
      <c r="A161" s="180" t="s">
        <v>2215</v>
      </c>
      <c r="B161" s="181" t="s">
        <v>2216</v>
      </c>
    </row>
    <row r="162" ht="15.75" customHeight="1">
      <c r="A162" s="180" t="s">
        <v>2217</v>
      </c>
      <c r="B162" s="181" t="s">
        <v>2218</v>
      </c>
    </row>
    <row r="163" ht="15.75" customHeight="1">
      <c r="A163" s="180" t="s">
        <v>2219</v>
      </c>
      <c r="B163" s="181" t="s">
        <v>2220</v>
      </c>
    </row>
    <row r="164" ht="15.75" customHeight="1">
      <c r="A164" s="180" t="s">
        <v>2221</v>
      </c>
      <c r="B164" s="181" t="s">
        <v>2222</v>
      </c>
    </row>
    <row r="165" ht="15.75" customHeight="1">
      <c r="A165" s="180" t="s">
        <v>2223</v>
      </c>
      <c r="B165" s="181" t="s">
        <v>2224</v>
      </c>
    </row>
    <row r="166" ht="15.75" customHeight="1">
      <c r="A166" s="180" t="s">
        <v>2225</v>
      </c>
      <c r="B166" s="181" t="s">
        <v>2226</v>
      </c>
    </row>
    <row r="167" ht="15.75" customHeight="1">
      <c r="A167" s="180" t="s">
        <v>2227</v>
      </c>
      <c r="B167" s="181" t="s">
        <v>2228</v>
      </c>
    </row>
    <row r="168" ht="15.75" customHeight="1">
      <c r="A168" s="180" t="s">
        <v>2229</v>
      </c>
      <c r="B168" s="181" t="s">
        <v>2230</v>
      </c>
    </row>
    <row r="169" ht="15.75" customHeight="1">
      <c r="A169" s="180" t="s">
        <v>2231</v>
      </c>
      <c r="B169" s="181" t="s">
        <v>2232</v>
      </c>
    </row>
    <row r="170" ht="15.75" customHeight="1">
      <c r="A170" s="180" t="s">
        <v>2233</v>
      </c>
      <c r="B170" s="181" t="s">
        <v>2234</v>
      </c>
    </row>
    <row r="171" ht="15.75" customHeight="1">
      <c r="A171" s="180" t="s">
        <v>2235</v>
      </c>
      <c r="B171" s="181" t="s">
        <v>2236</v>
      </c>
    </row>
    <row r="172" ht="15.75" customHeight="1">
      <c r="A172" s="180" t="s">
        <v>2237</v>
      </c>
      <c r="B172" s="181" t="s">
        <v>2238</v>
      </c>
    </row>
    <row r="173" ht="15.75" customHeight="1">
      <c r="A173" s="180" t="s">
        <v>2239</v>
      </c>
      <c r="B173" s="181" t="s">
        <v>2240</v>
      </c>
    </row>
    <row r="174" ht="15.75" customHeight="1">
      <c r="A174" s="180" t="s">
        <v>2241</v>
      </c>
      <c r="B174" s="181" t="s">
        <v>2242</v>
      </c>
    </row>
    <row r="175" ht="15.75" customHeight="1">
      <c r="A175" s="180" t="s">
        <v>2243</v>
      </c>
      <c r="B175" s="181" t="s">
        <v>2244</v>
      </c>
    </row>
    <row r="176" ht="15.75" customHeight="1">
      <c r="A176" s="180" t="s">
        <v>2245</v>
      </c>
      <c r="B176" s="181" t="s">
        <v>2246</v>
      </c>
    </row>
    <row r="177" ht="15.75" customHeight="1">
      <c r="A177" s="180" t="s">
        <v>2247</v>
      </c>
      <c r="B177" s="181" t="s">
        <v>2248</v>
      </c>
    </row>
    <row r="178" ht="15.75" customHeight="1">
      <c r="A178" s="180" t="s">
        <v>2249</v>
      </c>
      <c r="B178" s="181" t="s">
        <v>2250</v>
      </c>
    </row>
    <row r="179" ht="15.75" customHeight="1">
      <c r="A179" s="180" t="s">
        <v>2251</v>
      </c>
      <c r="B179" s="181" t="s">
        <v>2252</v>
      </c>
    </row>
    <row r="180" ht="15.75" customHeight="1">
      <c r="A180" s="180" t="s">
        <v>2253</v>
      </c>
      <c r="B180" s="181" t="s">
        <v>2254</v>
      </c>
    </row>
    <row r="181" ht="15.75" customHeight="1">
      <c r="A181" s="180" t="s">
        <v>2255</v>
      </c>
      <c r="B181" s="181" t="s">
        <v>2256</v>
      </c>
    </row>
    <row r="182" ht="15.75" customHeight="1">
      <c r="A182" s="180" t="s">
        <v>2257</v>
      </c>
      <c r="B182" s="181" t="s">
        <v>2258</v>
      </c>
    </row>
    <row r="183" ht="15.75" customHeight="1">
      <c r="A183" s="180" t="s">
        <v>2259</v>
      </c>
      <c r="B183" s="181" t="s">
        <v>2260</v>
      </c>
    </row>
    <row r="184" ht="15.75" customHeight="1">
      <c r="A184" s="180" t="s">
        <v>2261</v>
      </c>
      <c r="B184" s="181" t="s">
        <v>2262</v>
      </c>
    </row>
    <row r="185" ht="15.75" customHeight="1">
      <c r="A185" s="180" t="s">
        <v>2263</v>
      </c>
      <c r="B185" s="181" t="s">
        <v>2264</v>
      </c>
    </row>
    <row r="186" ht="15.75" customHeight="1">
      <c r="A186" s="180" t="s">
        <v>2265</v>
      </c>
      <c r="B186" s="181" t="s">
        <v>2236</v>
      </c>
    </row>
    <row r="187" ht="15.75" customHeight="1">
      <c r="A187" s="180" t="s">
        <v>2266</v>
      </c>
      <c r="B187" s="181" t="s">
        <v>2267</v>
      </c>
    </row>
    <row r="188" ht="15.75" customHeight="1">
      <c r="A188" s="180" t="s">
        <v>2268</v>
      </c>
      <c r="B188" s="181" t="s">
        <v>2240</v>
      </c>
    </row>
    <row r="189" ht="15.75" customHeight="1">
      <c r="A189" s="180" t="s">
        <v>2269</v>
      </c>
      <c r="B189" s="181" t="s">
        <v>2270</v>
      </c>
    </row>
    <row r="190" ht="15.75" customHeight="1">
      <c r="A190" s="180" t="s">
        <v>2271</v>
      </c>
      <c r="B190" s="181" t="s">
        <v>2272</v>
      </c>
    </row>
    <row r="191" ht="15.75" customHeight="1">
      <c r="A191" s="180" t="s">
        <v>2273</v>
      </c>
      <c r="B191" s="181" t="s">
        <v>2274</v>
      </c>
    </row>
    <row r="192" ht="15.75" customHeight="1">
      <c r="A192" s="180" t="s">
        <v>2275</v>
      </c>
      <c r="B192" s="181" t="s">
        <v>2276</v>
      </c>
    </row>
    <row r="193" ht="15.75" customHeight="1">
      <c r="A193" s="180" t="s">
        <v>2277</v>
      </c>
      <c r="B193" s="181" t="s">
        <v>2278</v>
      </c>
    </row>
    <row r="194" ht="15.75" customHeight="1">
      <c r="A194" s="180" t="s">
        <v>2279</v>
      </c>
      <c r="B194" s="181" t="s">
        <v>2280</v>
      </c>
    </row>
    <row r="195" ht="15.75" customHeight="1">
      <c r="A195" s="180" t="s">
        <v>2281</v>
      </c>
      <c r="B195" s="181" t="s">
        <v>2282</v>
      </c>
    </row>
    <row r="196" ht="15.75" customHeight="1">
      <c r="A196" s="180" t="s">
        <v>2283</v>
      </c>
      <c r="B196" s="181" t="s">
        <v>2284</v>
      </c>
    </row>
    <row r="197" ht="15.75" customHeight="1">
      <c r="A197" s="180" t="s">
        <v>2285</v>
      </c>
      <c r="B197" s="181" t="s">
        <v>2286</v>
      </c>
    </row>
    <row r="198" ht="15.75" customHeight="1">
      <c r="A198" s="180" t="s">
        <v>2287</v>
      </c>
      <c r="B198" s="181" t="s">
        <v>2288</v>
      </c>
    </row>
    <row r="199" ht="15.75" customHeight="1">
      <c r="A199" s="180" t="s">
        <v>2289</v>
      </c>
      <c r="B199" s="181" t="s">
        <v>2254</v>
      </c>
    </row>
    <row r="200" ht="15.75" customHeight="1">
      <c r="A200" s="180" t="s">
        <v>2290</v>
      </c>
      <c r="B200" s="181" t="s">
        <v>2291</v>
      </c>
    </row>
    <row r="201" ht="15.75" customHeight="1">
      <c r="A201" s="180" t="s">
        <v>2292</v>
      </c>
      <c r="B201" s="181" t="s">
        <v>2293</v>
      </c>
    </row>
    <row r="202" ht="15.75" customHeight="1">
      <c r="A202" s="180" t="s">
        <v>2294</v>
      </c>
      <c r="B202" s="181" t="s">
        <v>2295</v>
      </c>
    </row>
    <row r="203" ht="15.75" customHeight="1">
      <c r="A203" s="180" t="s">
        <v>2296</v>
      </c>
      <c r="B203" s="181" t="s">
        <v>2297</v>
      </c>
    </row>
    <row r="204" ht="15.75" customHeight="1">
      <c r="A204" s="180" t="s">
        <v>2298</v>
      </c>
      <c r="B204" s="181" t="s">
        <v>2299</v>
      </c>
    </row>
    <row r="205" ht="15.75" customHeight="1">
      <c r="A205" s="180" t="s">
        <v>2300</v>
      </c>
      <c r="B205" s="181" t="s">
        <v>2301</v>
      </c>
    </row>
    <row r="206" ht="15.75" customHeight="1">
      <c r="A206" s="180" t="s">
        <v>2302</v>
      </c>
      <c r="B206" s="181" t="s">
        <v>2303</v>
      </c>
    </row>
    <row r="207" ht="15.75" customHeight="1">
      <c r="A207" s="180" t="s">
        <v>2304</v>
      </c>
      <c r="B207" s="181" t="s">
        <v>2305</v>
      </c>
    </row>
    <row r="208" ht="15.75" customHeight="1">
      <c r="A208" s="180" t="s">
        <v>2306</v>
      </c>
      <c r="B208" s="181" t="s">
        <v>2307</v>
      </c>
    </row>
    <row r="209" ht="15.75" customHeight="1">
      <c r="A209" s="180" t="s">
        <v>2308</v>
      </c>
      <c r="B209" s="181" t="s">
        <v>2309</v>
      </c>
    </row>
    <row r="210" ht="15.75" customHeight="1">
      <c r="A210" s="180" t="s">
        <v>2310</v>
      </c>
      <c r="B210" s="181" t="s">
        <v>2311</v>
      </c>
    </row>
    <row r="211" ht="15.75" customHeight="1">
      <c r="A211" s="180" t="s">
        <v>2312</v>
      </c>
      <c r="B211" s="181" t="s">
        <v>2313</v>
      </c>
    </row>
    <row r="212" ht="15.75" customHeight="1">
      <c r="A212" s="180" t="s">
        <v>2314</v>
      </c>
      <c r="B212" s="181" t="s">
        <v>2315</v>
      </c>
    </row>
    <row r="213" ht="15.75" customHeight="1">
      <c r="A213" s="180" t="s">
        <v>2316</v>
      </c>
      <c r="B213" s="181" t="s">
        <v>2317</v>
      </c>
    </row>
    <row r="214" ht="15.75" customHeight="1">
      <c r="A214" s="180" t="s">
        <v>2318</v>
      </c>
      <c r="B214" s="181" t="s">
        <v>2319</v>
      </c>
    </row>
    <row r="215" ht="15.75" customHeight="1">
      <c r="A215" s="180" t="s">
        <v>2320</v>
      </c>
      <c r="B215" s="181" t="s">
        <v>2321</v>
      </c>
    </row>
    <row r="216" ht="15.75" customHeight="1">
      <c r="A216" s="180" t="s">
        <v>2322</v>
      </c>
      <c r="B216" s="181" t="s">
        <v>2323</v>
      </c>
    </row>
    <row r="217" ht="15.75" customHeight="1">
      <c r="A217" s="180" t="s">
        <v>2324</v>
      </c>
      <c r="B217" s="181" t="s">
        <v>2325</v>
      </c>
    </row>
    <row r="218" ht="15.75" customHeight="1">
      <c r="A218" s="180" t="s">
        <v>2326</v>
      </c>
      <c r="B218" s="181" t="s">
        <v>2327</v>
      </c>
    </row>
    <row r="219" ht="15.75" customHeight="1">
      <c r="A219" s="180" t="s">
        <v>2328</v>
      </c>
      <c r="B219" s="181" t="s">
        <v>2329</v>
      </c>
    </row>
    <row r="220" ht="15.75" customHeight="1">
      <c r="A220" s="180" t="s">
        <v>2330</v>
      </c>
      <c r="B220" s="181" t="s">
        <v>2331</v>
      </c>
    </row>
    <row r="221" ht="15.75" customHeight="1">
      <c r="A221" s="180" t="s">
        <v>2332</v>
      </c>
      <c r="B221" s="181" t="s">
        <v>2333</v>
      </c>
    </row>
    <row r="222" ht="15.75" customHeight="1">
      <c r="A222" s="180" t="s">
        <v>2334</v>
      </c>
      <c r="B222" s="181" t="s">
        <v>2335</v>
      </c>
    </row>
    <row r="223" ht="15.75" customHeight="1">
      <c r="A223" s="180" t="s">
        <v>2336</v>
      </c>
      <c r="B223" s="181" t="s">
        <v>2337</v>
      </c>
    </row>
    <row r="224" ht="15.75" customHeight="1">
      <c r="A224" s="180" t="s">
        <v>2338</v>
      </c>
      <c r="B224" s="181" t="s">
        <v>2339</v>
      </c>
    </row>
    <row r="225" ht="15.75" customHeight="1">
      <c r="A225" s="180" t="s">
        <v>2340</v>
      </c>
      <c r="B225" s="181" t="s">
        <v>2341</v>
      </c>
    </row>
    <row r="226" ht="15.75" customHeight="1">
      <c r="A226" s="180" t="s">
        <v>2342</v>
      </c>
      <c r="B226" s="181" t="s">
        <v>2343</v>
      </c>
    </row>
    <row r="227" ht="15.75" customHeight="1">
      <c r="A227" s="180" t="s">
        <v>2344</v>
      </c>
      <c r="B227" s="181" t="s">
        <v>2345</v>
      </c>
    </row>
    <row r="228" ht="15.75" customHeight="1">
      <c r="A228" s="180" t="s">
        <v>2346</v>
      </c>
      <c r="B228" s="181" t="s">
        <v>2347</v>
      </c>
    </row>
    <row r="229" ht="15.75" customHeight="1">
      <c r="A229" s="180" t="s">
        <v>2348</v>
      </c>
      <c r="B229" s="181" t="s">
        <v>2349</v>
      </c>
    </row>
    <row r="230" ht="15.75" customHeight="1">
      <c r="A230" s="180" t="s">
        <v>2350</v>
      </c>
      <c r="B230" s="181" t="s">
        <v>2351</v>
      </c>
    </row>
    <row r="231" ht="15.75" customHeight="1">
      <c r="A231" s="180" t="s">
        <v>2352</v>
      </c>
      <c r="B231" s="181" t="s">
        <v>2353</v>
      </c>
    </row>
    <row r="232" ht="15.75" customHeight="1">
      <c r="A232" s="180" t="s">
        <v>2354</v>
      </c>
      <c r="B232" s="181" t="s">
        <v>2355</v>
      </c>
    </row>
    <row r="233" ht="15.75" customHeight="1">
      <c r="A233" s="180" t="s">
        <v>2356</v>
      </c>
      <c r="B233" s="181" t="s">
        <v>2357</v>
      </c>
    </row>
    <row r="234" ht="15.75" customHeight="1">
      <c r="A234" s="180" t="s">
        <v>2358</v>
      </c>
      <c r="B234" s="181" t="s">
        <v>2359</v>
      </c>
    </row>
    <row r="235" ht="15.75" customHeight="1">
      <c r="A235" s="180" t="s">
        <v>2360</v>
      </c>
      <c r="B235" s="181" t="s">
        <v>2361</v>
      </c>
    </row>
    <row r="236" ht="15.75" customHeight="1">
      <c r="A236" s="180" t="s">
        <v>2362</v>
      </c>
      <c r="B236" s="181" t="s">
        <v>2363</v>
      </c>
    </row>
    <row r="237" ht="15.75" customHeight="1">
      <c r="A237" s="180" t="s">
        <v>2364</v>
      </c>
      <c r="B237" s="181" t="s">
        <v>2365</v>
      </c>
    </row>
    <row r="238" ht="15.75" customHeight="1">
      <c r="A238" s="180" t="s">
        <v>2366</v>
      </c>
      <c r="B238" s="181" t="s">
        <v>2367</v>
      </c>
    </row>
    <row r="239" ht="15.75" customHeight="1">
      <c r="A239" s="180" t="s">
        <v>2368</v>
      </c>
      <c r="B239" s="181" t="s">
        <v>2369</v>
      </c>
    </row>
    <row r="240" ht="15.75" customHeight="1">
      <c r="A240" s="180" t="s">
        <v>2370</v>
      </c>
      <c r="B240" s="181" t="s">
        <v>2371</v>
      </c>
    </row>
    <row r="241" ht="15.75" customHeight="1">
      <c r="A241" s="180" t="s">
        <v>2372</v>
      </c>
      <c r="B241" s="181" t="s">
        <v>2373</v>
      </c>
    </row>
    <row r="242" ht="15.75" customHeight="1">
      <c r="A242" s="180" t="s">
        <v>2374</v>
      </c>
      <c r="B242" s="181" t="s">
        <v>2375</v>
      </c>
    </row>
    <row r="243" ht="15.75" customHeight="1">
      <c r="A243" s="180" t="s">
        <v>2376</v>
      </c>
      <c r="B243" s="181" t="s">
        <v>2377</v>
      </c>
    </row>
    <row r="244" ht="15.75" customHeight="1">
      <c r="A244" s="180" t="s">
        <v>2378</v>
      </c>
      <c r="B244" s="181" t="s">
        <v>2379</v>
      </c>
    </row>
    <row r="245" ht="15.75" customHeight="1">
      <c r="A245" s="180" t="s">
        <v>94</v>
      </c>
      <c r="B245" s="181" t="s">
        <v>2380</v>
      </c>
    </row>
    <row r="246" ht="15.75" customHeight="1">
      <c r="A246" s="180" t="s">
        <v>2381</v>
      </c>
      <c r="B246" s="181" t="s">
        <v>2094</v>
      </c>
    </row>
    <row r="247" ht="15.75" customHeight="1">
      <c r="A247" s="180" t="s">
        <v>64</v>
      </c>
      <c r="B247" s="181" t="s">
        <v>2313</v>
      </c>
    </row>
    <row r="248" ht="15.75" customHeight="1">
      <c r="A248" s="180" t="s">
        <v>61</v>
      </c>
      <c r="B248" s="181" t="s">
        <v>2315</v>
      </c>
    </row>
    <row r="249" ht="15.75" customHeight="1">
      <c r="A249" s="180" t="s">
        <v>70</v>
      </c>
      <c r="B249" s="181" t="s">
        <v>2382</v>
      </c>
    </row>
    <row r="250" ht="15.75" customHeight="1">
      <c r="A250" s="180" t="s">
        <v>68</v>
      </c>
      <c r="B250" s="181" t="s">
        <v>2383</v>
      </c>
    </row>
    <row r="251" ht="15.75" customHeight="1">
      <c r="A251" s="180" t="s">
        <v>2384</v>
      </c>
      <c r="B251" s="181" t="s">
        <v>2385</v>
      </c>
    </row>
    <row r="252" ht="15.75" customHeight="1">
      <c r="A252" s="180" t="s">
        <v>2386</v>
      </c>
      <c r="B252" s="181" t="s">
        <v>2305</v>
      </c>
    </row>
    <row r="253" ht="15.75" customHeight="1">
      <c r="A253" s="180" t="s">
        <v>2387</v>
      </c>
      <c r="B253" s="181" t="s">
        <v>2388</v>
      </c>
    </row>
    <row r="254" ht="15.75" customHeight="1">
      <c r="A254" s="180" t="s">
        <v>2389</v>
      </c>
      <c r="B254" s="181" t="s">
        <v>2390</v>
      </c>
    </row>
    <row r="255" ht="15.75" customHeight="1">
      <c r="A255" s="180" t="s">
        <v>2391</v>
      </c>
      <c r="B255" s="181" t="s">
        <v>2392</v>
      </c>
    </row>
    <row r="256" ht="15.75" customHeight="1">
      <c r="A256" s="180" t="s">
        <v>2393</v>
      </c>
      <c r="B256" s="181" t="s">
        <v>2394</v>
      </c>
    </row>
    <row r="257" ht="15.75" customHeight="1">
      <c r="A257" s="180" t="s">
        <v>2395</v>
      </c>
      <c r="B257" s="181" t="s">
        <v>2396</v>
      </c>
    </row>
    <row r="258" ht="15.75" customHeight="1">
      <c r="A258" s="180" t="s">
        <v>2397</v>
      </c>
      <c r="B258" s="181" t="s">
        <v>2398</v>
      </c>
    </row>
    <row r="259" ht="15.75" customHeight="1">
      <c r="A259" s="180" t="s">
        <v>2399</v>
      </c>
      <c r="B259" s="181" t="s">
        <v>2400</v>
      </c>
    </row>
    <row r="260" ht="15.75" customHeight="1">
      <c r="A260" s="180" t="s">
        <v>2401</v>
      </c>
      <c r="B260" s="181" t="s">
        <v>2213</v>
      </c>
    </row>
    <row r="261" ht="15.75" customHeight="1">
      <c r="A261" s="180" t="s">
        <v>2402</v>
      </c>
      <c r="B261" s="181" t="s">
        <v>2403</v>
      </c>
    </row>
    <row r="262" ht="15.75" customHeight="1">
      <c r="A262" s="180" t="s">
        <v>2404</v>
      </c>
      <c r="B262" s="181" t="s">
        <v>2405</v>
      </c>
    </row>
    <row r="263" ht="15.75" customHeight="1">
      <c r="A263" s="180" t="s">
        <v>2406</v>
      </c>
      <c r="B263" s="181" t="s">
        <v>2407</v>
      </c>
    </row>
    <row r="264" ht="15.75" customHeight="1">
      <c r="A264" s="180" t="s">
        <v>2408</v>
      </c>
      <c r="B264" s="181" t="s">
        <v>2409</v>
      </c>
    </row>
    <row r="265" ht="15.75" customHeight="1">
      <c r="A265" s="180" t="s">
        <v>2410</v>
      </c>
      <c r="B265" s="181" t="s">
        <v>2411</v>
      </c>
    </row>
    <row r="266" ht="15.75" customHeight="1">
      <c r="A266" s="180" t="s">
        <v>2412</v>
      </c>
      <c r="B266" s="181" t="s">
        <v>2413</v>
      </c>
    </row>
    <row r="267" ht="15.75" customHeight="1">
      <c r="A267" s="180" t="s">
        <v>2414</v>
      </c>
      <c r="B267" s="181" t="s">
        <v>2415</v>
      </c>
    </row>
    <row r="268" ht="15.75" customHeight="1">
      <c r="A268" s="180" t="s">
        <v>2416</v>
      </c>
      <c r="B268" s="181" t="s">
        <v>2417</v>
      </c>
    </row>
    <row r="269" ht="15.75" customHeight="1">
      <c r="A269" s="180" t="s">
        <v>2418</v>
      </c>
      <c r="B269" s="181" t="s">
        <v>2419</v>
      </c>
    </row>
    <row r="270" ht="15.75" customHeight="1">
      <c r="A270" s="180" t="s">
        <v>2420</v>
      </c>
      <c r="B270" s="181" t="s">
        <v>2213</v>
      </c>
    </row>
    <row r="271" ht="15.75" customHeight="1">
      <c r="A271" s="180" t="s">
        <v>2421</v>
      </c>
      <c r="B271" s="181" t="s">
        <v>2211</v>
      </c>
    </row>
    <row r="272" ht="15.75" customHeight="1">
      <c r="A272" s="180" t="s">
        <v>2422</v>
      </c>
      <c r="B272" s="181" t="s">
        <v>2423</v>
      </c>
    </row>
    <row r="273" ht="15.75" customHeight="1">
      <c r="A273" s="180" t="s">
        <v>2424</v>
      </c>
      <c r="B273" s="181" t="s">
        <v>2425</v>
      </c>
    </row>
    <row r="274" ht="15.75" customHeight="1">
      <c r="A274" s="180" t="s">
        <v>2426</v>
      </c>
      <c r="B274" s="181" t="s">
        <v>2214</v>
      </c>
    </row>
    <row r="275" ht="15.75" customHeight="1">
      <c r="A275" s="180" t="s">
        <v>2427</v>
      </c>
      <c r="B275" s="181" t="s">
        <v>2428</v>
      </c>
    </row>
    <row r="276" ht="15.75" customHeight="1">
      <c r="A276" s="180" t="s">
        <v>2429</v>
      </c>
      <c r="B276" s="181" t="s">
        <v>2430</v>
      </c>
    </row>
    <row r="277" ht="15.75" customHeight="1">
      <c r="A277" s="180" t="s">
        <v>2431</v>
      </c>
      <c r="B277" s="181" t="s">
        <v>2432</v>
      </c>
    </row>
    <row r="278" ht="15.75" customHeight="1">
      <c r="A278" s="180" t="s">
        <v>2433</v>
      </c>
      <c r="B278" s="181" t="s">
        <v>2434</v>
      </c>
    </row>
    <row r="279" ht="15.75" customHeight="1">
      <c r="A279" s="180" t="s">
        <v>2435</v>
      </c>
      <c r="B279" s="181" t="s">
        <v>2240</v>
      </c>
    </row>
    <row r="280" ht="15.75" customHeight="1">
      <c r="A280" s="180" t="s">
        <v>2436</v>
      </c>
      <c r="B280" s="181" t="s">
        <v>2244</v>
      </c>
    </row>
    <row r="281" ht="15.75" customHeight="1">
      <c r="A281" s="180" t="s">
        <v>2437</v>
      </c>
      <c r="B281" s="181" t="s">
        <v>2438</v>
      </c>
    </row>
    <row r="282" ht="15.75" customHeight="1">
      <c r="A282" s="180" t="s">
        <v>2439</v>
      </c>
      <c r="B282" s="181" t="s">
        <v>2248</v>
      </c>
    </row>
    <row r="283" ht="15.75" customHeight="1">
      <c r="A283" s="180" t="s">
        <v>2440</v>
      </c>
      <c r="B283" s="181" t="s">
        <v>2441</v>
      </c>
    </row>
    <row r="284" ht="15.75" customHeight="1">
      <c r="A284" s="180" t="s">
        <v>2442</v>
      </c>
      <c r="B284" s="181" t="s">
        <v>2250</v>
      </c>
    </row>
    <row r="285" ht="15.75" customHeight="1">
      <c r="A285" s="180" t="s">
        <v>2443</v>
      </c>
      <c r="B285" s="181" t="s">
        <v>2444</v>
      </c>
    </row>
    <row r="286" ht="15.75" customHeight="1">
      <c r="A286" s="180" t="s">
        <v>2445</v>
      </c>
      <c r="B286" s="181" t="s">
        <v>2254</v>
      </c>
    </row>
    <row r="287" ht="15.75" customHeight="1">
      <c r="A287" s="180" t="s">
        <v>2446</v>
      </c>
      <c r="B287" s="181" t="s">
        <v>2258</v>
      </c>
    </row>
    <row r="288" ht="15.75" customHeight="1">
      <c r="A288" s="180" t="s">
        <v>2447</v>
      </c>
      <c r="B288" s="181" t="s">
        <v>2260</v>
      </c>
    </row>
    <row r="289" ht="15.75" customHeight="1">
      <c r="A289" s="180" t="s">
        <v>2448</v>
      </c>
      <c r="B289" s="181" t="s">
        <v>2449</v>
      </c>
    </row>
    <row r="290" ht="15.75" customHeight="1">
      <c r="A290" s="180" t="s">
        <v>2450</v>
      </c>
      <c r="B290" s="181" t="s">
        <v>2451</v>
      </c>
    </row>
    <row r="291" ht="15.75" customHeight="1">
      <c r="A291" s="180" t="s">
        <v>2452</v>
      </c>
      <c r="B291" s="181" t="s">
        <v>2453</v>
      </c>
    </row>
    <row r="292" ht="15.75" customHeight="1">
      <c r="A292" s="180" t="s">
        <v>2454</v>
      </c>
      <c r="B292" s="181" t="s">
        <v>2455</v>
      </c>
    </row>
    <row r="293" ht="15.75" customHeight="1">
      <c r="A293" s="180" t="s">
        <v>2456</v>
      </c>
      <c r="B293" s="181" t="s">
        <v>2457</v>
      </c>
    </row>
    <row r="294" ht="15.75" customHeight="1">
      <c r="A294" s="180" t="s">
        <v>2458</v>
      </c>
      <c r="B294" s="181" t="s">
        <v>2240</v>
      </c>
    </row>
    <row r="295" ht="15.75" customHeight="1">
      <c r="A295" s="180" t="s">
        <v>2459</v>
      </c>
      <c r="B295" s="181" t="s">
        <v>2460</v>
      </c>
    </row>
    <row r="296" ht="15.75" customHeight="1">
      <c r="A296" s="180" t="s">
        <v>2461</v>
      </c>
      <c r="B296" s="181" t="s">
        <v>2462</v>
      </c>
    </row>
    <row r="297" ht="15.75" customHeight="1">
      <c r="A297" s="180" t="s">
        <v>2463</v>
      </c>
      <c r="B297" s="181" t="s">
        <v>2464</v>
      </c>
    </row>
    <row r="298" ht="15.75" customHeight="1">
      <c r="A298" s="180" t="s">
        <v>2465</v>
      </c>
      <c r="B298" s="181" t="s">
        <v>2382</v>
      </c>
    </row>
    <row r="299" ht="15.75" customHeight="1">
      <c r="A299" s="180" t="s">
        <v>2466</v>
      </c>
      <c r="B299" s="181" t="s">
        <v>2383</v>
      </c>
    </row>
    <row r="300" ht="15.75" customHeight="1">
      <c r="A300" s="180" t="s">
        <v>2467</v>
      </c>
      <c r="B300" s="181" t="s">
        <v>2313</v>
      </c>
    </row>
    <row r="301" ht="15.75" customHeight="1">
      <c r="A301" s="180" t="s">
        <v>2468</v>
      </c>
      <c r="B301" s="181" t="s">
        <v>2315</v>
      </c>
    </row>
    <row r="302" ht="15.75" customHeight="1">
      <c r="A302" s="180" t="s">
        <v>2469</v>
      </c>
      <c r="B302" s="181" t="s">
        <v>2470</v>
      </c>
    </row>
    <row r="303" ht="15.75" customHeight="1">
      <c r="A303" s="180" t="s">
        <v>2471</v>
      </c>
      <c r="B303" s="181" t="s">
        <v>2472</v>
      </c>
    </row>
    <row r="304" ht="15.75" customHeight="1">
      <c r="A304" s="180" t="s">
        <v>2473</v>
      </c>
      <c r="B304" s="181" t="s">
        <v>2403</v>
      </c>
    </row>
    <row r="305" ht="15.75" customHeight="1">
      <c r="A305" s="180" t="s">
        <v>2474</v>
      </c>
      <c r="B305" s="181" t="s">
        <v>2475</v>
      </c>
    </row>
    <row r="306" ht="15.75" customHeight="1">
      <c r="A306" s="180" t="s">
        <v>2476</v>
      </c>
      <c r="B306" s="181" t="s">
        <v>2305</v>
      </c>
    </row>
    <row r="307" ht="15.75" customHeight="1">
      <c r="A307" s="180" t="s">
        <v>2477</v>
      </c>
      <c r="B307" s="181" t="s">
        <v>2478</v>
      </c>
    </row>
    <row r="308" ht="15.75" customHeight="1">
      <c r="A308" s="180" t="s">
        <v>2479</v>
      </c>
      <c r="B308" s="181" t="s">
        <v>2407</v>
      </c>
    </row>
    <row r="309" ht="15.75" customHeight="1">
      <c r="A309" s="180" t="s">
        <v>2480</v>
      </c>
      <c r="B309" s="181" t="s">
        <v>2481</v>
      </c>
    </row>
    <row r="310" ht="15.75" customHeight="1">
      <c r="A310" s="180" t="s">
        <v>2482</v>
      </c>
      <c r="B310" s="181" t="s">
        <v>2411</v>
      </c>
    </row>
    <row r="311" ht="15.75" customHeight="1">
      <c r="A311" s="180" t="s">
        <v>2483</v>
      </c>
      <c r="B311" s="181" t="s">
        <v>2423</v>
      </c>
    </row>
    <row r="312" ht="15.75" customHeight="1">
      <c r="A312" s="180" t="s">
        <v>2484</v>
      </c>
      <c r="B312" s="181" t="s">
        <v>2425</v>
      </c>
    </row>
    <row r="313" ht="15.75" customHeight="1">
      <c r="A313" s="180" t="s">
        <v>2485</v>
      </c>
      <c r="B313" s="181" t="s">
        <v>2413</v>
      </c>
    </row>
    <row r="314" ht="15.75" customHeight="1">
      <c r="A314" s="180" t="s">
        <v>2486</v>
      </c>
      <c r="B314" s="181" t="s">
        <v>2415</v>
      </c>
    </row>
    <row r="315" ht="15.75" customHeight="1">
      <c r="A315" s="180" t="s">
        <v>2487</v>
      </c>
      <c r="B315" s="181" t="s">
        <v>2488</v>
      </c>
    </row>
    <row r="316" ht="15.75" customHeight="1">
      <c r="A316" s="180" t="s">
        <v>2489</v>
      </c>
      <c r="B316" s="181" t="s">
        <v>2419</v>
      </c>
    </row>
    <row r="317" ht="15.75" customHeight="1">
      <c r="A317" s="180" t="s">
        <v>2490</v>
      </c>
      <c r="B317" s="181" t="s">
        <v>2472</v>
      </c>
    </row>
    <row r="318" ht="15.75" customHeight="1">
      <c r="A318" s="180" t="s">
        <v>2491</v>
      </c>
      <c r="B318" s="181" t="s">
        <v>2211</v>
      </c>
    </row>
    <row r="319" ht="15.75" customHeight="1">
      <c r="A319" s="180" t="s">
        <v>2492</v>
      </c>
      <c r="B319" s="181" t="s">
        <v>2457</v>
      </c>
    </row>
    <row r="320" ht="15.75" customHeight="1">
      <c r="A320" s="180" t="s">
        <v>2493</v>
      </c>
      <c r="B320" s="181" t="s">
        <v>2240</v>
      </c>
    </row>
    <row r="321" ht="15.75" customHeight="1">
      <c r="A321" s="180" t="s">
        <v>2494</v>
      </c>
      <c r="B321" s="181" t="s">
        <v>2460</v>
      </c>
    </row>
    <row r="322" ht="15.75" customHeight="1">
      <c r="A322" s="180" t="s">
        <v>2495</v>
      </c>
      <c r="B322" s="181" t="s">
        <v>2462</v>
      </c>
    </row>
    <row r="323" ht="15.75" customHeight="1">
      <c r="A323" s="180" t="s">
        <v>2496</v>
      </c>
      <c r="B323" s="181" t="s">
        <v>2464</v>
      </c>
    </row>
    <row r="324" ht="15.75" customHeight="1">
      <c r="A324" s="180" t="s">
        <v>2497</v>
      </c>
      <c r="B324" s="181" t="s">
        <v>2214</v>
      </c>
    </row>
    <row r="325" ht="15.75" customHeight="1">
      <c r="A325" s="180" t="s">
        <v>2498</v>
      </c>
      <c r="B325" s="181" t="s">
        <v>2499</v>
      </c>
    </row>
    <row r="326" ht="15.75" customHeight="1">
      <c r="A326" s="180" t="s">
        <v>2500</v>
      </c>
      <c r="B326" s="181" t="s">
        <v>2501</v>
      </c>
    </row>
    <row r="327" ht="15.75" customHeight="1">
      <c r="A327" s="180" t="s">
        <v>2502</v>
      </c>
      <c r="B327" s="181" t="s">
        <v>2503</v>
      </c>
    </row>
    <row r="328" ht="15.75" customHeight="1">
      <c r="A328" s="180" t="s">
        <v>2504</v>
      </c>
      <c r="B328" s="181" t="s">
        <v>2505</v>
      </c>
    </row>
    <row r="329" ht="15.75" customHeight="1">
      <c r="A329" s="180" t="s">
        <v>2506</v>
      </c>
      <c r="B329" s="181" t="s">
        <v>2507</v>
      </c>
    </row>
    <row r="330" ht="15.75" customHeight="1">
      <c r="A330" s="180" t="s">
        <v>2508</v>
      </c>
      <c r="B330" s="181" t="s">
        <v>2238</v>
      </c>
    </row>
    <row r="331" ht="15.75" customHeight="1">
      <c r="A331" s="180" t="s">
        <v>2509</v>
      </c>
      <c r="B331" s="181" t="s">
        <v>2240</v>
      </c>
    </row>
    <row r="332" ht="15.75" customHeight="1">
      <c r="A332" s="180" t="s">
        <v>2510</v>
      </c>
      <c r="B332" s="181" t="s">
        <v>2244</v>
      </c>
    </row>
    <row r="333" ht="15.75" customHeight="1">
      <c r="A333" s="180" t="s">
        <v>2511</v>
      </c>
      <c r="B333" s="181" t="s">
        <v>2438</v>
      </c>
    </row>
    <row r="334" ht="15.75" customHeight="1">
      <c r="A334" s="180" t="s">
        <v>2512</v>
      </c>
      <c r="B334" s="181" t="s">
        <v>2248</v>
      </c>
    </row>
    <row r="335" ht="15.75" customHeight="1">
      <c r="A335" s="180" t="s">
        <v>2513</v>
      </c>
      <c r="B335" s="181" t="s">
        <v>2441</v>
      </c>
    </row>
    <row r="336" ht="15.75" customHeight="1">
      <c r="A336" s="180" t="s">
        <v>2514</v>
      </c>
      <c r="B336" s="181" t="s">
        <v>2250</v>
      </c>
    </row>
    <row r="337" ht="15.75" customHeight="1">
      <c r="A337" s="180" t="s">
        <v>2515</v>
      </c>
      <c r="B337" s="181" t="s">
        <v>2444</v>
      </c>
    </row>
    <row r="338" ht="15.75" customHeight="1">
      <c r="A338" s="180" t="s">
        <v>2516</v>
      </c>
      <c r="B338" s="181" t="s">
        <v>2517</v>
      </c>
    </row>
    <row r="339" ht="15.75" customHeight="1">
      <c r="A339" s="180" t="s">
        <v>2518</v>
      </c>
      <c r="B339" s="181" t="s">
        <v>2453</v>
      </c>
    </row>
    <row r="340" ht="15.75" customHeight="1">
      <c r="A340" s="180" t="s">
        <v>2519</v>
      </c>
      <c r="B340" s="181" t="s">
        <v>2455</v>
      </c>
    </row>
    <row r="341" ht="15.75" customHeight="1">
      <c r="A341" s="180" t="s">
        <v>2520</v>
      </c>
      <c r="B341" s="181" t="s">
        <v>2521</v>
      </c>
    </row>
    <row r="342" ht="15.75" customHeight="1">
      <c r="A342" s="180" t="s">
        <v>2522</v>
      </c>
      <c r="B342" s="181" t="s">
        <v>2523</v>
      </c>
    </row>
    <row r="343" ht="15.75" customHeight="1">
      <c r="A343" s="180" t="s">
        <v>2524</v>
      </c>
      <c r="B343" s="181" t="s">
        <v>2525</v>
      </c>
    </row>
    <row r="344" ht="15.75" customHeight="1">
      <c r="A344" s="180" t="s">
        <v>2526</v>
      </c>
      <c r="B344" s="181" t="s">
        <v>2527</v>
      </c>
    </row>
    <row r="345" ht="15.75" customHeight="1">
      <c r="A345" s="180" t="s">
        <v>2528</v>
      </c>
      <c r="B345" s="181" t="s">
        <v>2529</v>
      </c>
    </row>
    <row r="346" ht="15.75" customHeight="1">
      <c r="A346" s="180" t="s">
        <v>2530</v>
      </c>
      <c r="B346" s="181" t="s">
        <v>2531</v>
      </c>
    </row>
    <row r="347" ht="15.75" customHeight="1">
      <c r="A347" s="180" t="s">
        <v>2532</v>
      </c>
      <c r="B347" s="181" t="s">
        <v>2533</v>
      </c>
    </row>
    <row r="348" ht="15.75" customHeight="1">
      <c r="A348" s="180" t="s">
        <v>2534</v>
      </c>
      <c r="B348" s="181" t="s">
        <v>2535</v>
      </c>
    </row>
    <row r="349" ht="15.75" customHeight="1">
      <c r="A349" s="180" t="s">
        <v>2536</v>
      </c>
      <c r="B349" s="181" t="s">
        <v>2537</v>
      </c>
    </row>
    <row r="350" ht="15.75" customHeight="1">
      <c r="A350" s="180" t="s">
        <v>2538</v>
      </c>
      <c r="B350" s="181" t="s">
        <v>2539</v>
      </c>
    </row>
    <row r="351" ht="15.75" customHeight="1">
      <c r="A351" s="180" t="s">
        <v>2540</v>
      </c>
      <c r="B351" s="181" t="s">
        <v>2541</v>
      </c>
    </row>
    <row r="352" ht="15.75" customHeight="1">
      <c r="A352" s="180" t="s">
        <v>2542</v>
      </c>
      <c r="B352" s="181" t="s">
        <v>2543</v>
      </c>
    </row>
    <row r="353" ht="15.75" customHeight="1">
      <c r="A353" s="180" t="s">
        <v>2544</v>
      </c>
      <c r="B353" s="181" t="s">
        <v>2051</v>
      </c>
    </row>
    <row r="354" ht="15.75" customHeight="1">
      <c r="A354" s="180" t="s">
        <v>2545</v>
      </c>
      <c r="B354" s="181" t="s">
        <v>2546</v>
      </c>
    </row>
    <row r="355" ht="15.75" customHeight="1">
      <c r="A355" s="180" t="s">
        <v>2547</v>
      </c>
      <c r="B355" s="181" t="s">
        <v>2071</v>
      </c>
    </row>
    <row r="356" ht="15.75" customHeight="1">
      <c r="A356" s="180" t="s">
        <v>2548</v>
      </c>
      <c r="B356" s="181" t="s">
        <v>2073</v>
      </c>
    </row>
    <row r="357" ht="15.75" customHeight="1">
      <c r="A357" s="180" t="s">
        <v>2549</v>
      </c>
      <c r="B357" s="181" t="s">
        <v>2550</v>
      </c>
    </row>
    <row r="358" ht="15.75" customHeight="1">
      <c r="A358" s="180" t="s">
        <v>2551</v>
      </c>
      <c r="B358" s="181" t="s">
        <v>2552</v>
      </c>
    </row>
    <row r="359" ht="15.75" customHeight="1">
      <c r="A359" s="180" t="s">
        <v>2553</v>
      </c>
      <c r="B359" s="181" t="s">
        <v>2554</v>
      </c>
    </row>
    <row r="360" ht="15.75" customHeight="1">
      <c r="A360" s="180" t="s">
        <v>2555</v>
      </c>
      <c r="B360" s="181" t="s">
        <v>2556</v>
      </c>
    </row>
    <row r="361" ht="15.75" customHeight="1">
      <c r="A361" s="180" t="s">
        <v>2557</v>
      </c>
      <c r="B361" s="181" t="s">
        <v>2379</v>
      </c>
    </row>
    <row r="362" ht="15.75" customHeight="1">
      <c r="A362" s="180" t="s">
        <v>2558</v>
      </c>
      <c r="B362" s="181" t="s">
        <v>2373</v>
      </c>
    </row>
    <row r="363" ht="15.75" customHeight="1">
      <c r="A363" s="180" t="s">
        <v>2559</v>
      </c>
      <c r="B363" s="181" t="s">
        <v>2192</v>
      </c>
    </row>
    <row r="364" ht="15.75" customHeight="1">
      <c r="A364" s="180" t="s">
        <v>2560</v>
      </c>
      <c r="B364" s="181" t="s">
        <v>2196</v>
      </c>
    </row>
    <row r="365" ht="15.75" customHeight="1">
      <c r="A365" s="180" t="s">
        <v>2561</v>
      </c>
      <c r="B365" s="181" t="s">
        <v>2472</v>
      </c>
    </row>
    <row r="366" ht="15.75" customHeight="1">
      <c r="A366" s="180" t="s">
        <v>2562</v>
      </c>
      <c r="B366" s="181" t="s">
        <v>2403</v>
      </c>
    </row>
    <row r="367" ht="15.75" customHeight="1">
      <c r="A367" s="180" t="s">
        <v>2563</v>
      </c>
      <c r="B367" s="181" t="s">
        <v>2075</v>
      </c>
    </row>
    <row r="368" ht="15.75" customHeight="1">
      <c r="A368" s="180" t="s">
        <v>2564</v>
      </c>
      <c r="B368" s="181" t="s">
        <v>2061</v>
      </c>
    </row>
    <row r="369" ht="15.75" customHeight="1">
      <c r="A369" s="180" t="s">
        <v>2565</v>
      </c>
      <c r="B369" s="181" t="s">
        <v>2063</v>
      </c>
    </row>
    <row r="370" ht="15.75" customHeight="1">
      <c r="A370" s="180" t="s">
        <v>2566</v>
      </c>
      <c r="B370" s="181" t="s">
        <v>2567</v>
      </c>
    </row>
    <row r="371" ht="15.75" customHeight="1">
      <c r="A371" s="180" t="s">
        <v>2568</v>
      </c>
      <c r="B371" s="181" t="s">
        <v>2569</v>
      </c>
    </row>
    <row r="372" ht="15.75" customHeight="1">
      <c r="A372" s="180" t="s">
        <v>2570</v>
      </c>
      <c r="B372" s="181" t="s">
        <v>2571</v>
      </c>
    </row>
    <row r="373" ht="15.75" customHeight="1">
      <c r="A373" s="180" t="s">
        <v>2572</v>
      </c>
      <c r="B373" s="181" t="s">
        <v>2573</v>
      </c>
    </row>
    <row r="374" ht="15.75" customHeight="1">
      <c r="A374" s="180" t="s">
        <v>2574</v>
      </c>
      <c r="B374" s="181" t="s">
        <v>2575</v>
      </c>
    </row>
    <row r="375" ht="15.75" customHeight="1">
      <c r="A375" s="180" t="s">
        <v>2576</v>
      </c>
      <c r="B375" s="181" t="s">
        <v>2577</v>
      </c>
    </row>
    <row r="376" ht="15.75" customHeight="1">
      <c r="A376" s="180" t="s">
        <v>2578</v>
      </c>
      <c r="B376" s="181" t="s">
        <v>2579</v>
      </c>
    </row>
    <row r="377" ht="15.75" customHeight="1">
      <c r="A377" s="180" t="s">
        <v>2580</v>
      </c>
      <c r="B377" s="181" t="s">
        <v>2581</v>
      </c>
    </row>
    <row r="378" ht="15.75" customHeight="1">
      <c r="A378" s="180" t="s">
        <v>2582</v>
      </c>
      <c r="B378" s="181" t="s">
        <v>2583</v>
      </c>
    </row>
    <row r="379" ht="15.75" customHeight="1">
      <c r="A379" s="180" t="s">
        <v>2584</v>
      </c>
      <c r="B379" s="181" t="s">
        <v>2585</v>
      </c>
    </row>
    <row r="380" ht="15.75" customHeight="1">
      <c r="A380" s="180" t="s">
        <v>2586</v>
      </c>
      <c r="B380" s="181" t="s">
        <v>2587</v>
      </c>
    </row>
    <row r="381" ht="15.75" customHeight="1">
      <c r="A381" s="180" t="s">
        <v>2588</v>
      </c>
      <c r="B381" s="181" t="s">
        <v>2589</v>
      </c>
    </row>
    <row r="382" ht="15.75" customHeight="1">
      <c r="A382" s="180" t="s">
        <v>2590</v>
      </c>
      <c r="B382" s="181" t="s">
        <v>2591</v>
      </c>
    </row>
    <row r="383" ht="15.75" customHeight="1">
      <c r="A383" s="180" t="s">
        <v>2592</v>
      </c>
      <c r="B383" s="181" t="s">
        <v>2593</v>
      </c>
    </row>
    <row r="384" ht="15.75" customHeight="1">
      <c r="A384" s="180" t="s">
        <v>2594</v>
      </c>
      <c r="B384" s="181" t="s">
        <v>2595</v>
      </c>
    </row>
    <row r="385" ht="15.75" customHeight="1">
      <c r="A385" s="180" t="s">
        <v>2596</v>
      </c>
      <c r="B385" s="181" t="s">
        <v>2597</v>
      </c>
    </row>
    <row r="386" ht="15.75" customHeight="1">
      <c r="A386" s="180" t="s">
        <v>2598</v>
      </c>
      <c r="B386" s="181" t="s">
        <v>2599</v>
      </c>
    </row>
    <row r="387" ht="15.75" customHeight="1">
      <c r="A387" s="180" t="s">
        <v>2600</v>
      </c>
      <c r="B387" s="181" t="s">
        <v>2601</v>
      </c>
    </row>
    <row r="388" ht="15.75" customHeight="1">
      <c r="A388" s="180" t="s">
        <v>2602</v>
      </c>
      <c r="B388" s="181" t="s">
        <v>2603</v>
      </c>
    </row>
    <row r="389" ht="15.75" customHeight="1">
      <c r="A389" s="180" t="s">
        <v>2604</v>
      </c>
      <c r="B389" s="181" t="s">
        <v>2605</v>
      </c>
    </row>
    <row r="390" ht="15.75" customHeight="1">
      <c r="A390" s="180" t="s">
        <v>2606</v>
      </c>
      <c r="B390" s="181" t="s">
        <v>2607</v>
      </c>
    </row>
    <row r="391" ht="15.75" customHeight="1">
      <c r="A391" s="180" t="s">
        <v>2608</v>
      </c>
      <c r="B391" s="181" t="s">
        <v>2609</v>
      </c>
    </row>
    <row r="392" ht="15.75" customHeight="1">
      <c r="A392" s="180" t="s">
        <v>2610</v>
      </c>
      <c r="B392" s="181" t="s">
        <v>2611</v>
      </c>
    </row>
    <row r="393" ht="15.75" customHeight="1">
      <c r="A393" s="180" t="s">
        <v>2612</v>
      </c>
      <c r="B393" s="181" t="s">
        <v>2613</v>
      </c>
    </row>
    <row r="394" ht="15.75" customHeight="1">
      <c r="A394" s="180" t="s">
        <v>2614</v>
      </c>
      <c r="B394" s="181" t="s">
        <v>2615</v>
      </c>
    </row>
    <row r="395" ht="15.75" customHeight="1">
      <c r="A395" s="180" t="s">
        <v>2616</v>
      </c>
      <c r="B395" s="181" t="s">
        <v>2617</v>
      </c>
    </row>
    <row r="396" ht="15.75" customHeight="1">
      <c r="A396" s="180" t="s">
        <v>2618</v>
      </c>
      <c r="B396" s="181" t="s">
        <v>2619</v>
      </c>
    </row>
    <row r="397" ht="15.75" customHeight="1">
      <c r="A397" s="180" t="s">
        <v>2620</v>
      </c>
      <c r="B397" s="181" t="s">
        <v>2621</v>
      </c>
    </row>
    <row r="398" ht="15.75" customHeight="1">
      <c r="A398" s="180" t="s">
        <v>2622</v>
      </c>
      <c r="B398" s="181" t="s">
        <v>2623</v>
      </c>
    </row>
    <row r="399" ht="15.75" customHeight="1">
      <c r="A399" s="180" t="s">
        <v>2624</v>
      </c>
      <c r="B399" s="181" t="s">
        <v>2625</v>
      </c>
    </row>
    <row r="400" ht="15.75" customHeight="1">
      <c r="A400" s="180" t="s">
        <v>2626</v>
      </c>
      <c r="B400" s="181" t="s">
        <v>2627</v>
      </c>
    </row>
    <row r="401" ht="15.75" customHeight="1">
      <c r="A401" s="180" t="s">
        <v>2628</v>
      </c>
      <c r="B401" s="181" t="s">
        <v>2629</v>
      </c>
    </row>
    <row r="402" ht="15.75" customHeight="1">
      <c r="A402" s="180" t="s">
        <v>2630</v>
      </c>
      <c r="B402" s="181" t="s">
        <v>2631</v>
      </c>
    </row>
    <row r="403" ht="15.75" customHeight="1">
      <c r="A403" s="180" t="s">
        <v>2632</v>
      </c>
      <c r="B403" s="181" t="s">
        <v>2633</v>
      </c>
    </row>
    <row r="404" ht="15.75" customHeight="1">
      <c r="A404" s="180" t="s">
        <v>2634</v>
      </c>
      <c r="B404" s="181" t="s">
        <v>2457</v>
      </c>
    </row>
    <row r="405" ht="15.75" customHeight="1">
      <c r="A405" s="180" t="s">
        <v>2635</v>
      </c>
      <c r="B405" s="181" t="s">
        <v>2240</v>
      </c>
    </row>
    <row r="406" ht="15.75" customHeight="1">
      <c r="A406" s="180" t="s">
        <v>2636</v>
      </c>
      <c r="B406" s="181" t="s">
        <v>2637</v>
      </c>
    </row>
    <row r="407" ht="15.75" customHeight="1">
      <c r="A407" s="180" t="s">
        <v>2638</v>
      </c>
      <c r="B407" s="181" t="s">
        <v>2462</v>
      </c>
    </row>
    <row r="408" ht="15.75" customHeight="1">
      <c r="A408" s="180" t="s">
        <v>2639</v>
      </c>
      <c r="B408" s="181" t="s">
        <v>2640</v>
      </c>
    </row>
    <row r="409" ht="15.75" customHeight="1">
      <c r="A409" s="180" t="s">
        <v>2641</v>
      </c>
      <c r="B409" s="181" t="s">
        <v>2276</v>
      </c>
    </row>
    <row r="410" ht="15.75" customHeight="1">
      <c r="A410" s="180" t="s">
        <v>2642</v>
      </c>
      <c r="B410" s="181" t="s">
        <v>2643</v>
      </c>
    </row>
    <row r="411" ht="15.75" customHeight="1">
      <c r="A411" s="180" t="s">
        <v>2644</v>
      </c>
      <c r="B411" s="181" t="s">
        <v>2645</v>
      </c>
    </row>
    <row r="412" ht="15.75" customHeight="1">
      <c r="A412" s="180" t="s">
        <v>2646</v>
      </c>
      <c r="B412" s="181" t="s">
        <v>2647</v>
      </c>
    </row>
    <row r="413" ht="15.75" customHeight="1">
      <c r="A413" s="180" t="s">
        <v>2648</v>
      </c>
      <c r="B413" s="181" t="s">
        <v>2649</v>
      </c>
    </row>
    <row r="414" ht="15.75" customHeight="1">
      <c r="A414" s="180" t="s">
        <v>2650</v>
      </c>
      <c r="B414" s="181" t="s">
        <v>2651</v>
      </c>
    </row>
    <row r="415" ht="15.75" customHeight="1">
      <c r="A415" s="180" t="s">
        <v>2652</v>
      </c>
      <c r="B415" s="181" t="s">
        <v>2653</v>
      </c>
    </row>
    <row r="416" ht="15.75" customHeight="1">
      <c r="A416" s="180" t="s">
        <v>2654</v>
      </c>
      <c r="B416" s="181" t="s">
        <v>2655</v>
      </c>
    </row>
    <row r="417" ht="15.75" customHeight="1">
      <c r="A417" s="180" t="s">
        <v>2656</v>
      </c>
      <c r="B417" s="181" t="s">
        <v>2657</v>
      </c>
    </row>
    <row r="418" ht="15.75" customHeight="1">
      <c r="A418" s="180" t="s">
        <v>2658</v>
      </c>
      <c r="B418" s="181" t="s">
        <v>2659</v>
      </c>
    </row>
    <row r="419" ht="15.75" customHeight="1">
      <c r="A419" s="180" t="s">
        <v>2660</v>
      </c>
      <c r="B419" s="181" t="s">
        <v>2661</v>
      </c>
    </row>
    <row r="420" ht="15.75" customHeight="1">
      <c r="A420" s="180" t="s">
        <v>2662</v>
      </c>
      <c r="B420" s="181" t="s">
        <v>2663</v>
      </c>
    </row>
    <row r="421" ht="15.75" customHeight="1">
      <c r="A421" s="180" t="s">
        <v>2664</v>
      </c>
      <c r="B421" s="181" t="s">
        <v>2665</v>
      </c>
    </row>
    <row r="422" ht="15.75" customHeight="1">
      <c r="A422" s="180" t="s">
        <v>2666</v>
      </c>
      <c r="B422" s="181" t="s">
        <v>2667</v>
      </c>
    </row>
    <row r="423" ht="15.75" customHeight="1">
      <c r="A423" s="180" t="s">
        <v>2668</v>
      </c>
      <c r="B423" s="181" t="s">
        <v>2552</v>
      </c>
    </row>
    <row r="424" ht="15.75" customHeight="1">
      <c r="A424" s="180" t="s">
        <v>2669</v>
      </c>
      <c r="B424" s="181" t="s">
        <v>2071</v>
      </c>
    </row>
    <row r="425" ht="15.75" customHeight="1">
      <c r="A425" s="180" t="s">
        <v>2670</v>
      </c>
      <c r="B425" s="181" t="s">
        <v>2073</v>
      </c>
    </row>
    <row r="426" ht="15.75" customHeight="1">
      <c r="A426" s="180" t="s">
        <v>2671</v>
      </c>
      <c r="B426" s="181" t="s">
        <v>2068</v>
      </c>
    </row>
    <row r="427" ht="15.75" customHeight="1">
      <c r="A427" s="180" t="s">
        <v>2672</v>
      </c>
      <c r="B427" s="181" t="s">
        <v>2546</v>
      </c>
    </row>
    <row r="428" ht="15.75" customHeight="1">
      <c r="A428" s="180" t="s">
        <v>2673</v>
      </c>
      <c r="B428" s="181" t="s">
        <v>2674</v>
      </c>
    </row>
    <row r="429" ht="15.75" customHeight="1">
      <c r="A429" s="180" t="s">
        <v>2675</v>
      </c>
      <c r="B429" s="181" t="s">
        <v>2379</v>
      </c>
    </row>
    <row r="430" ht="15.75" customHeight="1">
      <c r="A430" s="180" t="s">
        <v>2676</v>
      </c>
      <c r="B430" s="181" t="s">
        <v>2373</v>
      </c>
    </row>
    <row r="431" ht="15.75" customHeight="1">
      <c r="A431" s="180" t="s">
        <v>2677</v>
      </c>
      <c r="B431" s="181" t="s">
        <v>2192</v>
      </c>
    </row>
    <row r="432" ht="15.75" customHeight="1">
      <c r="A432" s="180" t="s">
        <v>2678</v>
      </c>
      <c r="B432" s="181" t="s">
        <v>2196</v>
      </c>
    </row>
    <row r="433" ht="15.75" customHeight="1">
      <c r="A433" s="180" t="s">
        <v>2679</v>
      </c>
      <c r="B433" s="181" t="s">
        <v>2472</v>
      </c>
    </row>
    <row r="434" ht="15.75" customHeight="1">
      <c r="A434" s="180" t="s">
        <v>2680</v>
      </c>
      <c r="B434" s="181" t="s">
        <v>2403</v>
      </c>
    </row>
    <row r="435" ht="15.75" customHeight="1">
      <c r="A435" s="180" t="s">
        <v>2681</v>
      </c>
      <c r="B435" s="181" t="s">
        <v>2075</v>
      </c>
    </row>
    <row r="436" ht="15.75" customHeight="1">
      <c r="A436" s="180" t="s">
        <v>2682</v>
      </c>
      <c r="B436" s="181" t="s">
        <v>2061</v>
      </c>
    </row>
    <row r="437" ht="15.75" customHeight="1">
      <c r="A437" s="180" t="s">
        <v>2683</v>
      </c>
      <c r="B437" s="181" t="s">
        <v>2684</v>
      </c>
    </row>
    <row r="438" ht="15.75" customHeight="1">
      <c r="A438" s="180" t="s">
        <v>2685</v>
      </c>
      <c r="B438" s="181" t="s">
        <v>2573</v>
      </c>
    </row>
    <row r="439" ht="15.75" customHeight="1">
      <c r="A439" s="180" t="s">
        <v>2686</v>
      </c>
      <c r="B439" s="181" t="s">
        <v>2567</v>
      </c>
    </row>
    <row r="440" ht="15.75" customHeight="1">
      <c r="A440" s="180" t="s">
        <v>2687</v>
      </c>
      <c r="B440" s="181" t="s">
        <v>2569</v>
      </c>
    </row>
    <row r="441" ht="15.75" customHeight="1">
      <c r="A441" s="180" t="s">
        <v>2688</v>
      </c>
      <c r="B441" s="181" t="s">
        <v>2689</v>
      </c>
    </row>
    <row r="442" ht="15.75" customHeight="1">
      <c r="A442" s="180" t="s">
        <v>2690</v>
      </c>
      <c r="B442" s="181" t="s">
        <v>2577</v>
      </c>
    </row>
    <row r="443" ht="15.75" customHeight="1">
      <c r="A443" s="180" t="s">
        <v>2691</v>
      </c>
      <c r="B443" s="181" t="s">
        <v>2579</v>
      </c>
    </row>
    <row r="444" ht="15.75" customHeight="1">
      <c r="A444" s="180" t="s">
        <v>2692</v>
      </c>
      <c r="B444" s="181" t="s">
        <v>2693</v>
      </c>
    </row>
    <row r="445" ht="15.75" customHeight="1">
      <c r="A445" s="180" t="s">
        <v>2694</v>
      </c>
      <c r="B445" s="181" t="s">
        <v>2583</v>
      </c>
    </row>
    <row r="446" ht="15.75" customHeight="1">
      <c r="A446" s="180" t="s">
        <v>2695</v>
      </c>
      <c r="B446" s="181" t="s">
        <v>2696</v>
      </c>
    </row>
    <row r="447" ht="15.75" customHeight="1">
      <c r="A447" s="180" t="s">
        <v>2697</v>
      </c>
      <c r="B447" s="181" t="s">
        <v>2587</v>
      </c>
    </row>
    <row r="448" ht="15.75" customHeight="1">
      <c r="A448" s="180" t="s">
        <v>2698</v>
      </c>
      <c r="B448" s="181" t="s">
        <v>2699</v>
      </c>
    </row>
    <row r="449" ht="15.75" customHeight="1">
      <c r="A449" s="180" t="s">
        <v>2700</v>
      </c>
      <c r="B449" s="181" t="s">
        <v>2701</v>
      </c>
    </row>
    <row r="450" ht="15.75" customHeight="1">
      <c r="A450" s="180" t="s">
        <v>2702</v>
      </c>
      <c r="B450" s="181" t="s">
        <v>2703</v>
      </c>
    </row>
    <row r="451" ht="15.75" customHeight="1">
      <c r="A451" s="180" t="s">
        <v>2704</v>
      </c>
      <c r="B451" s="181" t="s">
        <v>2705</v>
      </c>
    </row>
    <row r="452" ht="15.75" customHeight="1">
      <c r="A452" s="180" t="s">
        <v>2706</v>
      </c>
      <c r="B452" s="181" t="s">
        <v>2707</v>
      </c>
    </row>
    <row r="453" ht="15.75" customHeight="1">
      <c r="A453" s="180" t="s">
        <v>2708</v>
      </c>
      <c r="B453" s="181" t="s">
        <v>2709</v>
      </c>
    </row>
    <row r="454" ht="15.75" customHeight="1">
      <c r="A454" s="180" t="s">
        <v>2710</v>
      </c>
      <c r="B454" s="181" t="s">
        <v>2711</v>
      </c>
    </row>
    <row r="455" ht="15.75" customHeight="1">
      <c r="A455" s="180" t="s">
        <v>2712</v>
      </c>
      <c r="B455" s="181" t="s">
        <v>2382</v>
      </c>
    </row>
    <row r="456" ht="15.75" customHeight="1">
      <c r="A456" s="180" t="s">
        <v>2713</v>
      </c>
      <c r="B456" s="181" t="s">
        <v>2543</v>
      </c>
    </row>
    <row r="457" ht="15.75" customHeight="1">
      <c r="A457" s="180" t="s">
        <v>2714</v>
      </c>
      <c r="B457" s="181" t="s">
        <v>2715</v>
      </c>
    </row>
    <row r="458" ht="15.75" customHeight="1">
      <c r="A458" s="180" t="s">
        <v>2716</v>
      </c>
      <c r="B458" s="181" t="s">
        <v>2539</v>
      </c>
    </row>
    <row r="459" ht="15.75" customHeight="1">
      <c r="A459" s="180" t="s">
        <v>2717</v>
      </c>
      <c r="B459" s="181" t="s">
        <v>2718</v>
      </c>
    </row>
    <row r="460" ht="15.75" customHeight="1">
      <c r="A460" s="180" t="s">
        <v>2719</v>
      </c>
      <c r="B460" s="181" t="s">
        <v>2720</v>
      </c>
    </row>
    <row r="461" ht="15.75" customHeight="1">
      <c r="A461" s="180" t="s">
        <v>2721</v>
      </c>
      <c r="B461" s="181" t="s">
        <v>2722</v>
      </c>
    </row>
    <row r="462" ht="15.75" customHeight="1">
      <c r="A462" s="180" t="s">
        <v>2723</v>
      </c>
      <c r="B462" s="181" t="s">
        <v>37</v>
      </c>
    </row>
    <row r="463" ht="15.75" customHeight="1">
      <c r="A463" s="180" t="s">
        <v>2724</v>
      </c>
      <c r="B463" s="181" t="s">
        <v>2725</v>
      </c>
    </row>
    <row r="464" ht="15.75" customHeight="1">
      <c r="A464" s="180" t="s">
        <v>2726</v>
      </c>
      <c r="B464" s="181" t="s">
        <v>2727</v>
      </c>
    </row>
    <row r="465" ht="15.75" customHeight="1">
      <c r="A465" s="180" t="s">
        <v>2728</v>
      </c>
      <c r="B465" s="181" t="s">
        <v>2729</v>
      </c>
    </row>
    <row r="466" ht="15.75" customHeight="1">
      <c r="A466" s="180" t="s">
        <v>97</v>
      </c>
      <c r="B466" s="181" t="s">
        <v>2730</v>
      </c>
    </row>
    <row r="467" ht="15.75" customHeight="1">
      <c r="A467" s="180" t="s">
        <v>2731</v>
      </c>
      <c r="B467" s="181" t="s">
        <v>2732</v>
      </c>
    </row>
    <row r="468" ht="15.75" customHeight="1">
      <c r="A468" s="180" t="s">
        <v>2733</v>
      </c>
      <c r="B468" s="181" t="s">
        <v>2095</v>
      </c>
    </row>
    <row r="469" ht="15.75" customHeight="1">
      <c r="A469" s="180" t="s">
        <v>2734</v>
      </c>
      <c r="B469" s="181" t="s">
        <v>2735</v>
      </c>
    </row>
    <row r="470" ht="15.75" customHeight="1">
      <c r="A470" s="180" t="s">
        <v>2736</v>
      </c>
      <c r="B470" s="181" t="s">
        <v>2097</v>
      </c>
    </row>
    <row r="471" ht="15.75" customHeight="1">
      <c r="A471" s="180" t="s">
        <v>2737</v>
      </c>
      <c r="B471" s="181" t="s">
        <v>40</v>
      </c>
    </row>
    <row r="472" ht="15.75" customHeight="1">
      <c r="A472" s="180" t="s">
        <v>2738</v>
      </c>
      <c r="B472" s="181" t="s">
        <v>40</v>
      </c>
    </row>
    <row r="473" ht="15.75" customHeight="1">
      <c r="A473" s="180" t="s">
        <v>983</v>
      </c>
      <c r="B473" s="181" t="s">
        <v>2739</v>
      </c>
    </row>
    <row r="474" ht="15.75" customHeight="1">
      <c r="A474" s="180" t="s">
        <v>2740</v>
      </c>
      <c r="B474" s="181" t="s">
        <v>2741</v>
      </c>
    </row>
    <row r="475" ht="15.75" customHeight="1">
      <c r="A475" s="180" t="s">
        <v>2742</v>
      </c>
      <c r="B475" s="181" t="s">
        <v>2741</v>
      </c>
    </row>
    <row r="476" ht="15.75" customHeight="1">
      <c r="A476" s="180" t="s">
        <v>2743</v>
      </c>
      <c r="B476" s="181" t="s">
        <v>2254</v>
      </c>
    </row>
    <row r="477" ht="15.75" customHeight="1">
      <c r="A477" s="180" t="s">
        <v>2744</v>
      </c>
      <c r="B477" s="181" t="s">
        <v>2258</v>
      </c>
    </row>
    <row r="478" ht="15.75" customHeight="1">
      <c r="A478" s="180" t="s">
        <v>2745</v>
      </c>
      <c r="B478" s="181" t="s">
        <v>2260</v>
      </c>
    </row>
    <row r="479" ht="15.75" customHeight="1">
      <c r="A479" s="180" t="s">
        <v>2746</v>
      </c>
      <c r="B479" s="181" t="s">
        <v>2747</v>
      </c>
    </row>
    <row r="480" ht="15.75" customHeight="1">
      <c r="A480" s="180" t="s">
        <v>2748</v>
      </c>
      <c r="B480" s="181" t="s">
        <v>2749</v>
      </c>
    </row>
    <row r="481" ht="15.75" customHeight="1">
      <c r="A481" s="180" t="s">
        <v>2750</v>
      </c>
      <c r="B481" s="181" t="s">
        <v>2751</v>
      </c>
    </row>
    <row r="482" ht="15.75" customHeight="1">
      <c r="A482" s="180" t="s">
        <v>2752</v>
      </c>
      <c r="B482" s="181" t="s">
        <v>2753</v>
      </c>
    </row>
    <row r="483" ht="15.75" customHeight="1">
      <c r="A483" s="180" t="s">
        <v>2754</v>
      </c>
      <c r="B483" s="181" t="s">
        <v>2755</v>
      </c>
    </row>
    <row r="484" ht="15.75" customHeight="1">
      <c r="A484" s="180" t="s">
        <v>2756</v>
      </c>
      <c r="B484" s="181" t="s">
        <v>2757</v>
      </c>
    </row>
    <row r="485" ht="15.75" customHeight="1">
      <c r="A485" s="180" t="s">
        <v>2758</v>
      </c>
      <c r="B485" s="181" t="s">
        <v>2759</v>
      </c>
    </row>
    <row r="486" ht="15.75" customHeight="1">
      <c r="A486" s="180" t="s">
        <v>2760</v>
      </c>
      <c r="B486" s="181" t="s">
        <v>2761</v>
      </c>
    </row>
    <row r="487" ht="15.75" customHeight="1">
      <c r="A487" s="180" t="s">
        <v>2762</v>
      </c>
      <c r="B487" s="181" t="s">
        <v>2763</v>
      </c>
    </row>
    <row r="488" ht="15.75" customHeight="1">
      <c r="A488" s="180" t="s">
        <v>2764</v>
      </c>
      <c r="B488" s="181" t="s">
        <v>2765</v>
      </c>
    </row>
    <row r="489" ht="15.75" customHeight="1">
      <c r="A489" s="180" t="s">
        <v>2766</v>
      </c>
      <c r="B489" s="181" t="s">
        <v>2767</v>
      </c>
    </row>
    <row r="490" ht="15.75" customHeight="1">
      <c r="A490" s="180" t="s">
        <v>2768</v>
      </c>
      <c r="B490" s="181" t="s">
        <v>2769</v>
      </c>
    </row>
    <row r="491" ht="15.75" customHeight="1">
      <c r="A491" s="180" t="s">
        <v>2770</v>
      </c>
      <c r="B491" s="181" t="s">
        <v>2771</v>
      </c>
    </row>
    <row r="492" ht="15.75" customHeight="1">
      <c r="A492" s="180" t="s">
        <v>2772</v>
      </c>
      <c r="B492" s="181" t="s">
        <v>2773</v>
      </c>
    </row>
    <row r="493" ht="15.75" customHeight="1">
      <c r="A493" s="180" t="s">
        <v>2774</v>
      </c>
      <c r="B493" s="181" t="s">
        <v>2775</v>
      </c>
    </row>
    <row r="494" ht="15.75" customHeight="1">
      <c r="A494" s="180" t="s">
        <v>2776</v>
      </c>
      <c r="B494" s="181" t="s">
        <v>2777</v>
      </c>
    </row>
    <row r="495" ht="15.75" customHeight="1">
      <c r="A495" s="180" t="s">
        <v>2778</v>
      </c>
      <c r="B495" s="181" t="s">
        <v>2779</v>
      </c>
    </row>
    <row r="496" ht="15.75" customHeight="1">
      <c r="A496" s="180" t="s">
        <v>2780</v>
      </c>
      <c r="B496" s="181" t="s">
        <v>2781</v>
      </c>
    </row>
    <row r="497" ht="15.75" customHeight="1">
      <c r="A497" s="180" t="s">
        <v>2782</v>
      </c>
      <c r="B497" s="181" t="s">
        <v>2783</v>
      </c>
    </row>
    <row r="498" ht="15.75" customHeight="1">
      <c r="A498" s="180" t="s">
        <v>2784</v>
      </c>
      <c r="B498" s="181" t="s">
        <v>2785</v>
      </c>
    </row>
    <row r="499" ht="15.75" customHeight="1">
      <c r="A499" s="180" t="s">
        <v>2786</v>
      </c>
      <c r="B499" s="181" t="s">
        <v>2787</v>
      </c>
    </row>
    <row r="500" ht="15.75" customHeight="1">
      <c r="A500" s="180" t="s">
        <v>2788</v>
      </c>
      <c r="B500" s="181" t="s">
        <v>2789</v>
      </c>
    </row>
    <row r="501" ht="15.75" customHeight="1">
      <c r="A501" s="180" t="s">
        <v>2790</v>
      </c>
      <c r="B501" s="181" t="s">
        <v>2791</v>
      </c>
    </row>
    <row r="502" ht="15.75" customHeight="1">
      <c r="A502" s="180" t="s">
        <v>2792</v>
      </c>
      <c r="B502" s="181" t="s">
        <v>2793</v>
      </c>
    </row>
    <row r="503" ht="15.75" customHeight="1">
      <c r="A503" s="180" t="s">
        <v>2794</v>
      </c>
      <c r="B503" s="181" t="s">
        <v>2795</v>
      </c>
    </row>
    <row r="504" ht="15.75" customHeight="1">
      <c r="A504" s="180" t="s">
        <v>2796</v>
      </c>
      <c r="B504" s="181" t="s">
        <v>2797</v>
      </c>
    </row>
    <row r="505" ht="15.75" customHeight="1">
      <c r="A505" s="180" t="s">
        <v>2798</v>
      </c>
      <c r="B505" s="181" t="s">
        <v>2799</v>
      </c>
    </row>
    <row r="506" ht="15.75" customHeight="1">
      <c r="A506" s="180" t="s">
        <v>2800</v>
      </c>
      <c r="B506" s="181" t="s">
        <v>2801</v>
      </c>
    </row>
    <row r="507" ht="15.75" customHeight="1">
      <c r="A507" s="180" t="s">
        <v>2802</v>
      </c>
      <c r="B507" s="181" t="s">
        <v>2803</v>
      </c>
    </row>
    <row r="508" ht="15.75" customHeight="1">
      <c r="A508" s="180" t="s">
        <v>2804</v>
      </c>
      <c r="B508" s="181" t="s">
        <v>2805</v>
      </c>
    </row>
    <row r="509" ht="15.75" customHeight="1">
      <c r="A509" s="180" t="s">
        <v>2806</v>
      </c>
      <c r="B509" s="181" t="s">
        <v>2807</v>
      </c>
    </row>
    <row r="510" ht="15.75" customHeight="1">
      <c r="A510" s="180" t="s">
        <v>2808</v>
      </c>
      <c r="B510" s="181" t="s">
        <v>2809</v>
      </c>
    </row>
    <row r="511" ht="15.75" customHeight="1">
      <c r="A511" s="180" t="s">
        <v>2810</v>
      </c>
      <c r="B511" s="181" t="s">
        <v>2811</v>
      </c>
    </row>
    <row r="512" ht="15.75" customHeight="1">
      <c r="A512" s="180" t="s">
        <v>2812</v>
      </c>
      <c r="B512" s="181" t="s">
        <v>2813</v>
      </c>
    </row>
    <row r="513" ht="15.75" customHeight="1">
      <c r="A513" s="180" t="s">
        <v>2814</v>
      </c>
      <c r="B513" s="181" t="s">
        <v>2815</v>
      </c>
    </row>
    <row r="514" ht="15.75" customHeight="1">
      <c r="A514" s="180" t="s">
        <v>2816</v>
      </c>
      <c r="B514" s="181" t="s">
        <v>2817</v>
      </c>
    </row>
    <row r="515" ht="15.75" customHeight="1">
      <c r="A515" s="180" t="s">
        <v>2818</v>
      </c>
      <c r="B515" s="181" t="s">
        <v>2282</v>
      </c>
    </row>
    <row r="516" ht="15.75" customHeight="1">
      <c r="A516" s="180" t="s">
        <v>2819</v>
      </c>
      <c r="B516" s="181" t="s">
        <v>2820</v>
      </c>
    </row>
    <row r="517" ht="15.75" customHeight="1">
      <c r="A517" s="180" t="s">
        <v>2821</v>
      </c>
      <c r="B517" s="181" t="s">
        <v>2822</v>
      </c>
    </row>
    <row r="518" ht="15.75" customHeight="1">
      <c r="A518" s="180" t="s">
        <v>2823</v>
      </c>
      <c r="B518" s="181" t="s">
        <v>2824</v>
      </c>
    </row>
    <row r="519" ht="15.75" customHeight="1">
      <c r="A519" s="180" t="s">
        <v>2825</v>
      </c>
      <c r="B519" s="181" t="s">
        <v>2826</v>
      </c>
    </row>
    <row r="520" ht="15.75" customHeight="1">
      <c r="A520" s="180" t="s">
        <v>2827</v>
      </c>
      <c r="B520" s="181" t="s">
        <v>2828</v>
      </c>
    </row>
    <row r="521" ht="15.75" customHeight="1">
      <c r="A521" s="180" t="s">
        <v>2829</v>
      </c>
      <c r="B521" s="181" t="s">
        <v>2830</v>
      </c>
    </row>
    <row r="522" ht="15.75" customHeight="1">
      <c r="A522" s="180" t="s">
        <v>2831</v>
      </c>
      <c r="B522" s="181" t="s">
        <v>2832</v>
      </c>
    </row>
    <row r="523" ht="15.75" customHeight="1">
      <c r="A523" s="180" t="s">
        <v>2833</v>
      </c>
      <c r="B523" s="181" t="s">
        <v>2834</v>
      </c>
    </row>
    <row r="524" ht="15.75" customHeight="1">
      <c r="A524" s="180" t="s">
        <v>2835</v>
      </c>
      <c r="B524" s="181" t="s">
        <v>2836</v>
      </c>
    </row>
    <row r="525" ht="15.75" customHeight="1">
      <c r="A525" s="180" t="s">
        <v>2837</v>
      </c>
      <c r="B525" s="181" t="s">
        <v>2838</v>
      </c>
    </row>
    <row r="526" ht="15.75" customHeight="1">
      <c r="A526" s="180" t="s">
        <v>2839</v>
      </c>
      <c r="B526" s="181" t="s">
        <v>2840</v>
      </c>
    </row>
    <row r="527" ht="15.75" customHeight="1">
      <c r="A527" s="180" t="s">
        <v>2841</v>
      </c>
      <c r="B527" s="181" t="s">
        <v>2842</v>
      </c>
    </row>
    <row r="528" ht="15.75" customHeight="1">
      <c r="A528" s="180" t="s">
        <v>2843</v>
      </c>
      <c r="B528" s="181" t="s">
        <v>2844</v>
      </c>
    </row>
    <row r="529" ht="15.75" customHeight="1">
      <c r="A529" s="180" t="s">
        <v>2845</v>
      </c>
      <c r="B529" s="181" t="s">
        <v>2846</v>
      </c>
    </row>
    <row r="530" ht="15.75" customHeight="1">
      <c r="A530" s="180" t="s">
        <v>2847</v>
      </c>
      <c r="B530" s="181" t="s">
        <v>2848</v>
      </c>
    </row>
    <row r="531" ht="15.75" customHeight="1">
      <c r="A531" s="180" t="s">
        <v>2849</v>
      </c>
      <c r="B531" s="181" t="s">
        <v>2850</v>
      </c>
    </row>
    <row r="532" ht="15.75" customHeight="1">
      <c r="A532" s="180" t="s">
        <v>2851</v>
      </c>
      <c r="B532" s="181" t="s">
        <v>2852</v>
      </c>
    </row>
    <row r="533" ht="15.75" customHeight="1">
      <c r="A533" s="180" t="s">
        <v>2853</v>
      </c>
      <c r="B533" s="181" t="s">
        <v>2854</v>
      </c>
    </row>
    <row r="534" ht="15.75" customHeight="1">
      <c r="A534" s="180" t="s">
        <v>2855</v>
      </c>
      <c r="B534" s="181" t="s">
        <v>2856</v>
      </c>
    </row>
    <row r="535" ht="15.75" customHeight="1">
      <c r="A535" s="180" t="s">
        <v>2857</v>
      </c>
      <c r="B535" s="181" t="s">
        <v>2858</v>
      </c>
    </row>
    <row r="536" ht="15.75" customHeight="1">
      <c r="A536" s="180" t="s">
        <v>2859</v>
      </c>
      <c r="B536" s="181" t="s">
        <v>2860</v>
      </c>
    </row>
    <row r="537" ht="15.75" customHeight="1">
      <c r="A537" s="180" t="s">
        <v>2861</v>
      </c>
      <c r="B537" s="181" t="s">
        <v>2862</v>
      </c>
    </row>
    <row r="538" ht="15.75" customHeight="1">
      <c r="A538" s="180" t="s">
        <v>2863</v>
      </c>
      <c r="B538" s="181" t="s">
        <v>35</v>
      </c>
    </row>
    <row r="539" ht="15.75" customHeight="1">
      <c r="A539" s="180" t="s">
        <v>2864</v>
      </c>
      <c r="B539" s="181" t="s">
        <v>2036</v>
      </c>
    </row>
    <row r="540" ht="15.75" customHeight="1">
      <c r="A540" s="180" t="s">
        <v>2865</v>
      </c>
      <c r="B540" s="181" t="s">
        <v>2038</v>
      </c>
    </row>
    <row r="541" ht="15.75" customHeight="1">
      <c r="A541" s="180" t="s">
        <v>2866</v>
      </c>
      <c r="B541" s="181" t="s">
        <v>2867</v>
      </c>
    </row>
    <row r="542" ht="15.75" customHeight="1">
      <c r="A542" s="180" t="s">
        <v>2868</v>
      </c>
      <c r="B542" s="181" t="s">
        <v>2869</v>
      </c>
    </row>
    <row r="543" ht="15.75" customHeight="1">
      <c r="A543" s="180" t="s">
        <v>2870</v>
      </c>
      <c r="B543" s="181" t="s">
        <v>2871</v>
      </c>
    </row>
    <row r="544" ht="15.75" customHeight="1">
      <c r="A544" s="180" t="s">
        <v>2872</v>
      </c>
      <c r="B544" s="181" t="s">
        <v>2873</v>
      </c>
    </row>
    <row r="545" ht="15.75" customHeight="1">
      <c r="A545" s="180" t="s">
        <v>2874</v>
      </c>
      <c r="B545" s="181" t="s">
        <v>2875</v>
      </c>
    </row>
    <row r="546" ht="15.75" customHeight="1">
      <c r="A546" s="180" t="s">
        <v>2876</v>
      </c>
      <c r="B546" s="181" t="s">
        <v>2877</v>
      </c>
    </row>
    <row r="547" ht="15.75" customHeight="1">
      <c r="A547" s="180" t="s">
        <v>2878</v>
      </c>
      <c r="B547" s="181" t="s">
        <v>2879</v>
      </c>
    </row>
    <row r="548" ht="15.75" customHeight="1">
      <c r="A548" s="180" t="s">
        <v>2880</v>
      </c>
      <c r="B548" s="181" t="s">
        <v>2881</v>
      </c>
    </row>
    <row r="549" ht="15.75" customHeight="1">
      <c r="A549" s="180" t="s">
        <v>2882</v>
      </c>
      <c r="B549" s="181" t="s">
        <v>2883</v>
      </c>
    </row>
    <row r="550" ht="15.75" customHeight="1">
      <c r="A550" s="180" t="s">
        <v>2884</v>
      </c>
      <c r="B550" s="181" t="s">
        <v>2885</v>
      </c>
    </row>
    <row r="551" ht="15.75" customHeight="1">
      <c r="A551" s="180" t="s">
        <v>2886</v>
      </c>
      <c r="B551" s="181" t="s">
        <v>2887</v>
      </c>
    </row>
    <row r="552" ht="15.75" customHeight="1">
      <c r="A552" s="180" t="s">
        <v>2888</v>
      </c>
      <c r="B552" s="181" t="s">
        <v>2889</v>
      </c>
    </row>
    <row r="553" ht="15.75" customHeight="1">
      <c r="A553" s="180" t="s">
        <v>2890</v>
      </c>
      <c r="B553" s="181" t="s">
        <v>2891</v>
      </c>
    </row>
    <row r="554" ht="15.75" customHeight="1">
      <c r="A554" s="180" t="s">
        <v>2892</v>
      </c>
      <c r="B554" s="181" t="s">
        <v>2893</v>
      </c>
    </row>
    <row r="555" ht="15.75" customHeight="1">
      <c r="A555" s="180" t="s">
        <v>2894</v>
      </c>
      <c r="B555" s="181" t="s">
        <v>2895</v>
      </c>
    </row>
    <row r="556" ht="15.75" customHeight="1">
      <c r="A556" s="180" t="s">
        <v>2896</v>
      </c>
      <c r="B556" s="181" t="s">
        <v>2897</v>
      </c>
    </row>
    <row r="557" ht="15.75" customHeight="1">
      <c r="A557" s="180" t="s">
        <v>2898</v>
      </c>
      <c r="B557" s="181" t="s">
        <v>2899</v>
      </c>
    </row>
    <row r="558" ht="15.75" customHeight="1">
      <c r="A558" s="180" t="s">
        <v>2900</v>
      </c>
      <c r="B558" s="181" t="s">
        <v>2901</v>
      </c>
    </row>
    <row r="559" ht="15.75" customHeight="1">
      <c r="A559" s="180" t="s">
        <v>2902</v>
      </c>
      <c r="B559" s="181" t="s">
        <v>2903</v>
      </c>
    </row>
    <row r="560" ht="15.75" customHeight="1">
      <c r="A560" s="180" t="s">
        <v>2904</v>
      </c>
      <c r="B560" s="181" t="s">
        <v>2905</v>
      </c>
    </row>
    <row r="561" ht="15.75" customHeight="1">
      <c r="A561" s="180" t="s">
        <v>2906</v>
      </c>
      <c r="B561" s="181" t="s">
        <v>2907</v>
      </c>
    </row>
    <row r="562" ht="15.75" customHeight="1">
      <c r="A562" s="180" t="s">
        <v>2908</v>
      </c>
      <c r="B562" s="181" t="s">
        <v>2909</v>
      </c>
    </row>
    <row r="563" ht="15.75" customHeight="1">
      <c r="A563" s="180" t="s">
        <v>2910</v>
      </c>
      <c r="B563" s="181" t="s">
        <v>2911</v>
      </c>
    </row>
    <row r="564" ht="15.75" customHeight="1">
      <c r="A564" s="180" t="s">
        <v>2912</v>
      </c>
      <c r="B564" s="181" t="s">
        <v>2913</v>
      </c>
    </row>
    <row r="565" ht="15.75" customHeight="1">
      <c r="A565" s="180" t="s">
        <v>2914</v>
      </c>
      <c r="B565" s="181" t="s">
        <v>2915</v>
      </c>
    </row>
    <row r="566" ht="15.75" customHeight="1">
      <c r="A566" s="180" t="s">
        <v>2916</v>
      </c>
      <c r="B566" s="181" t="s">
        <v>2917</v>
      </c>
    </row>
    <row r="567" ht="15.75" customHeight="1">
      <c r="A567" s="180" t="s">
        <v>2918</v>
      </c>
      <c r="B567" s="181" t="s">
        <v>2919</v>
      </c>
    </row>
    <row r="568" ht="15.75" customHeight="1">
      <c r="A568" s="180" t="s">
        <v>2920</v>
      </c>
      <c r="B568" s="181" t="s">
        <v>2921</v>
      </c>
    </row>
    <row r="569" ht="15.75" customHeight="1">
      <c r="A569" s="180" t="s">
        <v>2922</v>
      </c>
      <c r="B569" s="181" t="s">
        <v>2923</v>
      </c>
    </row>
    <row r="570" ht="15.75" customHeight="1">
      <c r="A570" s="180" t="s">
        <v>2924</v>
      </c>
      <c r="B570" s="181" t="s">
        <v>2925</v>
      </c>
    </row>
    <row r="571" ht="15.75" customHeight="1">
      <c r="A571" s="180" t="s">
        <v>2926</v>
      </c>
      <c r="B571" s="181" t="s">
        <v>2927</v>
      </c>
    </row>
    <row r="572" ht="15.75" customHeight="1">
      <c r="A572" s="180" t="s">
        <v>2928</v>
      </c>
      <c r="B572" s="181" t="s">
        <v>2929</v>
      </c>
    </row>
    <row r="573" ht="15.75" customHeight="1">
      <c r="A573" s="180" t="s">
        <v>2930</v>
      </c>
      <c r="B573" s="181" t="s">
        <v>2931</v>
      </c>
    </row>
    <row r="574" ht="15.75" customHeight="1">
      <c r="A574" s="180" t="s">
        <v>2932</v>
      </c>
      <c r="B574" s="181" t="s">
        <v>2933</v>
      </c>
    </row>
    <row r="575" ht="15.75" customHeight="1">
      <c r="A575" s="180" t="s">
        <v>2934</v>
      </c>
      <c r="B575" s="181" t="s">
        <v>2935</v>
      </c>
    </row>
    <row r="576" ht="15.75" customHeight="1">
      <c r="A576" s="180" t="s">
        <v>2936</v>
      </c>
      <c r="B576" s="181" t="s">
        <v>2937</v>
      </c>
    </row>
    <row r="577" ht="15.75" customHeight="1">
      <c r="A577" s="132" t="s">
        <v>352</v>
      </c>
      <c r="B577" s="181" t="s">
        <v>2938</v>
      </c>
    </row>
    <row r="578" ht="15.75" customHeight="1">
      <c r="A578" s="132" t="s">
        <v>2939</v>
      </c>
      <c r="B578" s="181" t="s">
        <v>2940</v>
      </c>
    </row>
    <row r="579" ht="15.75" customHeight="1">
      <c r="A579" s="132" t="s">
        <v>2941</v>
      </c>
      <c r="B579" s="181" t="s">
        <v>2942</v>
      </c>
    </row>
    <row r="580" ht="15.75" customHeight="1">
      <c r="A580" s="132" t="s">
        <v>2943</v>
      </c>
      <c r="B580" s="181" t="s">
        <v>2944</v>
      </c>
    </row>
    <row r="581" ht="15.75" customHeight="1">
      <c r="A581" s="132" t="s">
        <v>2945</v>
      </c>
      <c r="B581" s="181" t="s">
        <v>2946</v>
      </c>
    </row>
    <row r="582" ht="15.75" customHeight="1">
      <c r="A582" s="132" t="s">
        <v>2947</v>
      </c>
      <c r="B582" s="181" t="s">
        <v>2948</v>
      </c>
    </row>
    <row r="583" ht="15.75" customHeight="1">
      <c r="A583" s="132" t="s">
        <v>2949</v>
      </c>
      <c r="B583" s="181" t="s">
        <v>2950</v>
      </c>
    </row>
    <row r="584" ht="15.75" customHeight="1">
      <c r="A584" s="132" t="s">
        <v>2951</v>
      </c>
      <c r="B584" s="181" t="s">
        <v>2952</v>
      </c>
    </row>
    <row r="585" ht="15.75" customHeight="1">
      <c r="A585" s="132" t="s">
        <v>2953</v>
      </c>
      <c r="B585" s="181" t="s">
        <v>2954</v>
      </c>
    </row>
    <row r="586" ht="15.75" customHeight="1">
      <c r="A586" s="132" t="s">
        <v>2955</v>
      </c>
      <c r="B586" s="181" t="s">
        <v>2956</v>
      </c>
    </row>
    <row r="587" ht="15.75" customHeight="1">
      <c r="A587" s="132" t="s">
        <v>2957</v>
      </c>
      <c r="B587" s="181" t="s">
        <v>2958</v>
      </c>
    </row>
    <row r="588" ht="15.75" customHeight="1">
      <c r="A588" s="132" t="s">
        <v>2959</v>
      </c>
      <c r="B588" s="181" t="s">
        <v>2960</v>
      </c>
    </row>
    <row r="589" ht="15.75" customHeight="1">
      <c r="A589" s="132" t="s">
        <v>2961</v>
      </c>
      <c r="B589" s="181" t="s">
        <v>2962</v>
      </c>
    </row>
    <row r="590" ht="15.75" customHeight="1">
      <c r="A590" s="132" t="s">
        <v>2963</v>
      </c>
      <c r="B590" s="181" t="s">
        <v>2964</v>
      </c>
    </row>
    <row r="591" ht="15.75" customHeight="1">
      <c r="A591" s="132" t="s">
        <v>2965</v>
      </c>
      <c r="B591" s="104" t="s">
        <v>2966</v>
      </c>
    </row>
    <row r="592" ht="15.75" customHeight="1">
      <c r="A592" s="132" t="s">
        <v>2967</v>
      </c>
      <c r="B592" s="104" t="s">
        <v>2968</v>
      </c>
    </row>
    <row r="593" ht="15.75" customHeight="1">
      <c r="A593" s="132" t="s">
        <v>2969</v>
      </c>
      <c r="B593" s="181" t="s">
        <v>2970</v>
      </c>
    </row>
    <row r="594" ht="15.75" customHeight="1">
      <c r="A594" s="132" t="s">
        <v>2971</v>
      </c>
      <c r="B594" s="181" t="s">
        <v>2972</v>
      </c>
    </row>
    <row r="595" ht="15.75" customHeight="1">
      <c r="A595" s="132" t="s">
        <v>2973</v>
      </c>
      <c r="B595" s="181" t="s">
        <v>2974</v>
      </c>
    </row>
    <row r="596" ht="15.75" customHeight="1">
      <c r="A596" s="132" t="s">
        <v>2975</v>
      </c>
      <c r="B596" s="181" t="s">
        <v>2976</v>
      </c>
    </row>
    <row r="597" ht="15.75" customHeight="1">
      <c r="A597" s="132" t="s">
        <v>2977</v>
      </c>
      <c r="B597" s="181" t="s">
        <v>2978</v>
      </c>
    </row>
    <row r="598" ht="15.75" customHeight="1">
      <c r="A598" s="132" t="s">
        <v>2979</v>
      </c>
      <c r="B598" s="181" t="s">
        <v>2980</v>
      </c>
    </row>
    <row r="599" ht="15.75" customHeight="1">
      <c r="A599" s="132" t="s">
        <v>2981</v>
      </c>
      <c r="B599" s="181" t="s">
        <v>2982</v>
      </c>
    </row>
    <row r="600" ht="15.75" customHeight="1">
      <c r="A600" s="132" t="s">
        <v>2983</v>
      </c>
      <c r="B600" s="181" t="s">
        <v>2984</v>
      </c>
    </row>
    <row r="601" ht="15.75" customHeight="1">
      <c r="A601" s="132" t="s">
        <v>2985</v>
      </c>
      <c r="B601" s="44" t="s">
        <v>2986</v>
      </c>
    </row>
    <row r="602" ht="15.75" customHeight="1">
      <c r="A602" s="132" t="s">
        <v>2987</v>
      </c>
      <c r="B602" s="44" t="s">
        <v>2988</v>
      </c>
    </row>
    <row r="603" ht="15.75" customHeight="1">
      <c r="A603" s="132" t="s">
        <v>2989</v>
      </c>
      <c r="B603" s="44" t="s">
        <v>2990</v>
      </c>
    </row>
    <row r="604" ht="15.75" customHeight="1">
      <c r="A604" s="132" t="s">
        <v>2991</v>
      </c>
      <c r="B604" s="44" t="s">
        <v>2992</v>
      </c>
    </row>
    <row r="605" ht="15.75" customHeight="1">
      <c r="A605" s="132" t="s">
        <v>2993</v>
      </c>
      <c r="B605" s="44" t="s">
        <v>2994</v>
      </c>
    </row>
    <row r="606" ht="15.75" customHeight="1">
      <c r="A606" s="132" t="s">
        <v>2995</v>
      </c>
      <c r="B606" s="44" t="s">
        <v>2996</v>
      </c>
    </row>
    <row r="607" ht="15.75" customHeight="1">
      <c r="A607" s="132" t="s">
        <v>2997</v>
      </c>
      <c r="B607" s="44" t="s">
        <v>2998</v>
      </c>
    </row>
    <row r="608" ht="15.75" customHeight="1">
      <c r="A608" s="132" t="s">
        <v>2999</v>
      </c>
      <c r="B608" s="181" t="s">
        <v>3000</v>
      </c>
    </row>
    <row r="609" ht="15.75" customHeight="1">
      <c r="A609" s="132" t="s">
        <v>3001</v>
      </c>
      <c r="B609" s="44" t="s">
        <v>3002</v>
      </c>
    </row>
    <row r="610" ht="15.75" customHeight="1">
      <c r="A610" s="132" t="s">
        <v>3003</v>
      </c>
      <c r="B610" s="181" t="s">
        <v>3004</v>
      </c>
    </row>
    <row r="611" ht="15.75" customHeight="1">
      <c r="A611" s="132" t="s">
        <v>3005</v>
      </c>
      <c r="B611" s="181" t="s">
        <v>3006</v>
      </c>
    </row>
    <row r="612" ht="15.75" customHeight="1">
      <c r="A612" s="132" t="s">
        <v>555</v>
      </c>
      <c r="B612" s="181" t="s">
        <v>3007</v>
      </c>
    </row>
    <row r="613" ht="15.75" customHeight="1">
      <c r="A613" s="132" t="s">
        <v>3008</v>
      </c>
      <c r="B613" s="181" t="s">
        <v>3009</v>
      </c>
    </row>
    <row r="614" ht="15.75" customHeight="1">
      <c r="A614" s="132" t="s">
        <v>3010</v>
      </c>
      <c r="B614" s="181" t="s">
        <v>3011</v>
      </c>
    </row>
    <row r="615" ht="15.75" customHeight="1">
      <c r="A615" s="132" t="s">
        <v>3012</v>
      </c>
      <c r="B615" s="181" t="s">
        <v>3013</v>
      </c>
    </row>
    <row r="616" ht="15.75" customHeight="1">
      <c r="A616" s="132" t="s">
        <v>3014</v>
      </c>
      <c r="B616" s="181" t="s">
        <v>3015</v>
      </c>
    </row>
    <row r="617" ht="15.75" customHeight="1">
      <c r="A617" s="132" t="s">
        <v>3016</v>
      </c>
      <c r="B617" s="181" t="s">
        <v>3017</v>
      </c>
    </row>
    <row r="618" ht="15.75" customHeight="1">
      <c r="A618" s="132" t="s">
        <v>3018</v>
      </c>
      <c r="B618" s="181" t="s">
        <v>3019</v>
      </c>
    </row>
    <row r="619" ht="15.75" customHeight="1">
      <c r="A619" s="132" t="s">
        <v>3020</v>
      </c>
      <c r="B619" s="181" t="s">
        <v>3021</v>
      </c>
    </row>
    <row r="620" ht="15.75" customHeight="1">
      <c r="A620" s="132" t="s">
        <v>3022</v>
      </c>
      <c r="B620" s="181" t="s">
        <v>3023</v>
      </c>
    </row>
    <row r="621" ht="15.75" customHeight="1">
      <c r="A621" s="132" t="s">
        <v>3024</v>
      </c>
      <c r="B621" s="181" t="s">
        <v>3025</v>
      </c>
    </row>
    <row r="622" ht="15.75" customHeight="1">
      <c r="A622" s="132" t="s">
        <v>3026</v>
      </c>
      <c r="B622" s="181" t="s">
        <v>3027</v>
      </c>
    </row>
    <row r="623" ht="15.75" customHeight="1">
      <c r="A623" s="132" t="s">
        <v>3028</v>
      </c>
      <c r="B623" s="181" t="s">
        <v>3029</v>
      </c>
    </row>
    <row r="624" ht="15.75" customHeight="1">
      <c r="A624" s="132" t="s">
        <v>3030</v>
      </c>
      <c r="B624" s="181" t="s">
        <v>3031</v>
      </c>
    </row>
    <row r="625" ht="15.75" customHeight="1">
      <c r="A625" s="132" t="s">
        <v>3032</v>
      </c>
      <c r="B625" s="181" t="s">
        <v>3033</v>
      </c>
    </row>
    <row r="626" ht="15.75" customHeight="1">
      <c r="A626" s="132" t="s">
        <v>3034</v>
      </c>
      <c r="B626" s="104" t="s">
        <v>3035</v>
      </c>
    </row>
    <row r="627" ht="15.75" customHeight="1">
      <c r="A627" s="180" t="s">
        <v>3036</v>
      </c>
      <c r="B627" s="181" t="s">
        <v>3037</v>
      </c>
    </row>
    <row r="628" ht="15.75" customHeight="1">
      <c r="A628" s="180" t="s">
        <v>3038</v>
      </c>
      <c r="B628" s="181" t="s">
        <v>3039</v>
      </c>
    </row>
    <row r="629" ht="15.75" customHeight="1">
      <c r="A629" s="180" t="s">
        <v>3040</v>
      </c>
      <c r="B629" s="181" t="s">
        <v>3041</v>
      </c>
    </row>
    <row r="630" ht="15.75" customHeight="1">
      <c r="A630" s="180" t="s">
        <v>3042</v>
      </c>
      <c r="B630" s="181" t="s">
        <v>3043</v>
      </c>
    </row>
    <row r="631" ht="15.75" customHeight="1">
      <c r="A631" s="180" t="s">
        <v>3044</v>
      </c>
      <c r="B631" s="181" t="s">
        <v>3045</v>
      </c>
    </row>
    <row r="632" ht="15.75" customHeight="1">
      <c r="A632" s="180" t="s">
        <v>3046</v>
      </c>
      <c r="B632" s="181" t="s">
        <v>3047</v>
      </c>
    </row>
    <row r="633" ht="15.75" customHeight="1">
      <c r="A633" s="180" t="s">
        <v>3048</v>
      </c>
      <c r="B633" s="181" t="s">
        <v>3049</v>
      </c>
    </row>
    <row r="634" ht="15.75" customHeight="1">
      <c r="A634" s="180" t="s">
        <v>3050</v>
      </c>
      <c r="B634" s="181" t="s">
        <v>3051</v>
      </c>
    </row>
    <row r="635" ht="15.75" customHeight="1">
      <c r="A635" s="180" t="s">
        <v>3052</v>
      </c>
      <c r="B635" s="181" t="s">
        <v>3053</v>
      </c>
    </row>
    <row r="636" ht="15.75" customHeight="1">
      <c r="A636" s="180" t="s">
        <v>3054</v>
      </c>
      <c r="B636" s="181" t="s">
        <v>3055</v>
      </c>
    </row>
    <row r="637" ht="15.75" customHeight="1">
      <c r="A637" s="180" t="s">
        <v>3056</v>
      </c>
      <c r="B637" s="181" t="s">
        <v>3057</v>
      </c>
    </row>
    <row r="638" ht="15.75" customHeight="1">
      <c r="A638" s="180" t="s">
        <v>139</v>
      </c>
      <c r="B638" s="181" t="s">
        <v>3058</v>
      </c>
    </row>
    <row r="639" ht="15.75" customHeight="1">
      <c r="A639" s="180" t="s">
        <v>3059</v>
      </c>
      <c r="B639" s="181" t="s">
        <v>3060</v>
      </c>
    </row>
    <row r="640" ht="15.75" customHeight="1">
      <c r="A640" s="180" t="s">
        <v>3061</v>
      </c>
      <c r="B640" s="181" t="s">
        <v>3062</v>
      </c>
    </row>
    <row r="641" ht="15.75" customHeight="1">
      <c r="A641" s="180" t="s">
        <v>3063</v>
      </c>
      <c r="B641" s="181" t="s">
        <v>3064</v>
      </c>
    </row>
    <row r="642" ht="15.75" customHeight="1">
      <c r="A642" s="180" t="s">
        <v>3065</v>
      </c>
      <c r="B642" s="181" t="s">
        <v>3066</v>
      </c>
    </row>
    <row r="643" ht="15.75" customHeight="1">
      <c r="A643" s="180" t="s">
        <v>3067</v>
      </c>
      <c r="B643" s="181" t="s">
        <v>3068</v>
      </c>
    </row>
    <row r="644" ht="15.75" customHeight="1">
      <c r="A644" s="180" t="s">
        <v>3069</v>
      </c>
      <c r="B644" s="181" t="s">
        <v>3070</v>
      </c>
    </row>
    <row r="645" ht="15.75" customHeight="1">
      <c r="A645" s="180" t="s">
        <v>3071</v>
      </c>
      <c r="B645" s="181" t="s">
        <v>3072</v>
      </c>
    </row>
    <row r="646" ht="15.75" customHeight="1">
      <c r="A646" s="180" t="s">
        <v>3073</v>
      </c>
      <c r="B646" s="181" t="s">
        <v>3074</v>
      </c>
    </row>
    <row r="647" ht="15.75" customHeight="1">
      <c r="A647" s="180" t="s">
        <v>3075</v>
      </c>
      <c r="B647" s="181" t="s">
        <v>3076</v>
      </c>
    </row>
    <row r="648" ht="15.75" customHeight="1">
      <c r="A648" s="180" t="s">
        <v>3077</v>
      </c>
      <c r="B648" s="181" t="s">
        <v>3078</v>
      </c>
    </row>
    <row r="649" ht="15.75" customHeight="1">
      <c r="A649" s="180" t="s">
        <v>3079</v>
      </c>
      <c r="B649" s="181" t="s">
        <v>3080</v>
      </c>
    </row>
    <row r="650" ht="15.75" customHeight="1">
      <c r="A650" s="180" t="s">
        <v>449</v>
      </c>
      <c r="B650" s="181" t="s">
        <v>3081</v>
      </c>
    </row>
    <row r="651" ht="15.75" customHeight="1">
      <c r="A651" s="180" t="s">
        <v>3082</v>
      </c>
      <c r="B651" s="181" t="s">
        <v>3083</v>
      </c>
    </row>
    <row r="652" ht="15.75" customHeight="1">
      <c r="A652" s="180" t="s">
        <v>3084</v>
      </c>
      <c r="B652" s="181" t="s">
        <v>3085</v>
      </c>
    </row>
    <row r="653" ht="15.75" customHeight="1">
      <c r="A653" s="180" t="s">
        <v>3086</v>
      </c>
      <c r="B653" s="181" t="s">
        <v>3087</v>
      </c>
    </row>
    <row r="654" ht="15.75" customHeight="1">
      <c r="A654" s="180" t="s">
        <v>3088</v>
      </c>
      <c r="B654" s="181" t="s">
        <v>3089</v>
      </c>
    </row>
    <row r="655" ht="15.75" customHeight="1">
      <c r="A655" s="180" t="s">
        <v>3090</v>
      </c>
      <c r="B655" s="181" t="s">
        <v>3091</v>
      </c>
    </row>
    <row r="656" ht="15.75" customHeight="1">
      <c r="A656" s="180" t="s">
        <v>3092</v>
      </c>
      <c r="B656" s="181" t="s">
        <v>3093</v>
      </c>
    </row>
    <row r="657" ht="15.75" customHeight="1">
      <c r="A657" s="180" t="s">
        <v>3094</v>
      </c>
      <c r="B657" s="181" t="s">
        <v>3095</v>
      </c>
    </row>
    <row r="658" ht="15.75" customHeight="1">
      <c r="A658" s="180" t="s">
        <v>3096</v>
      </c>
      <c r="B658" s="181" t="s">
        <v>3097</v>
      </c>
    </row>
    <row r="659" ht="15.75" customHeight="1">
      <c r="A659" s="180" t="s">
        <v>487</v>
      </c>
      <c r="B659" s="181" t="s">
        <v>3098</v>
      </c>
    </row>
    <row r="660" ht="15.75" customHeight="1">
      <c r="A660" s="180" t="s">
        <v>3099</v>
      </c>
      <c r="B660" s="181" t="s">
        <v>3100</v>
      </c>
    </row>
    <row r="661" ht="15.75" customHeight="1">
      <c r="A661" s="180" t="s">
        <v>3101</v>
      </c>
      <c r="B661" s="181" t="s">
        <v>3102</v>
      </c>
    </row>
    <row r="662" ht="15.75" customHeight="1">
      <c r="A662" s="180" t="s">
        <v>3103</v>
      </c>
      <c r="B662" s="181" t="s">
        <v>3104</v>
      </c>
    </row>
    <row r="663" ht="15.75" customHeight="1">
      <c r="A663" s="180" t="s">
        <v>240</v>
      </c>
      <c r="B663" s="181" t="s">
        <v>3105</v>
      </c>
    </row>
    <row r="664" ht="15.75" customHeight="1">
      <c r="A664" s="180">
        <v>2537.0</v>
      </c>
      <c r="B664" s="181" t="s">
        <v>3106</v>
      </c>
    </row>
    <row r="665" ht="15.75" customHeight="1">
      <c r="A665" s="180" t="s">
        <v>3107</v>
      </c>
      <c r="B665" s="181" t="s">
        <v>3108</v>
      </c>
    </row>
    <row r="666" ht="15.75" customHeight="1">
      <c r="A666" s="180" t="s">
        <v>3109</v>
      </c>
      <c r="B666" s="181" t="s">
        <v>3110</v>
      </c>
    </row>
    <row r="667" ht="15.75" customHeight="1">
      <c r="A667" s="180" t="s">
        <v>3111</v>
      </c>
      <c r="B667" s="181" t="s">
        <v>3112</v>
      </c>
    </row>
    <row r="668" ht="15.75" customHeight="1">
      <c r="A668" s="180" t="s">
        <v>1035</v>
      </c>
      <c r="B668" s="181" t="s">
        <v>3113</v>
      </c>
    </row>
    <row r="669" ht="15.75" customHeight="1">
      <c r="A669" s="180" t="s">
        <v>1037</v>
      </c>
      <c r="B669" s="181" t="s">
        <v>3114</v>
      </c>
    </row>
    <row r="670" ht="15.75" customHeight="1">
      <c r="A670" s="180" t="s">
        <v>3115</v>
      </c>
      <c r="B670" s="181" t="s">
        <v>3116</v>
      </c>
    </row>
    <row r="671" ht="15.75" customHeight="1">
      <c r="A671" s="180" t="s">
        <v>3117</v>
      </c>
      <c r="B671" s="181" t="s">
        <v>3118</v>
      </c>
    </row>
    <row r="672" ht="15.75" customHeight="1">
      <c r="A672" s="180" t="s">
        <v>3119</v>
      </c>
      <c r="B672" s="181" t="s">
        <v>3120</v>
      </c>
    </row>
    <row r="673" ht="15.75" customHeight="1">
      <c r="A673" s="180" t="s">
        <v>3121</v>
      </c>
      <c r="B673" s="181" t="s">
        <v>3122</v>
      </c>
    </row>
    <row r="674" ht="15.75" customHeight="1">
      <c r="A674" s="180" t="s">
        <v>3123</v>
      </c>
      <c r="B674" s="181" t="s">
        <v>3124</v>
      </c>
    </row>
    <row r="675" ht="15.75" customHeight="1">
      <c r="A675" s="180" t="s">
        <v>3125</v>
      </c>
      <c r="B675" s="181" t="s">
        <v>3126</v>
      </c>
    </row>
    <row r="676" ht="15.75" customHeight="1">
      <c r="A676" s="180" t="s">
        <v>3127</v>
      </c>
      <c r="B676" s="181" t="s">
        <v>3128</v>
      </c>
    </row>
    <row r="677" ht="15.75" customHeight="1">
      <c r="A677" s="180" t="s">
        <v>3129</v>
      </c>
      <c r="B677" s="181" t="s">
        <v>3130</v>
      </c>
    </row>
    <row r="678" ht="15.75" customHeight="1">
      <c r="A678" s="180" t="s">
        <v>3131</v>
      </c>
      <c r="B678" s="181" t="s">
        <v>3132</v>
      </c>
    </row>
    <row r="679" ht="15.75" customHeight="1">
      <c r="A679" s="180" t="s">
        <v>323</v>
      </c>
      <c r="B679" s="181" t="s">
        <v>3133</v>
      </c>
    </row>
    <row r="680" ht="15.75" customHeight="1">
      <c r="A680" s="180" t="s">
        <v>3134</v>
      </c>
      <c r="B680" s="181" t="s">
        <v>3135</v>
      </c>
    </row>
    <row r="681" ht="15.75" customHeight="1">
      <c r="A681" s="180" t="s">
        <v>298</v>
      </c>
      <c r="B681" s="181" t="s">
        <v>3136</v>
      </c>
    </row>
    <row r="682" ht="15.75" customHeight="1">
      <c r="A682" s="180" t="s">
        <v>296</v>
      </c>
      <c r="B682" s="181" t="s">
        <v>3137</v>
      </c>
    </row>
    <row r="683" ht="15.75" customHeight="1">
      <c r="A683" s="180" t="s">
        <v>3138</v>
      </c>
      <c r="B683" s="181" t="s">
        <v>3139</v>
      </c>
    </row>
    <row r="684" ht="15.75" customHeight="1">
      <c r="A684" s="180" t="s">
        <v>3140</v>
      </c>
      <c r="B684" s="181" t="s">
        <v>3141</v>
      </c>
    </row>
    <row r="685" ht="15.75" customHeight="1">
      <c r="A685" s="180" t="s">
        <v>560</v>
      </c>
      <c r="B685" s="181" t="s">
        <v>3142</v>
      </c>
    </row>
    <row r="686" ht="15.75" customHeight="1">
      <c r="A686" s="180" t="s">
        <v>3143</v>
      </c>
      <c r="B686" s="181" t="s">
        <v>3144</v>
      </c>
    </row>
    <row r="687" ht="15.75" customHeight="1">
      <c r="A687" s="180" t="s">
        <v>570</v>
      </c>
      <c r="B687" s="181" t="s">
        <v>3145</v>
      </c>
    </row>
    <row r="688" ht="15.75" customHeight="1">
      <c r="A688" s="180" t="s">
        <v>553</v>
      </c>
      <c r="B688" s="181" t="s">
        <v>3146</v>
      </c>
    </row>
    <row r="689" ht="15.75" customHeight="1">
      <c r="A689" s="180" t="s">
        <v>3147</v>
      </c>
      <c r="B689" s="181" t="s">
        <v>3148</v>
      </c>
    </row>
    <row r="690" ht="15.75" customHeight="1">
      <c r="A690" s="180" t="s">
        <v>575</v>
      </c>
      <c r="B690" s="181" t="s">
        <v>3149</v>
      </c>
    </row>
    <row r="691" ht="15.75" customHeight="1">
      <c r="A691" s="180" t="s">
        <v>3150</v>
      </c>
      <c r="B691" s="181" t="s">
        <v>3151</v>
      </c>
    </row>
    <row r="692" ht="15.75" customHeight="1">
      <c r="A692" s="180" t="s">
        <v>3152</v>
      </c>
      <c r="B692" s="181" t="s">
        <v>3153</v>
      </c>
    </row>
    <row r="693" ht="15.75" customHeight="1">
      <c r="A693" s="180" t="s">
        <v>602</v>
      </c>
      <c r="B693" s="181" t="s">
        <v>3154</v>
      </c>
    </row>
    <row r="694" ht="15.75" customHeight="1">
      <c r="A694" s="180" t="s">
        <v>607</v>
      </c>
      <c r="B694" s="181" t="s">
        <v>3155</v>
      </c>
    </row>
    <row r="695" ht="15.75" customHeight="1">
      <c r="A695" s="180" t="s">
        <v>667</v>
      </c>
      <c r="B695" s="181" t="s">
        <v>3156</v>
      </c>
    </row>
    <row r="696" ht="15.75" customHeight="1">
      <c r="A696" s="180" t="s">
        <v>672</v>
      </c>
      <c r="B696" s="181" t="s">
        <v>3157</v>
      </c>
    </row>
    <row r="697" ht="15.75" customHeight="1">
      <c r="A697" s="180" t="s">
        <v>658</v>
      </c>
      <c r="B697" s="181" t="s">
        <v>3158</v>
      </c>
    </row>
    <row r="698" ht="15.75" customHeight="1">
      <c r="A698" s="180" t="s">
        <v>664</v>
      </c>
      <c r="B698" s="181" t="s">
        <v>3159</v>
      </c>
    </row>
    <row r="699" ht="15.75" customHeight="1">
      <c r="A699" s="180" t="s">
        <v>688</v>
      </c>
      <c r="B699" s="181" t="s">
        <v>3160</v>
      </c>
    </row>
    <row r="700" ht="15.75" customHeight="1">
      <c r="A700" s="180" t="s">
        <v>690</v>
      </c>
      <c r="B700" s="181" t="s">
        <v>3161</v>
      </c>
    </row>
    <row r="701" ht="15.75" customHeight="1">
      <c r="A701" s="180" t="s">
        <v>791</v>
      </c>
      <c r="B701" s="181" t="s">
        <v>3162</v>
      </c>
    </row>
    <row r="702" ht="15.75" customHeight="1">
      <c r="A702" s="180" t="s">
        <v>3163</v>
      </c>
      <c r="B702" s="181" t="s">
        <v>3164</v>
      </c>
    </row>
    <row r="703" ht="15.75" customHeight="1">
      <c r="A703" s="180" t="s">
        <v>3165</v>
      </c>
      <c r="B703" s="181" t="s">
        <v>3166</v>
      </c>
    </row>
    <row r="704" ht="15.75" customHeight="1">
      <c r="A704" s="180" t="s">
        <v>741</v>
      </c>
      <c r="B704" s="181" t="s">
        <v>3167</v>
      </c>
    </row>
    <row r="705" ht="15.75" customHeight="1">
      <c r="A705" s="180" t="s">
        <v>3168</v>
      </c>
      <c r="B705" s="181" t="s">
        <v>3164</v>
      </c>
    </row>
    <row r="706" ht="15.75" customHeight="1">
      <c r="A706" s="180" t="s">
        <v>3169</v>
      </c>
      <c r="B706" s="181" t="s">
        <v>3166</v>
      </c>
    </row>
    <row r="707" ht="15.75" customHeight="1">
      <c r="A707" s="180" t="s">
        <v>864</v>
      </c>
      <c r="B707" s="181" t="s">
        <v>3170</v>
      </c>
    </row>
    <row r="708" ht="15.75" customHeight="1">
      <c r="A708" s="132" t="s">
        <v>3171</v>
      </c>
      <c r="B708" s="181" t="s">
        <v>3172</v>
      </c>
    </row>
    <row r="709" ht="15.75" customHeight="1">
      <c r="A709" s="132" t="s">
        <v>3173</v>
      </c>
      <c r="B709" s="181" t="s">
        <v>3174</v>
      </c>
    </row>
    <row r="710" ht="15.75" customHeight="1">
      <c r="A710" s="132" t="s">
        <v>3175</v>
      </c>
      <c r="B710" s="181" t="s">
        <v>3176</v>
      </c>
    </row>
    <row r="711" ht="15.75" customHeight="1">
      <c r="A711" s="132" t="s">
        <v>3177</v>
      </c>
      <c r="B711" s="104" t="s">
        <v>3178</v>
      </c>
    </row>
    <row r="712" ht="15.75" customHeight="1">
      <c r="A712" s="132" t="s">
        <v>3179</v>
      </c>
      <c r="B712" s="181" t="s">
        <v>3180</v>
      </c>
    </row>
    <row r="713" ht="15.75" customHeight="1">
      <c r="A713" s="132" t="s">
        <v>3181</v>
      </c>
      <c r="B713" s="104" t="s">
        <v>3182</v>
      </c>
    </row>
    <row r="714" ht="15.75" customHeight="1">
      <c r="A714" s="132" t="s">
        <v>3183</v>
      </c>
      <c r="B714" s="104" t="s">
        <v>3184</v>
      </c>
    </row>
    <row r="715" ht="15.75" customHeight="1">
      <c r="A715" s="132" t="s">
        <v>3185</v>
      </c>
      <c r="B715" s="104" t="s">
        <v>3186</v>
      </c>
    </row>
    <row r="716" ht="15.75" customHeight="1">
      <c r="A716" s="132" t="s">
        <v>3187</v>
      </c>
      <c r="B716" s="104" t="s">
        <v>3188</v>
      </c>
    </row>
    <row r="717" ht="15.75" customHeight="1">
      <c r="A717" s="132" t="s">
        <v>3189</v>
      </c>
      <c r="B717" s="181" t="s">
        <v>3190</v>
      </c>
    </row>
    <row r="718" ht="15.75" customHeight="1">
      <c r="A718" s="132" t="s">
        <v>3191</v>
      </c>
      <c r="B718" s="181" t="s">
        <v>3192</v>
      </c>
    </row>
    <row r="719" ht="15.75" customHeight="1">
      <c r="A719" s="132" t="s">
        <v>3193</v>
      </c>
      <c r="B719" s="181" t="s">
        <v>3194</v>
      </c>
    </row>
    <row r="720" ht="15.75" customHeight="1">
      <c r="A720" s="132" t="s">
        <v>3195</v>
      </c>
      <c r="B720" s="181" t="s">
        <v>3196</v>
      </c>
    </row>
    <row r="721" ht="15.75" customHeight="1">
      <c r="A721" s="132" t="s">
        <v>3197</v>
      </c>
      <c r="B721" s="181" t="s">
        <v>2104</v>
      </c>
    </row>
    <row r="722" ht="15.75" customHeight="1">
      <c r="A722" s="132" t="s">
        <v>3198</v>
      </c>
      <c r="B722" s="181" t="s">
        <v>3199</v>
      </c>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ht="15.75" customHeight="1">
      <c r="A723" s="132" t="s">
        <v>3200</v>
      </c>
      <c r="B723" s="181" t="s">
        <v>3201</v>
      </c>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ht="15.75" customHeight="1">
      <c r="A724" s="132" t="s">
        <v>3202</v>
      </c>
      <c r="B724" s="181" t="s">
        <v>3203</v>
      </c>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ht="15.75" customHeight="1">
      <c r="A725" s="180" t="s">
        <v>3204</v>
      </c>
      <c r="B725" s="181" t="s">
        <v>3205</v>
      </c>
    </row>
    <row r="726" ht="15.75" customHeight="1">
      <c r="A726" s="180" t="s">
        <v>3206</v>
      </c>
      <c r="B726" s="181" t="s">
        <v>3207</v>
      </c>
    </row>
    <row r="727" ht="15.75" customHeight="1">
      <c r="A727" s="180" t="s">
        <v>3208</v>
      </c>
      <c r="B727" s="181" t="s">
        <v>3209</v>
      </c>
    </row>
    <row r="728" ht="15.75" customHeight="1">
      <c r="A728" s="180" t="s">
        <v>3210</v>
      </c>
      <c r="B728" s="181" t="s">
        <v>3211</v>
      </c>
    </row>
    <row r="729" ht="15.75" customHeight="1">
      <c r="A729" s="180" t="s">
        <v>3212</v>
      </c>
      <c r="B729" s="181" t="s">
        <v>3213</v>
      </c>
    </row>
    <row r="730" ht="15.75" customHeight="1">
      <c r="A730" s="180" t="s">
        <v>3214</v>
      </c>
      <c r="B730" s="181" t="s">
        <v>3215</v>
      </c>
    </row>
    <row r="731" ht="15.75" customHeight="1">
      <c r="A731" s="180" t="s">
        <v>3216</v>
      </c>
      <c r="B731" s="181" t="s">
        <v>3217</v>
      </c>
    </row>
    <row r="732" ht="15.75" customHeight="1">
      <c r="A732" s="180" t="s">
        <v>3218</v>
      </c>
      <c r="B732" s="181" t="s">
        <v>3219</v>
      </c>
    </row>
    <row r="733" ht="15.75" customHeight="1">
      <c r="A733" s="180" t="s">
        <v>3220</v>
      </c>
      <c r="B733" s="181" t="s">
        <v>3221</v>
      </c>
    </row>
    <row r="734" ht="15.75" customHeight="1">
      <c r="A734" s="180" t="s">
        <v>3222</v>
      </c>
      <c r="B734" s="181" t="s">
        <v>3223</v>
      </c>
    </row>
    <row r="735" ht="15.75" customHeight="1">
      <c r="A735" s="180" t="s">
        <v>3224</v>
      </c>
      <c r="B735" s="181" t="s">
        <v>3225</v>
      </c>
    </row>
    <row r="736" ht="15.75" customHeight="1">
      <c r="A736" s="180" t="s">
        <v>3226</v>
      </c>
      <c r="B736" s="181" t="s">
        <v>3227</v>
      </c>
    </row>
    <row r="737" ht="15.75" customHeight="1">
      <c r="A737" s="180" t="s">
        <v>3228</v>
      </c>
      <c r="B737" s="181" t="s">
        <v>3229</v>
      </c>
    </row>
    <row r="738" ht="15.75" customHeight="1">
      <c r="A738" s="180" t="s">
        <v>3230</v>
      </c>
      <c r="B738" s="181" t="s">
        <v>3231</v>
      </c>
    </row>
    <row r="739" ht="15.75" customHeight="1">
      <c r="A739" s="180" t="s">
        <v>3232</v>
      </c>
      <c r="B739" s="181" t="s">
        <v>3233</v>
      </c>
    </row>
    <row r="740" ht="15.75" customHeight="1">
      <c r="A740" s="180" t="s">
        <v>3234</v>
      </c>
      <c r="B740" s="181" t="s">
        <v>3235</v>
      </c>
    </row>
    <row r="741" ht="15.75" customHeight="1">
      <c r="A741" s="180" t="s">
        <v>3236</v>
      </c>
      <c r="B741" s="181" t="s">
        <v>3237</v>
      </c>
    </row>
    <row r="742" ht="15.75" customHeight="1">
      <c r="A742" s="180" t="s">
        <v>3238</v>
      </c>
      <c r="B742" s="181" t="s">
        <v>3239</v>
      </c>
    </row>
    <row r="743" ht="15.75" customHeight="1">
      <c r="A743" s="180" t="s">
        <v>3240</v>
      </c>
      <c r="B743" s="181" t="s">
        <v>3241</v>
      </c>
    </row>
    <row r="744" ht="15.75" customHeight="1">
      <c r="A744" s="180" t="s">
        <v>3242</v>
      </c>
      <c r="B744" s="181" t="s">
        <v>3243</v>
      </c>
    </row>
    <row r="745" ht="15.75" customHeight="1">
      <c r="A745" s="180" t="s">
        <v>3244</v>
      </c>
      <c r="B745" s="181" t="s">
        <v>3245</v>
      </c>
    </row>
    <row r="746" ht="15.75" customHeight="1">
      <c r="A746" s="180" t="s">
        <v>345</v>
      </c>
      <c r="B746" s="181" t="s">
        <v>3246</v>
      </c>
    </row>
    <row r="747" ht="15.75" customHeight="1">
      <c r="A747" s="180" t="s">
        <v>3247</v>
      </c>
      <c r="B747" s="181" t="s">
        <v>3248</v>
      </c>
    </row>
    <row r="748" ht="15.75" customHeight="1">
      <c r="A748" s="180" t="s">
        <v>3249</v>
      </c>
      <c r="B748" s="181" t="s">
        <v>3250</v>
      </c>
    </row>
    <row r="749" ht="15.75" customHeight="1">
      <c r="A749" s="180" t="s">
        <v>3251</v>
      </c>
      <c r="B749" s="181" t="s">
        <v>3252</v>
      </c>
    </row>
    <row r="750" ht="15.75" customHeight="1">
      <c r="A750" s="180" t="s">
        <v>3253</v>
      </c>
      <c r="B750" s="181" t="s">
        <v>3254</v>
      </c>
    </row>
    <row r="751" ht="15.75" customHeight="1">
      <c r="A751" s="180" t="s">
        <v>3255</v>
      </c>
      <c r="B751" s="181" t="s">
        <v>3256</v>
      </c>
    </row>
    <row r="752" ht="15.75" customHeight="1">
      <c r="A752" s="180" t="s">
        <v>3257</v>
      </c>
      <c r="B752" s="181" t="s">
        <v>3258</v>
      </c>
    </row>
    <row r="753" ht="15.75" customHeight="1">
      <c r="A753" s="180" t="s">
        <v>3259</v>
      </c>
      <c r="B753" s="181" t="s">
        <v>3260</v>
      </c>
    </row>
    <row r="754" ht="15.75" customHeight="1">
      <c r="A754" s="180" t="s">
        <v>3261</v>
      </c>
      <c r="B754" s="181" t="s">
        <v>3262</v>
      </c>
    </row>
    <row r="755" ht="15.75" customHeight="1">
      <c r="A755" s="180" t="s">
        <v>3263</v>
      </c>
      <c r="B755" s="181" t="s">
        <v>3264</v>
      </c>
    </row>
    <row r="756" ht="15.75" customHeight="1">
      <c r="A756" s="180" t="s">
        <v>3265</v>
      </c>
      <c r="B756" s="181" t="s">
        <v>3266</v>
      </c>
    </row>
    <row r="757" ht="15.75" customHeight="1">
      <c r="A757" s="180" t="s">
        <v>3267</v>
      </c>
      <c r="B757" s="181" t="s">
        <v>3268</v>
      </c>
    </row>
    <row r="758" ht="15.75" customHeight="1">
      <c r="A758" s="180" t="s">
        <v>3269</v>
      </c>
      <c r="B758" s="181" t="s">
        <v>3270</v>
      </c>
    </row>
    <row r="759" ht="15.75" customHeight="1">
      <c r="A759" s="180" t="s">
        <v>3271</v>
      </c>
      <c r="B759" s="181" t="s">
        <v>3272</v>
      </c>
    </row>
    <row r="760" ht="15.75" customHeight="1">
      <c r="A760" s="180" t="s">
        <v>3273</v>
      </c>
      <c r="B760" s="181" t="s">
        <v>3274</v>
      </c>
    </row>
    <row r="761" ht="15.75" customHeight="1">
      <c r="A761" s="180" t="s">
        <v>3275</v>
      </c>
      <c r="B761" s="181" t="s">
        <v>3276</v>
      </c>
    </row>
    <row r="762" ht="15.75" customHeight="1">
      <c r="A762" s="180" t="s">
        <v>3277</v>
      </c>
      <c r="B762" s="181" t="s">
        <v>3278</v>
      </c>
    </row>
    <row r="763" ht="15.75" customHeight="1">
      <c r="A763" s="132" t="s">
        <v>3279</v>
      </c>
      <c r="B763" s="181" t="s">
        <v>3280</v>
      </c>
    </row>
    <row r="764" ht="15.75" customHeight="1">
      <c r="A764" s="180" t="s">
        <v>3281</v>
      </c>
      <c r="B764" s="181" t="s">
        <v>3282</v>
      </c>
    </row>
    <row r="765" ht="15.75" customHeight="1">
      <c r="A765" s="180" t="s">
        <v>3283</v>
      </c>
      <c r="B765" s="181" t="s">
        <v>3284</v>
      </c>
    </row>
    <row r="766" ht="15.75" customHeight="1">
      <c r="A766" s="180" t="s">
        <v>3285</v>
      </c>
      <c r="B766" s="181" t="s">
        <v>3286</v>
      </c>
    </row>
    <row r="767" ht="15.75" customHeight="1">
      <c r="A767" s="180" t="s">
        <v>3287</v>
      </c>
      <c r="B767" s="181" t="s">
        <v>3288</v>
      </c>
    </row>
    <row r="768" ht="15.75" customHeight="1">
      <c r="A768" s="180" t="s">
        <v>3289</v>
      </c>
      <c r="B768" s="181" t="s">
        <v>3290</v>
      </c>
    </row>
    <row r="769" ht="15.75" customHeight="1">
      <c r="A769" s="180" t="s">
        <v>3291</v>
      </c>
      <c r="B769" s="181" t="s">
        <v>3292</v>
      </c>
    </row>
    <row r="770" ht="15.75" customHeight="1">
      <c r="A770" s="180" t="s">
        <v>3293</v>
      </c>
      <c r="B770" s="181" t="s">
        <v>3294</v>
      </c>
    </row>
    <row r="771" ht="15.75" customHeight="1">
      <c r="A771" s="180" t="s">
        <v>3295</v>
      </c>
      <c r="B771" s="181" t="s">
        <v>3296</v>
      </c>
    </row>
    <row r="772" ht="15.75" customHeight="1">
      <c r="A772" s="180" t="s">
        <v>3297</v>
      </c>
      <c r="B772" s="181" t="s">
        <v>3298</v>
      </c>
    </row>
    <row r="773" ht="15.75" customHeight="1">
      <c r="A773" s="180" t="s">
        <v>3299</v>
      </c>
      <c r="B773" s="181" t="s">
        <v>3300</v>
      </c>
    </row>
    <row r="774" ht="15.75" customHeight="1">
      <c r="A774" s="180" t="s">
        <v>3301</v>
      </c>
      <c r="B774" s="181" t="s">
        <v>3302</v>
      </c>
    </row>
    <row r="775" ht="15.75" customHeight="1">
      <c r="A775" s="180" t="s">
        <v>3303</v>
      </c>
      <c r="B775" s="181" t="s">
        <v>3304</v>
      </c>
    </row>
    <row r="776" ht="15.75" customHeight="1">
      <c r="A776" s="180" t="s">
        <v>3305</v>
      </c>
      <c r="B776" s="181" t="s">
        <v>3306</v>
      </c>
    </row>
    <row r="777" ht="15.75" customHeight="1">
      <c r="A777" s="180" t="s">
        <v>3307</v>
      </c>
      <c r="B777" s="181" t="s">
        <v>3308</v>
      </c>
    </row>
    <row r="778" ht="15.75" customHeight="1">
      <c r="A778" s="180" t="s">
        <v>3309</v>
      </c>
      <c r="B778" s="181" t="s">
        <v>3310</v>
      </c>
    </row>
    <row r="779" ht="15.75" customHeight="1">
      <c r="A779" s="180" t="s">
        <v>3311</v>
      </c>
      <c r="B779" s="181" t="s">
        <v>3312</v>
      </c>
    </row>
    <row r="780" ht="15.75" customHeight="1">
      <c r="A780" s="180" t="s">
        <v>3313</v>
      </c>
      <c r="B780" s="181" t="s">
        <v>3314</v>
      </c>
    </row>
    <row r="781" ht="15.75" customHeight="1">
      <c r="A781" s="180" t="s">
        <v>3315</v>
      </c>
      <c r="B781" s="181" t="s">
        <v>3316</v>
      </c>
    </row>
    <row r="782" ht="15.75" customHeight="1">
      <c r="A782" s="180" t="s">
        <v>3317</v>
      </c>
      <c r="B782" s="181" t="s">
        <v>3318</v>
      </c>
    </row>
    <row r="783" ht="15.75" customHeight="1">
      <c r="A783" s="180" t="s">
        <v>3319</v>
      </c>
      <c r="B783" s="181" t="s">
        <v>3320</v>
      </c>
    </row>
    <row r="784" ht="15.75" customHeight="1">
      <c r="A784" s="180" t="s">
        <v>3321</v>
      </c>
      <c r="B784" s="181" t="s">
        <v>3322</v>
      </c>
    </row>
    <row r="785" ht="15.75" customHeight="1">
      <c r="A785" s="180" t="s">
        <v>3323</v>
      </c>
      <c r="B785" s="181" t="s">
        <v>3324</v>
      </c>
    </row>
    <row r="786" ht="15.75" customHeight="1">
      <c r="A786" s="180" t="s">
        <v>3325</v>
      </c>
      <c r="B786" s="181" t="s">
        <v>3326</v>
      </c>
    </row>
    <row r="787" ht="15.75" customHeight="1">
      <c r="A787" s="180" t="s">
        <v>3327</v>
      </c>
      <c r="B787" s="181" t="s">
        <v>3328</v>
      </c>
    </row>
    <row r="788" ht="15.75" customHeight="1">
      <c r="A788" s="180" t="s">
        <v>3329</v>
      </c>
      <c r="B788" s="181" t="s">
        <v>3330</v>
      </c>
    </row>
    <row r="789" ht="15.75" customHeight="1">
      <c r="A789" s="180" t="s">
        <v>3331</v>
      </c>
      <c r="B789" s="181" t="s">
        <v>3332</v>
      </c>
    </row>
    <row r="790" ht="15.75" customHeight="1">
      <c r="A790" s="180" t="s">
        <v>3333</v>
      </c>
      <c r="B790" s="181" t="s">
        <v>3334</v>
      </c>
    </row>
    <row r="791" ht="15.75" customHeight="1">
      <c r="A791" s="180" t="s">
        <v>3335</v>
      </c>
      <c r="B791" s="181" t="s">
        <v>3235</v>
      </c>
    </row>
    <row r="792" ht="15.75" customHeight="1">
      <c r="A792" s="180" t="s">
        <v>3336</v>
      </c>
      <c r="B792" s="181" t="s">
        <v>3337</v>
      </c>
    </row>
    <row r="793" ht="15.75" customHeight="1">
      <c r="A793" s="180" t="s">
        <v>3338</v>
      </c>
      <c r="B793" s="181" t="s">
        <v>3339</v>
      </c>
    </row>
    <row r="794" ht="15.75" customHeight="1">
      <c r="A794" s="180" t="s">
        <v>3340</v>
      </c>
      <c r="B794" s="181" t="s">
        <v>3341</v>
      </c>
    </row>
    <row r="795" ht="15.75" customHeight="1">
      <c r="A795" s="180" t="s">
        <v>3342</v>
      </c>
      <c r="B795" s="181" t="s">
        <v>3343</v>
      </c>
    </row>
    <row r="796" ht="15.75" customHeight="1">
      <c r="A796" s="180" t="s">
        <v>3344</v>
      </c>
      <c r="B796" s="181" t="s">
        <v>3345</v>
      </c>
    </row>
    <row r="797" ht="15.75" customHeight="1">
      <c r="A797" s="180" t="s">
        <v>3346</v>
      </c>
      <c r="B797" s="181" t="s">
        <v>3347</v>
      </c>
    </row>
    <row r="798" ht="15.75" customHeight="1">
      <c r="A798" s="180" t="s">
        <v>3348</v>
      </c>
      <c r="B798" s="181" t="s">
        <v>3349</v>
      </c>
    </row>
    <row r="799" ht="15.75" customHeight="1">
      <c r="A799" s="180" t="s">
        <v>3350</v>
      </c>
      <c r="B799" s="181" t="s">
        <v>3351</v>
      </c>
    </row>
    <row r="800" ht="15.75" customHeight="1">
      <c r="A800" s="180" t="s">
        <v>3352</v>
      </c>
      <c r="B800" s="181" t="s">
        <v>3353</v>
      </c>
    </row>
    <row r="801" ht="15.75" customHeight="1">
      <c r="A801" s="180" t="s">
        <v>3354</v>
      </c>
      <c r="B801" s="181" t="s">
        <v>3355</v>
      </c>
    </row>
    <row r="802" ht="15.75" customHeight="1">
      <c r="A802" s="180" t="s">
        <v>137</v>
      </c>
      <c r="B802" s="181" t="s">
        <v>3356</v>
      </c>
    </row>
    <row r="803" ht="15.75" customHeight="1">
      <c r="A803" s="180" t="s">
        <v>3357</v>
      </c>
      <c r="B803" s="181" t="s">
        <v>3358</v>
      </c>
    </row>
    <row r="804" ht="15.75" customHeight="1">
      <c r="A804" s="180" t="s">
        <v>3359</v>
      </c>
      <c r="B804" s="181" t="s">
        <v>3360</v>
      </c>
    </row>
    <row r="805" ht="15.75" customHeight="1">
      <c r="A805" s="180" t="s">
        <v>3361</v>
      </c>
      <c r="B805" s="181" t="s">
        <v>3362</v>
      </c>
    </row>
    <row r="806" ht="15.75" customHeight="1">
      <c r="A806" s="180" t="s">
        <v>3363</v>
      </c>
      <c r="B806" s="181" t="s">
        <v>3364</v>
      </c>
    </row>
    <row r="807" ht="15.75" customHeight="1">
      <c r="A807" s="180" t="s">
        <v>3365</v>
      </c>
      <c r="B807" s="181" t="s">
        <v>3366</v>
      </c>
    </row>
    <row r="808" ht="15.75" customHeight="1">
      <c r="A808" s="180" t="s">
        <v>3367</v>
      </c>
      <c r="B808" s="181" t="s">
        <v>3368</v>
      </c>
    </row>
    <row r="809" ht="15.75" customHeight="1">
      <c r="A809" s="180" t="s">
        <v>3369</v>
      </c>
      <c r="B809" s="181" t="s">
        <v>3370</v>
      </c>
    </row>
    <row r="810" ht="15.75" customHeight="1">
      <c r="A810" s="180" t="s">
        <v>3371</v>
      </c>
      <c r="B810" s="181" t="s">
        <v>3372</v>
      </c>
    </row>
    <row r="811" ht="15.75" customHeight="1">
      <c r="A811" s="180" t="s">
        <v>3373</v>
      </c>
      <c r="B811" s="181" t="s">
        <v>3374</v>
      </c>
    </row>
    <row r="812" ht="15.75" customHeight="1">
      <c r="A812" s="180" t="s">
        <v>3375</v>
      </c>
      <c r="B812" s="181" t="s">
        <v>3376</v>
      </c>
    </row>
    <row r="813" ht="15.75" customHeight="1">
      <c r="A813" s="180" t="s">
        <v>3377</v>
      </c>
      <c r="B813" s="181" t="s">
        <v>3378</v>
      </c>
    </row>
    <row r="814" ht="15.75" customHeight="1">
      <c r="A814" s="180" t="s">
        <v>3379</v>
      </c>
      <c r="B814" s="181" t="s">
        <v>3380</v>
      </c>
    </row>
    <row r="815" ht="15.75" customHeight="1">
      <c r="A815" s="180" t="s">
        <v>201</v>
      </c>
      <c r="B815" s="181" t="s">
        <v>3381</v>
      </c>
    </row>
    <row r="816" ht="15.75" customHeight="1">
      <c r="A816" s="180" t="s">
        <v>3382</v>
      </c>
      <c r="B816" s="181" t="s">
        <v>3383</v>
      </c>
    </row>
    <row r="817" ht="15.75" customHeight="1">
      <c r="A817" s="180" t="s">
        <v>3384</v>
      </c>
      <c r="B817" s="181" t="s">
        <v>3385</v>
      </c>
    </row>
    <row r="818" ht="15.75" customHeight="1">
      <c r="A818" s="180" t="s">
        <v>3386</v>
      </c>
      <c r="B818" s="181" t="s">
        <v>3387</v>
      </c>
    </row>
    <row r="819" ht="15.75" customHeight="1">
      <c r="A819" s="180" t="s">
        <v>3388</v>
      </c>
      <c r="B819" s="181" t="s">
        <v>3389</v>
      </c>
    </row>
    <row r="820" ht="15.75" customHeight="1">
      <c r="A820" s="180" t="s">
        <v>3390</v>
      </c>
      <c r="B820" s="181" t="s">
        <v>3391</v>
      </c>
    </row>
    <row r="821" ht="15.75" customHeight="1">
      <c r="A821" s="180" t="s">
        <v>3392</v>
      </c>
      <c r="B821" s="181" t="s">
        <v>3393</v>
      </c>
    </row>
    <row r="822" ht="15.75" customHeight="1">
      <c r="A822" s="180" t="s">
        <v>3394</v>
      </c>
      <c r="B822" s="181" t="s">
        <v>3395</v>
      </c>
    </row>
    <row r="823" ht="15.75" customHeight="1">
      <c r="A823" s="180" t="s">
        <v>3396</v>
      </c>
      <c r="B823" s="181" t="s">
        <v>3397</v>
      </c>
    </row>
    <row r="824" ht="15.75" customHeight="1">
      <c r="A824" s="180" t="s">
        <v>3398</v>
      </c>
      <c r="B824" s="181" t="s">
        <v>3399</v>
      </c>
    </row>
    <row r="825" ht="15.75" customHeight="1">
      <c r="A825" s="180" t="s">
        <v>3400</v>
      </c>
      <c r="B825" s="181" t="s">
        <v>3401</v>
      </c>
    </row>
    <row r="826" ht="15.75" customHeight="1">
      <c r="A826" s="180" t="s">
        <v>3402</v>
      </c>
      <c r="B826" s="181" t="s">
        <v>3403</v>
      </c>
    </row>
    <row r="827" ht="15.75" customHeight="1">
      <c r="A827" s="180" t="s">
        <v>3404</v>
      </c>
      <c r="B827" s="181" t="s">
        <v>3405</v>
      </c>
    </row>
    <row r="828" ht="15.75" customHeight="1">
      <c r="A828" s="180" t="s">
        <v>3406</v>
      </c>
      <c r="B828" s="181" t="s">
        <v>3407</v>
      </c>
    </row>
    <row r="829" ht="15.75" customHeight="1">
      <c r="A829" s="180" t="s">
        <v>3408</v>
      </c>
      <c r="B829" s="181" t="s">
        <v>3409</v>
      </c>
    </row>
    <row r="830" ht="15.75" customHeight="1">
      <c r="A830" s="180" t="s">
        <v>3410</v>
      </c>
      <c r="B830" s="181" t="s">
        <v>3411</v>
      </c>
    </row>
    <row r="831" ht="15.75" customHeight="1">
      <c r="A831" s="180" t="s">
        <v>3412</v>
      </c>
      <c r="B831" s="181" t="s">
        <v>3413</v>
      </c>
    </row>
    <row r="832" ht="15.75" customHeight="1">
      <c r="A832" s="180" t="s">
        <v>3414</v>
      </c>
      <c r="B832" s="181" t="s">
        <v>3415</v>
      </c>
    </row>
    <row r="833" ht="15.75" customHeight="1">
      <c r="A833" s="180" t="s">
        <v>3416</v>
      </c>
      <c r="B833" s="181" t="s">
        <v>3417</v>
      </c>
    </row>
    <row r="834" ht="15.75" customHeight="1">
      <c r="A834" s="180" t="s">
        <v>3418</v>
      </c>
      <c r="B834" s="181" t="s">
        <v>3419</v>
      </c>
    </row>
    <row r="835" ht="15.75" customHeight="1">
      <c r="A835" s="180" t="s">
        <v>3420</v>
      </c>
      <c r="B835" s="181" t="s">
        <v>3421</v>
      </c>
    </row>
    <row r="836" ht="15.75" customHeight="1">
      <c r="A836" s="180" t="s">
        <v>3422</v>
      </c>
      <c r="B836" s="181" t="s">
        <v>3423</v>
      </c>
    </row>
    <row r="837" ht="15.75" customHeight="1">
      <c r="A837" s="180" t="s">
        <v>3424</v>
      </c>
      <c r="B837" s="181" t="s">
        <v>3425</v>
      </c>
    </row>
    <row r="838" ht="15.75" customHeight="1">
      <c r="A838" s="180" t="s">
        <v>3426</v>
      </c>
      <c r="B838" s="181" t="s">
        <v>3427</v>
      </c>
    </row>
    <row r="839" ht="15.75" customHeight="1">
      <c r="A839" s="180" t="s">
        <v>3428</v>
      </c>
      <c r="B839" s="181" t="s">
        <v>3429</v>
      </c>
    </row>
    <row r="840" ht="15.75" customHeight="1">
      <c r="A840" s="180" t="s">
        <v>3430</v>
      </c>
      <c r="B840" s="181" t="s">
        <v>3431</v>
      </c>
    </row>
    <row r="841" ht="15.75" customHeight="1">
      <c r="A841" s="180" t="s">
        <v>3432</v>
      </c>
      <c r="B841" s="181" t="s">
        <v>3433</v>
      </c>
    </row>
    <row r="842" ht="15.75" customHeight="1">
      <c r="A842" s="180" t="s">
        <v>3434</v>
      </c>
      <c r="B842" s="181" t="s">
        <v>3435</v>
      </c>
    </row>
    <row r="843" ht="15.75" customHeight="1">
      <c r="A843" s="180" t="s">
        <v>3436</v>
      </c>
      <c r="B843" s="181" t="s">
        <v>3437</v>
      </c>
    </row>
    <row r="844" ht="15.75" customHeight="1">
      <c r="A844" s="180" t="s">
        <v>3438</v>
      </c>
      <c r="B844" s="181" t="s">
        <v>3439</v>
      </c>
    </row>
    <row r="845" ht="15.75" customHeight="1">
      <c r="A845" s="180" t="s">
        <v>3440</v>
      </c>
      <c r="B845" s="181" t="s">
        <v>3441</v>
      </c>
    </row>
    <row r="846" ht="15.75" customHeight="1">
      <c r="A846" s="180" t="s">
        <v>337</v>
      </c>
      <c r="B846" s="181" t="s">
        <v>3442</v>
      </c>
    </row>
    <row r="847" ht="15.75" customHeight="1">
      <c r="A847" s="180" t="s">
        <v>343</v>
      </c>
      <c r="B847" s="181" t="s">
        <v>3443</v>
      </c>
    </row>
    <row r="848" ht="15.75" customHeight="1">
      <c r="A848" s="180" t="s">
        <v>3444</v>
      </c>
      <c r="B848" s="181" t="s">
        <v>3445</v>
      </c>
    </row>
    <row r="849" ht="15.75" customHeight="1">
      <c r="A849" s="180" t="s">
        <v>3446</v>
      </c>
      <c r="B849" s="181" t="s">
        <v>3447</v>
      </c>
    </row>
    <row r="850" ht="15.75" customHeight="1">
      <c r="A850" s="180" t="s">
        <v>3448</v>
      </c>
      <c r="B850" s="181" t="s">
        <v>3447</v>
      </c>
    </row>
    <row r="851" ht="15.75" customHeight="1">
      <c r="A851" s="180" t="s">
        <v>3449</v>
      </c>
      <c r="B851" s="181" t="s">
        <v>3450</v>
      </c>
    </row>
    <row r="852" ht="15.75" customHeight="1">
      <c r="A852" s="180" t="s">
        <v>3451</v>
      </c>
      <c r="B852" s="181" t="s">
        <v>3452</v>
      </c>
    </row>
    <row r="853" ht="15.75" customHeight="1">
      <c r="A853" s="180" t="s">
        <v>3453</v>
      </c>
      <c r="B853" s="181" t="s">
        <v>3454</v>
      </c>
    </row>
    <row r="854" ht="15.75" customHeight="1">
      <c r="A854" s="180" t="s">
        <v>3455</v>
      </c>
      <c r="B854" s="181" t="s">
        <v>3456</v>
      </c>
    </row>
    <row r="855" ht="15.75" customHeight="1">
      <c r="A855" s="180" t="s">
        <v>3457</v>
      </c>
      <c r="B855" s="181" t="s">
        <v>3458</v>
      </c>
    </row>
    <row r="856" ht="15.75" customHeight="1">
      <c r="A856" s="180" t="s">
        <v>3459</v>
      </c>
      <c r="B856" s="181" t="s">
        <v>3460</v>
      </c>
    </row>
    <row r="857" ht="15.75" customHeight="1">
      <c r="A857" s="180" t="s">
        <v>3461</v>
      </c>
      <c r="B857" s="181" t="s">
        <v>3462</v>
      </c>
    </row>
    <row r="858" ht="15.75" customHeight="1">
      <c r="A858" s="180" t="s">
        <v>3463</v>
      </c>
      <c r="B858" s="181" t="s">
        <v>3464</v>
      </c>
    </row>
    <row r="859" ht="15.75" customHeight="1">
      <c r="A859" s="180" t="s">
        <v>3465</v>
      </c>
      <c r="B859" s="181" t="s">
        <v>3466</v>
      </c>
    </row>
    <row r="860" ht="15.75" customHeight="1">
      <c r="A860" s="180" t="s">
        <v>3467</v>
      </c>
      <c r="B860" s="181" t="s">
        <v>3468</v>
      </c>
    </row>
    <row r="861" ht="15.75" customHeight="1">
      <c r="A861" s="180" t="s">
        <v>3469</v>
      </c>
      <c r="B861" s="181" t="s">
        <v>3470</v>
      </c>
    </row>
    <row r="862" ht="15.75" customHeight="1">
      <c r="A862" s="180" t="s">
        <v>3471</v>
      </c>
      <c r="B862" s="181" t="s">
        <v>3472</v>
      </c>
    </row>
    <row r="863" ht="15.75" customHeight="1">
      <c r="A863" s="180" t="s">
        <v>3473</v>
      </c>
      <c r="B863" s="181" t="s">
        <v>3474</v>
      </c>
    </row>
    <row r="864" ht="15.75" customHeight="1">
      <c r="A864" s="180" t="s">
        <v>3475</v>
      </c>
      <c r="B864" s="181" t="s">
        <v>3476</v>
      </c>
    </row>
    <row r="865" ht="15.75" customHeight="1">
      <c r="A865" s="180" t="s">
        <v>3477</v>
      </c>
      <c r="B865" s="181" t="s">
        <v>3478</v>
      </c>
    </row>
    <row r="866" ht="15.75" customHeight="1">
      <c r="A866" s="180" t="s">
        <v>3479</v>
      </c>
      <c r="B866" s="181" t="s">
        <v>3480</v>
      </c>
    </row>
    <row r="867" ht="15.75" customHeight="1">
      <c r="A867" s="180" t="s">
        <v>3481</v>
      </c>
      <c r="B867" s="181" t="s">
        <v>3482</v>
      </c>
    </row>
    <row r="868" ht="15.75" customHeight="1">
      <c r="A868" s="180" t="s">
        <v>3483</v>
      </c>
      <c r="B868" s="181" t="s">
        <v>3484</v>
      </c>
    </row>
    <row r="869" ht="15.75" customHeight="1">
      <c r="A869" s="180" t="s">
        <v>3485</v>
      </c>
      <c r="B869" s="181" t="s">
        <v>3486</v>
      </c>
    </row>
    <row r="870" ht="15.75" customHeight="1">
      <c r="A870" s="180" t="s">
        <v>3487</v>
      </c>
      <c r="B870" s="181" t="s">
        <v>3488</v>
      </c>
    </row>
    <row r="871" ht="15.75" customHeight="1">
      <c r="A871" s="180" t="s">
        <v>3489</v>
      </c>
      <c r="B871" s="181" t="s">
        <v>3490</v>
      </c>
    </row>
    <row r="872" ht="15.75" customHeight="1">
      <c r="A872" s="180" t="s">
        <v>3491</v>
      </c>
      <c r="B872" s="181" t="s">
        <v>3492</v>
      </c>
    </row>
    <row r="873" ht="15.75" customHeight="1">
      <c r="A873" s="180" t="s">
        <v>3493</v>
      </c>
      <c r="B873" s="181" t="s">
        <v>3494</v>
      </c>
    </row>
    <row r="874" ht="15.75" customHeight="1">
      <c r="A874" s="180" t="s">
        <v>3495</v>
      </c>
      <c r="B874" s="181" t="s">
        <v>3496</v>
      </c>
    </row>
    <row r="875" ht="15.75" customHeight="1">
      <c r="A875" s="180" t="s">
        <v>857</v>
      </c>
      <c r="B875" s="181" t="s">
        <v>3497</v>
      </c>
    </row>
    <row r="876" ht="15.75" customHeight="1">
      <c r="A876" s="180" t="s">
        <v>3498</v>
      </c>
      <c r="B876" s="181" t="s">
        <v>3499</v>
      </c>
    </row>
    <row r="877" ht="15.75" customHeight="1">
      <c r="A877" s="180" t="s">
        <v>3500</v>
      </c>
      <c r="B877" s="181" t="s">
        <v>3501</v>
      </c>
    </row>
    <row r="878" ht="15.75" customHeight="1">
      <c r="A878" s="180" t="s">
        <v>3502</v>
      </c>
      <c r="B878" s="181" t="s">
        <v>3503</v>
      </c>
    </row>
    <row r="879" ht="15.75" customHeight="1">
      <c r="A879" s="180" t="s">
        <v>3504</v>
      </c>
      <c r="B879" s="181" t="s">
        <v>3505</v>
      </c>
    </row>
    <row r="880" ht="15.75" customHeight="1">
      <c r="A880" s="180" t="s">
        <v>294</v>
      </c>
      <c r="B880" s="181" t="s">
        <v>3506</v>
      </c>
    </row>
    <row r="881" ht="15.75" customHeight="1">
      <c r="A881" s="180" t="s">
        <v>302</v>
      </c>
      <c r="B881" s="181" t="s">
        <v>3507</v>
      </c>
    </row>
    <row r="882" ht="15.75" customHeight="1">
      <c r="A882" s="180" t="s">
        <v>285</v>
      </c>
      <c r="B882" s="181" t="s">
        <v>3508</v>
      </c>
    </row>
    <row r="883" ht="15.75" customHeight="1">
      <c r="A883" s="180" t="s">
        <v>287</v>
      </c>
      <c r="B883" s="181" t="s">
        <v>3509</v>
      </c>
    </row>
    <row r="884" ht="15.75" customHeight="1">
      <c r="A884" s="180" t="s">
        <v>316</v>
      </c>
      <c r="B884" s="181" t="s">
        <v>3510</v>
      </c>
    </row>
    <row r="885" ht="15.75" customHeight="1">
      <c r="A885" s="180" t="s">
        <v>3511</v>
      </c>
      <c r="B885" s="181" t="s">
        <v>3512</v>
      </c>
    </row>
    <row r="886" ht="15.75" customHeight="1">
      <c r="A886" s="180" t="s">
        <v>3513</v>
      </c>
      <c r="B886" s="181" t="s">
        <v>3514</v>
      </c>
    </row>
    <row r="887" ht="15.75" customHeight="1">
      <c r="A887" s="180" t="s">
        <v>3515</v>
      </c>
      <c r="B887" s="181" t="s">
        <v>3516</v>
      </c>
    </row>
    <row r="888" ht="15.75" customHeight="1">
      <c r="A888" s="180" t="s">
        <v>3517</v>
      </c>
      <c r="B888" s="181" t="s">
        <v>3518</v>
      </c>
    </row>
    <row r="889" ht="15.75" customHeight="1">
      <c r="A889" s="180" t="s">
        <v>3519</v>
      </c>
      <c r="B889" s="181" t="s">
        <v>3520</v>
      </c>
    </row>
    <row r="890" ht="15.75" customHeight="1">
      <c r="A890" s="180" t="s">
        <v>3521</v>
      </c>
      <c r="B890" s="181" t="s">
        <v>3522</v>
      </c>
    </row>
    <row r="891" ht="15.75" customHeight="1">
      <c r="A891" s="180" t="s">
        <v>3523</v>
      </c>
      <c r="B891" s="181" t="s">
        <v>3524</v>
      </c>
    </row>
    <row r="892" ht="15.75" customHeight="1">
      <c r="A892" s="180" t="s">
        <v>967</v>
      </c>
      <c r="B892" s="181" t="s">
        <v>3525</v>
      </c>
    </row>
    <row r="893" ht="15.75" customHeight="1">
      <c r="A893" s="180" t="s">
        <v>3526</v>
      </c>
      <c r="B893" s="181" t="s">
        <v>3527</v>
      </c>
    </row>
    <row r="894" ht="15.75" customHeight="1">
      <c r="A894" s="180" t="s">
        <v>3528</v>
      </c>
      <c r="B894" s="181" t="s">
        <v>3529</v>
      </c>
    </row>
    <row r="895" ht="15.75" customHeight="1">
      <c r="A895" s="180" t="s">
        <v>3530</v>
      </c>
      <c r="B895" s="181" t="s">
        <v>3531</v>
      </c>
    </row>
    <row r="896" ht="15.75" customHeight="1">
      <c r="A896" s="180" t="s">
        <v>488</v>
      </c>
      <c r="B896" s="181" t="s">
        <v>3532</v>
      </c>
    </row>
    <row r="897" ht="15.75" customHeight="1">
      <c r="A897" s="180" t="s">
        <v>3533</v>
      </c>
      <c r="B897" s="181" t="s">
        <v>3534</v>
      </c>
    </row>
    <row r="898" ht="15.75" customHeight="1">
      <c r="A898" s="180" t="s">
        <v>724</v>
      </c>
      <c r="B898" s="181" t="s">
        <v>3535</v>
      </c>
    </row>
    <row r="899" ht="15.75" customHeight="1">
      <c r="A899" s="180" t="s">
        <v>726</v>
      </c>
      <c r="B899" s="181" t="s">
        <v>3536</v>
      </c>
    </row>
    <row r="900" ht="15.75" customHeight="1">
      <c r="A900" s="180" t="s">
        <v>3537</v>
      </c>
      <c r="B900" s="181" t="s">
        <v>3538</v>
      </c>
    </row>
    <row r="901" ht="15.75" customHeight="1">
      <c r="A901" s="180" t="s">
        <v>3539</v>
      </c>
      <c r="B901" s="181" t="s">
        <v>3540</v>
      </c>
    </row>
    <row r="902" ht="15.75" customHeight="1">
      <c r="A902" s="180" t="s">
        <v>3541</v>
      </c>
      <c r="B902" s="181" t="s">
        <v>3542</v>
      </c>
    </row>
    <row r="903" ht="15.75" customHeight="1">
      <c r="A903" s="180" t="s">
        <v>866</v>
      </c>
      <c r="B903" s="181" t="s">
        <v>3543</v>
      </c>
    </row>
    <row r="904" ht="15.75" customHeight="1">
      <c r="A904" s="180" t="s">
        <v>892</v>
      </c>
      <c r="B904" s="181" t="s">
        <v>3544</v>
      </c>
    </row>
    <row r="905" ht="15.75" customHeight="1">
      <c r="A905" s="180" t="s">
        <v>3545</v>
      </c>
      <c r="B905" s="181" t="s">
        <v>3546</v>
      </c>
    </row>
    <row r="906" ht="15.75" customHeight="1">
      <c r="A906" s="180" t="s">
        <v>3547</v>
      </c>
      <c r="B906" s="181" t="s">
        <v>3548</v>
      </c>
    </row>
    <row r="907" ht="15.75" customHeight="1">
      <c r="A907" s="180" t="s">
        <v>3549</v>
      </c>
      <c r="B907" s="181" t="s">
        <v>3550</v>
      </c>
    </row>
    <row r="908" ht="15.75" customHeight="1">
      <c r="A908" s="180" t="s">
        <v>3551</v>
      </c>
      <c r="B908" s="181" t="s">
        <v>3552</v>
      </c>
    </row>
    <row r="909" ht="15.75" customHeight="1">
      <c r="A909" s="180" t="s">
        <v>3553</v>
      </c>
      <c r="B909" s="181" t="s">
        <v>3554</v>
      </c>
    </row>
    <row r="910" ht="15.75" customHeight="1">
      <c r="A910" s="180" t="s">
        <v>3555</v>
      </c>
      <c r="B910" s="181" t="s">
        <v>3556</v>
      </c>
    </row>
    <row r="911" ht="15.75" customHeight="1">
      <c r="A911" s="180" t="s">
        <v>3557</v>
      </c>
      <c r="B911" s="181" t="s">
        <v>3558</v>
      </c>
    </row>
    <row r="912" ht="15.75" customHeight="1">
      <c r="A912" s="180" t="s">
        <v>3559</v>
      </c>
      <c r="B912" s="181" t="s">
        <v>3560</v>
      </c>
    </row>
    <row r="913" ht="15.75" customHeight="1">
      <c r="A913" s="180" t="s">
        <v>3561</v>
      </c>
      <c r="B913" s="181" t="s">
        <v>3562</v>
      </c>
    </row>
    <row r="914" ht="15.75" customHeight="1">
      <c r="A914" s="180" t="s">
        <v>3563</v>
      </c>
      <c r="B914" s="181" t="s">
        <v>3564</v>
      </c>
    </row>
    <row r="915" ht="15.75" customHeight="1">
      <c r="A915" s="180" t="s">
        <v>3565</v>
      </c>
      <c r="B915" s="181" t="s">
        <v>3566</v>
      </c>
    </row>
    <row r="916" ht="15.75" customHeight="1">
      <c r="A916" s="180" t="s">
        <v>3567</v>
      </c>
      <c r="B916" s="181" t="s">
        <v>3568</v>
      </c>
    </row>
    <row r="917" ht="15.75" customHeight="1">
      <c r="A917" s="180" t="s">
        <v>3569</v>
      </c>
      <c r="B917" s="181" t="s">
        <v>3570</v>
      </c>
    </row>
    <row r="918" ht="15.75" customHeight="1">
      <c r="A918" s="180" t="s">
        <v>3571</v>
      </c>
      <c r="B918" s="181" t="s">
        <v>3572</v>
      </c>
    </row>
    <row r="919" ht="15.75" customHeight="1">
      <c r="A919" s="180" t="s">
        <v>3573</v>
      </c>
      <c r="B919" s="181" t="s">
        <v>3574</v>
      </c>
    </row>
    <row r="920" ht="15.75" customHeight="1">
      <c r="A920" s="180" t="s">
        <v>3575</v>
      </c>
      <c r="B920" s="181" t="s">
        <v>3576</v>
      </c>
    </row>
    <row r="921" ht="15.75" customHeight="1">
      <c r="A921" s="180" t="s">
        <v>3577</v>
      </c>
      <c r="B921" s="181" t="s">
        <v>3578</v>
      </c>
    </row>
    <row r="922" ht="15.75" customHeight="1">
      <c r="A922" s="180" t="s">
        <v>3579</v>
      </c>
      <c r="B922" s="181" t="s">
        <v>3580</v>
      </c>
    </row>
    <row r="923" ht="15.75" customHeight="1">
      <c r="A923" s="180" t="s">
        <v>3581</v>
      </c>
      <c r="B923" s="181" t="s">
        <v>3582</v>
      </c>
    </row>
    <row r="924" ht="15.75" customHeight="1">
      <c r="A924" s="180" t="s">
        <v>3583</v>
      </c>
      <c r="B924" s="181" t="s">
        <v>3584</v>
      </c>
    </row>
    <row r="925" ht="15.75" customHeight="1">
      <c r="A925" s="180" t="s">
        <v>3585</v>
      </c>
      <c r="B925" s="181" t="s">
        <v>3586</v>
      </c>
    </row>
    <row r="926" ht="15.75" customHeight="1">
      <c r="A926" s="180" t="s">
        <v>3587</v>
      </c>
      <c r="B926" s="181" t="s">
        <v>3588</v>
      </c>
    </row>
    <row r="927" ht="15.75" customHeight="1">
      <c r="A927" s="180" t="s">
        <v>3589</v>
      </c>
      <c r="B927" s="181" t="s">
        <v>3590</v>
      </c>
    </row>
    <row r="928" ht="15.75" customHeight="1">
      <c r="A928" s="180" t="s">
        <v>3591</v>
      </c>
      <c r="B928" s="181" t="s">
        <v>3592</v>
      </c>
    </row>
    <row r="929" ht="15.75" customHeight="1">
      <c r="A929" s="180" t="s">
        <v>3593</v>
      </c>
      <c r="B929" s="181" t="s">
        <v>3594</v>
      </c>
    </row>
    <row r="930" ht="15.75" customHeight="1">
      <c r="A930" s="180" t="s">
        <v>3595</v>
      </c>
      <c r="B930" s="181" t="s">
        <v>3596</v>
      </c>
    </row>
    <row r="931" ht="15.75" customHeight="1">
      <c r="A931" s="180" t="s">
        <v>3597</v>
      </c>
      <c r="B931" s="181" t="s">
        <v>3598</v>
      </c>
    </row>
    <row r="932" ht="15.75" customHeight="1">
      <c r="A932" s="180" t="s">
        <v>3599</v>
      </c>
      <c r="B932" s="181" t="s">
        <v>3600</v>
      </c>
    </row>
    <row r="933" ht="15.75" customHeight="1">
      <c r="A933" s="180" t="s">
        <v>3601</v>
      </c>
      <c r="B933" s="181" t="s">
        <v>3602</v>
      </c>
    </row>
    <row r="934" ht="15.75" customHeight="1">
      <c r="A934" s="180" t="s">
        <v>3603</v>
      </c>
      <c r="B934" s="181" t="s">
        <v>3604</v>
      </c>
    </row>
    <row r="935" ht="15.75" customHeight="1">
      <c r="A935" s="180" t="s">
        <v>3605</v>
      </c>
      <c r="B935" s="181" t="s">
        <v>3606</v>
      </c>
    </row>
    <row r="936" ht="15.75" customHeight="1">
      <c r="A936" s="180" t="s">
        <v>3607</v>
      </c>
      <c r="B936" s="181" t="s">
        <v>3608</v>
      </c>
    </row>
    <row r="937" ht="15.75" customHeight="1">
      <c r="A937" s="180" t="s">
        <v>3609</v>
      </c>
      <c r="B937" s="181" t="s">
        <v>3610</v>
      </c>
    </row>
    <row r="938" ht="15.75" customHeight="1">
      <c r="A938" s="180" t="s">
        <v>3611</v>
      </c>
      <c r="B938" s="181" t="s">
        <v>3612</v>
      </c>
    </row>
    <row r="939" ht="15.75" customHeight="1">
      <c r="A939" s="180" t="s">
        <v>3613</v>
      </c>
      <c r="B939" s="181" t="s">
        <v>3614</v>
      </c>
    </row>
    <row r="940" ht="15.75" customHeight="1">
      <c r="A940" s="180" t="s">
        <v>3615</v>
      </c>
      <c r="B940" s="181" t="s">
        <v>3616</v>
      </c>
    </row>
    <row r="941" ht="15.75" customHeight="1">
      <c r="A941" s="180" t="s">
        <v>3617</v>
      </c>
      <c r="B941" s="181" t="s">
        <v>3618</v>
      </c>
    </row>
    <row r="942" ht="15.75" customHeight="1">
      <c r="A942" s="180" t="s">
        <v>3619</v>
      </c>
      <c r="B942" s="181" t="s">
        <v>3620</v>
      </c>
    </row>
    <row r="943" ht="15.75" customHeight="1">
      <c r="A943" s="180" t="s">
        <v>3621</v>
      </c>
      <c r="B943" s="181" t="s">
        <v>3622</v>
      </c>
    </row>
    <row r="944" ht="15.75" customHeight="1">
      <c r="A944" s="180" t="s">
        <v>3623</v>
      </c>
      <c r="B944" s="181" t="s">
        <v>3624</v>
      </c>
    </row>
    <row r="945" ht="15.75" customHeight="1">
      <c r="A945" s="180" t="s">
        <v>3625</v>
      </c>
      <c r="B945" s="181" t="s">
        <v>3626</v>
      </c>
    </row>
    <row r="946" ht="15.75" customHeight="1">
      <c r="A946" s="180" t="s">
        <v>3627</v>
      </c>
      <c r="B946" s="181" t="s">
        <v>3628</v>
      </c>
    </row>
    <row r="947" ht="15.75" customHeight="1">
      <c r="A947" s="180" t="s">
        <v>3629</v>
      </c>
      <c r="B947" s="181" t="s">
        <v>3630</v>
      </c>
    </row>
    <row r="948" ht="15.75" customHeight="1">
      <c r="A948" s="180" t="s">
        <v>3631</v>
      </c>
      <c r="B948" s="181" t="s">
        <v>3632</v>
      </c>
    </row>
    <row r="949" ht="15.75" customHeight="1">
      <c r="A949" s="180" t="s">
        <v>3633</v>
      </c>
      <c r="B949" s="181" t="s">
        <v>3634</v>
      </c>
    </row>
    <row r="950" ht="15.75" customHeight="1">
      <c r="A950" s="180" t="s">
        <v>3635</v>
      </c>
      <c r="B950" s="181" t="s">
        <v>3636</v>
      </c>
    </row>
    <row r="951" ht="15.75" customHeight="1">
      <c r="A951" s="180" t="s">
        <v>3637</v>
      </c>
      <c r="B951" s="181" t="s">
        <v>3638</v>
      </c>
    </row>
    <row r="952" ht="15.75" customHeight="1">
      <c r="A952" s="180" t="s">
        <v>3639</v>
      </c>
      <c r="B952" s="181" t="s">
        <v>3640</v>
      </c>
    </row>
    <row r="953" ht="15.75" customHeight="1">
      <c r="A953" s="180" t="s">
        <v>3641</v>
      </c>
      <c r="B953" s="181" t="s">
        <v>3642</v>
      </c>
    </row>
    <row r="954" ht="15.75" customHeight="1">
      <c r="A954" s="180" t="s">
        <v>3643</v>
      </c>
      <c r="B954" s="181" t="s">
        <v>3644</v>
      </c>
    </row>
    <row r="955" ht="15.75" customHeight="1">
      <c r="A955" s="180" t="s">
        <v>3645</v>
      </c>
      <c r="B955" s="181" t="s">
        <v>3646</v>
      </c>
    </row>
    <row r="956" ht="15.75" customHeight="1">
      <c r="A956" s="180" t="s">
        <v>3647</v>
      </c>
      <c r="B956" s="181" t="s">
        <v>3648</v>
      </c>
    </row>
    <row r="957" ht="15.75" customHeight="1">
      <c r="A957" s="180" t="s">
        <v>3649</v>
      </c>
      <c r="B957" s="181" t="s">
        <v>3650</v>
      </c>
    </row>
    <row r="958" ht="15.75" customHeight="1">
      <c r="A958" s="180" t="s">
        <v>3651</v>
      </c>
      <c r="B958" s="181" t="s">
        <v>3652</v>
      </c>
    </row>
    <row r="959" ht="15.75" customHeight="1">
      <c r="A959" s="180" t="s">
        <v>3653</v>
      </c>
      <c r="B959" s="181" t="s">
        <v>3654</v>
      </c>
    </row>
    <row r="960" ht="15.75" customHeight="1">
      <c r="A960" s="180" t="s">
        <v>3655</v>
      </c>
      <c r="B960" s="181" t="s">
        <v>3656</v>
      </c>
    </row>
    <row r="961" ht="15.75" customHeight="1">
      <c r="A961" s="180" t="s">
        <v>3657</v>
      </c>
      <c r="B961" s="181" t="s">
        <v>3658</v>
      </c>
    </row>
    <row r="962" ht="15.75" customHeight="1">
      <c r="A962" s="180" t="s">
        <v>3659</v>
      </c>
      <c r="B962" s="181" t="s">
        <v>3660</v>
      </c>
    </row>
    <row r="963" ht="15.75" customHeight="1">
      <c r="A963" s="180" t="s">
        <v>3661</v>
      </c>
      <c r="B963" s="181" t="s">
        <v>3662</v>
      </c>
    </row>
    <row r="964" ht="15.75" customHeight="1">
      <c r="A964" s="180" t="s">
        <v>3663</v>
      </c>
      <c r="B964" s="181" t="s">
        <v>3664</v>
      </c>
    </row>
    <row r="965" ht="15.75" customHeight="1">
      <c r="A965" s="180" t="s">
        <v>3665</v>
      </c>
      <c r="B965" s="181" t="s">
        <v>3666</v>
      </c>
    </row>
    <row r="966" ht="15.75" customHeight="1">
      <c r="A966" s="180" t="s">
        <v>3667</v>
      </c>
      <c r="B966" s="181" t="s">
        <v>3668</v>
      </c>
    </row>
    <row r="967" ht="15.75" customHeight="1">
      <c r="A967" s="180" t="s">
        <v>3669</v>
      </c>
      <c r="B967" s="181" t="s">
        <v>3670</v>
      </c>
    </row>
    <row r="968" ht="15.75" customHeight="1">
      <c r="A968" s="180" t="s">
        <v>3671</v>
      </c>
      <c r="B968" s="181" t="s">
        <v>3672</v>
      </c>
    </row>
    <row r="969" ht="15.75" customHeight="1">
      <c r="A969" s="180" t="s">
        <v>3673</v>
      </c>
      <c r="B969" s="181" t="s">
        <v>3674</v>
      </c>
    </row>
    <row r="970" ht="15.75" customHeight="1">
      <c r="A970" s="180" t="s">
        <v>3675</v>
      </c>
      <c r="B970" s="181" t="s">
        <v>3676</v>
      </c>
    </row>
    <row r="971" ht="15.75" customHeight="1">
      <c r="A971" s="180" t="s">
        <v>3677</v>
      </c>
      <c r="B971" s="181" t="s">
        <v>3678</v>
      </c>
    </row>
    <row r="972" ht="15.75" customHeight="1">
      <c r="A972" s="180" t="s">
        <v>3679</v>
      </c>
      <c r="B972" s="181" t="s">
        <v>3680</v>
      </c>
    </row>
    <row r="973" ht="15.75" customHeight="1">
      <c r="A973" s="180" t="s">
        <v>3681</v>
      </c>
      <c r="B973" s="181" t="s">
        <v>3682</v>
      </c>
    </row>
    <row r="974" ht="15.75" customHeight="1">
      <c r="A974" s="180" t="s">
        <v>3683</v>
      </c>
      <c r="B974" s="181" t="s">
        <v>3684</v>
      </c>
    </row>
    <row r="975" ht="15.75" customHeight="1">
      <c r="A975" s="180" t="s">
        <v>3685</v>
      </c>
      <c r="B975" s="181" t="s">
        <v>3686</v>
      </c>
    </row>
    <row r="976" ht="15.75" customHeight="1">
      <c r="A976" s="180" t="s">
        <v>3687</v>
      </c>
      <c r="B976" s="181" t="s">
        <v>3688</v>
      </c>
    </row>
    <row r="977" ht="15.75" customHeight="1">
      <c r="A977" s="180" t="s">
        <v>3689</v>
      </c>
      <c r="B977" s="181" t="s">
        <v>3690</v>
      </c>
    </row>
    <row r="978" ht="15.75" customHeight="1">
      <c r="A978" s="180" t="s">
        <v>3691</v>
      </c>
      <c r="B978" s="181" t="s">
        <v>3692</v>
      </c>
    </row>
    <row r="979" ht="15.75" customHeight="1">
      <c r="A979" s="180" t="s">
        <v>3693</v>
      </c>
      <c r="B979" s="181" t="s">
        <v>3694</v>
      </c>
    </row>
    <row r="980" ht="15.75" customHeight="1">
      <c r="A980" s="180" t="s">
        <v>3695</v>
      </c>
      <c r="B980" s="181" t="s">
        <v>3696</v>
      </c>
    </row>
    <row r="981" ht="15.75" customHeight="1">
      <c r="A981" s="180" t="s">
        <v>3697</v>
      </c>
      <c r="B981" s="181" t="s">
        <v>3698</v>
      </c>
    </row>
    <row r="982" ht="15.75" customHeight="1">
      <c r="A982" s="180" t="s">
        <v>3699</v>
      </c>
      <c r="B982" s="181" t="s">
        <v>3700</v>
      </c>
    </row>
    <row r="983" ht="15.75" customHeight="1">
      <c r="A983" s="180" t="s">
        <v>3701</v>
      </c>
      <c r="B983" s="181" t="s">
        <v>3702</v>
      </c>
    </row>
    <row r="984" ht="15.75" customHeight="1">
      <c r="A984" s="180" t="s">
        <v>3703</v>
      </c>
      <c r="B984" s="181" t="s">
        <v>3704</v>
      </c>
    </row>
    <row r="985" ht="15.75" customHeight="1">
      <c r="A985" s="180" t="s">
        <v>3705</v>
      </c>
      <c r="B985" s="181" t="s">
        <v>3706</v>
      </c>
    </row>
    <row r="986" ht="15.75" customHeight="1">
      <c r="A986" s="180" t="s">
        <v>3707</v>
      </c>
      <c r="B986" s="181" t="s">
        <v>3708</v>
      </c>
    </row>
    <row r="987" ht="15.75" customHeight="1">
      <c r="A987" s="180" t="s">
        <v>3709</v>
      </c>
      <c r="B987" s="181" t="s">
        <v>3710</v>
      </c>
    </row>
    <row r="988" ht="15.75" customHeight="1">
      <c r="A988" s="180" t="s">
        <v>3711</v>
      </c>
      <c r="B988" s="181" t="s">
        <v>3712</v>
      </c>
    </row>
    <row r="989" ht="15.75" customHeight="1">
      <c r="A989" s="180" t="s">
        <v>3713</v>
      </c>
      <c r="B989" s="181" t="s">
        <v>3714</v>
      </c>
    </row>
    <row r="990" ht="15.75" customHeight="1">
      <c r="A990" s="180" t="s">
        <v>3715</v>
      </c>
      <c r="B990" s="181" t="s">
        <v>3716</v>
      </c>
    </row>
    <row r="991" ht="15.75" customHeight="1">
      <c r="A991" s="180" t="s">
        <v>3717</v>
      </c>
      <c r="B991" s="181" t="s">
        <v>3718</v>
      </c>
    </row>
    <row r="992" ht="15.75" customHeight="1">
      <c r="A992" s="180" t="s">
        <v>3719</v>
      </c>
      <c r="B992" s="181" t="s">
        <v>3720</v>
      </c>
    </row>
    <row r="993" ht="15.75" customHeight="1">
      <c r="A993" s="180" t="s">
        <v>3721</v>
      </c>
      <c r="B993" s="181" t="s">
        <v>3722</v>
      </c>
    </row>
    <row r="994" ht="15.75" customHeight="1">
      <c r="A994" s="180" t="s">
        <v>3723</v>
      </c>
      <c r="B994" s="181" t="s">
        <v>3724</v>
      </c>
    </row>
    <row r="995" ht="15.75" customHeight="1">
      <c r="A995" s="180" t="s">
        <v>3725</v>
      </c>
      <c r="B995" s="181" t="s">
        <v>3726</v>
      </c>
    </row>
    <row r="996" ht="15.75" customHeight="1">
      <c r="A996" s="180" t="s">
        <v>3727</v>
      </c>
      <c r="B996" s="181" t="s">
        <v>3728</v>
      </c>
    </row>
    <row r="997" ht="15.75" customHeight="1">
      <c r="A997" s="132" t="s">
        <v>448</v>
      </c>
      <c r="B997" s="181" t="s">
        <v>3729</v>
      </c>
    </row>
    <row r="998" ht="15.75" customHeight="1">
      <c r="A998" s="132" t="s">
        <v>453</v>
      </c>
      <c r="B998" s="181" t="s">
        <v>3730</v>
      </c>
    </row>
    <row r="999" ht="15.75" customHeight="1">
      <c r="A999" s="132" t="s">
        <v>873</v>
      </c>
      <c r="B999" s="181" t="s">
        <v>3731</v>
      </c>
    </row>
    <row r="1000" ht="15.75" customHeight="1">
      <c r="A1000" s="132" t="s">
        <v>3732</v>
      </c>
      <c r="B1000" s="181" t="s">
        <v>3733</v>
      </c>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row r="1001" ht="15.75" customHeight="1">
      <c r="A1001" s="132" t="s">
        <v>3734</v>
      </c>
      <c r="B1001" s="181" t="s">
        <v>3735</v>
      </c>
      <c r="C1001" s="148"/>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row>
    <row r="1002" ht="15.75" customHeight="1">
      <c r="A1002" s="132" t="s">
        <v>3736</v>
      </c>
      <c r="B1002" s="181" t="s">
        <v>3737</v>
      </c>
    </row>
    <row r="1003" ht="15.75" customHeight="1">
      <c r="A1003" s="132" t="s">
        <v>3738</v>
      </c>
      <c r="B1003" s="181" t="s">
        <v>3739</v>
      </c>
    </row>
    <row r="1004" ht="15.75" customHeight="1">
      <c r="A1004" s="132" t="s">
        <v>3740</v>
      </c>
      <c r="B1004" s="181" t="s">
        <v>3741</v>
      </c>
    </row>
    <row r="1005" ht="15.75" customHeight="1">
      <c r="A1005" s="132" t="s">
        <v>3742</v>
      </c>
      <c r="B1005" s="181" t="s">
        <v>3739</v>
      </c>
    </row>
    <row r="1006" ht="15.75" customHeight="1">
      <c r="A1006" s="132" t="s">
        <v>3743</v>
      </c>
      <c r="B1006" s="181" t="s">
        <v>3741</v>
      </c>
    </row>
    <row r="1007" ht="15.75" customHeight="1">
      <c r="A1007" s="132" t="s">
        <v>3744</v>
      </c>
      <c r="B1007" s="181" t="s">
        <v>3745</v>
      </c>
    </row>
    <row r="1008" ht="15.75" customHeight="1">
      <c r="A1008" s="132" t="s">
        <v>3746</v>
      </c>
      <c r="B1008" s="181" t="s">
        <v>3741</v>
      </c>
    </row>
    <row r="1009" ht="15.75" customHeight="1">
      <c r="A1009" s="132" t="s">
        <v>3747</v>
      </c>
      <c r="B1009" s="181" t="s">
        <v>3748</v>
      </c>
      <c r="C1009" s="148"/>
      <c r="D1009" s="148"/>
      <c r="E1009" s="148"/>
      <c r="F1009" s="148"/>
      <c r="G1009" s="148"/>
      <c r="H1009" s="148"/>
      <c r="I1009" s="148"/>
      <c r="J1009" s="148"/>
      <c r="K1009" s="148"/>
      <c r="L1009" s="148"/>
      <c r="M1009" s="148"/>
      <c r="N1009" s="148"/>
      <c r="O1009" s="148"/>
      <c r="P1009" s="148"/>
      <c r="Q1009" s="148"/>
      <c r="R1009" s="148"/>
      <c r="S1009" s="148"/>
      <c r="T1009" s="148"/>
      <c r="U1009" s="148"/>
      <c r="V1009" s="148"/>
      <c r="W1009" s="148"/>
      <c r="X1009" s="148"/>
      <c r="Y1009" s="148"/>
      <c r="Z1009" s="148"/>
    </row>
    <row r="1010" ht="15.75" customHeight="1">
      <c r="A1010" s="132" t="s">
        <v>3749</v>
      </c>
      <c r="B1010" s="181" t="s">
        <v>3750</v>
      </c>
      <c r="C1010" s="148"/>
      <c r="D1010" s="148"/>
      <c r="E1010" s="148"/>
      <c r="F1010" s="148"/>
      <c r="G1010" s="148"/>
      <c r="H1010" s="148"/>
      <c r="I1010" s="148"/>
      <c r="J1010" s="148"/>
      <c r="K1010" s="148"/>
      <c r="L1010" s="148"/>
      <c r="M1010" s="148"/>
      <c r="N1010" s="148"/>
      <c r="O1010" s="148"/>
      <c r="P1010" s="148"/>
      <c r="Q1010" s="148"/>
      <c r="R1010" s="148"/>
      <c r="S1010" s="148"/>
      <c r="T1010" s="148"/>
      <c r="U1010" s="148"/>
      <c r="V1010" s="148"/>
      <c r="W1010" s="148"/>
      <c r="X1010" s="148"/>
      <c r="Y1010" s="148"/>
      <c r="Z1010" s="148"/>
    </row>
    <row r="1011" ht="15.75" customHeight="1">
      <c r="A1011" s="132" t="s">
        <v>3751</v>
      </c>
      <c r="B1011" s="181" t="s">
        <v>3752</v>
      </c>
    </row>
    <row r="1012" ht="15.75" customHeight="1">
      <c r="A1012" s="132" t="s">
        <v>3753</v>
      </c>
      <c r="B1012" s="181" t="s">
        <v>3754</v>
      </c>
    </row>
    <row r="1013" ht="15.75" customHeight="1">
      <c r="A1013" s="132" t="s">
        <v>3755</v>
      </c>
      <c r="B1013" s="181" t="s">
        <v>3756</v>
      </c>
    </row>
    <row r="1014" ht="15.75" customHeight="1">
      <c r="A1014" s="132" t="s">
        <v>3757</v>
      </c>
      <c r="B1014" s="181" t="s">
        <v>3758</v>
      </c>
    </row>
    <row r="1015" ht="15.75" customHeight="1">
      <c r="A1015" s="132" t="s">
        <v>3759</v>
      </c>
      <c r="B1015" s="181" t="s">
        <v>3760</v>
      </c>
    </row>
    <row r="1016" ht="15.75" customHeight="1">
      <c r="A1016" s="132" t="s">
        <v>3761</v>
      </c>
      <c r="B1016" s="181" t="s">
        <v>3762</v>
      </c>
    </row>
    <row r="1017" ht="15.75" customHeight="1">
      <c r="A1017" s="132" t="s">
        <v>3763</v>
      </c>
      <c r="B1017" s="181" t="s">
        <v>3764</v>
      </c>
    </row>
    <row r="1018" ht="15.75" customHeight="1">
      <c r="A1018" s="132" t="s">
        <v>3765</v>
      </c>
      <c r="B1018" s="181" t="s">
        <v>3766</v>
      </c>
    </row>
    <row r="1019" ht="15.75" customHeight="1">
      <c r="A1019" s="132" t="s">
        <v>3767</v>
      </c>
      <c r="B1019" s="181" t="s">
        <v>3768</v>
      </c>
    </row>
    <row r="1020" ht="15.75" customHeight="1">
      <c r="A1020" s="132" t="s">
        <v>3769</v>
      </c>
      <c r="B1020" s="181" t="s">
        <v>3770</v>
      </c>
    </row>
    <row r="1021" ht="15.75" customHeight="1">
      <c r="A1021" s="132" t="s">
        <v>3771</v>
      </c>
      <c r="B1021" s="181" t="s">
        <v>3772</v>
      </c>
    </row>
    <row r="1022" ht="15.75" customHeight="1">
      <c r="A1022" s="132" t="s">
        <v>3773</v>
      </c>
      <c r="B1022" s="181" t="s">
        <v>3774</v>
      </c>
    </row>
    <row r="1023" ht="15.75" customHeight="1">
      <c r="A1023" s="132" t="s">
        <v>3775</v>
      </c>
      <c r="B1023" s="181" t="s">
        <v>3776</v>
      </c>
    </row>
    <row r="1024" ht="15.75" customHeight="1">
      <c r="A1024" s="132" t="s">
        <v>3777</v>
      </c>
      <c r="B1024" s="181" t="s">
        <v>3778</v>
      </c>
    </row>
    <row r="1025" ht="15.75" customHeight="1">
      <c r="A1025" s="132" t="s">
        <v>3779</v>
      </c>
      <c r="B1025" s="181" t="s">
        <v>3780</v>
      </c>
    </row>
    <row r="1026" ht="15.75" customHeight="1">
      <c r="A1026" s="132" t="s">
        <v>3781</v>
      </c>
      <c r="B1026" s="181" t="s">
        <v>3782</v>
      </c>
    </row>
    <row r="1027" ht="15.75" customHeight="1">
      <c r="A1027" s="132" t="s">
        <v>3783</v>
      </c>
      <c r="B1027" s="181" t="s">
        <v>3784</v>
      </c>
    </row>
    <row r="1028" ht="15.75" customHeight="1">
      <c r="A1028" s="132" t="s">
        <v>3785</v>
      </c>
      <c r="B1028" s="181" t="s">
        <v>3786</v>
      </c>
    </row>
    <row r="1029" ht="15.75" customHeight="1">
      <c r="A1029" s="132" t="s">
        <v>3787</v>
      </c>
      <c r="B1029" s="181" t="s">
        <v>3788</v>
      </c>
    </row>
    <row r="1030" ht="15.75" customHeight="1">
      <c r="A1030" s="132" t="s">
        <v>3789</v>
      </c>
      <c r="B1030" s="181" t="s">
        <v>3790</v>
      </c>
    </row>
    <row r="1031" ht="15.75" customHeight="1">
      <c r="A1031" s="132" t="s">
        <v>3791</v>
      </c>
      <c r="B1031" s="181" t="s">
        <v>3062</v>
      </c>
    </row>
    <row r="1032" ht="15.75" customHeight="1">
      <c r="A1032" s="132" t="s">
        <v>3792</v>
      </c>
      <c r="B1032" s="183" t="s">
        <v>3793</v>
      </c>
    </row>
    <row r="1033" ht="15.75" customHeight="1">
      <c r="A1033" s="132" t="s">
        <v>3794</v>
      </c>
      <c r="B1033" s="183" t="s">
        <v>3795</v>
      </c>
    </row>
    <row r="1034" ht="15.75" customHeight="1">
      <c r="A1034" s="132" t="s">
        <v>3796</v>
      </c>
      <c r="B1034" s="183" t="s">
        <v>3797</v>
      </c>
    </row>
    <row r="1035" ht="15.75" customHeight="1">
      <c r="A1035" s="132" t="s">
        <v>3798</v>
      </c>
      <c r="B1035" s="183" t="s">
        <v>3799</v>
      </c>
    </row>
    <row r="1036" ht="15.75" customHeight="1">
      <c r="A1036" s="132" t="s">
        <v>3800</v>
      </c>
      <c r="B1036" s="183" t="s">
        <v>3795</v>
      </c>
    </row>
    <row r="1037" ht="15.75" customHeight="1">
      <c r="A1037" s="132" t="s">
        <v>3801</v>
      </c>
      <c r="B1037" s="183" t="s">
        <v>3802</v>
      </c>
    </row>
    <row r="1038" ht="15.75" customHeight="1">
      <c r="A1038" s="132" t="s">
        <v>3803</v>
      </c>
      <c r="B1038" s="183" t="s">
        <v>3804</v>
      </c>
    </row>
    <row r="1039" ht="15.75" customHeight="1">
      <c r="A1039" s="132" t="s">
        <v>3805</v>
      </c>
      <c r="B1039" s="183" t="s">
        <v>3806</v>
      </c>
    </row>
    <row r="1040" ht="15.75" customHeight="1">
      <c r="A1040" s="132" t="s">
        <v>3807</v>
      </c>
      <c r="B1040" s="183" t="s">
        <v>3808</v>
      </c>
    </row>
    <row r="1041" ht="15.75" customHeight="1">
      <c r="A1041" s="132" t="s">
        <v>3809</v>
      </c>
      <c r="B1041" s="183" t="s">
        <v>3810</v>
      </c>
    </row>
    <row r="1042" ht="15.75" customHeight="1">
      <c r="A1042" s="132" t="s">
        <v>3811</v>
      </c>
      <c r="B1042" s="183" t="s">
        <v>3806</v>
      </c>
    </row>
    <row r="1043" ht="15.75" customHeight="1">
      <c r="A1043" s="132" t="s">
        <v>3812</v>
      </c>
      <c r="B1043" s="183" t="s">
        <v>3813</v>
      </c>
    </row>
    <row r="1044" ht="15.75" customHeight="1">
      <c r="A1044" s="132" t="s">
        <v>3814</v>
      </c>
      <c r="B1044" s="183" t="s">
        <v>3815</v>
      </c>
    </row>
    <row r="1045" ht="15.75" customHeight="1">
      <c r="A1045" s="132" t="s">
        <v>3816</v>
      </c>
      <c r="B1045" s="183" t="s">
        <v>3795</v>
      </c>
    </row>
    <row r="1046" ht="15.75" customHeight="1">
      <c r="A1046" s="132" t="s">
        <v>3817</v>
      </c>
      <c r="B1046" s="183" t="s">
        <v>3818</v>
      </c>
    </row>
    <row r="1047" ht="15.75" customHeight="1">
      <c r="A1047" s="132" t="s">
        <v>3819</v>
      </c>
      <c r="B1047" s="104" t="s">
        <v>3820</v>
      </c>
    </row>
    <row r="1048" ht="15.75" customHeight="1">
      <c r="A1048" s="132" t="s">
        <v>3821</v>
      </c>
      <c r="B1048" s="183" t="s">
        <v>3822</v>
      </c>
    </row>
    <row r="1049" ht="15.75" customHeight="1">
      <c r="A1049" s="132" t="s">
        <v>3823</v>
      </c>
      <c r="B1049" s="183" t="s">
        <v>3824</v>
      </c>
    </row>
    <row r="1050" ht="15.75" customHeight="1">
      <c r="A1050" s="132" t="s">
        <v>3825</v>
      </c>
      <c r="B1050" s="183" t="s">
        <v>3806</v>
      </c>
    </row>
    <row r="1051" ht="15.75" customHeight="1">
      <c r="A1051" s="132" t="s">
        <v>3826</v>
      </c>
      <c r="B1051" s="183" t="s">
        <v>3827</v>
      </c>
    </row>
    <row r="1052" ht="15.75" customHeight="1">
      <c r="A1052" s="132" t="s">
        <v>3828</v>
      </c>
      <c r="B1052" s="183" t="s">
        <v>3824</v>
      </c>
    </row>
    <row r="1053" ht="15.75" customHeight="1">
      <c r="A1053" s="132" t="s">
        <v>3829</v>
      </c>
      <c r="B1053" s="183" t="s">
        <v>3795</v>
      </c>
    </row>
    <row r="1054" ht="15.75" customHeight="1">
      <c r="A1054" s="132" t="s">
        <v>3830</v>
      </c>
      <c r="B1054" s="183" t="s">
        <v>3831</v>
      </c>
    </row>
    <row r="1055" ht="15.75" customHeight="1">
      <c r="A1055" s="132" t="s">
        <v>3832</v>
      </c>
      <c r="B1055" s="183" t="s">
        <v>3815</v>
      </c>
    </row>
    <row r="1056" ht="15.75" customHeight="1">
      <c r="A1056" s="132" t="s">
        <v>3833</v>
      </c>
      <c r="B1056" s="183" t="s">
        <v>3806</v>
      </c>
    </row>
    <row r="1057" ht="15.75" customHeight="1">
      <c r="A1057" s="132" t="s">
        <v>3834</v>
      </c>
      <c r="B1057" s="183" t="s">
        <v>3835</v>
      </c>
    </row>
    <row r="1058" ht="15.75" customHeight="1">
      <c r="A1058" s="132" t="s">
        <v>3836</v>
      </c>
      <c r="B1058" s="183" t="s">
        <v>3837</v>
      </c>
    </row>
    <row r="1059" ht="15.75" customHeight="1">
      <c r="A1059" s="132" t="s">
        <v>3838</v>
      </c>
      <c r="B1059" s="183" t="s">
        <v>3815</v>
      </c>
    </row>
    <row r="1060" ht="15.75" customHeight="1">
      <c r="A1060" s="132" t="s">
        <v>3839</v>
      </c>
      <c r="B1060" s="183" t="s">
        <v>3840</v>
      </c>
    </row>
    <row r="1061" ht="15.75" customHeight="1">
      <c r="A1061" s="132" t="s">
        <v>3841</v>
      </c>
      <c r="B1061" s="183" t="s">
        <v>3842</v>
      </c>
    </row>
    <row r="1062" ht="15.75" customHeight="1">
      <c r="A1062" s="132" t="s">
        <v>3843</v>
      </c>
      <c r="B1062" s="183" t="s">
        <v>3815</v>
      </c>
    </row>
    <row r="1063" ht="15.75" customHeight="1">
      <c r="A1063" s="132" t="s">
        <v>3844</v>
      </c>
      <c r="B1063" s="183" t="s">
        <v>3806</v>
      </c>
    </row>
    <row r="1064" ht="15.75" customHeight="1">
      <c r="A1064" s="132" t="s">
        <v>3845</v>
      </c>
      <c r="B1064" s="183" t="s">
        <v>3731</v>
      </c>
    </row>
    <row r="1065" ht="15.75" customHeight="1">
      <c r="A1065" s="132" t="s">
        <v>3846</v>
      </c>
      <c r="B1065" s="183" t="s">
        <v>3847</v>
      </c>
    </row>
    <row r="1066" ht="15.75" customHeight="1">
      <c r="A1066" s="132" t="s">
        <v>3848</v>
      </c>
      <c r="B1066" s="183" t="s">
        <v>3849</v>
      </c>
    </row>
    <row r="1067" ht="15.75" customHeight="1">
      <c r="A1067" s="132" t="s">
        <v>3850</v>
      </c>
      <c r="B1067" s="183" t="s">
        <v>3851</v>
      </c>
    </row>
    <row r="1068" ht="15.75" customHeight="1">
      <c r="A1068" s="132" t="s">
        <v>3852</v>
      </c>
      <c r="B1068" s="183" t="s">
        <v>3853</v>
      </c>
    </row>
    <row r="1069" ht="15.75" customHeight="1">
      <c r="A1069" s="132" t="s">
        <v>3854</v>
      </c>
      <c r="B1069" s="183" t="s">
        <v>3855</v>
      </c>
    </row>
    <row r="1070" ht="15.75" customHeight="1">
      <c r="A1070" s="132" t="s">
        <v>3856</v>
      </c>
      <c r="B1070" s="183" t="s">
        <v>3857</v>
      </c>
    </row>
    <row r="1071" ht="15.75" customHeight="1">
      <c r="A1071" s="132" t="s">
        <v>3858</v>
      </c>
      <c r="B1071" s="183" t="s">
        <v>3859</v>
      </c>
    </row>
    <row r="1072" ht="15.75" customHeight="1">
      <c r="A1072" s="132" t="s">
        <v>3860</v>
      </c>
      <c r="B1072" s="183" t="s">
        <v>3861</v>
      </c>
    </row>
    <row r="1073" ht="15.75" customHeight="1">
      <c r="A1073" s="132" t="s">
        <v>3862</v>
      </c>
      <c r="B1073" s="183" t="s">
        <v>3863</v>
      </c>
    </row>
    <row r="1074" ht="15.75" customHeight="1">
      <c r="A1074" s="132" t="s">
        <v>3864</v>
      </c>
      <c r="B1074" s="183" t="s">
        <v>3857</v>
      </c>
    </row>
    <row r="1075" ht="15.75" customHeight="1">
      <c r="A1075" s="132" t="s">
        <v>3865</v>
      </c>
      <c r="B1075" s="183" t="s">
        <v>3866</v>
      </c>
    </row>
    <row r="1076" ht="15.75" customHeight="1">
      <c r="A1076" s="132" t="s">
        <v>3867</v>
      </c>
      <c r="B1076" s="183" t="s">
        <v>3868</v>
      </c>
    </row>
    <row r="1077" ht="15.75" customHeight="1">
      <c r="A1077" s="132" t="s">
        <v>3869</v>
      </c>
      <c r="B1077" s="183" t="s">
        <v>3870</v>
      </c>
    </row>
    <row r="1078" ht="15.75" customHeight="1">
      <c r="A1078" s="132" t="s">
        <v>3871</v>
      </c>
      <c r="B1078" s="183" t="s">
        <v>3872</v>
      </c>
    </row>
    <row r="1079" ht="15.75" customHeight="1">
      <c r="A1079" s="132" t="s">
        <v>3873</v>
      </c>
      <c r="B1079" s="183" t="s">
        <v>3874</v>
      </c>
    </row>
    <row r="1080" ht="15.75" customHeight="1">
      <c r="A1080" s="132" t="s">
        <v>3875</v>
      </c>
      <c r="B1080" s="183" t="s">
        <v>3872</v>
      </c>
    </row>
    <row r="1081" ht="15.75" customHeight="1">
      <c r="A1081" s="132" t="s">
        <v>3876</v>
      </c>
      <c r="B1081" s="183" t="s">
        <v>3877</v>
      </c>
    </row>
    <row r="1082" ht="15.75" customHeight="1">
      <c r="A1082" s="132" t="s">
        <v>3878</v>
      </c>
      <c r="B1082" s="183" t="s">
        <v>3879</v>
      </c>
    </row>
    <row r="1083" ht="15.75" customHeight="1">
      <c r="A1083" s="132" t="s">
        <v>3880</v>
      </c>
      <c r="B1083" s="183" t="s">
        <v>3881</v>
      </c>
    </row>
    <row r="1084" ht="15.75" customHeight="1">
      <c r="A1084" s="132" t="s">
        <v>3882</v>
      </c>
      <c r="B1084" s="183" t="s">
        <v>3883</v>
      </c>
    </row>
    <row r="1085" ht="15.75" customHeight="1">
      <c r="A1085" s="132" t="s">
        <v>3884</v>
      </c>
      <c r="B1085" s="183" t="s">
        <v>3885</v>
      </c>
    </row>
    <row r="1086" ht="15.75" customHeight="1">
      <c r="A1086" s="132" t="s">
        <v>3886</v>
      </c>
      <c r="B1086" s="183" t="s">
        <v>3887</v>
      </c>
    </row>
    <row r="1087" ht="15.75" customHeight="1">
      <c r="A1087" s="132" t="s">
        <v>3888</v>
      </c>
      <c r="B1087" s="183" t="s">
        <v>3889</v>
      </c>
    </row>
    <row r="1088" ht="15.75" customHeight="1">
      <c r="A1088" s="132" t="s">
        <v>3890</v>
      </c>
      <c r="B1088" s="183" t="s">
        <v>3891</v>
      </c>
    </row>
    <row r="1089" ht="15.75" customHeight="1">
      <c r="A1089" s="132" t="s">
        <v>3892</v>
      </c>
      <c r="B1089" s="183" t="s">
        <v>3893</v>
      </c>
    </row>
    <row r="1090" ht="15.75" customHeight="1">
      <c r="A1090" s="132" t="s">
        <v>3894</v>
      </c>
      <c r="B1090" s="183" t="s">
        <v>3895</v>
      </c>
    </row>
    <row r="1091" ht="15.75" customHeight="1">
      <c r="A1091" s="132" t="s">
        <v>3896</v>
      </c>
      <c r="B1091" s="183" t="s">
        <v>3897</v>
      </c>
    </row>
    <row r="1092" ht="15.75" customHeight="1">
      <c r="A1092" s="132" t="s">
        <v>3898</v>
      </c>
      <c r="B1092" s="183" t="s">
        <v>3899</v>
      </c>
    </row>
    <row r="1093" ht="15.75" customHeight="1">
      <c r="A1093" s="132" t="s">
        <v>3900</v>
      </c>
      <c r="B1093" s="183" t="s">
        <v>3901</v>
      </c>
    </row>
    <row r="1094" ht="15.75" customHeight="1">
      <c r="A1094" s="132" t="s">
        <v>3902</v>
      </c>
      <c r="B1094" s="183" t="s">
        <v>3903</v>
      </c>
    </row>
    <row r="1095" ht="15.75" customHeight="1">
      <c r="A1095" s="132" t="s">
        <v>3904</v>
      </c>
      <c r="B1095" s="183" t="s">
        <v>3905</v>
      </c>
    </row>
    <row r="1096" ht="15.75" customHeight="1">
      <c r="A1096" s="132" t="s">
        <v>3906</v>
      </c>
      <c r="B1096" s="183" t="s">
        <v>3907</v>
      </c>
    </row>
    <row r="1097" ht="15.75" customHeight="1">
      <c r="A1097" s="132" t="s">
        <v>3908</v>
      </c>
      <c r="B1097" s="183" t="s">
        <v>3909</v>
      </c>
    </row>
    <row r="1098" ht="15.75" customHeight="1">
      <c r="A1098" s="132" t="s">
        <v>3910</v>
      </c>
      <c r="B1098" s="183" t="s">
        <v>3911</v>
      </c>
    </row>
    <row r="1099" ht="15.75" customHeight="1">
      <c r="A1099" s="132" t="s">
        <v>3912</v>
      </c>
      <c r="B1099" s="183" t="s">
        <v>3913</v>
      </c>
    </row>
    <row r="1100" ht="15.75" customHeight="1">
      <c r="A1100" s="132" t="s">
        <v>3914</v>
      </c>
      <c r="B1100" s="183" t="s">
        <v>3915</v>
      </c>
    </row>
    <row r="1101" ht="15.75" customHeight="1">
      <c r="A1101" s="132" t="s">
        <v>3916</v>
      </c>
      <c r="B1101" s="183" t="s">
        <v>3917</v>
      </c>
    </row>
    <row r="1102" ht="15.75" customHeight="1">
      <c r="A1102" s="132" t="s">
        <v>3918</v>
      </c>
      <c r="B1102" s="183" t="s">
        <v>3919</v>
      </c>
    </row>
    <row r="1103" ht="15.75" customHeight="1">
      <c r="A1103" s="103" t="s">
        <v>3920</v>
      </c>
      <c r="B1103" s="104" t="s">
        <v>3921</v>
      </c>
    </row>
    <row r="1104" ht="15.75" customHeight="1">
      <c r="A1104" s="103" t="s">
        <v>3922</v>
      </c>
      <c r="B1104" s="104" t="s">
        <v>3923</v>
      </c>
    </row>
    <row r="1105" ht="15.75" customHeight="1">
      <c r="A1105" s="103" t="s">
        <v>3924</v>
      </c>
      <c r="B1105" s="104" t="s">
        <v>3925</v>
      </c>
    </row>
    <row r="1106" ht="15.75" customHeight="1">
      <c r="A1106" s="103" t="s">
        <v>3926</v>
      </c>
      <c r="B1106" s="104" t="s">
        <v>3927</v>
      </c>
    </row>
    <row r="1107" ht="15.75" customHeight="1">
      <c r="A1107" s="103" t="s">
        <v>3928</v>
      </c>
      <c r="B1107" s="104" t="s">
        <v>3929</v>
      </c>
    </row>
    <row r="1108" ht="15.75" customHeight="1">
      <c r="A1108" s="103" t="s">
        <v>3930</v>
      </c>
      <c r="B1108" s="104" t="s">
        <v>3931</v>
      </c>
    </row>
    <row r="1109" ht="15.75" customHeight="1">
      <c r="A1109" s="103" t="s">
        <v>3932</v>
      </c>
      <c r="B1109" s="104" t="s">
        <v>3933</v>
      </c>
    </row>
    <row r="1110" ht="15.75" customHeight="1">
      <c r="A1110" s="103" t="s">
        <v>3934</v>
      </c>
      <c r="B1110" s="104" t="s">
        <v>3935</v>
      </c>
    </row>
    <row r="1111" ht="15.75" customHeight="1">
      <c r="A1111" s="103" t="s">
        <v>3936</v>
      </c>
      <c r="B1111" s="104" t="s">
        <v>3937</v>
      </c>
    </row>
    <row r="1112" ht="15.75" customHeight="1">
      <c r="A1112" s="103" t="s">
        <v>1362</v>
      </c>
      <c r="B1112" s="104" t="s">
        <v>3938</v>
      </c>
    </row>
    <row r="1113" ht="15.75" customHeight="1">
      <c r="A1113" s="103" t="s">
        <v>907</v>
      </c>
      <c r="B1113" s="104" t="s">
        <v>3939</v>
      </c>
    </row>
    <row r="1114" ht="15.75" customHeight="1">
      <c r="A1114" s="103" t="s">
        <v>1365</v>
      </c>
      <c r="B1114" s="104" t="s">
        <v>3940</v>
      </c>
    </row>
    <row r="1115" ht="15.75" customHeight="1">
      <c r="A1115" s="103" t="s">
        <v>1367</v>
      </c>
      <c r="B1115" s="104" t="s">
        <v>3941</v>
      </c>
    </row>
    <row r="1116" ht="15.75" customHeight="1">
      <c r="A1116" s="103" t="s">
        <v>1369</v>
      </c>
      <c r="B1116" s="104" t="s">
        <v>3942</v>
      </c>
    </row>
    <row r="1117" ht="15.75" customHeight="1">
      <c r="A1117" s="103" t="s">
        <v>1371</v>
      </c>
      <c r="B1117" s="104" t="s">
        <v>3943</v>
      </c>
    </row>
    <row r="1118" ht="15.75" customHeight="1">
      <c r="A1118" s="103" t="s">
        <v>3944</v>
      </c>
      <c r="B1118" s="104" t="s">
        <v>3945</v>
      </c>
    </row>
    <row r="1119" ht="15.75" customHeight="1">
      <c r="A1119" s="103" t="s">
        <v>3946</v>
      </c>
      <c r="B1119" s="104" t="s">
        <v>3947</v>
      </c>
    </row>
    <row r="1120" ht="15.75" customHeight="1">
      <c r="A1120" s="103" t="s">
        <v>3948</v>
      </c>
      <c r="B1120" s="104" t="s">
        <v>3949</v>
      </c>
    </row>
    <row r="1121" ht="15.75" customHeight="1">
      <c r="A1121" s="103" t="s">
        <v>3950</v>
      </c>
      <c r="B1121" s="104" t="s">
        <v>3951</v>
      </c>
    </row>
    <row r="1122" ht="15.75" customHeight="1">
      <c r="A1122" s="103" t="s">
        <v>3952</v>
      </c>
      <c r="B1122" s="104" t="s">
        <v>3953</v>
      </c>
    </row>
    <row r="1123" ht="15.75" customHeight="1">
      <c r="A1123" s="103" t="s">
        <v>3954</v>
      </c>
      <c r="B1123" s="104" t="s">
        <v>3955</v>
      </c>
    </row>
    <row r="1124" ht="15.75" customHeight="1">
      <c r="A1124" s="103" t="s">
        <v>3956</v>
      </c>
      <c r="B1124" s="104" t="s">
        <v>3957</v>
      </c>
    </row>
    <row r="1125" ht="15.75" customHeight="1">
      <c r="A1125" s="103" t="s">
        <v>3958</v>
      </c>
      <c r="B1125" s="104" t="s">
        <v>3959</v>
      </c>
    </row>
    <row r="1126" ht="15.75" customHeight="1">
      <c r="A1126" s="103" t="s">
        <v>3960</v>
      </c>
      <c r="B1126" s="104" t="s">
        <v>3961</v>
      </c>
    </row>
    <row r="1127" ht="15.75" customHeight="1">
      <c r="A1127" s="103" t="s">
        <v>3962</v>
      </c>
      <c r="B1127" s="104" t="s">
        <v>3963</v>
      </c>
    </row>
    <row r="1128" ht="15.75" customHeight="1">
      <c r="A1128" s="103" t="s">
        <v>3964</v>
      </c>
      <c r="B1128" s="104" t="s">
        <v>3965</v>
      </c>
    </row>
    <row r="1129" ht="15.75" customHeight="1">
      <c r="A1129" s="103" t="s">
        <v>3966</v>
      </c>
      <c r="B1129" s="104" t="s">
        <v>3967</v>
      </c>
    </row>
    <row r="1130" ht="15.75" customHeight="1">
      <c r="A1130" s="103" t="s">
        <v>3968</v>
      </c>
      <c r="B1130" s="104" t="s">
        <v>3969</v>
      </c>
    </row>
    <row r="1131" ht="15.75" customHeight="1">
      <c r="A1131" s="103" t="s">
        <v>3970</v>
      </c>
      <c r="B1131" s="104" t="s">
        <v>3971</v>
      </c>
    </row>
    <row r="1132" ht="15.75" customHeight="1">
      <c r="A1132" s="103" t="s">
        <v>3972</v>
      </c>
      <c r="B1132" s="104" t="s">
        <v>3973</v>
      </c>
    </row>
    <row r="1133" ht="15.75" customHeight="1">
      <c r="A1133" s="103" t="s">
        <v>3974</v>
      </c>
      <c r="B1133" s="104" t="s">
        <v>3975</v>
      </c>
    </row>
    <row r="1134" ht="15.75" customHeight="1">
      <c r="A1134" s="103" t="s">
        <v>3976</v>
      </c>
      <c r="B1134" s="104" t="s">
        <v>3977</v>
      </c>
    </row>
    <row r="1135" ht="15.75" customHeight="1">
      <c r="A1135" s="103" t="s">
        <v>3978</v>
      </c>
      <c r="B1135" s="104" t="s">
        <v>3979</v>
      </c>
    </row>
    <row r="1136" ht="15.75" customHeight="1">
      <c r="A1136" s="103" t="s">
        <v>3980</v>
      </c>
      <c r="B1136" s="104" t="s">
        <v>3981</v>
      </c>
    </row>
    <row r="1137" ht="15.75" customHeight="1">
      <c r="A1137" s="103" t="s">
        <v>3982</v>
      </c>
      <c r="B1137" s="104" t="s">
        <v>3983</v>
      </c>
    </row>
    <row r="1138" ht="15.75" customHeight="1">
      <c r="A1138" s="103" t="s">
        <v>3984</v>
      </c>
      <c r="B1138" s="104" t="s">
        <v>3985</v>
      </c>
    </row>
    <row r="1139" ht="15.75" customHeight="1">
      <c r="A1139" s="103" t="s">
        <v>3986</v>
      </c>
      <c r="B1139" s="104" t="s">
        <v>3987</v>
      </c>
    </row>
    <row r="1140" ht="15.75" customHeight="1">
      <c r="A1140" s="103" t="s">
        <v>3988</v>
      </c>
      <c r="B1140" s="104" t="s">
        <v>3989</v>
      </c>
    </row>
    <row r="1141" ht="15.75" customHeight="1">
      <c r="A1141" s="103" t="s">
        <v>3990</v>
      </c>
      <c r="B1141" s="104" t="s">
        <v>3991</v>
      </c>
    </row>
    <row r="1142" ht="15.75" customHeight="1">
      <c r="A1142" s="103" t="s">
        <v>3992</v>
      </c>
      <c r="B1142" s="104" t="s">
        <v>3993</v>
      </c>
    </row>
    <row r="1143" ht="15.75" customHeight="1">
      <c r="A1143" s="103" t="s">
        <v>3994</v>
      </c>
      <c r="B1143" s="104" t="s">
        <v>3995</v>
      </c>
    </row>
    <row r="1144" ht="15.75" customHeight="1">
      <c r="A1144" s="103" t="s">
        <v>3996</v>
      </c>
      <c r="B1144" s="104" t="s">
        <v>3997</v>
      </c>
    </row>
    <row r="1145" ht="15.75" customHeight="1">
      <c r="A1145" s="103" t="s">
        <v>3998</v>
      </c>
      <c r="B1145" s="104" t="s">
        <v>3999</v>
      </c>
    </row>
    <row r="1146" ht="15.75" customHeight="1">
      <c r="A1146" s="103" t="s">
        <v>4000</v>
      </c>
      <c r="B1146" s="104" t="s">
        <v>4001</v>
      </c>
    </row>
    <row r="1147" ht="15.75" customHeight="1">
      <c r="A1147" s="103" t="s">
        <v>4002</v>
      </c>
      <c r="B1147" s="104" t="s">
        <v>4003</v>
      </c>
    </row>
    <row r="1148" ht="15.75" customHeight="1">
      <c r="A1148" s="103" t="s">
        <v>4004</v>
      </c>
      <c r="B1148" s="104" t="s">
        <v>4005</v>
      </c>
    </row>
    <row r="1149" ht="15.75" customHeight="1">
      <c r="A1149" s="103" t="s">
        <v>4006</v>
      </c>
      <c r="B1149" s="104" t="s">
        <v>4007</v>
      </c>
    </row>
    <row r="1150" ht="15.75" customHeight="1">
      <c r="A1150" s="103" t="s">
        <v>4008</v>
      </c>
      <c r="B1150" s="104" t="s">
        <v>4009</v>
      </c>
    </row>
    <row r="1151" ht="15.75" customHeight="1">
      <c r="A1151" s="103" t="s">
        <v>4010</v>
      </c>
      <c r="B1151" s="104" t="s">
        <v>4011</v>
      </c>
    </row>
    <row r="1152" ht="15.75" customHeight="1">
      <c r="A1152" s="103" t="s">
        <v>4012</v>
      </c>
      <c r="B1152" s="104" t="s">
        <v>4013</v>
      </c>
    </row>
    <row r="1153" ht="15.75" customHeight="1">
      <c r="A1153" s="103" t="s">
        <v>4014</v>
      </c>
      <c r="B1153" s="104" t="s">
        <v>4015</v>
      </c>
    </row>
    <row r="1154" ht="15.75" customHeight="1">
      <c r="A1154" s="103" t="s">
        <v>4016</v>
      </c>
      <c r="B1154" s="104" t="s">
        <v>4017</v>
      </c>
    </row>
    <row r="1155" ht="15.75" customHeight="1">
      <c r="A1155" s="103" t="s">
        <v>4018</v>
      </c>
      <c r="B1155" s="104" t="s">
        <v>4019</v>
      </c>
    </row>
    <row r="1156" ht="15.75" customHeight="1">
      <c r="A1156" s="103" t="s">
        <v>4020</v>
      </c>
      <c r="B1156" s="104" t="s">
        <v>4021</v>
      </c>
    </row>
    <row r="1157" ht="15.75" customHeight="1">
      <c r="A1157" s="103" t="s">
        <v>4022</v>
      </c>
      <c r="B1157" s="104" t="s">
        <v>4023</v>
      </c>
    </row>
    <row r="1158" ht="15.75" customHeight="1">
      <c r="A1158" s="103" t="s">
        <v>4024</v>
      </c>
      <c r="B1158" s="104" t="s">
        <v>4025</v>
      </c>
    </row>
    <row r="1159" ht="15.75" customHeight="1">
      <c r="A1159" s="103" t="s">
        <v>4026</v>
      </c>
      <c r="B1159" s="104" t="s">
        <v>4027</v>
      </c>
    </row>
    <row r="1160" ht="15.75" customHeight="1">
      <c r="A1160" s="103" t="s">
        <v>4028</v>
      </c>
      <c r="B1160" s="104" t="s">
        <v>4029</v>
      </c>
    </row>
    <row r="1161" ht="15.75" customHeight="1">
      <c r="A1161" s="103" t="s">
        <v>1373</v>
      </c>
      <c r="B1161" s="104" t="s">
        <v>4030</v>
      </c>
    </row>
    <row r="1162" ht="15.75" customHeight="1">
      <c r="A1162" s="103" t="s">
        <v>1375</v>
      </c>
      <c r="B1162" s="104" t="s">
        <v>4031</v>
      </c>
    </row>
    <row r="1163" ht="15.75" customHeight="1">
      <c r="A1163" s="103" t="s">
        <v>1377</v>
      </c>
      <c r="B1163" s="104" t="s">
        <v>4032</v>
      </c>
    </row>
    <row r="1164" ht="15.75" customHeight="1">
      <c r="A1164" s="103" t="s">
        <v>1379</v>
      </c>
      <c r="B1164" s="104" t="s">
        <v>4033</v>
      </c>
    </row>
    <row r="1165" ht="15.75" customHeight="1">
      <c r="A1165" s="103" t="s">
        <v>1381</v>
      </c>
      <c r="B1165" s="104" t="s">
        <v>4034</v>
      </c>
    </row>
    <row r="1166" ht="15.75" customHeight="1">
      <c r="A1166" s="103" t="s">
        <v>1383</v>
      </c>
      <c r="B1166" s="104" t="s">
        <v>4035</v>
      </c>
    </row>
    <row r="1167" ht="15.75" customHeight="1">
      <c r="A1167" s="103" t="s">
        <v>1385</v>
      </c>
      <c r="B1167" s="104" t="s">
        <v>4036</v>
      </c>
    </row>
    <row r="1168" ht="15.75" customHeight="1">
      <c r="A1168" s="103" t="s">
        <v>1387</v>
      </c>
      <c r="B1168" s="104" t="s">
        <v>4037</v>
      </c>
    </row>
    <row r="1169" ht="15.75" customHeight="1">
      <c r="A1169" s="103" t="s">
        <v>1389</v>
      </c>
      <c r="B1169" s="104" t="s">
        <v>4038</v>
      </c>
    </row>
    <row r="1170" ht="15.75" customHeight="1">
      <c r="A1170" s="103" t="s">
        <v>1391</v>
      </c>
      <c r="B1170" s="104" t="s">
        <v>4039</v>
      </c>
    </row>
    <row r="1171" ht="15.75" customHeight="1">
      <c r="A1171" s="103" t="s">
        <v>1393</v>
      </c>
      <c r="B1171" s="104" t="s">
        <v>4040</v>
      </c>
    </row>
    <row r="1172" ht="15.75" customHeight="1">
      <c r="A1172" s="103" t="s">
        <v>4041</v>
      </c>
      <c r="B1172" s="104" t="s">
        <v>4042</v>
      </c>
    </row>
    <row r="1173" ht="15.75" customHeight="1">
      <c r="A1173" s="103" t="s">
        <v>4043</v>
      </c>
      <c r="B1173" s="104" t="s">
        <v>4044</v>
      </c>
    </row>
    <row r="1174" ht="15.75" customHeight="1">
      <c r="A1174" s="103" t="s">
        <v>4045</v>
      </c>
      <c r="B1174" s="104" t="s">
        <v>4046</v>
      </c>
    </row>
    <row r="1175" ht="15.75" customHeight="1">
      <c r="A1175" s="103" t="s">
        <v>950</v>
      </c>
      <c r="B1175" s="104" t="s">
        <v>4047</v>
      </c>
    </row>
    <row r="1176" ht="15.75" customHeight="1">
      <c r="A1176" s="103" t="s">
        <v>4048</v>
      </c>
      <c r="B1176" s="104" t="s">
        <v>4049</v>
      </c>
    </row>
    <row r="1177" ht="15.75" customHeight="1">
      <c r="A1177" s="103" t="s">
        <v>4050</v>
      </c>
      <c r="B1177" s="104" t="s">
        <v>4051</v>
      </c>
    </row>
    <row r="1178" ht="15.75" customHeight="1">
      <c r="A1178" s="103" t="s">
        <v>4052</v>
      </c>
      <c r="B1178" s="104" t="s">
        <v>4053</v>
      </c>
    </row>
    <row r="1179" ht="15.75" customHeight="1">
      <c r="A1179" s="103" t="s">
        <v>4054</v>
      </c>
      <c r="B1179" s="104" t="s">
        <v>4055</v>
      </c>
    </row>
    <row r="1180" ht="15.75" customHeight="1">
      <c r="A1180" s="103" t="s">
        <v>4056</v>
      </c>
      <c r="B1180" s="104" t="s">
        <v>4057</v>
      </c>
    </row>
    <row r="1181" ht="15.75" customHeight="1">
      <c r="A1181" s="103" t="s">
        <v>4058</v>
      </c>
      <c r="B1181" s="104" t="s">
        <v>4059</v>
      </c>
    </row>
    <row r="1182" ht="15.75" customHeight="1">
      <c r="A1182" s="103" t="s">
        <v>4060</v>
      </c>
      <c r="B1182" s="104" t="s">
        <v>4061</v>
      </c>
    </row>
    <row r="1183" ht="15.75" customHeight="1">
      <c r="A1183" s="103" t="s">
        <v>4062</v>
      </c>
      <c r="B1183" s="104" t="s">
        <v>4063</v>
      </c>
    </row>
    <row r="1184" ht="15.75" customHeight="1">
      <c r="A1184" s="103" t="s">
        <v>4064</v>
      </c>
      <c r="B1184" s="104" t="s">
        <v>4065</v>
      </c>
    </row>
    <row r="1185" ht="15.75" customHeight="1">
      <c r="A1185" s="103" t="s">
        <v>4066</v>
      </c>
      <c r="B1185" s="104" t="s">
        <v>4067</v>
      </c>
    </row>
    <row r="1186" ht="15.75" customHeight="1">
      <c r="A1186" s="103" t="s">
        <v>4068</v>
      </c>
      <c r="B1186" s="104" t="s">
        <v>4069</v>
      </c>
    </row>
    <row r="1187" ht="15.75" customHeight="1">
      <c r="A1187" s="103" t="s">
        <v>4070</v>
      </c>
      <c r="B1187" s="104" t="s">
        <v>4071</v>
      </c>
    </row>
    <row r="1188" ht="15.75" customHeight="1">
      <c r="A1188" s="103" t="s">
        <v>4072</v>
      </c>
      <c r="B1188" s="104" t="s">
        <v>4073</v>
      </c>
    </row>
    <row r="1189" ht="15.75" customHeight="1">
      <c r="A1189" s="103" t="s">
        <v>4074</v>
      </c>
      <c r="B1189" s="104" t="s">
        <v>4075</v>
      </c>
    </row>
    <row r="1190" ht="15.75" customHeight="1">
      <c r="A1190" s="103" t="s">
        <v>4076</v>
      </c>
      <c r="B1190" s="104" t="s">
        <v>4077</v>
      </c>
    </row>
    <row r="1191" ht="15.75" customHeight="1">
      <c r="A1191" s="103" t="s">
        <v>4078</v>
      </c>
      <c r="B1191" s="104" t="s">
        <v>4079</v>
      </c>
    </row>
    <row r="1192" ht="15.75" customHeight="1">
      <c r="A1192" s="103" t="s">
        <v>4080</v>
      </c>
      <c r="B1192" s="104" t="s">
        <v>4081</v>
      </c>
    </row>
    <row r="1193" ht="15.75" customHeight="1">
      <c r="A1193" s="103" t="s">
        <v>4082</v>
      </c>
      <c r="B1193" s="104" t="s">
        <v>4083</v>
      </c>
    </row>
    <row r="1194" ht="15.75" customHeight="1">
      <c r="A1194" s="103" t="s">
        <v>4084</v>
      </c>
      <c r="B1194" s="104" t="s">
        <v>4085</v>
      </c>
    </row>
    <row r="1195" ht="15.75" customHeight="1">
      <c r="A1195" s="103" t="s">
        <v>4086</v>
      </c>
      <c r="B1195" s="104" t="s">
        <v>4087</v>
      </c>
    </row>
    <row r="1196" ht="15.75" customHeight="1">
      <c r="A1196" s="103" t="s">
        <v>4088</v>
      </c>
      <c r="B1196" s="104" t="s">
        <v>4089</v>
      </c>
    </row>
    <row r="1197" ht="15.75" customHeight="1">
      <c r="A1197" s="103" t="s">
        <v>4090</v>
      </c>
      <c r="B1197" s="104" t="s">
        <v>4091</v>
      </c>
    </row>
    <row r="1198" ht="15.75" customHeight="1">
      <c r="A1198" s="103" t="s">
        <v>4092</v>
      </c>
      <c r="B1198" s="104" t="s">
        <v>4093</v>
      </c>
    </row>
    <row r="1199" ht="15.75" customHeight="1">
      <c r="A1199" s="103" t="s">
        <v>4094</v>
      </c>
      <c r="B1199" s="104" t="s">
        <v>4095</v>
      </c>
    </row>
    <row r="1200" ht="15.75" customHeight="1">
      <c r="A1200" s="103" t="s">
        <v>4096</v>
      </c>
      <c r="B1200" s="104" t="s">
        <v>4097</v>
      </c>
    </row>
    <row r="1201" ht="15.75" customHeight="1">
      <c r="A1201" s="103" t="s">
        <v>4098</v>
      </c>
      <c r="B1201" s="104" t="s">
        <v>4099</v>
      </c>
    </row>
    <row r="1202" ht="15.75" customHeight="1">
      <c r="A1202" s="103" t="s">
        <v>4100</v>
      </c>
      <c r="B1202" s="104" t="s">
        <v>4101</v>
      </c>
    </row>
    <row r="1203" ht="15.75" customHeight="1">
      <c r="A1203" s="103" t="s">
        <v>4102</v>
      </c>
      <c r="B1203" s="104" t="s">
        <v>4103</v>
      </c>
    </row>
    <row r="1204" ht="15.75" customHeight="1">
      <c r="A1204" s="103" t="s">
        <v>4104</v>
      </c>
      <c r="B1204" s="104" t="s">
        <v>4105</v>
      </c>
    </row>
    <row r="1205" ht="15.75" customHeight="1">
      <c r="A1205" s="103" t="s">
        <v>4106</v>
      </c>
      <c r="B1205" s="104" t="s">
        <v>4107</v>
      </c>
    </row>
    <row r="1206" ht="15.75" customHeight="1">
      <c r="A1206" s="103" t="s">
        <v>4108</v>
      </c>
      <c r="B1206" s="104" t="s">
        <v>4109</v>
      </c>
    </row>
    <row r="1207" ht="15.75" customHeight="1">
      <c r="A1207" s="103" t="s">
        <v>4110</v>
      </c>
      <c r="B1207" s="104" t="s">
        <v>4111</v>
      </c>
    </row>
    <row r="1208" ht="15.75" customHeight="1">
      <c r="A1208" s="103" t="s">
        <v>4112</v>
      </c>
      <c r="B1208" s="104" t="s">
        <v>4113</v>
      </c>
    </row>
    <row r="1209" ht="15.75" customHeight="1">
      <c r="A1209" s="103" t="s">
        <v>4114</v>
      </c>
      <c r="B1209" s="104" t="s">
        <v>4115</v>
      </c>
    </row>
    <row r="1210" ht="15.75" customHeight="1">
      <c r="A1210" s="103" t="s">
        <v>4116</v>
      </c>
      <c r="B1210" s="104" t="s">
        <v>4117</v>
      </c>
    </row>
    <row r="1211" ht="15.75" customHeight="1">
      <c r="A1211" s="103" t="s">
        <v>4118</v>
      </c>
      <c r="B1211" s="104" t="s">
        <v>4119</v>
      </c>
    </row>
    <row r="1212" ht="15.75" customHeight="1">
      <c r="A1212" s="103" t="s">
        <v>4120</v>
      </c>
      <c r="B1212" s="104" t="s">
        <v>4121</v>
      </c>
    </row>
    <row r="1213" ht="15.75" customHeight="1">
      <c r="A1213" s="103" t="s">
        <v>4122</v>
      </c>
      <c r="B1213" s="104" t="s">
        <v>4123</v>
      </c>
    </row>
    <row r="1214" ht="15.75" customHeight="1">
      <c r="A1214" s="103" t="s">
        <v>4124</v>
      </c>
      <c r="B1214" s="104" t="s">
        <v>4125</v>
      </c>
    </row>
    <row r="1215" ht="15.75" customHeight="1">
      <c r="A1215" s="103" t="s">
        <v>4126</v>
      </c>
      <c r="B1215" s="104" t="s">
        <v>4127</v>
      </c>
    </row>
    <row r="1216" ht="15.75" customHeight="1">
      <c r="A1216" s="103" t="s">
        <v>4128</v>
      </c>
      <c r="B1216" s="104" t="s">
        <v>4129</v>
      </c>
    </row>
    <row r="1217" ht="15.75" customHeight="1">
      <c r="A1217" s="103" t="s">
        <v>4130</v>
      </c>
      <c r="B1217" s="104" t="s">
        <v>4131</v>
      </c>
    </row>
    <row r="1218" ht="15.75" customHeight="1">
      <c r="A1218" s="103" t="s">
        <v>4132</v>
      </c>
      <c r="B1218" s="104" t="s">
        <v>4133</v>
      </c>
    </row>
    <row r="1219" ht="15.75" customHeight="1">
      <c r="A1219" s="103" t="s">
        <v>4134</v>
      </c>
      <c r="B1219" s="104" t="s">
        <v>4135</v>
      </c>
    </row>
    <row r="1220" ht="15.75" customHeight="1">
      <c r="A1220" s="103" t="s">
        <v>4136</v>
      </c>
      <c r="B1220" s="104" t="s">
        <v>4137</v>
      </c>
    </row>
    <row r="1221" ht="15.75" customHeight="1">
      <c r="A1221" s="103" t="s">
        <v>4138</v>
      </c>
      <c r="B1221" s="104" t="s">
        <v>4139</v>
      </c>
    </row>
    <row r="1222" ht="15.75" customHeight="1">
      <c r="A1222" s="103" t="s">
        <v>4140</v>
      </c>
      <c r="B1222" s="104" t="s">
        <v>4141</v>
      </c>
    </row>
    <row r="1223" ht="15.75" customHeight="1">
      <c r="A1223" s="103" t="s">
        <v>4142</v>
      </c>
      <c r="B1223" s="104" t="s">
        <v>4143</v>
      </c>
    </row>
    <row r="1224" ht="15.75" customHeight="1">
      <c r="A1224" s="103" t="s">
        <v>4144</v>
      </c>
      <c r="B1224" s="104" t="s">
        <v>4145</v>
      </c>
    </row>
    <row r="1225" ht="15.75" customHeight="1">
      <c r="A1225" s="103" t="s">
        <v>4146</v>
      </c>
      <c r="B1225" s="104" t="s">
        <v>4147</v>
      </c>
    </row>
    <row r="1226" ht="15.75" customHeight="1">
      <c r="A1226" s="103" t="s">
        <v>4148</v>
      </c>
      <c r="B1226" s="104" t="s">
        <v>4149</v>
      </c>
    </row>
    <row r="1227" ht="15.75" customHeight="1">
      <c r="A1227" s="103" t="s">
        <v>4150</v>
      </c>
      <c r="B1227" s="104" t="s">
        <v>4151</v>
      </c>
    </row>
    <row r="1228" ht="15.75" customHeight="1">
      <c r="A1228" s="103" t="s">
        <v>4152</v>
      </c>
      <c r="B1228" s="104" t="s">
        <v>4153</v>
      </c>
    </row>
    <row r="1229" ht="15.75" customHeight="1">
      <c r="A1229" s="103" t="s">
        <v>4154</v>
      </c>
      <c r="B1229" s="104" t="s">
        <v>4155</v>
      </c>
    </row>
    <row r="1230" ht="15.75" customHeight="1">
      <c r="A1230" s="103" t="s">
        <v>4156</v>
      </c>
      <c r="B1230" s="104" t="s">
        <v>4157</v>
      </c>
    </row>
    <row r="1231" ht="15.75" customHeight="1">
      <c r="A1231" s="103" t="s">
        <v>4158</v>
      </c>
      <c r="B1231" s="104" t="s">
        <v>4159</v>
      </c>
    </row>
    <row r="1232" ht="15.75" customHeight="1">
      <c r="A1232" s="103" t="s">
        <v>4160</v>
      </c>
      <c r="B1232" s="104" t="s">
        <v>4161</v>
      </c>
    </row>
    <row r="1233" ht="15.75" customHeight="1">
      <c r="A1233" s="103" t="s">
        <v>4162</v>
      </c>
      <c r="B1233" s="104" t="s">
        <v>4163</v>
      </c>
    </row>
    <row r="1234" ht="15.75" customHeight="1">
      <c r="A1234" s="103" t="s">
        <v>4164</v>
      </c>
      <c r="B1234" s="104" t="s">
        <v>4165</v>
      </c>
    </row>
    <row r="1235" ht="15.75" customHeight="1">
      <c r="A1235" s="103" t="s">
        <v>4166</v>
      </c>
      <c r="B1235" s="104" t="s">
        <v>4167</v>
      </c>
    </row>
    <row r="1236" ht="15.75" customHeight="1">
      <c r="A1236" s="103" t="s">
        <v>4168</v>
      </c>
      <c r="B1236" s="104" t="s">
        <v>4169</v>
      </c>
    </row>
    <row r="1237" ht="15.75" customHeight="1">
      <c r="A1237" s="103" t="s">
        <v>4170</v>
      </c>
      <c r="B1237" s="104" t="s">
        <v>4171</v>
      </c>
    </row>
    <row r="1238" ht="15.75" customHeight="1">
      <c r="A1238" s="103" t="s">
        <v>4172</v>
      </c>
      <c r="B1238" s="104" t="s">
        <v>4173</v>
      </c>
    </row>
    <row r="1239" ht="15.75" customHeight="1">
      <c r="A1239" s="103" t="s">
        <v>4174</v>
      </c>
      <c r="B1239" s="104" t="s">
        <v>4175</v>
      </c>
    </row>
    <row r="1240" ht="15.75" customHeight="1">
      <c r="A1240" s="103" t="s">
        <v>4176</v>
      </c>
      <c r="B1240" s="104" t="s">
        <v>4177</v>
      </c>
    </row>
    <row r="1241" ht="15.75" customHeight="1">
      <c r="A1241" s="103" t="s">
        <v>4178</v>
      </c>
      <c r="B1241" s="104" t="s">
        <v>4179</v>
      </c>
    </row>
    <row r="1242" ht="15.75" customHeight="1">
      <c r="A1242" s="103" t="s">
        <v>4180</v>
      </c>
      <c r="B1242" s="104" t="s">
        <v>4181</v>
      </c>
    </row>
    <row r="1243" ht="15.75" customHeight="1">
      <c r="A1243" s="103" t="s">
        <v>4182</v>
      </c>
      <c r="B1243" s="104" t="s">
        <v>4183</v>
      </c>
    </row>
    <row r="1244" ht="15.75" customHeight="1">
      <c r="A1244" s="103" t="s">
        <v>4184</v>
      </c>
      <c r="B1244" s="104" t="s">
        <v>4185</v>
      </c>
    </row>
    <row r="1245" ht="15.75" customHeight="1">
      <c r="A1245" s="103" t="s">
        <v>4186</v>
      </c>
      <c r="B1245" s="104" t="s">
        <v>4187</v>
      </c>
    </row>
    <row r="1246" ht="15.75" customHeight="1">
      <c r="A1246" s="103" t="s">
        <v>4188</v>
      </c>
      <c r="B1246" s="104" t="s">
        <v>4189</v>
      </c>
    </row>
    <row r="1247" ht="15.75" customHeight="1">
      <c r="A1247" s="103" t="s">
        <v>4190</v>
      </c>
      <c r="B1247" s="104" t="s">
        <v>4191</v>
      </c>
    </row>
    <row r="1248" ht="15.75" customHeight="1">
      <c r="A1248" s="103" t="s">
        <v>4192</v>
      </c>
      <c r="B1248" s="104" t="s">
        <v>4193</v>
      </c>
    </row>
    <row r="1249" ht="15.75" customHeight="1">
      <c r="A1249" s="103" t="s">
        <v>4194</v>
      </c>
      <c r="B1249" s="104" t="s">
        <v>4195</v>
      </c>
    </row>
    <row r="1250" ht="15.75" customHeight="1">
      <c r="A1250" s="103" t="s">
        <v>4196</v>
      </c>
      <c r="B1250" s="104" t="s">
        <v>4197</v>
      </c>
    </row>
    <row r="1251" ht="15.75" customHeight="1">
      <c r="A1251" s="103" t="s">
        <v>4198</v>
      </c>
      <c r="B1251" s="104" t="s">
        <v>4199</v>
      </c>
    </row>
    <row r="1252" ht="15.75" customHeight="1">
      <c r="A1252" s="103" t="s">
        <v>4200</v>
      </c>
      <c r="B1252" s="104" t="s">
        <v>4201</v>
      </c>
    </row>
    <row r="1253" ht="15.75" customHeight="1">
      <c r="A1253" s="103" t="s">
        <v>4202</v>
      </c>
      <c r="B1253" s="104" t="s">
        <v>4203</v>
      </c>
    </row>
    <row r="1254" ht="15.75" customHeight="1">
      <c r="A1254" s="103" t="s">
        <v>4204</v>
      </c>
      <c r="B1254" s="104" t="s">
        <v>4205</v>
      </c>
    </row>
    <row r="1255" ht="15.75" customHeight="1">
      <c r="A1255" s="103" t="s">
        <v>4206</v>
      </c>
      <c r="B1255" s="104" t="s">
        <v>4207</v>
      </c>
    </row>
    <row r="1256" ht="15.75" customHeight="1">
      <c r="A1256" s="103" t="s">
        <v>4208</v>
      </c>
      <c r="B1256" s="104" t="s">
        <v>4209</v>
      </c>
    </row>
    <row r="1257" ht="15.75" customHeight="1">
      <c r="A1257" s="103" t="s">
        <v>4210</v>
      </c>
      <c r="B1257" s="104" t="s">
        <v>4211</v>
      </c>
    </row>
    <row r="1258" ht="15.75" customHeight="1">
      <c r="A1258" s="103" t="s">
        <v>4212</v>
      </c>
      <c r="B1258" s="104" t="s">
        <v>4213</v>
      </c>
    </row>
    <row r="1259" ht="15.75" customHeight="1">
      <c r="A1259" s="103" t="s">
        <v>4214</v>
      </c>
      <c r="B1259" s="104" t="s">
        <v>4215</v>
      </c>
    </row>
    <row r="1260" ht="15.75" customHeight="1">
      <c r="A1260" s="103" t="s">
        <v>4216</v>
      </c>
      <c r="B1260" s="104" t="s">
        <v>4217</v>
      </c>
    </row>
    <row r="1261" ht="15.75" customHeight="1">
      <c r="A1261" s="103" t="s">
        <v>4218</v>
      </c>
      <c r="B1261" s="104" t="s">
        <v>4219</v>
      </c>
    </row>
    <row r="1262" ht="15.75" customHeight="1">
      <c r="A1262" s="103" t="s">
        <v>4220</v>
      </c>
      <c r="B1262" s="104" t="s">
        <v>4221</v>
      </c>
    </row>
    <row r="1263" ht="15.75" customHeight="1">
      <c r="A1263" s="103" t="s">
        <v>4222</v>
      </c>
      <c r="B1263" s="104" t="s">
        <v>4223</v>
      </c>
    </row>
    <row r="1264" ht="15.75" customHeight="1">
      <c r="A1264" s="103" t="s">
        <v>4224</v>
      </c>
      <c r="B1264" s="104" t="s">
        <v>4225</v>
      </c>
    </row>
    <row r="1265" ht="15.75" customHeight="1">
      <c r="A1265" s="103" t="s">
        <v>4226</v>
      </c>
      <c r="B1265" s="104" t="s">
        <v>4227</v>
      </c>
    </row>
    <row r="1266" ht="15.75" customHeight="1">
      <c r="A1266" s="103" t="s">
        <v>4228</v>
      </c>
      <c r="B1266" s="104" t="s">
        <v>4229</v>
      </c>
    </row>
    <row r="1267" ht="15.75" customHeight="1">
      <c r="A1267" s="103" t="s">
        <v>4230</v>
      </c>
      <c r="B1267" s="104" t="s">
        <v>4231</v>
      </c>
    </row>
    <row r="1268" ht="15.75" customHeight="1">
      <c r="A1268" s="103" t="s">
        <v>4232</v>
      </c>
      <c r="B1268" s="104" t="s">
        <v>4233</v>
      </c>
    </row>
    <row r="1269" ht="15.75" customHeight="1">
      <c r="A1269" s="103" t="s">
        <v>4234</v>
      </c>
      <c r="B1269" s="104" t="s">
        <v>4235</v>
      </c>
    </row>
    <row r="1270" ht="15.75" customHeight="1">
      <c r="A1270" s="103" t="s">
        <v>4236</v>
      </c>
      <c r="B1270" s="104" t="s">
        <v>4237</v>
      </c>
    </row>
    <row r="1271" ht="15.75" customHeight="1">
      <c r="A1271" s="103" t="s">
        <v>4238</v>
      </c>
      <c r="B1271" s="104" t="s">
        <v>4239</v>
      </c>
    </row>
    <row r="1272" ht="15.75" customHeight="1">
      <c r="A1272" s="103" t="s">
        <v>4240</v>
      </c>
      <c r="B1272" s="104" t="s">
        <v>4241</v>
      </c>
    </row>
    <row r="1273" ht="15.75" customHeight="1">
      <c r="A1273" s="103" t="s">
        <v>4242</v>
      </c>
      <c r="B1273" s="104" t="s">
        <v>4243</v>
      </c>
    </row>
    <row r="1274" ht="15.75" customHeight="1">
      <c r="A1274" s="103" t="s">
        <v>4244</v>
      </c>
      <c r="B1274" s="104" t="s">
        <v>4245</v>
      </c>
    </row>
    <row r="1275" ht="15.75" customHeight="1">
      <c r="A1275" s="103" t="s">
        <v>4246</v>
      </c>
      <c r="B1275" s="104" t="s">
        <v>4247</v>
      </c>
    </row>
    <row r="1276" ht="15.75" customHeight="1">
      <c r="A1276" s="103" t="s">
        <v>4248</v>
      </c>
      <c r="B1276" s="104" t="s">
        <v>4249</v>
      </c>
    </row>
    <row r="1277" ht="15.75" customHeight="1">
      <c r="A1277" s="103" t="s">
        <v>4250</v>
      </c>
      <c r="B1277" s="104" t="s">
        <v>4251</v>
      </c>
    </row>
    <row r="1278" ht="15.75" customHeight="1">
      <c r="A1278" s="103" t="s">
        <v>4252</v>
      </c>
      <c r="B1278" s="104" t="s">
        <v>4253</v>
      </c>
    </row>
    <row r="1279" ht="15.75" customHeight="1">
      <c r="A1279" s="103" t="s">
        <v>4254</v>
      </c>
      <c r="B1279" s="104" t="s">
        <v>4255</v>
      </c>
    </row>
    <row r="1280" ht="15.75" customHeight="1">
      <c r="A1280" s="103" t="s">
        <v>4256</v>
      </c>
      <c r="B1280" s="104" t="s">
        <v>4257</v>
      </c>
    </row>
    <row r="1281" ht="15.75" customHeight="1">
      <c r="A1281" s="103" t="s">
        <v>4258</v>
      </c>
      <c r="B1281" s="104" t="s">
        <v>4259</v>
      </c>
    </row>
    <row r="1282" ht="15.75" customHeight="1">
      <c r="A1282" s="103" t="s">
        <v>4260</v>
      </c>
      <c r="B1282" s="104" t="s">
        <v>4261</v>
      </c>
    </row>
    <row r="1283" ht="15.75" customHeight="1">
      <c r="A1283" s="103" t="s">
        <v>4262</v>
      </c>
      <c r="B1283" s="104" t="s">
        <v>4263</v>
      </c>
    </row>
    <row r="1284" ht="15.75" customHeight="1">
      <c r="A1284" s="103" t="s">
        <v>4264</v>
      </c>
      <c r="B1284" s="104" t="s">
        <v>4265</v>
      </c>
    </row>
    <row r="1285" ht="15.75" customHeight="1">
      <c r="A1285" s="103" t="s">
        <v>4266</v>
      </c>
      <c r="B1285" s="104" t="s">
        <v>4267</v>
      </c>
    </row>
    <row r="1286" ht="15.75" customHeight="1">
      <c r="A1286" s="103" t="s">
        <v>4268</v>
      </c>
      <c r="B1286" s="104" t="s">
        <v>4269</v>
      </c>
    </row>
    <row r="1287" ht="15.75" customHeight="1">
      <c r="A1287" s="103" t="s">
        <v>4270</v>
      </c>
      <c r="B1287" s="104" t="s">
        <v>4271</v>
      </c>
    </row>
    <row r="1288" ht="15.75" customHeight="1">
      <c r="A1288" s="103" t="s">
        <v>4272</v>
      </c>
      <c r="B1288" s="104" t="s">
        <v>4273</v>
      </c>
    </row>
    <row r="1289" ht="15.75" customHeight="1">
      <c r="A1289" s="103" t="s">
        <v>4274</v>
      </c>
      <c r="B1289" s="104" t="s">
        <v>4275</v>
      </c>
    </row>
    <row r="1290" ht="15.75" customHeight="1">
      <c r="A1290" s="103" t="s">
        <v>4276</v>
      </c>
      <c r="B1290" s="104" t="s">
        <v>4277</v>
      </c>
    </row>
    <row r="1291" ht="15.75" customHeight="1">
      <c r="A1291" s="103" t="s">
        <v>4278</v>
      </c>
      <c r="B1291" s="104" t="s">
        <v>4279</v>
      </c>
    </row>
    <row r="1292" ht="15.75" customHeight="1">
      <c r="A1292" s="103" t="s">
        <v>4280</v>
      </c>
      <c r="B1292" s="104" t="s">
        <v>4281</v>
      </c>
    </row>
    <row r="1293" ht="15.75" customHeight="1">
      <c r="A1293" s="103" t="s">
        <v>4282</v>
      </c>
      <c r="B1293" s="104" t="s">
        <v>4283</v>
      </c>
    </row>
    <row r="1294" ht="15.75" customHeight="1">
      <c r="A1294" s="103" t="s">
        <v>4284</v>
      </c>
      <c r="B1294" s="104" t="s">
        <v>4285</v>
      </c>
    </row>
    <row r="1295" ht="15.75" customHeight="1">
      <c r="A1295" s="103" t="s">
        <v>4286</v>
      </c>
      <c r="B1295" s="104" t="s">
        <v>4287</v>
      </c>
    </row>
    <row r="1296" ht="15.75" customHeight="1">
      <c r="A1296" s="103" t="s">
        <v>4288</v>
      </c>
      <c r="B1296" s="104" t="s">
        <v>4289</v>
      </c>
    </row>
    <row r="1297" ht="15.75" customHeight="1">
      <c r="A1297" s="103" t="s">
        <v>4290</v>
      </c>
      <c r="B1297" s="104" t="s">
        <v>4291</v>
      </c>
    </row>
    <row r="1298" ht="15.75" customHeight="1">
      <c r="A1298" s="103" t="s">
        <v>4292</v>
      </c>
      <c r="B1298" s="104" t="s">
        <v>4293</v>
      </c>
    </row>
    <row r="1299" ht="15.75" customHeight="1">
      <c r="A1299" s="103" t="s">
        <v>4294</v>
      </c>
      <c r="B1299" s="104" t="s">
        <v>4295</v>
      </c>
    </row>
    <row r="1300" ht="15.75" customHeight="1">
      <c r="A1300" s="103" t="s">
        <v>4296</v>
      </c>
      <c r="B1300" s="104" t="s">
        <v>4297</v>
      </c>
    </row>
    <row r="1301" ht="15.75" customHeight="1">
      <c r="A1301" s="103" t="s">
        <v>4298</v>
      </c>
      <c r="B1301" s="104" t="s">
        <v>4299</v>
      </c>
    </row>
    <row r="1302" ht="15.75" customHeight="1">
      <c r="A1302" s="103" t="s">
        <v>4300</v>
      </c>
      <c r="B1302" s="104" t="s">
        <v>4301</v>
      </c>
    </row>
    <row r="1303" ht="15.75" customHeight="1">
      <c r="A1303" s="103" t="s">
        <v>4302</v>
      </c>
      <c r="B1303" s="104" t="s">
        <v>4303</v>
      </c>
    </row>
    <row r="1304" ht="15.75" customHeight="1">
      <c r="A1304" s="103" t="s">
        <v>4304</v>
      </c>
      <c r="B1304" s="104" t="s">
        <v>4305</v>
      </c>
    </row>
    <row r="1305" ht="15.75" customHeight="1">
      <c r="A1305" s="182" t="s">
        <v>4306</v>
      </c>
      <c r="B1305" s="104" t="s">
        <v>4307</v>
      </c>
    </row>
    <row r="1306" ht="15.75" customHeight="1">
      <c r="A1306" s="182" t="s">
        <v>4308</v>
      </c>
      <c r="B1306" s="104" t="s">
        <v>4309</v>
      </c>
    </row>
    <row r="1307" ht="15.75" customHeight="1">
      <c r="A1307" s="182" t="s">
        <v>4310</v>
      </c>
      <c r="B1307" s="104" t="s">
        <v>4311</v>
      </c>
    </row>
    <row r="1308" ht="15.75" customHeight="1">
      <c r="A1308" s="182" t="s">
        <v>4312</v>
      </c>
      <c r="B1308" s="104" t="s">
        <v>4313</v>
      </c>
    </row>
    <row r="1309" ht="15.75" customHeight="1">
      <c r="A1309" s="182" t="s">
        <v>4314</v>
      </c>
      <c r="B1309" s="104" t="s">
        <v>4315</v>
      </c>
    </row>
    <row r="1310" ht="15.75" customHeight="1">
      <c r="A1310" s="182" t="s">
        <v>4316</v>
      </c>
      <c r="B1310" s="104" t="s">
        <v>4317</v>
      </c>
    </row>
    <row r="1311" ht="15.75" customHeight="1">
      <c r="A1311" s="182" t="s">
        <v>4318</v>
      </c>
      <c r="B1311" s="104" t="s">
        <v>4319</v>
      </c>
    </row>
    <row r="1312" ht="15.75" customHeight="1">
      <c r="A1312" s="182" t="s">
        <v>4320</v>
      </c>
      <c r="B1312" s="104" t="s">
        <v>4321</v>
      </c>
    </row>
    <row r="1313" ht="15.75" customHeight="1">
      <c r="A1313" s="182" t="s">
        <v>4322</v>
      </c>
      <c r="B1313" s="104" t="s">
        <v>2187</v>
      </c>
    </row>
    <row r="1314" ht="15.75" customHeight="1">
      <c r="A1314" s="182" t="s">
        <v>4323</v>
      </c>
      <c r="B1314" s="104" t="s">
        <v>4324</v>
      </c>
    </row>
    <row r="1315" ht="15.75" customHeight="1">
      <c r="A1315" s="182" t="s">
        <v>4325</v>
      </c>
      <c r="B1315" s="104" t="s">
        <v>4326</v>
      </c>
    </row>
    <row r="1316" ht="15.75" customHeight="1">
      <c r="A1316" s="182" t="s">
        <v>4327</v>
      </c>
      <c r="B1316" s="104" t="s">
        <v>4328</v>
      </c>
    </row>
    <row r="1317" ht="15.75" customHeight="1">
      <c r="A1317" s="182" t="s">
        <v>4329</v>
      </c>
      <c r="B1317" s="104" t="s">
        <v>4330</v>
      </c>
    </row>
    <row r="1318" ht="15.75" customHeight="1">
      <c r="A1318" s="182" t="s">
        <v>260</v>
      </c>
      <c r="B1318" s="104" t="s">
        <v>4331</v>
      </c>
    </row>
    <row r="1319" ht="15.75" customHeight="1">
      <c r="A1319" s="182" t="s">
        <v>4332</v>
      </c>
      <c r="B1319" s="104" t="s">
        <v>4333</v>
      </c>
    </row>
    <row r="1320" ht="15.75" customHeight="1">
      <c r="A1320" s="182" t="s">
        <v>4334</v>
      </c>
      <c r="B1320" s="104" t="s">
        <v>4335</v>
      </c>
    </row>
    <row r="1321" ht="15.75" customHeight="1">
      <c r="A1321" s="182" t="s">
        <v>4336</v>
      </c>
      <c r="B1321" s="104" t="s">
        <v>4337</v>
      </c>
    </row>
    <row r="1322" ht="15.75" customHeight="1">
      <c r="A1322" s="182" t="s">
        <v>4338</v>
      </c>
      <c r="B1322" s="104" t="s">
        <v>4339</v>
      </c>
    </row>
    <row r="1323" ht="15.75" customHeight="1">
      <c r="A1323" s="182" t="s">
        <v>4340</v>
      </c>
      <c r="B1323" s="104" t="s">
        <v>4341</v>
      </c>
    </row>
    <row r="1324" ht="15.75" customHeight="1">
      <c r="A1324" s="182" t="s">
        <v>4342</v>
      </c>
      <c r="B1324" s="104" t="s">
        <v>4343</v>
      </c>
    </row>
    <row r="1325" ht="15.75" customHeight="1">
      <c r="A1325" s="182" t="s">
        <v>4344</v>
      </c>
      <c r="B1325" s="104" t="s">
        <v>4345</v>
      </c>
    </row>
    <row r="1326" ht="15.75" customHeight="1">
      <c r="A1326" s="182" t="s">
        <v>4346</v>
      </c>
      <c r="B1326" s="104" t="s">
        <v>4347</v>
      </c>
    </row>
    <row r="1327" ht="15.75" customHeight="1">
      <c r="A1327" s="182" t="s">
        <v>4348</v>
      </c>
      <c r="B1327" s="104" t="s">
        <v>4349</v>
      </c>
    </row>
    <row r="1328" ht="15.75" customHeight="1">
      <c r="A1328" s="182" t="s">
        <v>4350</v>
      </c>
      <c r="B1328" s="104" t="s">
        <v>4351</v>
      </c>
    </row>
    <row r="1329" ht="15.75" customHeight="1">
      <c r="A1329" s="182" t="s">
        <v>4352</v>
      </c>
      <c r="B1329" s="104" t="s">
        <v>4353</v>
      </c>
    </row>
    <row r="1330" ht="15.75" customHeight="1">
      <c r="A1330" s="182" t="s">
        <v>4354</v>
      </c>
      <c r="B1330" s="104" t="s">
        <v>4355</v>
      </c>
    </row>
    <row r="1331" ht="15.75" customHeight="1">
      <c r="A1331" s="182" t="s">
        <v>4356</v>
      </c>
      <c r="B1331" s="104" t="s">
        <v>4357</v>
      </c>
    </row>
    <row r="1332" ht="15.75" customHeight="1">
      <c r="A1332" s="182" t="s">
        <v>4358</v>
      </c>
      <c r="B1332" s="104" t="s">
        <v>4359</v>
      </c>
    </row>
    <row r="1333" ht="15.75" customHeight="1">
      <c r="A1333" s="182" t="s">
        <v>4360</v>
      </c>
      <c r="B1333" s="104" t="s">
        <v>4361</v>
      </c>
    </row>
    <row r="1334" ht="15.75" customHeight="1">
      <c r="A1334" s="182" t="s">
        <v>4362</v>
      </c>
      <c r="B1334" s="104" t="s">
        <v>4363</v>
      </c>
    </row>
    <row r="1335" ht="15.75" customHeight="1">
      <c r="A1335" s="182" t="s">
        <v>4364</v>
      </c>
      <c r="B1335" s="104" t="s">
        <v>4365</v>
      </c>
    </row>
    <row r="1336" ht="15.75" customHeight="1">
      <c r="A1336" s="182" t="s">
        <v>4366</v>
      </c>
      <c r="B1336" s="104" t="s">
        <v>4367</v>
      </c>
    </row>
    <row r="1337" ht="15.75" customHeight="1">
      <c r="A1337" s="182" t="s">
        <v>4368</v>
      </c>
      <c r="B1337" s="104" t="s">
        <v>4369</v>
      </c>
    </row>
    <row r="1338" ht="15.75" customHeight="1">
      <c r="A1338" s="182" t="s">
        <v>4370</v>
      </c>
      <c r="B1338" s="104" t="s">
        <v>4371</v>
      </c>
    </row>
    <row r="1339" ht="15.75" customHeight="1">
      <c r="A1339" s="182" t="s">
        <v>4372</v>
      </c>
      <c r="B1339" s="181" t="s">
        <v>4373</v>
      </c>
    </row>
    <row r="1340" ht="15.75" customHeight="1">
      <c r="A1340" s="182" t="s">
        <v>4374</v>
      </c>
      <c r="B1340" s="181" t="s">
        <v>4375</v>
      </c>
    </row>
    <row r="1341" ht="15.75" customHeight="1">
      <c r="A1341" s="182" t="s">
        <v>4376</v>
      </c>
      <c r="B1341" s="181" t="s">
        <v>4377</v>
      </c>
    </row>
    <row r="1342" ht="15.75" customHeight="1">
      <c r="A1342" s="182" t="s">
        <v>4378</v>
      </c>
      <c r="B1342" s="181" t="s">
        <v>4379</v>
      </c>
    </row>
    <row r="1343" ht="15.75" customHeight="1">
      <c r="A1343" s="182" t="s">
        <v>4380</v>
      </c>
      <c r="B1343" s="181" t="s">
        <v>4381</v>
      </c>
    </row>
    <row r="1344" ht="15.75" customHeight="1">
      <c r="A1344" s="182" t="s">
        <v>4382</v>
      </c>
      <c r="B1344" s="104" t="s">
        <v>4383</v>
      </c>
    </row>
    <row r="1345" ht="15.75" customHeight="1">
      <c r="A1345" s="182" t="s">
        <v>4384</v>
      </c>
      <c r="B1345" s="104" t="s">
        <v>4385</v>
      </c>
    </row>
    <row r="1346" ht="15.75" customHeight="1">
      <c r="A1346" s="182" t="s">
        <v>4386</v>
      </c>
      <c r="B1346" s="104" t="s">
        <v>4387</v>
      </c>
    </row>
    <row r="1347" ht="15.75" customHeight="1">
      <c r="A1347" s="182" t="s">
        <v>4388</v>
      </c>
      <c r="B1347" s="104" t="s">
        <v>4389</v>
      </c>
    </row>
    <row r="1348" ht="15.75" customHeight="1">
      <c r="A1348" s="182" t="s">
        <v>4390</v>
      </c>
      <c r="B1348" s="104" t="s">
        <v>4391</v>
      </c>
    </row>
    <row r="1349" ht="15.75" customHeight="1">
      <c r="A1349" s="182" t="s">
        <v>4392</v>
      </c>
      <c r="B1349" s="104" t="s">
        <v>4393</v>
      </c>
    </row>
    <row r="1350" ht="15.75" customHeight="1">
      <c r="A1350" s="182" t="s">
        <v>4394</v>
      </c>
      <c r="B1350" s="104" t="s">
        <v>4395</v>
      </c>
      <c r="C1350" s="148"/>
      <c r="D1350" s="148"/>
      <c r="E1350" s="148"/>
      <c r="F1350" s="148"/>
      <c r="G1350" s="148"/>
      <c r="H1350" s="148"/>
      <c r="I1350" s="148"/>
      <c r="J1350" s="148"/>
      <c r="K1350" s="148"/>
      <c r="L1350" s="148"/>
      <c r="M1350" s="148"/>
      <c r="N1350" s="148"/>
      <c r="O1350" s="148"/>
      <c r="P1350" s="148"/>
      <c r="Q1350" s="148"/>
      <c r="R1350" s="148"/>
      <c r="S1350" s="148"/>
      <c r="T1350" s="148"/>
      <c r="U1350" s="148"/>
      <c r="V1350" s="148"/>
      <c r="W1350" s="148"/>
      <c r="X1350" s="148"/>
      <c r="Y1350" s="148"/>
      <c r="Z1350" s="148"/>
    </row>
    <row r="1351" ht="15.75" customHeight="1">
      <c r="A1351" s="182" t="s">
        <v>4396</v>
      </c>
      <c r="B1351" s="104" t="s">
        <v>4397</v>
      </c>
    </row>
    <row r="1352" ht="15.75" customHeight="1">
      <c r="A1352" s="182" t="s">
        <v>4398</v>
      </c>
      <c r="B1352" s="104" t="s">
        <v>4399</v>
      </c>
      <c r="C1352" s="148"/>
      <c r="D1352" s="148"/>
      <c r="E1352" s="148"/>
      <c r="F1352" s="148"/>
      <c r="G1352" s="148"/>
      <c r="H1352" s="148"/>
      <c r="I1352" s="148"/>
      <c r="J1352" s="148"/>
      <c r="K1352" s="148"/>
      <c r="L1352" s="148"/>
      <c r="M1352" s="148"/>
      <c r="N1352" s="148"/>
      <c r="O1352" s="148"/>
      <c r="P1352" s="148"/>
      <c r="Q1352" s="148"/>
      <c r="R1352" s="148"/>
      <c r="S1352" s="148"/>
      <c r="T1352" s="148"/>
      <c r="U1352" s="148"/>
      <c r="V1352" s="148"/>
      <c r="W1352" s="148"/>
      <c r="X1352" s="148"/>
      <c r="Y1352" s="148"/>
      <c r="Z1352" s="148"/>
    </row>
    <row r="1353" ht="15.75" customHeight="1">
      <c r="A1353" s="182" t="s">
        <v>4400</v>
      </c>
      <c r="B1353" s="104" t="s">
        <v>4401</v>
      </c>
      <c r="C1353" s="148"/>
      <c r="D1353" s="148"/>
      <c r="E1353" s="148"/>
      <c r="F1353" s="148"/>
      <c r="G1353" s="148"/>
      <c r="H1353" s="148"/>
      <c r="I1353" s="148"/>
      <c r="J1353" s="148"/>
      <c r="K1353" s="148"/>
      <c r="L1353" s="148"/>
      <c r="M1353" s="148"/>
      <c r="N1353" s="148"/>
      <c r="O1353" s="148"/>
      <c r="P1353" s="148"/>
      <c r="Q1353" s="148"/>
      <c r="R1353" s="148"/>
      <c r="S1353" s="148"/>
      <c r="T1353" s="148"/>
      <c r="U1353" s="148"/>
      <c r="V1353" s="148"/>
      <c r="W1353" s="148"/>
      <c r="X1353" s="148"/>
      <c r="Y1353" s="148"/>
      <c r="Z1353" s="148"/>
    </row>
    <row r="1354" ht="15.75" customHeight="1">
      <c r="A1354" s="182" t="s">
        <v>4402</v>
      </c>
      <c r="B1354" s="104" t="s">
        <v>4403</v>
      </c>
      <c r="C1354" s="148"/>
      <c r="D1354" s="148"/>
      <c r="E1354" s="148"/>
      <c r="F1354" s="148"/>
      <c r="G1354" s="148"/>
      <c r="H1354" s="148"/>
      <c r="I1354" s="148"/>
      <c r="J1354" s="148"/>
      <c r="K1354" s="148"/>
      <c r="L1354" s="148"/>
      <c r="M1354" s="148"/>
      <c r="N1354" s="148"/>
      <c r="O1354" s="148"/>
      <c r="P1354" s="148"/>
      <c r="Q1354" s="148"/>
      <c r="R1354" s="148"/>
      <c r="S1354" s="148"/>
      <c r="T1354" s="148"/>
      <c r="U1354" s="148"/>
      <c r="V1354" s="148"/>
      <c r="W1354" s="148"/>
      <c r="X1354" s="148"/>
      <c r="Y1354" s="148"/>
      <c r="Z1354" s="148"/>
    </row>
    <row r="1355" ht="15.75" customHeight="1">
      <c r="A1355" s="182" t="s">
        <v>4404</v>
      </c>
      <c r="B1355" s="104" t="s">
        <v>4405</v>
      </c>
      <c r="C1355" s="148"/>
      <c r="D1355" s="148"/>
      <c r="E1355" s="148"/>
      <c r="F1355" s="148"/>
      <c r="G1355" s="148"/>
      <c r="H1355" s="148"/>
      <c r="I1355" s="148"/>
      <c r="J1355" s="148"/>
      <c r="K1355" s="148"/>
      <c r="L1355" s="148"/>
      <c r="M1355" s="148"/>
      <c r="N1355" s="148"/>
      <c r="O1355" s="148"/>
      <c r="P1355" s="148"/>
      <c r="Q1355" s="148"/>
      <c r="R1355" s="148"/>
      <c r="S1355" s="148"/>
      <c r="T1355" s="148"/>
      <c r="U1355" s="148"/>
      <c r="V1355" s="148"/>
      <c r="W1355" s="148"/>
      <c r="X1355" s="148"/>
      <c r="Y1355" s="148"/>
      <c r="Z1355" s="148"/>
    </row>
    <row r="1356" ht="15.75" customHeight="1">
      <c r="A1356" s="182" t="s">
        <v>4406</v>
      </c>
      <c r="B1356" s="104" t="s">
        <v>4407</v>
      </c>
      <c r="C1356" s="148"/>
      <c r="D1356" s="148"/>
      <c r="E1356" s="148"/>
      <c r="F1356" s="148"/>
      <c r="G1356" s="148"/>
      <c r="H1356" s="148"/>
      <c r="I1356" s="148"/>
      <c r="J1356" s="148"/>
      <c r="K1356" s="148"/>
      <c r="L1356" s="148"/>
      <c r="M1356" s="148"/>
      <c r="N1356" s="148"/>
      <c r="O1356" s="148"/>
      <c r="P1356" s="148"/>
      <c r="Q1356" s="148"/>
      <c r="R1356" s="148"/>
      <c r="S1356" s="148"/>
      <c r="T1356" s="148"/>
      <c r="U1356" s="148"/>
      <c r="V1356" s="148"/>
      <c r="W1356" s="148"/>
      <c r="X1356" s="148"/>
      <c r="Y1356" s="148"/>
      <c r="Z1356" s="148"/>
    </row>
    <row r="1357" ht="15.75" customHeight="1">
      <c r="A1357" s="182" t="s">
        <v>4408</v>
      </c>
      <c r="B1357" s="104" t="s">
        <v>4409</v>
      </c>
      <c r="C1357" s="148"/>
      <c r="D1357" s="148"/>
      <c r="E1357" s="148"/>
      <c r="F1357" s="148"/>
      <c r="G1357" s="148"/>
      <c r="H1357" s="148"/>
      <c r="I1357" s="148"/>
      <c r="J1357" s="148"/>
      <c r="K1357" s="148"/>
      <c r="L1357" s="148"/>
      <c r="M1357" s="148"/>
      <c r="N1357" s="148"/>
      <c r="O1357" s="148"/>
      <c r="P1357" s="148"/>
      <c r="Q1357" s="148"/>
      <c r="R1357" s="148"/>
      <c r="S1357" s="148"/>
      <c r="T1357" s="148"/>
      <c r="U1357" s="148"/>
      <c r="V1357" s="148"/>
      <c r="W1357" s="148"/>
      <c r="X1357" s="148"/>
      <c r="Y1357" s="148"/>
      <c r="Z1357" s="148"/>
    </row>
    <row r="1358" ht="15.75" customHeight="1">
      <c r="A1358" s="182" t="s">
        <v>4410</v>
      </c>
      <c r="B1358" s="104" t="s">
        <v>4411</v>
      </c>
      <c r="C1358" s="148"/>
      <c r="D1358" s="148"/>
      <c r="E1358" s="148"/>
      <c r="F1358" s="148"/>
      <c r="G1358" s="148"/>
      <c r="H1358" s="148"/>
      <c r="I1358" s="148"/>
      <c r="J1358" s="148"/>
      <c r="K1358" s="148"/>
      <c r="L1358" s="148"/>
      <c r="M1358" s="148"/>
      <c r="N1358" s="148"/>
      <c r="O1358" s="148"/>
      <c r="P1358" s="148"/>
      <c r="Q1358" s="148"/>
      <c r="R1358" s="148"/>
      <c r="S1358" s="148"/>
      <c r="T1358" s="148"/>
      <c r="U1358" s="148"/>
      <c r="V1358" s="148"/>
      <c r="W1358" s="148"/>
      <c r="X1358" s="148"/>
      <c r="Y1358" s="148"/>
      <c r="Z1358" s="148"/>
    </row>
    <row r="1359" ht="15.75" customHeight="1">
      <c r="A1359" s="182" t="s">
        <v>4412</v>
      </c>
      <c r="B1359" s="104" t="s">
        <v>4413</v>
      </c>
      <c r="C1359" s="148"/>
      <c r="D1359" s="148"/>
      <c r="E1359" s="148"/>
      <c r="F1359" s="148"/>
      <c r="G1359" s="148"/>
      <c r="H1359" s="148"/>
      <c r="I1359" s="148"/>
      <c r="J1359" s="148"/>
      <c r="K1359" s="148"/>
      <c r="L1359" s="148"/>
      <c r="M1359" s="148"/>
      <c r="N1359" s="148"/>
      <c r="O1359" s="148"/>
      <c r="P1359" s="148"/>
      <c r="Q1359" s="148"/>
      <c r="R1359" s="148"/>
      <c r="S1359" s="148"/>
      <c r="T1359" s="148"/>
      <c r="U1359" s="148"/>
      <c r="V1359" s="148"/>
      <c r="W1359" s="148"/>
      <c r="X1359" s="148"/>
      <c r="Y1359" s="148"/>
      <c r="Z1359" s="148"/>
    </row>
    <row r="1360" ht="15.75" customHeight="1">
      <c r="A1360" s="182" t="s">
        <v>4414</v>
      </c>
      <c r="B1360" s="104" t="s">
        <v>4415</v>
      </c>
      <c r="C1360" s="148"/>
      <c r="D1360" s="148"/>
      <c r="E1360" s="148"/>
      <c r="F1360" s="148"/>
      <c r="G1360" s="148"/>
      <c r="H1360" s="148"/>
      <c r="I1360" s="148"/>
      <c r="J1360" s="148"/>
      <c r="K1360" s="148"/>
      <c r="L1360" s="148"/>
      <c r="M1360" s="148"/>
      <c r="N1360" s="148"/>
      <c r="O1360" s="148"/>
      <c r="P1360" s="148"/>
      <c r="Q1360" s="148"/>
      <c r="R1360" s="148"/>
      <c r="S1360" s="148"/>
      <c r="T1360" s="148"/>
      <c r="U1360" s="148"/>
      <c r="V1360" s="148"/>
      <c r="W1360" s="148"/>
      <c r="X1360" s="148"/>
      <c r="Y1360" s="148"/>
      <c r="Z1360" s="148"/>
    </row>
    <row r="1361" ht="15.75" customHeight="1">
      <c r="A1361" s="182" t="s">
        <v>4416</v>
      </c>
      <c r="B1361" s="104" t="s">
        <v>4417</v>
      </c>
      <c r="C1361" s="148"/>
      <c r="D1361" s="148"/>
      <c r="E1361" s="148"/>
      <c r="F1361" s="148"/>
      <c r="G1361" s="148"/>
      <c r="H1361" s="148"/>
      <c r="I1361" s="148"/>
      <c r="J1361" s="148"/>
      <c r="K1361" s="148"/>
      <c r="L1361" s="148"/>
      <c r="M1361" s="148"/>
      <c r="N1361" s="148"/>
      <c r="O1361" s="148"/>
      <c r="P1361" s="148"/>
      <c r="Q1361" s="148"/>
      <c r="R1361" s="148"/>
      <c r="S1361" s="148"/>
      <c r="T1361" s="148"/>
      <c r="U1361" s="148"/>
      <c r="V1361" s="148"/>
      <c r="W1361" s="148"/>
      <c r="X1361" s="148"/>
      <c r="Y1361" s="148"/>
      <c r="Z1361" s="148"/>
    </row>
    <row r="1362" ht="15.75" customHeight="1">
      <c r="A1362" s="182" t="s">
        <v>4418</v>
      </c>
      <c r="B1362" s="104" t="s">
        <v>4419</v>
      </c>
      <c r="C1362" s="148"/>
      <c r="D1362" s="148"/>
      <c r="E1362" s="148"/>
      <c r="F1362" s="148"/>
      <c r="G1362" s="148"/>
      <c r="H1362" s="148"/>
      <c r="I1362" s="148"/>
      <c r="J1362" s="148"/>
      <c r="K1362" s="148"/>
      <c r="L1362" s="148"/>
      <c r="M1362" s="148"/>
      <c r="N1362" s="148"/>
      <c r="O1362" s="148"/>
      <c r="P1362" s="148"/>
      <c r="Q1362" s="148"/>
      <c r="R1362" s="148"/>
      <c r="S1362" s="148"/>
      <c r="T1362" s="148"/>
      <c r="U1362" s="148"/>
      <c r="V1362" s="148"/>
      <c r="W1362" s="148"/>
      <c r="X1362" s="148"/>
      <c r="Y1362" s="148"/>
      <c r="Z1362" s="148"/>
    </row>
    <row r="1363" ht="15.75" customHeight="1">
      <c r="A1363" s="182" t="s">
        <v>4420</v>
      </c>
      <c r="B1363" s="104" t="s">
        <v>4421</v>
      </c>
      <c r="C1363" s="148"/>
      <c r="D1363" s="148"/>
      <c r="E1363" s="148"/>
      <c r="F1363" s="148"/>
      <c r="G1363" s="148"/>
      <c r="H1363" s="148"/>
      <c r="I1363" s="148"/>
      <c r="J1363" s="148"/>
      <c r="K1363" s="148"/>
      <c r="L1363" s="148"/>
      <c r="M1363" s="148"/>
      <c r="N1363" s="148"/>
      <c r="O1363" s="148"/>
      <c r="P1363" s="148"/>
      <c r="Q1363" s="148"/>
      <c r="R1363" s="148"/>
      <c r="S1363" s="148"/>
      <c r="T1363" s="148"/>
      <c r="U1363" s="148"/>
      <c r="V1363" s="148"/>
      <c r="W1363" s="148"/>
      <c r="X1363" s="148"/>
      <c r="Y1363" s="148"/>
      <c r="Z1363" s="148"/>
    </row>
    <row r="1364" ht="15.75" customHeight="1">
      <c r="A1364" s="182" t="s">
        <v>4422</v>
      </c>
      <c r="B1364" s="104" t="s">
        <v>4423</v>
      </c>
      <c r="C1364" s="148"/>
      <c r="D1364" s="148"/>
      <c r="E1364" s="148"/>
      <c r="F1364" s="148"/>
      <c r="G1364" s="148"/>
      <c r="H1364" s="148"/>
      <c r="I1364" s="148"/>
      <c r="J1364" s="148"/>
      <c r="K1364" s="148"/>
      <c r="L1364" s="148"/>
      <c r="M1364" s="148"/>
      <c r="N1364" s="148"/>
      <c r="O1364" s="148"/>
      <c r="P1364" s="148"/>
      <c r="Q1364" s="148"/>
      <c r="R1364" s="148"/>
      <c r="S1364" s="148"/>
      <c r="T1364" s="148"/>
      <c r="U1364" s="148"/>
      <c r="V1364" s="148"/>
      <c r="W1364" s="148"/>
      <c r="X1364" s="148"/>
      <c r="Y1364" s="148"/>
      <c r="Z1364" s="148"/>
    </row>
    <row r="1365" ht="15.75" customHeight="1">
      <c r="A1365" s="182" t="s">
        <v>4424</v>
      </c>
      <c r="B1365" s="104" t="s">
        <v>4425</v>
      </c>
      <c r="C1365" s="148"/>
      <c r="D1365" s="148"/>
      <c r="E1365" s="148"/>
      <c r="F1365" s="148"/>
      <c r="G1365" s="148"/>
      <c r="H1365" s="148"/>
      <c r="I1365" s="148"/>
      <c r="J1365" s="148"/>
      <c r="K1365" s="148"/>
      <c r="L1365" s="148"/>
      <c r="M1365" s="148"/>
      <c r="N1365" s="148"/>
      <c r="O1365" s="148"/>
      <c r="P1365" s="148"/>
      <c r="Q1365" s="148"/>
      <c r="R1365" s="148"/>
      <c r="S1365" s="148"/>
      <c r="T1365" s="148"/>
      <c r="U1365" s="148"/>
      <c r="V1365" s="148"/>
      <c r="W1365" s="148"/>
      <c r="X1365" s="148"/>
      <c r="Y1365" s="148"/>
      <c r="Z1365" s="148"/>
    </row>
    <row r="1366" ht="15.75" customHeight="1">
      <c r="A1366" s="182" t="s">
        <v>4426</v>
      </c>
      <c r="B1366" s="104" t="s">
        <v>4427</v>
      </c>
      <c r="C1366" s="148"/>
      <c r="D1366" s="148"/>
      <c r="E1366" s="148"/>
      <c r="F1366" s="148"/>
      <c r="G1366" s="148"/>
      <c r="H1366" s="148"/>
      <c r="I1366" s="148"/>
      <c r="J1366" s="148"/>
      <c r="K1366" s="148"/>
      <c r="L1366" s="148"/>
      <c r="M1366" s="148"/>
      <c r="N1366" s="148"/>
      <c r="O1366" s="148"/>
      <c r="P1366" s="148"/>
      <c r="Q1366" s="148"/>
      <c r="R1366" s="148"/>
      <c r="S1366" s="148"/>
      <c r="T1366" s="148"/>
      <c r="U1366" s="148"/>
      <c r="V1366" s="148"/>
      <c r="W1366" s="148"/>
      <c r="X1366" s="148"/>
      <c r="Y1366" s="148"/>
      <c r="Z1366" s="148"/>
    </row>
    <row r="1367" ht="15.75" customHeight="1">
      <c r="A1367" s="182" t="s">
        <v>4428</v>
      </c>
      <c r="B1367" s="104" t="s">
        <v>4429</v>
      </c>
      <c r="C1367" s="148"/>
      <c r="D1367" s="148"/>
      <c r="E1367" s="148"/>
      <c r="F1367" s="148"/>
      <c r="G1367" s="148"/>
      <c r="H1367" s="148"/>
      <c r="I1367" s="148"/>
      <c r="J1367" s="148"/>
      <c r="K1367" s="148"/>
      <c r="L1367" s="148"/>
      <c r="M1367" s="148"/>
      <c r="N1367" s="148"/>
      <c r="O1367" s="148"/>
      <c r="P1367" s="148"/>
      <c r="Q1367" s="148"/>
      <c r="R1367" s="148"/>
      <c r="S1367" s="148"/>
      <c r="T1367" s="148"/>
      <c r="U1367" s="148"/>
      <c r="V1367" s="148"/>
      <c r="W1367" s="148"/>
      <c r="X1367" s="148"/>
      <c r="Y1367" s="148"/>
      <c r="Z1367" s="148"/>
    </row>
    <row r="1368" ht="15.75" customHeight="1">
      <c r="A1368" s="182" t="s">
        <v>4430</v>
      </c>
      <c r="B1368" s="104" t="s">
        <v>4431</v>
      </c>
      <c r="C1368" s="148"/>
      <c r="D1368" s="148"/>
      <c r="E1368" s="148"/>
      <c r="F1368" s="148"/>
      <c r="G1368" s="148"/>
      <c r="H1368" s="148"/>
      <c r="I1368" s="148"/>
      <c r="J1368" s="148"/>
      <c r="K1368" s="148"/>
      <c r="L1368" s="148"/>
      <c r="M1368" s="148"/>
      <c r="N1368" s="148"/>
      <c r="O1368" s="148"/>
      <c r="P1368" s="148"/>
      <c r="Q1368" s="148"/>
      <c r="R1368" s="148"/>
      <c r="S1368" s="148"/>
      <c r="T1368" s="148"/>
      <c r="U1368" s="148"/>
      <c r="V1368" s="148"/>
      <c r="W1368" s="148"/>
      <c r="X1368" s="148"/>
      <c r="Y1368" s="148"/>
      <c r="Z1368" s="148"/>
    </row>
    <row r="1369" ht="15.75" customHeight="1">
      <c r="A1369" s="182" t="s">
        <v>4432</v>
      </c>
      <c r="B1369" s="104" t="s">
        <v>4433</v>
      </c>
      <c r="C1369" s="148"/>
      <c r="D1369" s="148"/>
      <c r="E1369" s="148"/>
      <c r="F1369" s="148"/>
      <c r="G1369" s="148"/>
      <c r="H1369" s="148"/>
      <c r="I1369" s="148"/>
      <c r="J1369" s="148"/>
      <c r="K1369" s="148"/>
      <c r="L1369" s="148"/>
      <c r="M1369" s="148"/>
      <c r="N1369" s="148"/>
      <c r="O1369" s="148"/>
      <c r="P1369" s="148"/>
      <c r="Q1369" s="148"/>
      <c r="R1369" s="148"/>
      <c r="S1369" s="148"/>
      <c r="T1369" s="148"/>
      <c r="U1369" s="148"/>
      <c r="V1369" s="148"/>
      <c r="W1369" s="148"/>
      <c r="X1369" s="148"/>
      <c r="Y1369" s="148"/>
      <c r="Z1369" s="148"/>
    </row>
    <row r="1370" ht="15.75" customHeight="1">
      <c r="A1370" s="182" t="s">
        <v>4434</v>
      </c>
      <c r="B1370" s="104" t="s">
        <v>4435</v>
      </c>
      <c r="C1370" s="148"/>
      <c r="D1370" s="148"/>
      <c r="E1370" s="148"/>
      <c r="F1370" s="148"/>
      <c r="G1370" s="148"/>
      <c r="H1370" s="148"/>
      <c r="I1370" s="148"/>
      <c r="J1370" s="148"/>
      <c r="K1370" s="148"/>
      <c r="L1370" s="148"/>
      <c r="M1370" s="148"/>
      <c r="N1370" s="148"/>
      <c r="O1370" s="148"/>
      <c r="P1370" s="148"/>
      <c r="Q1370" s="148"/>
      <c r="R1370" s="148"/>
      <c r="S1370" s="148"/>
      <c r="T1370" s="148"/>
      <c r="U1370" s="148"/>
      <c r="V1370" s="148"/>
      <c r="W1370" s="148"/>
      <c r="X1370" s="148"/>
      <c r="Y1370" s="148"/>
      <c r="Z1370" s="148"/>
    </row>
    <row r="1371" ht="15.75" customHeight="1">
      <c r="A1371" s="182" t="s">
        <v>4436</v>
      </c>
      <c r="B1371" s="104" t="s">
        <v>4437</v>
      </c>
      <c r="C1371" s="148"/>
      <c r="D1371" s="148"/>
      <c r="E1371" s="148"/>
      <c r="F1371" s="148"/>
      <c r="G1371" s="148"/>
      <c r="H1371" s="148"/>
      <c r="I1371" s="148"/>
      <c r="J1371" s="148"/>
      <c r="K1371" s="148"/>
      <c r="L1371" s="148"/>
      <c r="M1371" s="148"/>
      <c r="N1371" s="148"/>
      <c r="O1371" s="148"/>
      <c r="P1371" s="148"/>
      <c r="Q1371" s="148"/>
      <c r="R1371" s="148"/>
      <c r="S1371" s="148"/>
      <c r="T1371" s="148"/>
      <c r="U1371" s="148"/>
      <c r="V1371" s="148"/>
      <c r="W1371" s="148"/>
      <c r="X1371" s="148"/>
      <c r="Y1371" s="148"/>
      <c r="Z1371" s="148"/>
    </row>
    <row r="1372" ht="15.75" customHeight="1">
      <c r="A1372" s="182" t="s">
        <v>4438</v>
      </c>
      <c r="B1372" s="104" t="s">
        <v>4439</v>
      </c>
      <c r="C1372" s="148"/>
      <c r="D1372" s="148"/>
      <c r="E1372" s="148"/>
      <c r="F1372" s="148"/>
      <c r="G1372" s="148"/>
      <c r="H1372" s="148"/>
      <c r="I1372" s="148"/>
      <c r="J1372" s="148"/>
      <c r="K1372" s="148"/>
      <c r="L1372" s="148"/>
      <c r="M1372" s="148"/>
      <c r="N1372" s="148"/>
      <c r="O1372" s="148"/>
      <c r="P1372" s="148"/>
      <c r="Q1372" s="148"/>
      <c r="R1372" s="148"/>
      <c r="S1372" s="148"/>
      <c r="T1372" s="148"/>
      <c r="U1372" s="148"/>
      <c r="V1372" s="148"/>
      <c r="W1372" s="148"/>
      <c r="X1372" s="148"/>
      <c r="Y1372" s="148"/>
      <c r="Z1372" s="148"/>
    </row>
    <row r="1373" ht="15.75" customHeight="1">
      <c r="A1373" s="182" t="s">
        <v>4440</v>
      </c>
      <c r="B1373" s="181" t="s">
        <v>4441</v>
      </c>
      <c r="C1373" s="148"/>
      <c r="D1373" s="148"/>
      <c r="E1373" s="148"/>
      <c r="F1373" s="148"/>
      <c r="G1373" s="148"/>
      <c r="H1373" s="148"/>
      <c r="I1373" s="148"/>
      <c r="J1373" s="148"/>
      <c r="K1373" s="148"/>
      <c r="L1373" s="148"/>
      <c r="M1373" s="148"/>
      <c r="N1373" s="148"/>
      <c r="O1373" s="148"/>
      <c r="P1373" s="148"/>
      <c r="Q1373" s="148"/>
      <c r="R1373" s="148"/>
      <c r="S1373" s="148"/>
      <c r="T1373" s="148"/>
      <c r="U1373" s="148"/>
      <c r="V1373" s="148"/>
      <c r="W1373" s="148"/>
      <c r="X1373" s="148"/>
      <c r="Y1373" s="148"/>
      <c r="Z1373" s="148"/>
    </row>
    <row r="1374" ht="15.75" customHeight="1">
      <c r="A1374" s="182" t="s">
        <v>4442</v>
      </c>
      <c r="B1374" s="181" t="s">
        <v>4443</v>
      </c>
      <c r="C1374" s="148"/>
      <c r="D1374" s="148"/>
      <c r="E1374" s="148"/>
      <c r="F1374" s="148"/>
      <c r="G1374" s="148"/>
      <c r="H1374" s="148"/>
      <c r="I1374" s="148"/>
      <c r="J1374" s="148"/>
      <c r="K1374" s="148"/>
      <c r="L1374" s="148"/>
      <c r="M1374" s="148"/>
      <c r="N1374" s="148"/>
      <c r="O1374" s="148"/>
      <c r="P1374" s="148"/>
      <c r="Q1374" s="148"/>
      <c r="R1374" s="148"/>
      <c r="S1374" s="148"/>
      <c r="T1374" s="148"/>
      <c r="U1374" s="148"/>
      <c r="V1374" s="148"/>
      <c r="W1374" s="148"/>
      <c r="X1374" s="148"/>
      <c r="Y1374" s="148"/>
      <c r="Z1374" s="148"/>
    </row>
    <row r="1375" ht="15.75" customHeight="1">
      <c r="A1375" s="182" t="s">
        <v>4444</v>
      </c>
      <c r="B1375" s="181" t="s">
        <v>4445</v>
      </c>
      <c r="C1375" s="148"/>
      <c r="D1375" s="148"/>
      <c r="E1375" s="148"/>
      <c r="F1375" s="148"/>
      <c r="G1375" s="148"/>
      <c r="H1375" s="148"/>
      <c r="I1375" s="148"/>
      <c r="J1375" s="148"/>
      <c r="K1375" s="148"/>
      <c r="L1375" s="148"/>
      <c r="M1375" s="148"/>
      <c r="N1375" s="148"/>
      <c r="O1375" s="148"/>
      <c r="P1375" s="148"/>
      <c r="Q1375" s="148"/>
      <c r="R1375" s="148"/>
      <c r="S1375" s="148"/>
      <c r="T1375" s="148"/>
      <c r="U1375" s="148"/>
      <c r="V1375" s="148"/>
      <c r="W1375" s="148"/>
      <c r="X1375" s="148"/>
      <c r="Y1375" s="148"/>
      <c r="Z1375" s="148"/>
    </row>
    <row r="1376" ht="15.75" customHeight="1">
      <c r="A1376" s="182" t="s">
        <v>4446</v>
      </c>
      <c r="B1376" s="104" t="s">
        <v>4447</v>
      </c>
      <c r="C1376" s="148"/>
      <c r="D1376" s="148"/>
      <c r="E1376" s="148"/>
      <c r="F1376" s="148"/>
      <c r="G1376" s="148"/>
      <c r="H1376" s="148"/>
      <c r="I1376" s="148"/>
      <c r="J1376" s="148"/>
      <c r="K1376" s="148"/>
      <c r="L1376" s="148"/>
      <c r="M1376" s="148"/>
      <c r="N1376" s="148"/>
      <c r="O1376" s="148"/>
      <c r="P1376" s="148"/>
      <c r="Q1376" s="148"/>
      <c r="R1376" s="148"/>
      <c r="S1376" s="148"/>
      <c r="T1376" s="148"/>
      <c r="U1376" s="148"/>
      <c r="V1376" s="148"/>
      <c r="W1376" s="148"/>
      <c r="X1376" s="148"/>
      <c r="Y1376" s="148"/>
      <c r="Z1376" s="148"/>
    </row>
    <row r="1377" ht="15.75" customHeight="1">
      <c r="A1377" s="182" t="s">
        <v>4448</v>
      </c>
      <c r="B1377" s="181" t="s">
        <v>4449</v>
      </c>
      <c r="C1377" s="148"/>
      <c r="D1377" s="148"/>
      <c r="E1377" s="148"/>
      <c r="F1377" s="148"/>
      <c r="G1377" s="148"/>
      <c r="H1377" s="148"/>
      <c r="I1377" s="148"/>
      <c r="J1377" s="148"/>
      <c r="K1377" s="148"/>
      <c r="L1377" s="148"/>
      <c r="M1377" s="148"/>
      <c r="N1377" s="148"/>
      <c r="O1377" s="148"/>
      <c r="P1377" s="148"/>
      <c r="Q1377" s="148"/>
      <c r="R1377" s="148"/>
      <c r="S1377" s="148"/>
      <c r="T1377" s="148"/>
      <c r="U1377" s="148"/>
      <c r="V1377" s="148"/>
      <c r="W1377" s="148"/>
      <c r="X1377" s="148"/>
      <c r="Y1377" s="148"/>
      <c r="Z1377" s="148"/>
    </row>
    <row r="1378" ht="15.75" customHeight="1">
      <c r="A1378" s="182" t="s">
        <v>4450</v>
      </c>
      <c r="B1378" s="104" t="s">
        <v>4395</v>
      </c>
      <c r="C1378" s="148"/>
      <c r="D1378" s="148"/>
      <c r="E1378" s="148"/>
      <c r="F1378" s="148"/>
      <c r="G1378" s="148"/>
      <c r="H1378" s="148"/>
      <c r="I1378" s="148"/>
      <c r="J1378" s="148"/>
      <c r="K1378" s="148"/>
      <c r="L1378" s="148"/>
      <c r="M1378" s="148"/>
      <c r="N1378" s="148"/>
      <c r="O1378" s="148"/>
      <c r="P1378" s="148"/>
      <c r="Q1378" s="148"/>
      <c r="R1378" s="148"/>
      <c r="S1378" s="148"/>
      <c r="T1378" s="148"/>
      <c r="U1378" s="148"/>
      <c r="V1378" s="148"/>
      <c r="W1378" s="148"/>
      <c r="X1378" s="148"/>
      <c r="Y1378" s="148"/>
      <c r="Z1378" s="148"/>
    </row>
    <row r="1379" ht="15.75" customHeight="1">
      <c r="A1379" s="182" t="s">
        <v>4451</v>
      </c>
      <c r="B1379" s="104" t="s">
        <v>4452</v>
      </c>
      <c r="C1379" s="148"/>
      <c r="D1379" s="148"/>
      <c r="E1379" s="148"/>
      <c r="F1379" s="148"/>
      <c r="G1379" s="148"/>
      <c r="H1379" s="148"/>
      <c r="I1379" s="148"/>
      <c r="J1379" s="148"/>
      <c r="K1379" s="148"/>
      <c r="L1379" s="148"/>
      <c r="M1379" s="148"/>
      <c r="N1379" s="148"/>
      <c r="O1379" s="148"/>
      <c r="P1379" s="148"/>
      <c r="Q1379" s="148"/>
      <c r="R1379" s="148"/>
      <c r="S1379" s="148"/>
      <c r="T1379" s="148"/>
      <c r="U1379" s="148"/>
      <c r="V1379" s="148"/>
      <c r="W1379" s="148"/>
      <c r="X1379" s="148"/>
      <c r="Y1379" s="148"/>
      <c r="Z1379" s="148"/>
    </row>
    <row r="1380" ht="15.75" customHeight="1">
      <c r="A1380" s="182" t="s">
        <v>4453</v>
      </c>
      <c r="B1380" s="104" t="s">
        <v>4454</v>
      </c>
      <c r="C1380" s="148"/>
      <c r="D1380" s="148"/>
      <c r="E1380" s="148"/>
      <c r="F1380" s="148"/>
      <c r="G1380" s="148"/>
      <c r="H1380" s="148"/>
      <c r="I1380" s="148"/>
      <c r="J1380" s="148"/>
      <c r="K1380" s="148"/>
      <c r="L1380" s="148"/>
      <c r="M1380" s="148"/>
      <c r="N1380" s="148"/>
      <c r="O1380" s="148"/>
      <c r="P1380" s="148"/>
      <c r="Q1380" s="148"/>
      <c r="R1380" s="148"/>
      <c r="S1380" s="148"/>
      <c r="T1380" s="148"/>
      <c r="U1380" s="148"/>
      <c r="V1380" s="148"/>
      <c r="W1380" s="148"/>
      <c r="X1380" s="148"/>
      <c r="Y1380" s="148"/>
      <c r="Z1380" s="148"/>
    </row>
    <row r="1381" ht="15.75" customHeight="1">
      <c r="A1381" s="182" t="s">
        <v>4455</v>
      </c>
      <c r="B1381" s="181" t="s">
        <v>4456</v>
      </c>
      <c r="C1381" s="148"/>
      <c r="D1381" s="148"/>
      <c r="E1381" s="148"/>
      <c r="F1381" s="148"/>
      <c r="G1381" s="148"/>
      <c r="H1381" s="148"/>
      <c r="I1381" s="148"/>
      <c r="J1381" s="148"/>
      <c r="K1381" s="148"/>
      <c r="L1381" s="148"/>
      <c r="M1381" s="148"/>
      <c r="N1381" s="148"/>
      <c r="O1381" s="148"/>
      <c r="P1381" s="148"/>
      <c r="Q1381" s="148"/>
      <c r="R1381" s="148"/>
      <c r="S1381" s="148"/>
      <c r="T1381" s="148"/>
      <c r="U1381" s="148"/>
      <c r="V1381" s="148"/>
      <c r="W1381" s="148"/>
      <c r="X1381" s="148"/>
      <c r="Y1381" s="148"/>
      <c r="Z1381" s="148"/>
    </row>
    <row r="1382" ht="15.75" customHeight="1">
      <c r="A1382" s="182" t="s">
        <v>4457</v>
      </c>
      <c r="B1382" s="104" t="s">
        <v>4367</v>
      </c>
      <c r="C1382" s="148"/>
      <c r="D1382" s="148"/>
      <c r="E1382" s="148"/>
      <c r="F1382" s="148"/>
      <c r="G1382" s="148"/>
      <c r="H1382" s="148"/>
      <c r="I1382" s="148"/>
      <c r="J1382" s="148"/>
      <c r="K1382" s="148"/>
      <c r="L1382" s="148"/>
      <c r="M1382" s="148"/>
      <c r="N1382" s="148"/>
      <c r="O1382" s="148"/>
      <c r="P1382" s="148"/>
      <c r="Q1382" s="148"/>
      <c r="R1382" s="148"/>
      <c r="S1382" s="148"/>
      <c r="T1382" s="148"/>
      <c r="U1382" s="148"/>
      <c r="V1382" s="148"/>
      <c r="W1382" s="148"/>
      <c r="X1382" s="148"/>
      <c r="Y1382" s="148"/>
      <c r="Z1382" s="148"/>
    </row>
    <row r="1383" ht="15.75" customHeight="1">
      <c r="A1383" s="182" t="s">
        <v>4458</v>
      </c>
      <c r="B1383" s="104" t="s">
        <v>4011</v>
      </c>
      <c r="C1383" s="148"/>
      <c r="D1383" s="148"/>
      <c r="E1383" s="148"/>
      <c r="F1383" s="148"/>
      <c r="G1383" s="148"/>
      <c r="H1383" s="148"/>
      <c r="I1383" s="148"/>
      <c r="J1383" s="148"/>
      <c r="K1383" s="148"/>
      <c r="L1383" s="148"/>
      <c r="M1383" s="148"/>
      <c r="N1383" s="148"/>
      <c r="O1383" s="148"/>
      <c r="P1383" s="148"/>
      <c r="Q1383" s="148"/>
      <c r="R1383" s="148"/>
      <c r="S1383" s="148"/>
      <c r="T1383" s="148"/>
      <c r="U1383" s="148"/>
      <c r="V1383" s="148"/>
      <c r="W1383" s="148"/>
      <c r="X1383" s="148"/>
      <c r="Y1383" s="148"/>
      <c r="Z1383" s="148"/>
    </row>
    <row r="1384" ht="15.75" customHeight="1">
      <c r="A1384" s="182" t="s">
        <v>4459</v>
      </c>
      <c r="B1384" s="104" t="s">
        <v>4013</v>
      </c>
      <c r="C1384" s="148"/>
      <c r="D1384" s="148"/>
      <c r="E1384" s="148"/>
      <c r="F1384" s="148"/>
      <c r="G1384" s="148"/>
      <c r="H1384" s="148"/>
      <c r="I1384" s="148"/>
      <c r="J1384" s="148"/>
      <c r="K1384" s="148"/>
      <c r="L1384" s="148"/>
      <c r="M1384" s="148"/>
      <c r="N1384" s="148"/>
      <c r="O1384" s="148"/>
      <c r="P1384" s="148"/>
      <c r="Q1384" s="148"/>
      <c r="R1384" s="148"/>
      <c r="S1384" s="148"/>
      <c r="T1384" s="148"/>
      <c r="U1384" s="148"/>
      <c r="V1384" s="148"/>
      <c r="W1384" s="148"/>
      <c r="X1384" s="148"/>
      <c r="Y1384" s="148"/>
      <c r="Z1384" s="148"/>
    </row>
    <row r="1385" ht="15.75" customHeight="1">
      <c r="A1385" s="182" t="s">
        <v>4460</v>
      </c>
      <c r="B1385" s="104" t="s">
        <v>4015</v>
      </c>
      <c r="C1385" s="148"/>
      <c r="D1385" s="148"/>
      <c r="E1385" s="148"/>
      <c r="F1385" s="148"/>
      <c r="G1385" s="148"/>
      <c r="H1385" s="148"/>
      <c r="I1385" s="148"/>
      <c r="J1385" s="148"/>
      <c r="K1385" s="148"/>
      <c r="L1385" s="148"/>
      <c r="M1385" s="148"/>
      <c r="N1385" s="148"/>
      <c r="O1385" s="148"/>
      <c r="P1385" s="148"/>
      <c r="Q1385" s="148"/>
      <c r="R1385" s="148"/>
      <c r="S1385" s="148"/>
      <c r="T1385" s="148"/>
      <c r="U1385" s="148"/>
      <c r="V1385" s="148"/>
      <c r="W1385" s="148"/>
      <c r="X1385" s="148"/>
      <c r="Y1385" s="148"/>
      <c r="Z1385" s="148"/>
    </row>
    <row r="1386" ht="15.75" customHeight="1">
      <c r="A1386" s="182" t="s">
        <v>4461</v>
      </c>
      <c r="B1386" s="104" t="s">
        <v>4037</v>
      </c>
      <c r="C1386" s="148"/>
      <c r="D1386" s="148"/>
      <c r="E1386" s="148"/>
      <c r="F1386" s="148"/>
      <c r="G1386" s="148"/>
      <c r="H1386" s="148"/>
      <c r="I1386" s="148"/>
      <c r="J1386" s="148"/>
      <c r="K1386" s="148"/>
      <c r="L1386" s="148"/>
      <c r="M1386" s="148"/>
      <c r="N1386" s="148"/>
      <c r="O1386" s="148"/>
      <c r="P1386" s="148"/>
      <c r="Q1386" s="148"/>
      <c r="R1386" s="148"/>
      <c r="S1386" s="148"/>
      <c r="T1386" s="148"/>
      <c r="U1386" s="148"/>
      <c r="V1386" s="148"/>
      <c r="W1386" s="148"/>
      <c r="X1386" s="148"/>
      <c r="Y1386" s="148"/>
      <c r="Z1386" s="148"/>
    </row>
    <row r="1387" ht="15.75" customHeight="1">
      <c r="A1387" s="182" t="s">
        <v>4462</v>
      </c>
      <c r="B1387" s="104" t="s">
        <v>4009</v>
      </c>
      <c r="C1387" s="148"/>
      <c r="D1387" s="148"/>
      <c r="E1387" s="148"/>
      <c r="F1387" s="148"/>
      <c r="G1387" s="148"/>
      <c r="H1387" s="148"/>
      <c r="I1387" s="148"/>
      <c r="J1387" s="148"/>
      <c r="K1387" s="148"/>
      <c r="L1387" s="148"/>
      <c r="M1387" s="148"/>
      <c r="N1387" s="148"/>
      <c r="O1387" s="148"/>
      <c r="P1387" s="148"/>
      <c r="Q1387" s="148"/>
      <c r="R1387" s="148"/>
      <c r="S1387" s="148"/>
      <c r="T1387" s="148"/>
      <c r="U1387" s="148"/>
      <c r="V1387" s="148"/>
      <c r="W1387" s="148"/>
      <c r="X1387" s="148"/>
      <c r="Y1387" s="148"/>
      <c r="Z1387" s="148"/>
    </row>
    <row r="1388" ht="15.75" customHeight="1">
      <c r="A1388" s="182" t="s">
        <v>4463</v>
      </c>
      <c r="B1388" s="104" t="s">
        <v>4087</v>
      </c>
      <c r="C1388" s="148"/>
      <c r="D1388" s="148"/>
      <c r="E1388" s="148"/>
      <c r="F1388" s="148"/>
      <c r="G1388" s="148"/>
      <c r="H1388" s="148"/>
      <c r="I1388" s="148"/>
      <c r="J1388" s="148"/>
      <c r="K1388" s="148"/>
      <c r="L1388" s="148"/>
      <c r="M1388" s="148"/>
      <c r="N1388" s="148"/>
      <c r="O1388" s="148"/>
      <c r="P1388" s="148"/>
      <c r="Q1388" s="148"/>
      <c r="R1388" s="148"/>
      <c r="S1388" s="148"/>
      <c r="T1388" s="148"/>
      <c r="U1388" s="148"/>
      <c r="V1388" s="148"/>
      <c r="W1388" s="148"/>
      <c r="X1388" s="148"/>
      <c r="Y1388" s="148"/>
      <c r="Z1388" s="148"/>
    </row>
    <row r="1389" ht="15.75" customHeight="1">
      <c r="A1389" s="182" t="s">
        <v>4464</v>
      </c>
      <c r="B1389" s="104" t="s">
        <v>4371</v>
      </c>
      <c r="C1389" s="148"/>
      <c r="D1389" s="148"/>
      <c r="E1389" s="148"/>
      <c r="F1389" s="148"/>
      <c r="G1389" s="148"/>
      <c r="H1389" s="148"/>
      <c r="I1389" s="148"/>
      <c r="J1389" s="148"/>
      <c r="K1389" s="148"/>
      <c r="L1389" s="148"/>
      <c r="M1389" s="148"/>
      <c r="N1389" s="148"/>
      <c r="O1389" s="148"/>
      <c r="P1389" s="148"/>
      <c r="Q1389" s="148"/>
      <c r="R1389" s="148"/>
      <c r="S1389" s="148"/>
      <c r="T1389" s="148"/>
      <c r="U1389" s="148"/>
      <c r="V1389" s="148"/>
      <c r="W1389" s="148"/>
      <c r="X1389" s="148"/>
      <c r="Y1389" s="148"/>
      <c r="Z1389" s="148"/>
    </row>
    <row r="1390" ht="15.75" customHeight="1">
      <c r="A1390" s="182" t="s">
        <v>4465</v>
      </c>
      <c r="B1390" s="104" t="s">
        <v>4466</v>
      </c>
      <c r="C1390" s="148"/>
      <c r="D1390" s="148"/>
      <c r="E1390" s="148"/>
      <c r="F1390" s="148"/>
      <c r="G1390" s="148"/>
      <c r="H1390" s="148"/>
      <c r="I1390" s="148"/>
      <c r="J1390" s="148"/>
      <c r="K1390" s="148"/>
      <c r="L1390" s="148"/>
      <c r="M1390" s="148"/>
      <c r="N1390" s="148"/>
      <c r="O1390" s="148"/>
      <c r="P1390" s="148"/>
      <c r="Q1390" s="148"/>
      <c r="R1390" s="148"/>
      <c r="S1390" s="148"/>
      <c r="T1390" s="148"/>
      <c r="U1390" s="148"/>
      <c r="V1390" s="148"/>
      <c r="W1390" s="148"/>
      <c r="X1390" s="148"/>
      <c r="Y1390" s="148"/>
      <c r="Z1390" s="148"/>
    </row>
    <row r="1391" ht="15.75" customHeight="1">
      <c r="A1391" s="182" t="s">
        <v>4467</v>
      </c>
      <c r="B1391" s="104" t="s">
        <v>4468</v>
      </c>
      <c r="C1391" s="148"/>
      <c r="D1391" s="148"/>
      <c r="E1391" s="148"/>
      <c r="F1391" s="148"/>
      <c r="G1391" s="148"/>
      <c r="H1391" s="148"/>
      <c r="I1391" s="148"/>
      <c r="J1391" s="148"/>
      <c r="K1391" s="148"/>
      <c r="L1391" s="148"/>
      <c r="M1391" s="148"/>
      <c r="N1391" s="148"/>
      <c r="O1391" s="148"/>
      <c r="P1391" s="148"/>
      <c r="Q1391" s="148"/>
      <c r="R1391" s="148"/>
      <c r="S1391" s="148"/>
      <c r="T1391" s="148"/>
      <c r="U1391" s="148"/>
      <c r="V1391" s="148"/>
      <c r="W1391" s="148"/>
      <c r="X1391" s="148"/>
      <c r="Y1391" s="148"/>
      <c r="Z1391" s="148"/>
    </row>
    <row r="1392" ht="15.75" customHeight="1">
      <c r="A1392" s="182" t="s">
        <v>4469</v>
      </c>
      <c r="B1392" s="104" t="s">
        <v>4470</v>
      </c>
      <c r="C1392" s="148"/>
      <c r="D1392" s="148"/>
      <c r="E1392" s="148"/>
      <c r="F1392" s="148"/>
      <c r="G1392" s="148"/>
      <c r="H1392" s="148"/>
      <c r="I1392" s="148"/>
      <c r="J1392" s="148"/>
      <c r="K1392" s="148"/>
      <c r="L1392" s="148"/>
      <c r="M1392" s="148"/>
      <c r="N1392" s="148"/>
      <c r="O1392" s="148"/>
      <c r="P1392" s="148"/>
      <c r="Q1392" s="148"/>
      <c r="R1392" s="148"/>
      <c r="S1392" s="148"/>
      <c r="T1392" s="148"/>
      <c r="U1392" s="148"/>
      <c r="V1392" s="148"/>
      <c r="W1392" s="148"/>
      <c r="X1392" s="148"/>
      <c r="Y1392" s="148"/>
      <c r="Z1392" s="148"/>
    </row>
    <row r="1393" ht="15.75" customHeight="1">
      <c r="A1393" s="182" t="s">
        <v>4471</v>
      </c>
      <c r="B1393" s="104" t="s">
        <v>4472</v>
      </c>
      <c r="C1393" s="148"/>
      <c r="D1393" s="148"/>
      <c r="E1393" s="148"/>
      <c r="F1393" s="148"/>
      <c r="G1393" s="148"/>
      <c r="H1393" s="148"/>
      <c r="I1393" s="148"/>
      <c r="J1393" s="148"/>
      <c r="K1393" s="148"/>
      <c r="L1393" s="148"/>
      <c r="M1393" s="148"/>
      <c r="N1393" s="148"/>
      <c r="O1393" s="148"/>
      <c r="P1393" s="148"/>
      <c r="Q1393" s="148"/>
      <c r="R1393" s="148"/>
      <c r="S1393" s="148"/>
      <c r="T1393" s="148"/>
      <c r="U1393" s="148"/>
      <c r="V1393" s="148"/>
      <c r="W1393" s="148"/>
      <c r="X1393" s="148"/>
      <c r="Y1393" s="148"/>
      <c r="Z1393" s="148"/>
    </row>
    <row r="1394" ht="15.75" customHeight="1">
      <c r="A1394" s="182" t="s">
        <v>4473</v>
      </c>
      <c r="B1394" s="104" t="s">
        <v>4474</v>
      </c>
      <c r="C1394" s="148"/>
      <c r="D1394" s="148"/>
      <c r="E1394" s="148"/>
      <c r="F1394" s="148"/>
      <c r="G1394" s="148"/>
      <c r="H1394" s="148"/>
      <c r="I1394" s="148"/>
      <c r="J1394" s="148"/>
      <c r="K1394" s="148"/>
      <c r="L1394" s="148"/>
      <c r="M1394" s="148"/>
      <c r="N1394" s="148"/>
      <c r="O1394" s="148"/>
      <c r="P1394" s="148"/>
      <c r="Q1394" s="148"/>
      <c r="R1394" s="148"/>
      <c r="S1394" s="148"/>
      <c r="T1394" s="148"/>
      <c r="U1394" s="148"/>
      <c r="V1394" s="148"/>
      <c r="W1394" s="148"/>
      <c r="X1394" s="148"/>
      <c r="Y1394" s="148"/>
      <c r="Z1394" s="148"/>
    </row>
    <row r="1395" ht="15.75" customHeight="1">
      <c r="A1395" s="182" t="s">
        <v>4475</v>
      </c>
      <c r="B1395" s="104" t="s">
        <v>4476</v>
      </c>
      <c r="C1395" s="148"/>
      <c r="D1395" s="148"/>
      <c r="E1395" s="148"/>
      <c r="F1395" s="148"/>
      <c r="G1395" s="148"/>
      <c r="H1395" s="148"/>
      <c r="I1395" s="148"/>
      <c r="J1395" s="148"/>
      <c r="K1395" s="148"/>
      <c r="L1395" s="148"/>
      <c r="M1395" s="148"/>
      <c r="N1395" s="148"/>
      <c r="O1395" s="148"/>
      <c r="P1395" s="148"/>
      <c r="Q1395" s="148"/>
      <c r="R1395" s="148"/>
      <c r="S1395" s="148"/>
      <c r="T1395" s="148"/>
      <c r="U1395" s="148"/>
      <c r="V1395" s="148"/>
      <c r="W1395" s="148"/>
      <c r="X1395" s="148"/>
      <c r="Y1395" s="148"/>
      <c r="Z1395" s="148"/>
    </row>
    <row r="1396" ht="15.75" customHeight="1">
      <c r="A1396" s="182" t="s">
        <v>4477</v>
      </c>
      <c r="B1396" s="104" t="s">
        <v>4478</v>
      </c>
      <c r="C1396" s="148"/>
      <c r="D1396" s="148"/>
      <c r="E1396" s="148"/>
      <c r="F1396" s="148"/>
      <c r="G1396" s="148"/>
      <c r="H1396" s="148"/>
      <c r="I1396" s="148"/>
      <c r="J1396" s="148"/>
      <c r="K1396" s="148"/>
      <c r="L1396" s="148"/>
      <c r="M1396" s="148"/>
      <c r="N1396" s="148"/>
      <c r="O1396" s="148"/>
      <c r="P1396" s="148"/>
      <c r="Q1396" s="148"/>
      <c r="R1396" s="148"/>
      <c r="S1396" s="148"/>
      <c r="T1396" s="148"/>
      <c r="U1396" s="148"/>
      <c r="V1396" s="148"/>
      <c r="W1396" s="148"/>
      <c r="X1396" s="148"/>
      <c r="Y1396" s="148"/>
      <c r="Z1396" s="148"/>
    </row>
    <row r="1397" ht="15.75" customHeight="1">
      <c r="A1397" s="182" t="s">
        <v>4479</v>
      </c>
      <c r="B1397" s="104" t="s">
        <v>4480</v>
      </c>
      <c r="C1397" s="148"/>
      <c r="D1397" s="148"/>
      <c r="E1397" s="148"/>
      <c r="F1397" s="148"/>
      <c r="G1397" s="148"/>
      <c r="H1397" s="148"/>
      <c r="I1397" s="148"/>
      <c r="J1397" s="148"/>
      <c r="K1397" s="148"/>
      <c r="L1397" s="148"/>
      <c r="M1397" s="148"/>
      <c r="N1397" s="148"/>
      <c r="O1397" s="148"/>
      <c r="P1397" s="148"/>
      <c r="Q1397" s="148"/>
      <c r="R1397" s="148"/>
      <c r="S1397" s="148"/>
      <c r="T1397" s="148"/>
      <c r="U1397" s="148"/>
      <c r="V1397" s="148"/>
      <c r="W1397" s="148"/>
      <c r="X1397" s="148"/>
      <c r="Y1397" s="148"/>
      <c r="Z1397" s="148"/>
    </row>
    <row r="1398" ht="15.75" customHeight="1">
      <c r="A1398" s="182" t="s">
        <v>4481</v>
      </c>
      <c r="B1398" s="104" t="s">
        <v>4482</v>
      </c>
      <c r="C1398" s="148"/>
      <c r="D1398" s="148"/>
      <c r="E1398" s="148"/>
      <c r="F1398" s="148"/>
      <c r="G1398" s="148"/>
      <c r="H1398" s="148"/>
      <c r="I1398" s="148"/>
      <c r="J1398" s="148"/>
      <c r="K1398" s="148"/>
      <c r="L1398" s="148"/>
      <c r="M1398" s="148"/>
      <c r="N1398" s="148"/>
      <c r="O1398" s="148"/>
      <c r="P1398" s="148"/>
      <c r="Q1398" s="148"/>
      <c r="R1398" s="148"/>
      <c r="S1398" s="148"/>
      <c r="T1398" s="148"/>
      <c r="U1398" s="148"/>
      <c r="V1398" s="148"/>
      <c r="W1398" s="148"/>
      <c r="X1398" s="148"/>
      <c r="Y1398" s="148"/>
      <c r="Z1398" s="148"/>
    </row>
    <row r="1399" ht="15.75" customHeight="1">
      <c r="A1399" s="182" t="s">
        <v>4483</v>
      </c>
      <c r="B1399" s="104" t="s">
        <v>4484</v>
      </c>
      <c r="C1399" s="148"/>
      <c r="D1399" s="148"/>
      <c r="E1399" s="148"/>
      <c r="F1399" s="148"/>
      <c r="G1399" s="148"/>
      <c r="H1399" s="148"/>
      <c r="I1399" s="148"/>
      <c r="J1399" s="148"/>
      <c r="K1399" s="148"/>
      <c r="L1399" s="148"/>
      <c r="M1399" s="148"/>
      <c r="N1399" s="148"/>
      <c r="O1399" s="148"/>
      <c r="P1399" s="148"/>
      <c r="Q1399" s="148"/>
      <c r="R1399" s="148"/>
      <c r="S1399" s="148"/>
      <c r="T1399" s="148"/>
      <c r="U1399" s="148"/>
      <c r="V1399" s="148"/>
      <c r="W1399" s="148"/>
      <c r="X1399" s="148"/>
      <c r="Y1399" s="148"/>
      <c r="Z1399" s="148"/>
    </row>
    <row r="1400" ht="15.75" customHeight="1">
      <c r="A1400" s="182" t="s">
        <v>4485</v>
      </c>
      <c r="B1400" s="104" t="s">
        <v>4486</v>
      </c>
      <c r="C1400" s="148"/>
      <c r="D1400" s="148"/>
      <c r="E1400" s="148"/>
      <c r="F1400" s="148"/>
      <c r="G1400" s="148"/>
      <c r="H1400" s="148"/>
      <c r="I1400" s="148"/>
      <c r="J1400" s="148"/>
      <c r="K1400" s="148"/>
      <c r="L1400" s="148"/>
      <c r="M1400" s="148"/>
      <c r="N1400" s="148"/>
      <c r="O1400" s="148"/>
      <c r="P1400" s="148"/>
      <c r="Q1400" s="148"/>
      <c r="R1400" s="148"/>
      <c r="S1400" s="148"/>
      <c r="T1400" s="148"/>
      <c r="U1400" s="148"/>
      <c r="V1400" s="148"/>
      <c r="W1400" s="148"/>
      <c r="X1400" s="148"/>
      <c r="Y1400" s="148"/>
      <c r="Z1400" s="148"/>
    </row>
    <row r="1401" ht="15.75" customHeight="1">
      <c r="A1401" s="182" t="s">
        <v>4487</v>
      </c>
      <c r="B1401" s="104" t="s">
        <v>4488</v>
      </c>
      <c r="C1401" s="148"/>
      <c r="D1401" s="148"/>
      <c r="E1401" s="148"/>
      <c r="F1401" s="148"/>
      <c r="G1401" s="148"/>
      <c r="H1401" s="148"/>
      <c r="I1401" s="148"/>
      <c r="J1401" s="148"/>
      <c r="K1401" s="148"/>
      <c r="L1401" s="148"/>
      <c r="M1401" s="148"/>
      <c r="N1401" s="148"/>
      <c r="O1401" s="148"/>
      <c r="P1401" s="148"/>
      <c r="Q1401" s="148"/>
      <c r="R1401" s="148"/>
      <c r="S1401" s="148"/>
      <c r="T1401" s="148"/>
      <c r="U1401" s="148"/>
      <c r="V1401" s="148"/>
      <c r="W1401" s="148"/>
      <c r="X1401" s="148"/>
      <c r="Y1401" s="148"/>
      <c r="Z1401" s="148"/>
    </row>
    <row r="1402" ht="15.75" customHeight="1">
      <c r="A1402" s="182" t="s">
        <v>4489</v>
      </c>
      <c r="B1402" s="104" t="s">
        <v>3975</v>
      </c>
      <c r="C1402" s="148"/>
      <c r="D1402" s="148"/>
      <c r="E1402" s="148"/>
      <c r="F1402" s="148"/>
      <c r="G1402" s="148"/>
      <c r="H1402" s="148"/>
      <c r="I1402" s="148"/>
      <c r="J1402" s="148"/>
      <c r="K1402" s="148"/>
      <c r="L1402" s="148"/>
      <c r="M1402" s="148"/>
      <c r="N1402" s="148"/>
      <c r="O1402" s="148"/>
      <c r="P1402" s="148"/>
      <c r="Q1402" s="148"/>
      <c r="R1402" s="148"/>
      <c r="S1402" s="148"/>
      <c r="T1402" s="148"/>
      <c r="U1402" s="148"/>
      <c r="V1402" s="148"/>
      <c r="W1402" s="148"/>
      <c r="X1402" s="148"/>
      <c r="Y1402" s="148"/>
      <c r="Z1402" s="148"/>
    </row>
    <row r="1403" ht="15.75" customHeight="1">
      <c r="A1403" s="182" t="s">
        <v>4490</v>
      </c>
      <c r="B1403" s="104" t="s">
        <v>4023</v>
      </c>
      <c r="C1403" s="148"/>
      <c r="D1403" s="148"/>
      <c r="E1403" s="148"/>
      <c r="F1403" s="148"/>
      <c r="G1403" s="148"/>
      <c r="H1403" s="148"/>
      <c r="I1403" s="148"/>
      <c r="J1403" s="148"/>
      <c r="K1403" s="148"/>
      <c r="L1403" s="148"/>
      <c r="M1403" s="148"/>
      <c r="N1403" s="148"/>
      <c r="O1403" s="148"/>
      <c r="P1403" s="148"/>
      <c r="Q1403" s="148"/>
      <c r="R1403" s="148"/>
      <c r="S1403" s="148"/>
      <c r="T1403" s="148"/>
      <c r="U1403" s="148"/>
      <c r="V1403" s="148"/>
      <c r="W1403" s="148"/>
      <c r="X1403" s="148"/>
      <c r="Y1403" s="148"/>
      <c r="Z1403" s="148"/>
    </row>
    <row r="1404" ht="15.75" customHeight="1">
      <c r="A1404" s="182" t="s">
        <v>4491</v>
      </c>
      <c r="B1404" s="104" t="s">
        <v>4311</v>
      </c>
      <c r="C1404" s="148"/>
      <c r="D1404" s="148"/>
      <c r="E1404" s="148"/>
      <c r="F1404" s="148"/>
      <c r="G1404" s="148"/>
      <c r="H1404" s="148"/>
      <c r="I1404" s="148"/>
      <c r="J1404" s="148"/>
      <c r="K1404" s="148"/>
      <c r="L1404" s="148"/>
      <c r="M1404" s="148"/>
      <c r="N1404" s="148"/>
      <c r="O1404" s="148"/>
      <c r="P1404" s="148"/>
      <c r="Q1404" s="148"/>
      <c r="R1404" s="148"/>
      <c r="S1404" s="148"/>
      <c r="T1404" s="148"/>
      <c r="U1404" s="148"/>
      <c r="V1404" s="148"/>
      <c r="W1404" s="148"/>
      <c r="X1404" s="148"/>
      <c r="Y1404" s="148"/>
      <c r="Z1404" s="148"/>
    </row>
    <row r="1405" ht="15.75" customHeight="1">
      <c r="A1405" s="182" t="s">
        <v>4492</v>
      </c>
      <c r="B1405" s="104" t="s">
        <v>4493</v>
      </c>
      <c r="C1405" s="148"/>
      <c r="D1405" s="148"/>
      <c r="E1405" s="148"/>
      <c r="F1405" s="148"/>
      <c r="G1405" s="148"/>
      <c r="H1405" s="148"/>
      <c r="I1405" s="148"/>
      <c r="J1405" s="148"/>
      <c r="K1405" s="148"/>
      <c r="L1405" s="148"/>
      <c r="M1405" s="148"/>
      <c r="N1405" s="148"/>
      <c r="O1405" s="148"/>
      <c r="P1405" s="148"/>
      <c r="Q1405" s="148"/>
      <c r="R1405" s="148"/>
      <c r="S1405" s="148"/>
      <c r="T1405" s="148"/>
      <c r="U1405" s="148"/>
      <c r="V1405" s="148"/>
      <c r="W1405" s="148"/>
      <c r="X1405" s="148"/>
      <c r="Y1405" s="148"/>
      <c r="Z1405" s="148"/>
    </row>
    <row r="1406" ht="15.75" customHeight="1">
      <c r="A1406" s="182" t="s">
        <v>4494</v>
      </c>
      <c r="B1406" s="104" t="s">
        <v>4495</v>
      </c>
      <c r="C1406" s="148"/>
      <c r="D1406" s="148"/>
      <c r="E1406" s="148"/>
      <c r="F1406" s="148"/>
      <c r="G1406" s="148"/>
      <c r="H1406" s="148"/>
      <c r="I1406" s="148"/>
      <c r="J1406" s="148"/>
      <c r="K1406" s="148"/>
      <c r="L1406" s="148"/>
      <c r="M1406" s="148"/>
      <c r="N1406" s="148"/>
      <c r="O1406" s="148"/>
      <c r="P1406" s="148"/>
      <c r="Q1406" s="148"/>
      <c r="R1406" s="148"/>
      <c r="S1406" s="148"/>
      <c r="T1406" s="148"/>
      <c r="U1406" s="148"/>
      <c r="V1406" s="148"/>
      <c r="W1406" s="148"/>
      <c r="X1406" s="148"/>
      <c r="Y1406" s="148"/>
      <c r="Z1406" s="148"/>
    </row>
    <row r="1407" ht="15.75" customHeight="1">
      <c r="A1407" s="182" t="s">
        <v>4496</v>
      </c>
      <c r="B1407" s="104" t="s">
        <v>4497</v>
      </c>
      <c r="C1407" s="148"/>
      <c r="D1407" s="148"/>
      <c r="E1407" s="148"/>
      <c r="F1407" s="148"/>
      <c r="G1407" s="148"/>
      <c r="H1407" s="148"/>
      <c r="I1407" s="148"/>
      <c r="J1407" s="148"/>
      <c r="K1407" s="148"/>
      <c r="L1407" s="148"/>
      <c r="M1407" s="148"/>
      <c r="N1407" s="148"/>
      <c r="O1407" s="148"/>
      <c r="P1407" s="148"/>
      <c r="Q1407" s="148"/>
      <c r="R1407" s="148"/>
      <c r="S1407" s="148"/>
      <c r="T1407" s="148"/>
      <c r="U1407" s="148"/>
      <c r="V1407" s="148"/>
      <c r="W1407" s="148"/>
      <c r="X1407" s="148"/>
      <c r="Y1407" s="148"/>
      <c r="Z1407" s="148"/>
    </row>
    <row r="1408" ht="15.75" customHeight="1">
      <c r="A1408" s="182" t="s">
        <v>4498</v>
      </c>
      <c r="B1408" s="104" t="s">
        <v>4027</v>
      </c>
      <c r="C1408" s="148"/>
      <c r="D1408" s="148"/>
      <c r="E1408" s="148"/>
      <c r="F1408" s="148"/>
      <c r="G1408" s="148"/>
      <c r="H1408" s="148"/>
      <c r="I1408" s="148"/>
      <c r="J1408" s="148"/>
      <c r="K1408" s="148"/>
      <c r="L1408" s="148"/>
      <c r="M1408" s="148"/>
      <c r="N1408" s="148"/>
      <c r="O1408" s="148"/>
      <c r="P1408" s="148"/>
      <c r="Q1408" s="148"/>
      <c r="R1408" s="148"/>
      <c r="S1408" s="148"/>
      <c r="T1408" s="148"/>
      <c r="U1408" s="148"/>
      <c r="V1408" s="148"/>
      <c r="W1408" s="148"/>
      <c r="X1408" s="148"/>
      <c r="Y1408" s="148"/>
      <c r="Z1408" s="148"/>
    </row>
    <row r="1409" ht="15.75" customHeight="1">
      <c r="A1409" s="182" t="s">
        <v>4499</v>
      </c>
      <c r="B1409" s="104" t="s">
        <v>3949</v>
      </c>
      <c r="C1409" s="148"/>
      <c r="D1409" s="148"/>
      <c r="E1409" s="148"/>
      <c r="F1409" s="148"/>
      <c r="G1409" s="148"/>
      <c r="H1409" s="148"/>
      <c r="I1409" s="148"/>
      <c r="J1409" s="148"/>
      <c r="K1409" s="148"/>
      <c r="L1409" s="148"/>
      <c r="M1409" s="148"/>
      <c r="N1409" s="148"/>
      <c r="O1409" s="148"/>
      <c r="P1409" s="148"/>
      <c r="Q1409" s="148"/>
      <c r="R1409" s="148"/>
      <c r="S1409" s="148"/>
      <c r="T1409" s="148"/>
      <c r="U1409" s="148"/>
      <c r="V1409" s="148"/>
      <c r="W1409" s="148"/>
      <c r="X1409" s="148"/>
      <c r="Y1409" s="148"/>
      <c r="Z1409" s="148"/>
    </row>
    <row r="1410" ht="15.75" customHeight="1">
      <c r="A1410" s="182" t="s">
        <v>4500</v>
      </c>
      <c r="B1410" s="104" t="s">
        <v>4091</v>
      </c>
      <c r="C1410" s="148"/>
      <c r="D1410" s="148"/>
      <c r="E1410" s="148"/>
      <c r="F1410" s="148"/>
      <c r="G1410" s="148"/>
      <c r="H1410" s="148"/>
      <c r="I1410" s="148"/>
      <c r="J1410" s="148"/>
      <c r="K1410" s="148"/>
      <c r="L1410" s="148"/>
      <c r="M1410" s="148"/>
      <c r="N1410" s="148"/>
      <c r="O1410" s="148"/>
      <c r="P1410" s="148"/>
      <c r="Q1410" s="148"/>
      <c r="R1410" s="148"/>
      <c r="S1410" s="148"/>
      <c r="T1410" s="148"/>
      <c r="U1410" s="148"/>
      <c r="V1410" s="148"/>
      <c r="W1410" s="148"/>
      <c r="X1410" s="148"/>
      <c r="Y1410" s="148"/>
      <c r="Z1410" s="148"/>
    </row>
    <row r="1411" ht="15.75" customHeight="1">
      <c r="A1411" s="182" t="s">
        <v>4501</v>
      </c>
      <c r="B1411" s="104" t="s">
        <v>4093</v>
      </c>
      <c r="C1411" s="148"/>
      <c r="D1411" s="148"/>
      <c r="E1411" s="148"/>
      <c r="F1411" s="148"/>
      <c r="G1411" s="148"/>
      <c r="H1411" s="148"/>
      <c r="I1411" s="148"/>
      <c r="J1411" s="148"/>
      <c r="K1411" s="148"/>
      <c r="L1411" s="148"/>
      <c r="M1411" s="148"/>
      <c r="N1411" s="148"/>
      <c r="O1411" s="148"/>
      <c r="P1411" s="148"/>
      <c r="Q1411" s="148"/>
      <c r="R1411" s="148"/>
      <c r="S1411" s="148"/>
      <c r="T1411" s="148"/>
      <c r="U1411" s="148"/>
      <c r="V1411" s="148"/>
      <c r="W1411" s="148"/>
      <c r="X1411" s="148"/>
      <c r="Y1411" s="148"/>
      <c r="Z1411" s="148"/>
    </row>
    <row r="1412" ht="15.75" customHeight="1">
      <c r="A1412" s="182" t="s">
        <v>4502</v>
      </c>
      <c r="B1412" s="104" t="s">
        <v>4143</v>
      </c>
      <c r="C1412" s="148"/>
      <c r="D1412" s="148"/>
      <c r="E1412" s="148"/>
      <c r="F1412" s="148"/>
      <c r="G1412" s="148"/>
      <c r="H1412" s="148"/>
      <c r="I1412" s="148"/>
      <c r="J1412" s="148"/>
      <c r="K1412" s="148"/>
      <c r="L1412" s="148"/>
      <c r="M1412" s="148"/>
      <c r="N1412" s="148"/>
      <c r="O1412" s="148"/>
      <c r="P1412" s="148"/>
      <c r="Q1412" s="148"/>
      <c r="R1412" s="148"/>
      <c r="S1412" s="148"/>
      <c r="T1412" s="148"/>
      <c r="U1412" s="148"/>
      <c r="V1412" s="148"/>
      <c r="W1412" s="148"/>
      <c r="X1412" s="148"/>
      <c r="Y1412" s="148"/>
      <c r="Z1412" s="148"/>
    </row>
    <row r="1413" ht="15.75" customHeight="1">
      <c r="A1413" s="182" t="s">
        <v>4503</v>
      </c>
      <c r="B1413" s="104" t="s">
        <v>4375</v>
      </c>
      <c r="C1413" s="148"/>
      <c r="D1413" s="148"/>
      <c r="E1413" s="148"/>
      <c r="F1413" s="148"/>
      <c r="G1413" s="148"/>
      <c r="H1413" s="148"/>
      <c r="I1413" s="148"/>
      <c r="J1413" s="148"/>
      <c r="K1413" s="148"/>
      <c r="L1413" s="148"/>
      <c r="M1413" s="148"/>
      <c r="N1413" s="148"/>
      <c r="O1413" s="148"/>
      <c r="P1413" s="148"/>
      <c r="Q1413" s="148"/>
      <c r="R1413" s="148"/>
      <c r="S1413" s="148"/>
      <c r="T1413" s="148"/>
      <c r="U1413" s="148"/>
      <c r="V1413" s="148"/>
      <c r="W1413" s="148"/>
      <c r="X1413" s="148"/>
      <c r="Y1413" s="148"/>
      <c r="Z1413" s="148"/>
    </row>
    <row r="1414" ht="15.75" customHeight="1">
      <c r="A1414" s="182" t="s">
        <v>4504</v>
      </c>
      <c r="B1414" s="104" t="s">
        <v>4505</v>
      </c>
      <c r="C1414" s="148"/>
      <c r="D1414" s="148"/>
      <c r="E1414" s="148"/>
      <c r="F1414" s="148"/>
      <c r="G1414" s="148"/>
      <c r="H1414" s="148"/>
      <c r="I1414" s="148"/>
      <c r="J1414" s="148"/>
      <c r="K1414" s="148"/>
      <c r="L1414" s="148"/>
      <c r="M1414" s="148"/>
      <c r="N1414" s="148"/>
      <c r="O1414" s="148"/>
      <c r="P1414" s="148"/>
      <c r="Q1414" s="148"/>
      <c r="R1414" s="148"/>
      <c r="S1414" s="148"/>
      <c r="T1414" s="148"/>
      <c r="U1414" s="148"/>
      <c r="V1414" s="148"/>
      <c r="W1414" s="148"/>
      <c r="X1414" s="148"/>
      <c r="Y1414" s="148"/>
      <c r="Z1414" s="148"/>
    </row>
    <row r="1415" ht="15.75" customHeight="1">
      <c r="A1415" s="182" t="s">
        <v>4506</v>
      </c>
      <c r="B1415" s="104" t="s">
        <v>4507</v>
      </c>
      <c r="C1415" s="148"/>
      <c r="D1415" s="148"/>
      <c r="E1415" s="148"/>
      <c r="F1415" s="148"/>
      <c r="G1415" s="148"/>
      <c r="H1415" s="148"/>
      <c r="I1415" s="148"/>
      <c r="J1415" s="148"/>
      <c r="K1415" s="148"/>
      <c r="L1415" s="148"/>
      <c r="M1415" s="148"/>
      <c r="N1415" s="148"/>
      <c r="O1415" s="148"/>
      <c r="P1415" s="148"/>
      <c r="Q1415" s="148"/>
      <c r="R1415" s="148"/>
      <c r="S1415" s="148"/>
      <c r="T1415" s="148"/>
      <c r="U1415" s="148"/>
      <c r="V1415" s="148"/>
      <c r="W1415" s="148"/>
      <c r="X1415" s="148"/>
      <c r="Y1415" s="148"/>
      <c r="Z1415" s="148"/>
    </row>
    <row r="1416" ht="15.75" customHeight="1">
      <c r="A1416" s="182" t="s">
        <v>4508</v>
      </c>
      <c r="B1416" s="104" t="s">
        <v>4509</v>
      </c>
      <c r="C1416" s="148"/>
      <c r="D1416" s="148"/>
      <c r="E1416" s="148"/>
      <c r="F1416" s="148"/>
      <c r="G1416" s="148"/>
      <c r="H1416" s="148"/>
      <c r="I1416" s="148"/>
      <c r="J1416" s="148"/>
      <c r="K1416" s="148"/>
      <c r="L1416" s="148"/>
      <c r="M1416" s="148"/>
      <c r="N1416" s="148"/>
      <c r="O1416" s="148"/>
      <c r="P1416" s="148"/>
      <c r="Q1416" s="148"/>
      <c r="R1416" s="148"/>
      <c r="S1416" s="148"/>
      <c r="T1416" s="148"/>
      <c r="U1416" s="148"/>
      <c r="V1416" s="148"/>
      <c r="W1416" s="148"/>
      <c r="X1416" s="148"/>
      <c r="Y1416" s="148"/>
      <c r="Z1416" s="148"/>
    </row>
    <row r="1417" ht="15.75" customHeight="1">
      <c r="A1417" s="182" t="s">
        <v>4510</v>
      </c>
      <c r="B1417" s="104" t="s">
        <v>4511</v>
      </c>
      <c r="C1417" s="148"/>
      <c r="D1417" s="148"/>
      <c r="E1417" s="148"/>
      <c r="F1417" s="148"/>
      <c r="G1417" s="148"/>
      <c r="H1417" s="148"/>
      <c r="I1417" s="148"/>
      <c r="J1417" s="148"/>
      <c r="K1417" s="148"/>
      <c r="L1417" s="148"/>
      <c r="M1417" s="148"/>
      <c r="N1417" s="148"/>
      <c r="O1417" s="148"/>
      <c r="P1417" s="148"/>
      <c r="Q1417" s="148"/>
      <c r="R1417" s="148"/>
      <c r="S1417" s="148"/>
      <c r="T1417" s="148"/>
      <c r="U1417" s="148"/>
      <c r="V1417" s="148"/>
      <c r="W1417" s="148"/>
      <c r="X1417" s="148"/>
      <c r="Y1417" s="148"/>
      <c r="Z1417" s="148"/>
    </row>
    <row r="1418" ht="15.75" customHeight="1">
      <c r="A1418" s="182" t="s">
        <v>4512</v>
      </c>
      <c r="B1418" s="104" t="s">
        <v>4513</v>
      </c>
      <c r="C1418" s="148"/>
      <c r="D1418" s="148"/>
      <c r="E1418" s="148"/>
      <c r="F1418" s="148"/>
      <c r="G1418" s="148"/>
      <c r="H1418" s="148"/>
      <c r="I1418" s="148"/>
      <c r="J1418" s="148"/>
      <c r="K1418" s="148"/>
      <c r="L1418" s="148"/>
      <c r="M1418" s="148"/>
      <c r="N1418" s="148"/>
      <c r="O1418" s="148"/>
      <c r="P1418" s="148"/>
      <c r="Q1418" s="148"/>
      <c r="R1418" s="148"/>
      <c r="S1418" s="148"/>
      <c r="T1418" s="148"/>
      <c r="U1418" s="148"/>
      <c r="V1418" s="148"/>
      <c r="W1418" s="148"/>
      <c r="X1418" s="148"/>
      <c r="Y1418" s="148"/>
      <c r="Z1418" s="148"/>
    </row>
    <row r="1419" ht="15.75" customHeight="1">
      <c r="A1419" s="182" t="s">
        <v>4514</v>
      </c>
      <c r="B1419" s="104" t="s">
        <v>4515</v>
      </c>
      <c r="C1419" s="148"/>
      <c r="D1419" s="148"/>
      <c r="E1419" s="148"/>
      <c r="F1419" s="148"/>
      <c r="G1419" s="148"/>
      <c r="H1419" s="148"/>
      <c r="I1419" s="148"/>
      <c r="J1419" s="148"/>
      <c r="K1419" s="148"/>
      <c r="L1419" s="148"/>
      <c r="M1419" s="148"/>
      <c r="N1419" s="148"/>
      <c r="O1419" s="148"/>
      <c r="P1419" s="148"/>
      <c r="Q1419" s="148"/>
      <c r="R1419" s="148"/>
      <c r="S1419" s="148"/>
      <c r="T1419" s="148"/>
      <c r="U1419" s="148"/>
      <c r="V1419" s="148"/>
      <c r="W1419" s="148"/>
      <c r="X1419" s="148"/>
      <c r="Y1419" s="148"/>
      <c r="Z1419" s="148"/>
    </row>
    <row r="1420" ht="15.75" customHeight="1">
      <c r="A1420" s="182" t="s">
        <v>4516</v>
      </c>
      <c r="B1420" s="104" t="s">
        <v>4517</v>
      </c>
      <c r="C1420" s="148"/>
      <c r="D1420" s="148"/>
      <c r="E1420" s="148"/>
      <c r="F1420" s="148"/>
      <c r="G1420" s="148"/>
      <c r="H1420" s="148"/>
      <c r="I1420" s="148"/>
      <c r="J1420" s="148"/>
      <c r="K1420" s="148"/>
      <c r="L1420" s="148"/>
      <c r="M1420" s="148"/>
      <c r="N1420" s="148"/>
      <c r="O1420" s="148"/>
      <c r="P1420" s="148"/>
      <c r="Q1420" s="148"/>
      <c r="R1420" s="148"/>
      <c r="S1420" s="148"/>
      <c r="T1420" s="148"/>
      <c r="U1420" s="148"/>
      <c r="V1420" s="148"/>
      <c r="W1420" s="148"/>
      <c r="X1420" s="148"/>
      <c r="Y1420" s="148"/>
      <c r="Z1420" s="148"/>
    </row>
    <row r="1421" ht="15.75" customHeight="1">
      <c r="A1421" s="182" t="s">
        <v>4518</v>
      </c>
      <c r="B1421" s="104" t="s">
        <v>4519</v>
      </c>
      <c r="C1421" s="148"/>
      <c r="D1421" s="148"/>
      <c r="E1421" s="148"/>
      <c r="F1421" s="148"/>
      <c r="G1421" s="148"/>
      <c r="H1421" s="148"/>
      <c r="I1421" s="148"/>
      <c r="J1421" s="148"/>
      <c r="K1421" s="148"/>
      <c r="L1421" s="148"/>
      <c r="M1421" s="148"/>
      <c r="N1421" s="148"/>
      <c r="O1421" s="148"/>
      <c r="P1421" s="148"/>
      <c r="Q1421" s="148"/>
      <c r="R1421" s="148"/>
      <c r="S1421" s="148"/>
      <c r="T1421" s="148"/>
      <c r="U1421" s="148"/>
      <c r="V1421" s="148"/>
      <c r="W1421" s="148"/>
      <c r="X1421" s="148"/>
      <c r="Y1421" s="148"/>
      <c r="Z1421" s="148"/>
    </row>
    <row r="1422" ht="15.75" customHeight="1">
      <c r="A1422" s="182" t="s">
        <v>4520</v>
      </c>
      <c r="B1422" s="104" t="s">
        <v>4521</v>
      </c>
      <c r="C1422" s="148"/>
      <c r="D1422" s="148"/>
      <c r="E1422" s="148"/>
      <c r="F1422" s="148"/>
      <c r="G1422" s="148"/>
      <c r="H1422" s="148"/>
      <c r="I1422" s="148"/>
      <c r="J1422" s="148"/>
      <c r="K1422" s="148"/>
      <c r="L1422" s="148"/>
      <c r="M1422" s="148"/>
      <c r="N1422" s="148"/>
      <c r="O1422" s="148"/>
      <c r="P1422" s="148"/>
      <c r="Q1422" s="148"/>
      <c r="R1422" s="148"/>
      <c r="S1422" s="148"/>
      <c r="T1422" s="148"/>
      <c r="U1422" s="148"/>
      <c r="V1422" s="148"/>
      <c r="W1422" s="148"/>
      <c r="X1422" s="148"/>
      <c r="Y1422" s="148"/>
      <c r="Z1422" s="148"/>
    </row>
    <row r="1423" ht="15.75" customHeight="1">
      <c r="A1423" s="182" t="s">
        <v>4522</v>
      </c>
      <c r="B1423" s="104" t="s">
        <v>4523</v>
      </c>
      <c r="C1423" s="148"/>
      <c r="D1423" s="148"/>
      <c r="E1423" s="148"/>
      <c r="F1423" s="148"/>
      <c r="G1423" s="148"/>
      <c r="H1423" s="148"/>
      <c r="I1423" s="148"/>
      <c r="J1423" s="148"/>
      <c r="K1423" s="148"/>
      <c r="L1423" s="148"/>
      <c r="M1423" s="148"/>
      <c r="N1423" s="148"/>
      <c r="O1423" s="148"/>
      <c r="P1423" s="148"/>
      <c r="Q1423" s="148"/>
      <c r="R1423" s="148"/>
      <c r="S1423" s="148"/>
      <c r="T1423" s="148"/>
      <c r="U1423" s="148"/>
      <c r="V1423" s="148"/>
      <c r="W1423" s="148"/>
      <c r="X1423" s="148"/>
      <c r="Y1423" s="148"/>
      <c r="Z1423" s="148"/>
    </row>
    <row r="1424" ht="15.75" customHeight="1">
      <c r="A1424" s="182" t="s">
        <v>4524</v>
      </c>
      <c r="B1424" s="104" t="s">
        <v>4525</v>
      </c>
      <c r="C1424" s="148"/>
      <c r="D1424" s="148"/>
      <c r="E1424" s="148"/>
      <c r="F1424" s="148"/>
      <c r="G1424" s="148"/>
      <c r="H1424" s="148"/>
      <c r="I1424" s="148"/>
      <c r="J1424" s="148"/>
      <c r="K1424" s="148"/>
      <c r="L1424" s="148"/>
      <c r="M1424" s="148"/>
      <c r="N1424" s="148"/>
      <c r="O1424" s="148"/>
      <c r="P1424" s="148"/>
      <c r="Q1424" s="148"/>
      <c r="R1424" s="148"/>
      <c r="S1424" s="148"/>
      <c r="T1424" s="148"/>
      <c r="U1424" s="148"/>
      <c r="V1424" s="148"/>
      <c r="W1424" s="148"/>
      <c r="X1424" s="148"/>
      <c r="Y1424" s="148"/>
      <c r="Z1424" s="148"/>
    </row>
    <row r="1425" ht="15.75" customHeight="1">
      <c r="A1425" s="182" t="s">
        <v>4526</v>
      </c>
      <c r="B1425" s="104" t="s">
        <v>4527</v>
      </c>
      <c r="C1425" s="148"/>
      <c r="D1425" s="148"/>
      <c r="E1425" s="148"/>
      <c r="F1425" s="148"/>
      <c r="G1425" s="148"/>
      <c r="H1425" s="148"/>
      <c r="I1425" s="148"/>
      <c r="J1425" s="148"/>
      <c r="K1425" s="148"/>
      <c r="L1425" s="148"/>
      <c r="M1425" s="148"/>
      <c r="N1425" s="148"/>
      <c r="O1425" s="148"/>
      <c r="P1425" s="148"/>
      <c r="Q1425" s="148"/>
      <c r="R1425" s="148"/>
      <c r="S1425" s="148"/>
      <c r="T1425" s="148"/>
      <c r="U1425" s="148"/>
      <c r="V1425" s="148"/>
      <c r="W1425" s="148"/>
      <c r="X1425" s="148"/>
      <c r="Y1425" s="148"/>
      <c r="Z1425" s="148"/>
    </row>
    <row r="1426" ht="15.75" customHeight="1">
      <c r="A1426" s="182" t="s">
        <v>4528</v>
      </c>
      <c r="B1426" s="104" t="s">
        <v>4529</v>
      </c>
      <c r="C1426" s="148"/>
      <c r="D1426" s="148"/>
      <c r="E1426" s="148"/>
      <c r="F1426" s="148"/>
      <c r="G1426" s="148"/>
      <c r="H1426" s="148"/>
      <c r="I1426" s="148"/>
      <c r="J1426" s="148"/>
      <c r="K1426" s="148"/>
      <c r="L1426" s="148"/>
      <c r="M1426" s="148"/>
      <c r="N1426" s="148"/>
      <c r="O1426" s="148"/>
      <c r="P1426" s="148"/>
      <c r="Q1426" s="148"/>
      <c r="R1426" s="148"/>
      <c r="S1426" s="148"/>
      <c r="T1426" s="148"/>
      <c r="U1426" s="148"/>
      <c r="V1426" s="148"/>
      <c r="W1426" s="148"/>
      <c r="X1426" s="148"/>
      <c r="Y1426" s="148"/>
      <c r="Z1426" s="148"/>
    </row>
    <row r="1427" ht="15.75" customHeight="1">
      <c r="A1427" s="182" t="s">
        <v>4530</v>
      </c>
      <c r="B1427" s="104" t="s">
        <v>4531</v>
      </c>
      <c r="C1427" s="148"/>
      <c r="D1427" s="148"/>
      <c r="E1427" s="148"/>
      <c r="F1427" s="148"/>
      <c r="G1427" s="148"/>
      <c r="H1427" s="148"/>
      <c r="I1427" s="148"/>
      <c r="J1427" s="148"/>
      <c r="K1427" s="148"/>
      <c r="L1427" s="148"/>
      <c r="M1427" s="148"/>
      <c r="N1427" s="148"/>
      <c r="O1427" s="148"/>
      <c r="P1427" s="148"/>
      <c r="Q1427" s="148"/>
      <c r="R1427" s="148"/>
      <c r="S1427" s="148"/>
      <c r="T1427" s="148"/>
      <c r="U1427" s="148"/>
      <c r="V1427" s="148"/>
      <c r="W1427" s="148"/>
      <c r="X1427" s="148"/>
      <c r="Y1427" s="148"/>
      <c r="Z1427" s="148"/>
    </row>
    <row r="1428" ht="15.75" customHeight="1">
      <c r="A1428" s="182" t="s">
        <v>4532</v>
      </c>
      <c r="B1428" s="104" t="s">
        <v>4533</v>
      </c>
      <c r="C1428" s="148"/>
      <c r="D1428" s="148"/>
      <c r="E1428" s="148"/>
      <c r="F1428" s="148"/>
      <c r="G1428" s="148"/>
      <c r="H1428" s="148"/>
      <c r="I1428" s="148"/>
      <c r="J1428" s="148"/>
      <c r="K1428" s="148"/>
      <c r="L1428" s="148"/>
      <c r="M1428" s="148"/>
      <c r="N1428" s="148"/>
      <c r="O1428" s="148"/>
      <c r="P1428" s="148"/>
      <c r="Q1428" s="148"/>
      <c r="R1428" s="148"/>
      <c r="S1428" s="148"/>
      <c r="T1428" s="148"/>
      <c r="U1428" s="148"/>
      <c r="V1428" s="148"/>
      <c r="W1428" s="148"/>
      <c r="X1428" s="148"/>
      <c r="Y1428" s="148"/>
      <c r="Z1428" s="148"/>
    </row>
    <row r="1429" ht="15.75" customHeight="1">
      <c r="A1429" s="182" t="s">
        <v>4534</v>
      </c>
      <c r="B1429" s="104" t="s">
        <v>4535</v>
      </c>
      <c r="C1429" s="148"/>
      <c r="D1429" s="148"/>
      <c r="E1429" s="148"/>
      <c r="F1429" s="148"/>
      <c r="G1429" s="148"/>
      <c r="H1429" s="148"/>
      <c r="I1429" s="148"/>
      <c r="J1429" s="148"/>
      <c r="K1429" s="148"/>
      <c r="L1429" s="148"/>
      <c r="M1429" s="148"/>
      <c r="N1429" s="148"/>
      <c r="O1429" s="148"/>
      <c r="P1429" s="148"/>
      <c r="Q1429" s="148"/>
      <c r="R1429" s="148"/>
      <c r="S1429" s="148"/>
      <c r="T1429" s="148"/>
      <c r="U1429" s="148"/>
      <c r="V1429" s="148"/>
      <c r="W1429" s="148"/>
      <c r="X1429" s="148"/>
      <c r="Y1429" s="148"/>
      <c r="Z1429" s="148"/>
    </row>
    <row r="1430" ht="15.75" customHeight="1">
      <c r="A1430" s="182" t="s">
        <v>4536</v>
      </c>
      <c r="B1430" s="104" t="s">
        <v>4537</v>
      </c>
      <c r="C1430" s="148"/>
      <c r="D1430" s="148"/>
      <c r="E1430" s="148"/>
      <c r="F1430" s="148"/>
      <c r="G1430" s="148"/>
      <c r="H1430" s="148"/>
      <c r="I1430" s="148"/>
      <c r="J1430" s="148"/>
      <c r="K1430" s="148"/>
      <c r="L1430" s="148"/>
      <c r="M1430" s="148"/>
      <c r="N1430" s="148"/>
      <c r="O1430" s="148"/>
      <c r="P1430" s="148"/>
      <c r="Q1430" s="148"/>
      <c r="R1430" s="148"/>
      <c r="S1430" s="148"/>
      <c r="T1430" s="148"/>
      <c r="U1430" s="148"/>
      <c r="V1430" s="148"/>
      <c r="W1430" s="148"/>
      <c r="X1430" s="148"/>
      <c r="Y1430" s="148"/>
      <c r="Z1430" s="148"/>
    </row>
    <row r="1431" ht="15.75" customHeight="1">
      <c r="A1431" s="182" t="s">
        <v>4538</v>
      </c>
      <c r="B1431" s="104" t="s">
        <v>4539</v>
      </c>
      <c r="C1431" s="148"/>
      <c r="D1431" s="148"/>
      <c r="E1431" s="148"/>
      <c r="F1431" s="148"/>
      <c r="G1431" s="148"/>
      <c r="H1431" s="148"/>
      <c r="I1431" s="148"/>
      <c r="J1431" s="148"/>
      <c r="K1431" s="148"/>
      <c r="L1431" s="148"/>
      <c r="M1431" s="148"/>
      <c r="N1431" s="148"/>
      <c r="O1431" s="148"/>
      <c r="P1431" s="148"/>
      <c r="Q1431" s="148"/>
      <c r="R1431" s="148"/>
      <c r="S1431" s="148"/>
      <c r="T1431" s="148"/>
      <c r="U1431" s="148"/>
      <c r="V1431" s="148"/>
      <c r="W1431" s="148"/>
      <c r="X1431" s="148"/>
      <c r="Y1431" s="148"/>
      <c r="Z1431" s="148"/>
    </row>
    <row r="1432" ht="15.75" customHeight="1">
      <c r="A1432" s="182" t="s">
        <v>4540</v>
      </c>
      <c r="B1432" s="181" t="s">
        <v>4541</v>
      </c>
      <c r="C1432" s="148"/>
      <c r="D1432" s="148"/>
      <c r="E1432" s="148"/>
      <c r="F1432" s="148"/>
      <c r="G1432" s="148"/>
      <c r="H1432" s="148"/>
      <c r="I1432" s="148"/>
      <c r="J1432" s="148"/>
      <c r="K1432" s="148"/>
      <c r="L1432" s="148"/>
      <c r="M1432" s="148"/>
      <c r="N1432" s="148"/>
      <c r="O1432" s="148"/>
      <c r="P1432" s="148"/>
      <c r="Q1432" s="148"/>
      <c r="R1432" s="148"/>
      <c r="S1432" s="148"/>
      <c r="T1432" s="148"/>
      <c r="U1432" s="148"/>
      <c r="V1432" s="148"/>
      <c r="W1432" s="148"/>
      <c r="X1432" s="148"/>
      <c r="Y1432" s="148"/>
      <c r="Z1432" s="148"/>
    </row>
    <row r="1433" ht="15.75" customHeight="1">
      <c r="A1433" s="182" t="s">
        <v>4542</v>
      </c>
      <c r="B1433" s="181" t="s">
        <v>4543</v>
      </c>
      <c r="C1433" s="148"/>
      <c r="D1433" s="148"/>
      <c r="E1433" s="148"/>
      <c r="F1433" s="148"/>
      <c r="G1433" s="148"/>
      <c r="H1433" s="148"/>
      <c r="I1433" s="148"/>
      <c r="J1433" s="148"/>
      <c r="K1433" s="148"/>
      <c r="L1433" s="148"/>
      <c r="M1433" s="148"/>
      <c r="N1433" s="148"/>
      <c r="O1433" s="148"/>
      <c r="P1433" s="148"/>
      <c r="Q1433" s="148"/>
      <c r="R1433" s="148"/>
      <c r="S1433" s="148"/>
      <c r="T1433" s="148"/>
      <c r="U1433" s="148"/>
      <c r="V1433" s="148"/>
      <c r="W1433" s="148"/>
      <c r="X1433" s="148"/>
      <c r="Y1433" s="148"/>
      <c r="Z1433" s="148"/>
    </row>
    <row r="1434" ht="15.75" customHeight="1">
      <c r="A1434" s="182" t="s">
        <v>4544</v>
      </c>
      <c r="B1434" s="181" t="s">
        <v>4545</v>
      </c>
      <c r="C1434" s="148"/>
      <c r="D1434" s="148"/>
      <c r="E1434" s="148"/>
      <c r="F1434" s="148"/>
      <c r="G1434" s="148"/>
      <c r="H1434" s="148"/>
      <c r="I1434" s="148"/>
      <c r="J1434" s="148"/>
      <c r="K1434" s="148"/>
      <c r="L1434" s="148"/>
      <c r="M1434" s="148"/>
      <c r="N1434" s="148"/>
      <c r="O1434" s="148"/>
      <c r="P1434" s="148"/>
      <c r="Q1434" s="148"/>
      <c r="R1434" s="148"/>
      <c r="S1434" s="148"/>
      <c r="T1434" s="148"/>
      <c r="U1434" s="148"/>
      <c r="V1434" s="148"/>
      <c r="W1434" s="148"/>
      <c r="X1434" s="148"/>
      <c r="Y1434" s="148"/>
      <c r="Z1434" s="148"/>
    </row>
    <row r="1435" ht="15.75" customHeight="1">
      <c r="A1435" s="182" t="s">
        <v>4546</v>
      </c>
      <c r="B1435" s="181" t="s">
        <v>4547</v>
      </c>
      <c r="C1435" s="148"/>
      <c r="D1435" s="148"/>
      <c r="E1435" s="148"/>
      <c r="F1435" s="148"/>
      <c r="G1435" s="148"/>
      <c r="H1435" s="148"/>
      <c r="I1435" s="148"/>
      <c r="J1435" s="148"/>
      <c r="K1435" s="148"/>
      <c r="L1435" s="148"/>
      <c r="M1435" s="148"/>
      <c r="N1435" s="148"/>
      <c r="O1435" s="148"/>
      <c r="P1435" s="148"/>
      <c r="Q1435" s="148"/>
      <c r="R1435" s="148"/>
      <c r="S1435" s="148"/>
      <c r="T1435" s="148"/>
      <c r="U1435" s="148"/>
      <c r="V1435" s="148"/>
      <c r="W1435" s="148"/>
      <c r="X1435" s="148"/>
      <c r="Y1435" s="148"/>
      <c r="Z1435" s="148"/>
    </row>
    <row r="1436" ht="15.75" customHeight="1">
      <c r="A1436" s="182" t="s">
        <v>4548</v>
      </c>
      <c r="B1436" s="181" t="s">
        <v>4549</v>
      </c>
      <c r="C1436" s="148"/>
      <c r="D1436" s="148"/>
      <c r="E1436" s="148"/>
      <c r="F1436" s="148"/>
      <c r="G1436" s="148"/>
      <c r="H1436" s="148"/>
      <c r="I1436" s="148"/>
      <c r="J1436" s="148"/>
      <c r="K1436" s="148"/>
      <c r="L1436" s="148"/>
      <c r="M1436" s="148"/>
      <c r="N1436" s="148"/>
      <c r="O1436" s="148"/>
      <c r="P1436" s="148"/>
      <c r="Q1436" s="148"/>
      <c r="R1436" s="148"/>
      <c r="S1436" s="148"/>
      <c r="T1436" s="148"/>
      <c r="U1436" s="148"/>
      <c r="V1436" s="148"/>
      <c r="W1436" s="148"/>
      <c r="X1436" s="148"/>
      <c r="Y1436" s="148"/>
      <c r="Z1436" s="148"/>
    </row>
    <row r="1437" ht="15.75" customHeight="1">
      <c r="A1437" s="182" t="s">
        <v>4550</v>
      </c>
      <c r="B1437" s="181" t="s">
        <v>4551</v>
      </c>
      <c r="C1437" s="148"/>
      <c r="D1437" s="148"/>
      <c r="E1437" s="148"/>
      <c r="F1437" s="148"/>
      <c r="G1437" s="148"/>
      <c r="H1437" s="148"/>
      <c r="I1437" s="148"/>
      <c r="J1437" s="148"/>
      <c r="K1437" s="148"/>
      <c r="L1437" s="148"/>
      <c r="M1437" s="148"/>
      <c r="N1437" s="148"/>
      <c r="O1437" s="148"/>
      <c r="P1437" s="148"/>
      <c r="Q1437" s="148"/>
      <c r="R1437" s="148"/>
      <c r="S1437" s="148"/>
      <c r="T1437" s="148"/>
      <c r="U1437" s="148"/>
      <c r="V1437" s="148"/>
      <c r="W1437" s="148"/>
      <c r="X1437" s="148"/>
      <c r="Y1437" s="148"/>
      <c r="Z1437" s="148"/>
    </row>
    <row r="1438" ht="15.75" customHeight="1">
      <c r="A1438" s="182" t="s">
        <v>4552</v>
      </c>
      <c r="B1438" s="181" t="s">
        <v>4553</v>
      </c>
      <c r="C1438" s="148"/>
      <c r="D1438" s="148"/>
      <c r="E1438" s="148"/>
      <c r="F1438" s="148"/>
      <c r="G1438" s="148"/>
      <c r="H1438" s="148"/>
      <c r="I1438" s="148"/>
      <c r="J1438" s="148"/>
      <c r="K1438" s="148"/>
      <c r="L1438" s="148"/>
      <c r="M1438" s="148"/>
      <c r="N1438" s="148"/>
      <c r="O1438" s="148"/>
      <c r="P1438" s="148"/>
      <c r="Q1438" s="148"/>
      <c r="R1438" s="148"/>
      <c r="S1438" s="148"/>
      <c r="T1438" s="148"/>
      <c r="U1438" s="148"/>
      <c r="V1438" s="148"/>
      <c r="W1438" s="148"/>
      <c r="X1438" s="148"/>
      <c r="Y1438" s="148"/>
      <c r="Z1438" s="148"/>
    </row>
    <row r="1439" ht="15.75" customHeight="1">
      <c r="A1439" s="180" t="s">
        <v>4554</v>
      </c>
      <c r="B1439" s="181" t="s">
        <v>4555</v>
      </c>
    </row>
    <row r="1440" ht="15.75" customHeight="1">
      <c r="A1440" s="132" t="s">
        <v>4556</v>
      </c>
      <c r="B1440" s="181" t="s">
        <v>4557</v>
      </c>
    </row>
    <row r="1441" ht="15.75" customHeight="1">
      <c r="A1441" s="182" t="s">
        <v>363</v>
      </c>
      <c r="B1441" s="104" t="s">
        <v>4558</v>
      </c>
      <c r="C1441" s="148"/>
      <c r="D1441" s="148"/>
      <c r="E1441" s="148"/>
      <c r="F1441" s="148"/>
      <c r="G1441" s="148"/>
      <c r="H1441" s="148"/>
      <c r="I1441" s="148"/>
      <c r="J1441" s="148"/>
      <c r="K1441" s="148"/>
      <c r="L1441" s="148"/>
      <c r="M1441" s="148"/>
      <c r="N1441" s="148"/>
      <c r="O1441" s="148"/>
      <c r="P1441" s="148"/>
      <c r="Q1441" s="148"/>
      <c r="R1441" s="148"/>
      <c r="S1441" s="148"/>
      <c r="T1441" s="148"/>
      <c r="U1441" s="148"/>
      <c r="V1441" s="148"/>
      <c r="W1441" s="148"/>
      <c r="X1441" s="148"/>
      <c r="Y1441" s="148"/>
      <c r="Z1441" s="148"/>
    </row>
    <row r="1442" ht="15.75" customHeight="1">
      <c r="A1442" s="182" t="s">
        <v>365</v>
      </c>
      <c r="B1442" s="104" t="s">
        <v>4559</v>
      </c>
      <c r="C1442" s="148"/>
      <c r="D1442" s="148"/>
      <c r="E1442" s="148"/>
      <c r="F1442" s="148"/>
      <c r="G1442" s="148"/>
      <c r="H1442" s="148"/>
      <c r="I1442" s="148"/>
      <c r="J1442" s="148"/>
      <c r="K1442" s="148"/>
      <c r="L1442" s="148"/>
      <c r="M1442" s="148"/>
      <c r="N1442" s="148"/>
      <c r="O1442" s="148"/>
      <c r="P1442" s="148"/>
      <c r="Q1442" s="148"/>
      <c r="R1442" s="148"/>
      <c r="S1442" s="148"/>
      <c r="T1442" s="148"/>
      <c r="U1442" s="148"/>
      <c r="V1442" s="148"/>
      <c r="W1442" s="148"/>
      <c r="X1442" s="148"/>
      <c r="Y1442" s="148"/>
      <c r="Z1442" s="148"/>
    </row>
    <row r="1443" ht="15.75" customHeight="1">
      <c r="A1443" s="182" t="s">
        <v>372</v>
      </c>
      <c r="B1443" s="104" t="s">
        <v>4560</v>
      </c>
      <c r="C1443" s="148"/>
      <c r="D1443" s="148"/>
      <c r="E1443" s="148"/>
      <c r="F1443" s="148"/>
      <c r="G1443" s="148"/>
      <c r="H1443" s="148"/>
      <c r="I1443" s="148"/>
      <c r="J1443" s="148"/>
      <c r="K1443" s="148"/>
      <c r="L1443" s="148"/>
      <c r="M1443" s="148"/>
      <c r="N1443" s="148"/>
      <c r="O1443" s="148"/>
      <c r="P1443" s="148"/>
      <c r="Q1443" s="148"/>
      <c r="R1443" s="148"/>
      <c r="S1443" s="148"/>
      <c r="T1443" s="148"/>
      <c r="U1443" s="148"/>
      <c r="V1443" s="148"/>
      <c r="W1443" s="148"/>
      <c r="X1443" s="148"/>
      <c r="Y1443" s="148"/>
      <c r="Z1443" s="148"/>
    </row>
    <row r="1444" ht="15.75" customHeight="1">
      <c r="A1444" s="182" t="s">
        <v>376</v>
      </c>
      <c r="B1444" s="104" t="s">
        <v>4561</v>
      </c>
      <c r="C1444" s="148"/>
      <c r="D1444" s="148"/>
      <c r="E1444" s="148"/>
      <c r="F1444" s="148"/>
      <c r="G1444" s="148"/>
      <c r="H1444" s="148"/>
      <c r="I1444" s="148"/>
      <c r="J1444" s="148"/>
      <c r="K1444" s="148"/>
      <c r="L1444" s="148"/>
      <c r="M1444" s="148"/>
      <c r="N1444" s="148"/>
      <c r="O1444" s="148"/>
      <c r="P1444" s="148"/>
      <c r="Q1444" s="148"/>
      <c r="R1444" s="148"/>
      <c r="S1444" s="148"/>
      <c r="T1444" s="148"/>
      <c r="U1444" s="148"/>
      <c r="V1444" s="148"/>
      <c r="W1444" s="148"/>
      <c r="X1444" s="148"/>
      <c r="Y1444" s="148"/>
      <c r="Z1444" s="148"/>
    </row>
    <row r="1445" ht="15.75" customHeight="1">
      <c r="A1445" s="182" t="s">
        <v>378</v>
      </c>
      <c r="B1445" s="104" t="s">
        <v>4562</v>
      </c>
      <c r="C1445" s="148"/>
      <c r="D1445" s="148"/>
      <c r="E1445" s="148"/>
      <c r="F1445" s="148"/>
      <c r="G1445" s="148"/>
      <c r="H1445" s="148"/>
      <c r="I1445" s="148"/>
      <c r="J1445" s="148"/>
      <c r="K1445" s="148"/>
      <c r="L1445" s="148"/>
      <c r="M1445" s="148"/>
      <c r="N1445" s="148"/>
      <c r="O1445" s="148"/>
      <c r="P1445" s="148"/>
      <c r="Q1445" s="148"/>
      <c r="R1445" s="148"/>
      <c r="S1445" s="148"/>
      <c r="T1445" s="148"/>
      <c r="U1445" s="148"/>
      <c r="V1445" s="148"/>
      <c r="W1445" s="148"/>
      <c r="X1445" s="148"/>
      <c r="Y1445" s="148"/>
      <c r="Z1445" s="148"/>
    </row>
    <row r="1446" ht="15.75" customHeight="1">
      <c r="A1446" s="182" t="s">
        <v>382</v>
      </c>
      <c r="B1446" s="104" t="s">
        <v>4563</v>
      </c>
      <c r="C1446" s="148"/>
      <c r="D1446" s="148"/>
      <c r="E1446" s="148"/>
      <c r="F1446" s="148"/>
      <c r="G1446" s="148"/>
      <c r="H1446" s="148"/>
      <c r="I1446" s="148"/>
      <c r="J1446" s="148"/>
      <c r="K1446" s="148"/>
      <c r="L1446" s="148"/>
      <c r="M1446" s="148"/>
      <c r="N1446" s="148"/>
      <c r="O1446" s="148"/>
      <c r="P1446" s="148"/>
      <c r="Q1446" s="148"/>
      <c r="R1446" s="148"/>
      <c r="S1446" s="148"/>
      <c r="T1446" s="148"/>
      <c r="U1446" s="148"/>
      <c r="V1446" s="148"/>
      <c r="W1446" s="148"/>
      <c r="X1446" s="148"/>
      <c r="Y1446" s="148"/>
      <c r="Z1446" s="148"/>
    </row>
    <row r="1447" ht="15.75" customHeight="1">
      <c r="A1447" s="182" t="s">
        <v>380</v>
      </c>
      <c r="B1447" s="104" t="s">
        <v>4564</v>
      </c>
      <c r="C1447" s="148"/>
      <c r="D1447" s="148"/>
      <c r="E1447" s="148"/>
      <c r="F1447" s="148"/>
      <c r="G1447" s="148"/>
      <c r="H1447" s="148"/>
      <c r="I1447" s="148"/>
      <c r="J1447" s="148"/>
      <c r="K1447" s="148"/>
      <c r="L1447" s="148"/>
      <c r="M1447" s="148"/>
      <c r="N1447" s="148"/>
      <c r="O1447" s="148"/>
      <c r="P1447" s="148"/>
      <c r="Q1447" s="148"/>
      <c r="R1447" s="148"/>
      <c r="S1447" s="148"/>
      <c r="T1447" s="148"/>
      <c r="U1447" s="148"/>
      <c r="V1447" s="148"/>
      <c r="W1447" s="148"/>
      <c r="X1447" s="148"/>
      <c r="Y1447" s="148"/>
      <c r="Z1447" s="148"/>
    </row>
    <row r="1448" ht="15.75" customHeight="1">
      <c r="A1448" s="182" t="s">
        <v>389</v>
      </c>
      <c r="B1448" s="104" t="s">
        <v>4565</v>
      </c>
      <c r="C1448" s="148"/>
      <c r="D1448" s="148"/>
      <c r="E1448" s="148"/>
      <c r="F1448" s="148"/>
      <c r="G1448" s="148"/>
      <c r="H1448" s="148"/>
      <c r="I1448" s="148"/>
      <c r="J1448" s="148"/>
      <c r="K1448" s="148"/>
      <c r="L1448" s="148"/>
      <c r="M1448" s="148"/>
      <c r="N1448" s="148"/>
      <c r="O1448" s="148"/>
      <c r="P1448" s="148"/>
      <c r="Q1448" s="148"/>
      <c r="R1448" s="148"/>
      <c r="S1448" s="148"/>
      <c r="T1448" s="148"/>
      <c r="U1448" s="148"/>
      <c r="V1448" s="148"/>
      <c r="W1448" s="148"/>
      <c r="X1448" s="148"/>
      <c r="Y1448" s="148"/>
      <c r="Z1448" s="148"/>
    </row>
    <row r="1449" ht="15.75" customHeight="1">
      <c r="A1449" s="182" t="s">
        <v>394</v>
      </c>
      <c r="B1449" s="104" t="s">
        <v>4566</v>
      </c>
      <c r="C1449" s="148"/>
      <c r="D1449" s="148"/>
      <c r="E1449" s="148"/>
      <c r="F1449" s="148"/>
      <c r="G1449" s="148"/>
      <c r="H1449" s="148"/>
      <c r="I1449" s="148"/>
      <c r="J1449" s="148"/>
      <c r="K1449" s="148"/>
      <c r="L1449" s="148"/>
      <c r="M1449" s="148"/>
      <c r="N1449" s="148"/>
      <c r="O1449" s="148"/>
      <c r="P1449" s="148"/>
      <c r="Q1449" s="148"/>
      <c r="R1449" s="148"/>
      <c r="S1449" s="148"/>
      <c r="T1449" s="148"/>
      <c r="U1449" s="148"/>
      <c r="V1449" s="148"/>
      <c r="W1449" s="148"/>
      <c r="X1449" s="148"/>
      <c r="Y1449" s="148"/>
      <c r="Z1449" s="148"/>
    </row>
    <row r="1450" ht="15.75" customHeight="1">
      <c r="A1450" s="182" t="s">
        <v>220</v>
      </c>
      <c r="B1450" s="104" t="s">
        <v>4567</v>
      </c>
      <c r="C1450" s="148"/>
      <c r="D1450" s="148"/>
      <c r="E1450" s="148"/>
      <c r="F1450" s="148"/>
      <c r="G1450" s="148"/>
      <c r="H1450" s="148"/>
      <c r="I1450" s="148"/>
      <c r="J1450" s="148"/>
      <c r="K1450" s="148"/>
      <c r="L1450" s="148"/>
      <c r="M1450" s="148"/>
      <c r="N1450" s="148"/>
      <c r="O1450" s="148"/>
      <c r="P1450" s="148"/>
      <c r="Q1450" s="148"/>
      <c r="R1450" s="148"/>
      <c r="S1450" s="148"/>
      <c r="T1450" s="148"/>
      <c r="U1450" s="148"/>
      <c r="V1450" s="148"/>
      <c r="W1450" s="148"/>
      <c r="X1450" s="148"/>
      <c r="Y1450" s="148"/>
      <c r="Z1450" s="148"/>
    </row>
    <row r="1451" ht="15.75" customHeight="1">
      <c r="A1451" s="182" t="s">
        <v>243</v>
      </c>
      <c r="B1451" s="104" t="s">
        <v>4568</v>
      </c>
      <c r="C1451" s="148"/>
      <c r="D1451" s="148"/>
      <c r="E1451" s="148"/>
      <c r="F1451" s="148"/>
      <c r="G1451" s="148"/>
      <c r="H1451" s="148"/>
      <c r="I1451" s="148"/>
      <c r="J1451" s="148"/>
      <c r="K1451" s="148"/>
      <c r="L1451" s="148"/>
      <c r="M1451" s="148"/>
      <c r="N1451" s="148"/>
      <c r="O1451" s="148"/>
      <c r="P1451" s="148"/>
      <c r="Q1451" s="148"/>
      <c r="R1451" s="148"/>
      <c r="S1451" s="148"/>
      <c r="T1451" s="148"/>
      <c r="U1451" s="148"/>
      <c r="V1451" s="148"/>
      <c r="W1451" s="148"/>
      <c r="X1451" s="148"/>
      <c r="Y1451" s="148"/>
      <c r="Z1451" s="148"/>
    </row>
    <row r="1452" ht="15.75" customHeight="1">
      <c r="A1452" s="182" t="s">
        <v>252</v>
      </c>
      <c r="B1452" s="104" t="s">
        <v>4569</v>
      </c>
      <c r="C1452" s="148"/>
      <c r="D1452" s="148"/>
      <c r="E1452" s="148"/>
      <c r="F1452" s="148"/>
      <c r="G1452" s="148"/>
      <c r="H1452" s="148"/>
      <c r="I1452" s="148"/>
      <c r="J1452" s="148"/>
      <c r="K1452" s="148"/>
      <c r="L1452" s="148"/>
      <c r="M1452" s="148"/>
      <c r="N1452" s="148"/>
      <c r="O1452" s="148"/>
      <c r="P1452" s="148"/>
      <c r="Q1452" s="148"/>
      <c r="R1452" s="148"/>
      <c r="S1452" s="148"/>
      <c r="T1452" s="148"/>
      <c r="U1452" s="148"/>
      <c r="V1452" s="148"/>
      <c r="W1452" s="148"/>
      <c r="X1452" s="148"/>
      <c r="Y1452" s="148"/>
      <c r="Z1452" s="148"/>
    </row>
    <row r="1453" ht="15.75" customHeight="1">
      <c r="A1453" s="182" t="s">
        <v>501</v>
      </c>
      <c r="B1453" s="104" t="s">
        <v>4570</v>
      </c>
      <c r="C1453" s="148"/>
      <c r="D1453" s="148"/>
      <c r="E1453" s="148"/>
      <c r="F1453" s="148"/>
      <c r="G1453" s="148"/>
      <c r="H1453" s="148"/>
      <c r="I1453" s="148"/>
      <c r="J1453" s="148"/>
      <c r="K1453" s="148"/>
      <c r="L1453" s="148"/>
      <c r="M1453" s="148"/>
      <c r="N1453" s="148"/>
      <c r="O1453" s="148"/>
      <c r="P1453" s="148"/>
      <c r="Q1453" s="148"/>
      <c r="R1453" s="148"/>
      <c r="S1453" s="148"/>
      <c r="T1453" s="148"/>
      <c r="U1453" s="148"/>
      <c r="V1453" s="148"/>
      <c r="W1453" s="148"/>
      <c r="X1453" s="148"/>
      <c r="Y1453" s="148"/>
      <c r="Z1453" s="148"/>
    </row>
    <row r="1454" ht="15.75" customHeight="1">
      <c r="A1454" s="182" t="s">
        <v>520</v>
      </c>
      <c r="B1454" s="104" t="s">
        <v>4571</v>
      </c>
      <c r="C1454" s="148"/>
      <c r="D1454" s="148"/>
      <c r="E1454" s="148"/>
      <c r="F1454" s="148"/>
      <c r="G1454" s="148"/>
      <c r="H1454" s="148"/>
      <c r="I1454" s="148"/>
      <c r="J1454" s="148"/>
      <c r="K1454" s="148"/>
      <c r="L1454" s="148"/>
      <c r="M1454" s="148"/>
      <c r="N1454" s="148"/>
      <c r="O1454" s="148"/>
      <c r="P1454" s="148"/>
      <c r="Q1454" s="148"/>
      <c r="R1454" s="148"/>
      <c r="S1454" s="148"/>
      <c r="T1454" s="148"/>
      <c r="U1454" s="148"/>
      <c r="V1454" s="148"/>
      <c r="W1454" s="148"/>
      <c r="X1454" s="148"/>
      <c r="Y1454" s="148"/>
      <c r="Z1454" s="148"/>
    </row>
    <row r="1455" ht="15.75" customHeight="1">
      <c r="A1455" s="182" t="s">
        <v>1017</v>
      </c>
      <c r="B1455" s="104" t="s">
        <v>4572</v>
      </c>
      <c r="C1455" s="148"/>
      <c r="D1455" s="148"/>
      <c r="E1455" s="148"/>
      <c r="F1455" s="148"/>
      <c r="G1455" s="148"/>
      <c r="H1455" s="148"/>
      <c r="I1455" s="148"/>
      <c r="J1455" s="148"/>
      <c r="K1455" s="148"/>
      <c r="L1455" s="148"/>
      <c r="M1455" s="148"/>
      <c r="N1455" s="148"/>
      <c r="O1455" s="148"/>
      <c r="P1455" s="148"/>
      <c r="Q1455" s="148"/>
      <c r="R1455" s="148"/>
      <c r="S1455" s="148"/>
      <c r="T1455" s="148"/>
      <c r="U1455" s="148"/>
      <c r="V1455" s="148"/>
      <c r="W1455" s="148"/>
      <c r="X1455" s="148"/>
      <c r="Y1455" s="148"/>
      <c r="Z1455" s="148"/>
    </row>
    <row r="1456" ht="15.75" customHeight="1">
      <c r="A1456" s="182" t="s">
        <v>1019</v>
      </c>
      <c r="B1456" s="104" t="s">
        <v>4573</v>
      </c>
      <c r="C1456" s="148"/>
      <c r="D1456" s="148"/>
      <c r="E1456" s="148"/>
      <c r="F1456" s="148"/>
      <c r="G1456" s="148"/>
      <c r="H1456" s="148"/>
      <c r="I1456" s="148"/>
      <c r="J1456" s="148"/>
      <c r="K1456" s="148"/>
      <c r="L1456" s="148"/>
      <c r="M1456" s="148"/>
      <c r="N1456" s="148"/>
      <c r="O1456" s="148"/>
      <c r="P1456" s="148"/>
      <c r="Q1456" s="148"/>
      <c r="R1456" s="148"/>
      <c r="S1456" s="148"/>
      <c r="T1456" s="148"/>
      <c r="U1456" s="148"/>
      <c r="V1456" s="148"/>
      <c r="W1456" s="148"/>
      <c r="X1456" s="148"/>
      <c r="Y1456" s="148"/>
      <c r="Z1456" s="148"/>
    </row>
    <row r="1457" ht="15.75" customHeight="1">
      <c r="A1457" s="182" t="s">
        <v>557</v>
      </c>
      <c r="B1457" s="104" t="s">
        <v>4574</v>
      </c>
      <c r="C1457" s="148"/>
      <c r="D1457" s="148"/>
      <c r="E1457" s="148"/>
      <c r="F1457" s="148"/>
      <c r="G1457" s="148"/>
      <c r="H1457" s="148"/>
      <c r="I1457" s="148"/>
      <c r="J1457" s="148"/>
      <c r="K1457" s="148"/>
      <c r="L1457" s="148"/>
      <c r="M1457" s="148"/>
      <c r="N1457" s="148"/>
      <c r="O1457" s="148"/>
      <c r="P1457" s="148"/>
      <c r="Q1457" s="148"/>
      <c r="R1457" s="148"/>
      <c r="S1457" s="148"/>
      <c r="T1457" s="148"/>
      <c r="U1457" s="148"/>
      <c r="V1457" s="148"/>
      <c r="W1457" s="148"/>
      <c r="X1457" s="148"/>
      <c r="Y1457" s="148"/>
      <c r="Z1457" s="148"/>
    </row>
    <row r="1458" ht="15.75" customHeight="1">
      <c r="A1458" s="182" t="s">
        <v>562</v>
      </c>
      <c r="B1458" s="104" t="s">
        <v>4575</v>
      </c>
      <c r="C1458" s="148"/>
      <c r="D1458" s="148"/>
      <c r="E1458" s="148"/>
      <c r="F1458" s="148"/>
      <c r="G1458" s="148"/>
      <c r="H1458" s="148"/>
      <c r="I1458" s="148"/>
      <c r="J1458" s="148"/>
      <c r="K1458" s="148"/>
      <c r="L1458" s="148"/>
      <c r="M1458" s="148"/>
      <c r="N1458" s="148"/>
      <c r="O1458" s="148"/>
      <c r="P1458" s="148"/>
      <c r="Q1458" s="148"/>
      <c r="R1458" s="148"/>
      <c r="S1458" s="148"/>
      <c r="T1458" s="148"/>
      <c r="U1458" s="148"/>
      <c r="V1458" s="148"/>
      <c r="W1458" s="148"/>
      <c r="X1458" s="148"/>
      <c r="Y1458" s="148"/>
      <c r="Z1458" s="148"/>
    </row>
    <row r="1459" ht="15.75" customHeight="1">
      <c r="A1459" s="182" t="s">
        <v>564</v>
      </c>
      <c r="B1459" s="104" t="s">
        <v>4576</v>
      </c>
      <c r="C1459" s="148"/>
      <c r="D1459" s="148"/>
      <c r="E1459" s="148"/>
      <c r="F1459" s="148"/>
      <c r="G1459" s="148"/>
      <c r="H1459" s="148"/>
      <c r="I1459" s="148"/>
      <c r="J1459" s="148"/>
      <c r="K1459" s="148"/>
      <c r="L1459" s="148"/>
      <c r="M1459" s="148"/>
      <c r="N1459" s="148"/>
      <c r="O1459" s="148"/>
      <c r="P1459" s="148"/>
      <c r="Q1459" s="148"/>
      <c r="R1459" s="148"/>
      <c r="S1459" s="148"/>
      <c r="T1459" s="148"/>
      <c r="U1459" s="148"/>
      <c r="V1459" s="148"/>
      <c r="W1459" s="148"/>
      <c r="X1459" s="148"/>
      <c r="Y1459" s="148"/>
      <c r="Z1459" s="148"/>
    </row>
    <row r="1460" ht="15.75" customHeight="1">
      <c r="A1460" s="182" t="s">
        <v>566</v>
      </c>
      <c r="B1460" s="104" t="s">
        <v>4577</v>
      </c>
      <c r="C1460" s="148"/>
      <c r="D1460" s="148"/>
      <c r="E1460" s="148"/>
      <c r="F1460" s="148"/>
      <c r="G1460" s="148"/>
      <c r="H1460" s="148"/>
      <c r="I1460" s="148"/>
      <c r="J1460" s="148"/>
      <c r="K1460" s="148"/>
      <c r="L1460" s="148"/>
      <c r="M1460" s="148"/>
      <c r="N1460" s="148"/>
      <c r="O1460" s="148"/>
      <c r="P1460" s="148"/>
      <c r="Q1460" s="148"/>
      <c r="R1460" s="148"/>
      <c r="S1460" s="148"/>
      <c r="T1460" s="148"/>
      <c r="U1460" s="148"/>
      <c r="V1460" s="148"/>
      <c r="W1460" s="148"/>
      <c r="X1460" s="148"/>
      <c r="Y1460" s="148"/>
      <c r="Z1460" s="148"/>
    </row>
    <row r="1461" ht="15.75" customHeight="1">
      <c r="A1461" s="182" t="s">
        <v>568</v>
      </c>
      <c r="B1461" s="104" t="s">
        <v>4578</v>
      </c>
      <c r="C1461" s="148"/>
      <c r="D1461" s="148"/>
      <c r="E1461" s="148"/>
      <c r="F1461" s="148"/>
      <c r="G1461" s="148"/>
      <c r="H1461" s="148"/>
      <c r="I1461" s="148"/>
      <c r="J1461" s="148"/>
      <c r="K1461" s="148"/>
      <c r="L1461" s="148"/>
      <c r="M1461" s="148"/>
      <c r="N1461" s="148"/>
      <c r="O1461" s="148"/>
      <c r="P1461" s="148"/>
      <c r="Q1461" s="148"/>
      <c r="R1461" s="148"/>
      <c r="S1461" s="148"/>
      <c r="T1461" s="148"/>
      <c r="U1461" s="148"/>
      <c r="V1461" s="148"/>
      <c r="W1461" s="148"/>
      <c r="X1461" s="148"/>
      <c r="Y1461" s="148"/>
      <c r="Z1461" s="148"/>
    </row>
    <row r="1462" ht="15.75" customHeight="1">
      <c r="A1462" s="182" t="s">
        <v>211</v>
      </c>
      <c r="B1462" s="104" t="s">
        <v>4579</v>
      </c>
      <c r="C1462" s="148"/>
      <c r="D1462" s="148"/>
      <c r="E1462" s="148"/>
      <c r="F1462" s="148"/>
      <c r="G1462" s="148"/>
      <c r="H1462" s="148"/>
      <c r="I1462" s="148"/>
      <c r="J1462" s="148"/>
      <c r="K1462" s="148"/>
      <c r="L1462" s="148"/>
      <c r="M1462" s="148"/>
      <c r="N1462" s="148"/>
      <c r="O1462" s="148"/>
      <c r="P1462" s="148"/>
      <c r="Q1462" s="148"/>
      <c r="R1462" s="148"/>
      <c r="S1462" s="148"/>
      <c r="T1462" s="148"/>
      <c r="U1462" s="148"/>
      <c r="V1462" s="148"/>
      <c r="W1462" s="148"/>
      <c r="X1462" s="148"/>
      <c r="Y1462" s="148"/>
      <c r="Z1462" s="148"/>
    </row>
    <row r="1463" ht="15.75" customHeight="1">
      <c r="A1463" s="182" t="s">
        <v>175</v>
      </c>
      <c r="B1463" s="104" t="s">
        <v>4580</v>
      </c>
      <c r="C1463" s="148"/>
      <c r="D1463" s="148"/>
      <c r="E1463" s="148"/>
      <c r="F1463" s="148"/>
      <c r="G1463" s="148"/>
      <c r="H1463" s="148"/>
      <c r="I1463" s="148"/>
      <c r="J1463" s="148"/>
      <c r="K1463" s="148"/>
      <c r="L1463" s="148"/>
      <c r="M1463" s="148"/>
      <c r="N1463" s="148"/>
      <c r="O1463" s="148"/>
      <c r="P1463" s="148"/>
      <c r="Q1463" s="148"/>
      <c r="R1463" s="148"/>
      <c r="S1463" s="148"/>
      <c r="T1463" s="148"/>
      <c r="U1463" s="148"/>
      <c r="V1463" s="148"/>
      <c r="W1463" s="148"/>
      <c r="X1463" s="148"/>
      <c r="Y1463" s="148"/>
      <c r="Z1463" s="148"/>
    </row>
    <row r="1464" ht="15.75" customHeight="1">
      <c r="A1464" s="182" t="s">
        <v>604</v>
      </c>
      <c r="B1464" s="104" t="s">
        <v>4581</v>
      </c>
      <c r="C1464" s="148"/>
      <c r="D1464" s="148"/>
      <c r="E1464" s="148"/>
      <c r="F1464" s="148"/>
      <c r="G1464" s="148"/>
      <c r="H1464" s="148"/>
      <c r="I1464" s="148"/>
      <c r="J1464" s="148"/>
      <c r="K1464" s="148"/>
      <c r="L1464" s="148"/>
      <c r="M1464" s="148"/>
      <c r="N1464" s="148"/>
      <c r="O1464" s="148"/>
      <c r="P1464" s="148"/>
      <c r="Q1464" s="148"/>
      <c r="R1464" s="148"/>
      <c r="S1464" s="148"/>
      <c r="T1464" s="148"/>
      <c r="U1464" s="148"/>
      <c r="V1464" s="148"/>
      <c r="W1464" s="148"/>
      <c r="X1464" s="148"/>
      <c r="Y1464" s="148"/>
      <c r="Z1464" s="148"/>
    </row>
    <row r="1465" ht="15.75" customHeight="1">
      <c r="A1465" s="182" t="s">
        <v>618</v>
      </c>
      <c r="B1465" s="104" t="s">
        <v>4582</v>
      </c>
      <c r="C1465" s="148"/>
      <c r="D1465" s="148"/>
      <c r="E1465" s="148"/>
      <c r="F1465" s="148"/>
      <c r="G1465" s="148"/>
      <c r="H1465" s="148"/>
      <c r="I1465" s="148"/>
      <c r="J1465" s="148"/>
      <c r="K1465" s="148"/>
      <c r="L1465" s="148"/>
      <c r="M1465" s="148"/>
      <c r="N1465" s="148"/>
      <c r="O1465" s="148"/>
      <c r="P1465" s="148"/>
      <c r="Q1465" s="148"/>
      <c r="R1465" s="148"/>
      <c r="S1465" s="148"/>
      <c r="T1465" s="148"/>
      <c r="U1465" s="148"/>
      <c r="V1465" s="148"/>
      <c r="W1465" s="148"/>
      <c r="X1465" s="148"/>
      <c r="Y1465" s="148"/>
      <c r="Z1465" s="148"/>
    </row>
    <row r="1466" ht="15.75" customHeight="1">
      <c r="A1466" s="182" t="s">
        <v>626</v>
      </c>
      <c r="B1466" s="104" t="s">
        <v>4583</v>
      </c>
      <c r="C1466" s="148"/>
      <c r="D1466" s="148"/>
      <c r="E1466" s="148"/>
      <c r="F1466" s="148"/>
      <c r="G1466" s="148"/>
      <c r="H1466" s="148"/>
      <c r="I1466" s="148"/>
      <c r="J1466" s="148"/>
      <c r="K1466" s="148"/>
      <c r="L1466" s="148"/>
      <c r="M1466" s="148"/>
      <c r="N1466" s="148"/>
      <c r="O1466" s="148"/>
      <c r="P1466" s="148"/>
      <c r="Q1466" s="148"/>
      <c r="R1466" s="148"/>
      <c r="S1466" s="148"/>
      <c r="T1466" s="148"/>
      <c r="U1466" s="148"/>
      <c r="V1466" s="148"/>
      <c r="W1466" s="148"/>
      <c r="X1466" s="148"/>
      <c r="Y1466" s="148"/>
      <c r="Z1466" s="148"/>
    </row>
    <row r="1467" ht="15.75" customHeight="1">
      <c r="A1467" s="182" t="s">
        <v>651</v>
      </c>
      <c r="B1467" s="104" t="s">
        <v>4584</v>
      </c>
      <c r="C1467" s="148"/>
      <c r="D1467" s="148"/>
      <c r="E1467" s="148"/>
      <c r="F1467" s="148"/>
      <c r="G1467" s="148"/>
      <c r="H1467" s="148"/>
      <c r="I1467" s="148"/>
      <c r="J1467" s="148"/>
      <c r="K1467" s="148"/>
      <c r="L1467" s="148"/>
      <c r="M1467" s="148"/>
      <c r="N1467" s="148"/>
      <c r="O1467" s="148"/>
      <c r="P1467" s="148"/>
      <c r="Q1467" s="148"/>
      <c r="R1467" s="148"/>
      <c r="S1467" s="148"/>
      <c r="T1467" s="148"/>
      <c r="U1467" s="148"/>
      <c r="V1467" s="148"/>
      <c r="W1467" s="148"/>
      <c r="X1467" s="148"/>
      <c r="Y1467" s="148"/>
      <c r="Z1467" s="148"/>
    </row>
    <row r="1468" ht="15.75" customHeight="1">
      <c r="A1468" s="182" t="s">
        <v>654</v>
      </c>
      <c r="B1468" s="104" t="s">
        <v>4585</v>
      </c>
      <c r="C1468" s="148"/>
      <c r="D1468" s="148"/>
      <c r="E1468" s="148"/>
      <c r="F1468" s="148"/>
      <c r="G1468" s="148"/>
      <c r="H1468" s="148"/>
      <c r="I1468" s="148"/>
      <c r="J1468" s="148"/>
      <c r="K1468" s="148"/>
      <c r="L1468" s="148"/>
      <c r="M1468" s="148"/>
      <c r="N1468" s="148"/>
      <c r="O1468" s="148"/>
      <c r="P1468" s="148"/>
      <c r="Q1468" s="148"/>
      <c r="R1468" s="148"/>
      <c r="S1468" s="148"/>
      <c r="T1468" s="148"/>
      <c r="U1468" s="148"/>
      <c r="V1468" s="148"/>
      <c r="W1468" s="148"/>
      <c r="X1468" s="148"/>
      <c r="Y1468" s="148"/>
      <c r="Z1468" s="148"/>
    </row>
    <row r="1469" ht="15.75" customHeight="1">
      <c r="A1469" s="182" t="s">
        <v>674</v>
      </c>
      <c r="B1469" s="104" t="s">
        <v>4586</v>
      </c>
      <c r="C1469" s="148"/>
      <c r="D1469" s="148"/>
      <c r="E1469" s="148"/>
      <c r="F1469" s="148"/>
      <c r="G1469" s="148"/>
      <c r="H1469" s="148"/>
      <c r="I1469" s="148"/>
      <c r="J1469" s="148"/>
      <c r="K1469" s="148"/>
      <c r="L1469" s="148"/>
      <c r="M1469" s="148"/>
      <c r="N1469" s="148"/>
      <c r="O1469" s="148"/>
      <c r="P1469" s="148"/>
      <c r="Q1469" s="148"/>
      <c r="R1469" s="148"/>
      <c r="S1469" s="148"/>
      <c r="T1469" s="148"/>
      <c r="U1469" s="148"/>
      <c r="V1469" s="148"/>
      <c r="W1469" s="148"/>
      <c r="X1469" s="148"/>
      <c r="Y1469" s="148"/>
      <c r="Z1469" s="148"/>
    </row>
    <row r="1470" ht="15.75" customHeight="1">
      <c r="A1470" s="182" t="s">
        <v>678</v>
      </c>
      <c r="B1470" s="104" t="s">
        <v>4587</v>
      </c>
      <c r="C1470" s="148"/>
      <c r="D1470" s="148"/>
      <c r="E1470" s="148"/>
      <c r="F1470" s="148"/>
      <c r="G1470" s="148"/>
      <c r="H1470" s="148"/>
      <c r="I1470" s="148"/>
      <c r="J1470" s="148"/>
      <c r="K1470" s="148"/>
      <c r="L1470" s="148"/>
      <c r="M1470" s="148"/>
      <c r="N1470" s="148"/>
      <c r="O1470" s="148"/>
      <c r="P1470" s="148"/>
      <c r="Q1470" s="148"/>
      <c r="R1470" s="148"/>
      <c r="S1470" s="148"/>
      <c r="T1470" s="148"/>
      <c r="U1470" s="148"/>
      <c r="V1470" s="148"/>
      <c r="W1470" s="148"/>
      <c r="X1470" s="148"/>
      <c r="Y1470" s="148"/>
      <c r="Z1470" s="148"/>
    </row>
    <row r="1471" ht="15.75" customHeight="1">
      <c r="A1471" s="182" t="s">
        <v>683</v>
      </c>
      <c r="B1471" s="104" t="s">
        <v>4588</v>
      </c>
      <c r="C1471" s="148"/>
      <c r="D1471" s="148"/>
      <c r="E1471" s="148"/>
      <c r="F1471" s="148"/>
      <c r="G1471" s="148"/>
      <c r="H1471" s="148"/>
      <c r="I1471" s="148"/>
      <c r="J1471" s="148"/>
      <c r="K1471" s="148"/>
      <c r="L1471" s="148"/>
      <c r="M1471" s="148"/>
      <c r="N1471" s="148"/>
      <c r="O1471" s="148"/>
      <c r="P1471" s="148"/>
      <c r="Q1471" s="148"/>
      <c r="R1471" s="148"/>
      <c r="S1471" s="148"/>
      <c r="T1471" s="148"/>
      <c r="U1471" s="148"/>
      <c r="V1471" s="148"/>
      <c r="W1471" s="148"/>
      <c r="X1471" s="148"/>
      <c r="Y1471" s="148"/>
      <c r="Z1471" s="148"/>
    </row>
    <row r="1472" ht="15.75" customHeight="1">
      <c r="A1472" s="182" t="s">
        <v>697</v>
      </c>
      <c r="B1472" s="104" t="s">
        <v>4589</v>
      </c>
      <c r="C1472" s="148"/>
      <c r="D1472" s="148"/>
      <c r="E1472" s="148"/>
      <c r="F1472" s="148"/>
      <c r="G1472" s="148"/>
      <c r="H1472" s="148"/>
      <c r="I1472" s="148"/>
      <c r="J1472" s="148"/>
      <c r="K1472" s="148"/>
      <c r="L1472" s="148"/>
      <c r="M1472" s="148"/>
      <c r="N1472" s="148"/>
      <c r="O1472" s="148"/>
      <c r="P1472" s="148"/>
      <c r="Q1472" s="148"/>
      <c r="R1472" s="148"/>
      <c r="S1472" s="148"/>
      <c r="T1472" s="148"/>
      <c r="U1472" s="148"/>
      <c r="V1472" s="148"/>
      <c r="W1472" s="148"/>
      <c r="X1472" s="148"/>
      <c r="Y1472" s="148"/>
      <c r="Z1472" s="148"/>
    </row>
    <row r="1473" ht="15.75" customHeight="1">
      <c r="A1473" s="182" t="s">
        <v>727</v>
      </c>
      <c r="B1473" s="104" t="s">
        <v>4590</v>
      </c>
      <c r="C1473" s="148"/>
      <c r="D1473" s="148"/>
      <c r="E1473" s="148"/>
      <c r="F1473" s="148"/>
      <c r="G1473" s="148"/>
      <c r="H1473" s="148"/>
      <c r="I1473" s="148"/>
      <c r="J1473" s="148"/>
      <c r="K1473" s="148"/>
      <c r="L1473" s="148"/>
      <c r="M1473" s="148"/>
      <c r="N1473" s="148"/>
      <c r="O1473" s="148"/>
      <c r="P1473" s="148"/>
      <c r="Q1473" s="148"/>
      <c r="R1473" s="148"/>
      <c r="S1473" s="148"/>
      <c r="T1473" s="148"/>
      <c r="U1473" s="148"/>
      <c r="V1473" s="148"/>
      <c r="W1473" s="148"/>
      <c r="X1473" s="148"/>
      <c r="Y1473" s="148"/>
      <c r="Z1473" s="148"/>
    </row>
    <row r="1474" ht="15.75" customHeight="1">
      <c r="A1474" s="182" t="s">
        <v>730</v>
      </c>
      <c r="B1474" s="104" t="s">
        <v>4591</v>
      </c>
      <c r="C1474" s="148"/>
      <c r="D1474" s="148"/>
      <c r="E1474" s="148"/>
      <c r="F1474" s="148"/>
      <c r="G1474" s="148"/>
      <c r="H1474" s="148"/>
      <c r="I1474" s="148"/>
      <c r="J1474" s="148"/>
      <c r="K1474" s="148"/>
      <c r="L1474" s="148"/>
      <c r="M1474" s="148"/>
      <c r="N1474" s="148"/>
      <c r="O1474" s="148"/>
      <c r="P1474" s="148"/>
      <c r="Q1474" s="148"/>
      <c r="R1474" s="148"/>
      <c r="S1474" s="148"/>
      <c r="T1474" s="148"/>
      <c r="U1474" s="148"/>
      <c r="V1474" s="148"/>
      <c r="W1474" s="148"/>
      <c r="X1474" s="148"/>
      <c r="Y1474" s="148"/>
      <c r="Z1474" s="148"/>
    </row>
    <row r="1475" ht="15.75" customHeight="1">
      <c r="A1475" s="182" t="s">
        <v>762</v>
      </c>
      <c r="B1475" s="104" t="s">
        <v>4592</v>
      </c>
      <c r="C1475" s="148"/>
      <c r="D1475" s="148"/>
      <c r="E1475" s="148"/>
      <c r="F1475" s="148"/>
      <c r="G1475" s="148"/>
      <c r="H1475" s="148"/>
      <c r="I1475" s="148"/>
      <c r="J1475" s="148"/>
      <c r="K1475" s="148"/>
      <c r="L1475" s="148"/>
      <c r="M1475" s="148"/>
      <c r="N1475" s="148"/>
      <c r="O1475" s="148"/>
      <c r="P1475" s="148"/>
      <c r="Q1475" s="148"/>
      <c r="R1475" s="148"/>
      <c r="S1475" s="148"/>
      <c r="T1475" s="148"/>
      <c r="U1475" s="148"/>
      <c r="V1475" s="148"/>
      <c r="W1475" s="148"/>
      <c r="X1475" s="148"/>
      <c r="Y1475" s="148"/>
      <c r="Z1475" s="148"/>
    </row>
    <row r="1476" ht="15.75" customHeight="1">
      <c r="A1476" s="182" t="s">
        <v>766</v>
      </c>
      <c r="B1476" s="104" t="s">
        <v>4593</v>
      </c>
      <c r="C1476" s="148"/>
      <c r="D1476" s="148"/>
      <c r="E1476" s="148"/>
      <c r="F1476" s="148"/>
      <c r="G1476" s="148"/>
      <c r="H1476" s="148"/>
      <c r="I1476" s="148"/>
      <c r="J1476" s="148"/>
      <c r="K1476" s="148"/>
      <c r="L1476" s="148"/>
      <c r="M1476" s="148"/>
      <c r="N1476" s="148"/>
      <c r="O1476" s="148"/>
      <c r="P1476" s="148"/>
      <c r="Q1476" s="148"/>
      <c r="R1476" s="148"/>
      <c r="S1476" s="148"/>
      <c r="T1476" s="148"/>
      <c r="U1476" s="148"/>
      <c r="V1476" s="148"/>
      <c r="W1476" s="148"/>
      <c r="X1476" s="148"/>
      <c r="Y1476" s="148"/>
      <c r="Z1476" s="148"/>
    </row>
    <row r="1477" ht="15.75" customHeight="1">
      <c r="A1477" s="182" t="s">
        <v>770</v>
      </c>
      <c r="B1477" s="104" t="s">
        <v>4594</v>
      </c>
      <c r="C1477" s="148"/>
      <c r="D1477" s="148"/>
      <c r="E1477" s="148"/>
      <c r="F1477" s="148"/>
      <c r="G1477" s="148"/>
      <c r="H1477" s="148"/>
      <c r="I1477" s="148"/>
      <c r="J1477" s="148"/>
      <c r="K1477" s="148"/>
      <c r="L1477" s="148"/>
      <c r="M1477" s="148"/>
      <c r="N1477" s="148"/>
      <c r="O1477" s="148"/>
      <c r="P1477" s="148"/>
      <c r="Q1477" s="148"/>
      <c r="R1477" s="148"/>
      <c r="S1477" s="148"/>
      <c r="T1477" s="148"/>
      <c r="U1477" s="148"/>
      <c r="V1477" s="148"/>
      <c r="W1477" s="148"/>
      <c r="X1477" s="148"/>
      <c r="Y1477" s="148"/>
      <c r="Z1477" s="148"/>
    </row>
    <row r="1478" ht="15.75" customHeight="1">
      <c r="A1478" s="182" t="s">
        <v>787</v>
      </c>
      <c r="B1478" s="104" t="s">
        <v>4595</v>
      </c>
      <c r="C1478" s="148"/>
      <c r="D1478" s="148"/>
      <c r="E1478" s="148"/>
      <c r="F1478" s="148"/>
      <c r="G1478" s="148"/>
      <c r="H1478" s="148"/>
      <c r="I1478" s="148"/>
      <c r="J1478" s="148"/>
      <c r="K1478" s="148"/>
      <c r="L1478" s="148"/>
      <c r="M1478" s="148"/>
      <c r="N1478" s="148"/>
      <c r="O1478" s="148"/>
      <c r="P1478" s="148"/>
      <c r="Q1478" s="148"/>
      <c r="R1478" s="148"/>
      <c r="S1478" s="148"/>
      <c r="T1478" s="148"/>
      <c r="U1478" s="148"/>
      <c r="V1478" s="148"/>
      <c r="W1478" s="148"/>
      <c r="X1478" s="148"/>
      <c r="Y1478" s="148"/>
      <c r="Z1478" s="148"/>
    </row>
    <row r="1479" ht="15.75" customHeight="1">
      <c r="A1479" s="182" t="s">
        <v>801</v>
      </c>
      <c r="B1479" s="104" t="s">
        <v>4596</v>
      </c>
      <c r="C1479" s="148"/>
      <c r="D1479" s="148"/>
      <c r="E1479" s="148"/>
      <c r="F1479" s="148"/>
      <c r="G1479" s="148"/>
      <c r="H1479" s="148"/>
      <c r="I1479" s="148"/>
      <c r="J1479" s="148"/>
      <c r="K1479" s="148"/>
      <c r="L1479" s="148"/>
      <c r="M1479" s="148"/>
      <c r="N1479" s="148"/>
      <c r="O1479" s="148"/>
      <c r="P1479" s="148"/>
      <c r="Q1479" s="148"/>
      <c r="R1479" s="148"/>
      <c r="S1479" s="148"/>
      <c r="T1479" s="148"/>
      <c r="U1479" s="148"/>
      <c r="V1479" s="148"/>
      <c r="W1479" s="148"/>
      <c r="X1479" s="148"/>
      <c r="Y1479" s="148"/>
      <c r="Z1479" s="148"/>
    </row>
    <row r="1480" ht="15.75" customHeight="1">
      <c r="A1480" s="182" t="s">
        <v>806</v>
      </c>
      <c r="B1480" s="104" t="s">
        <v>4597</v>
      </c>
      <c r="C1480" s="148"/>
      <c r="D1480" s="148"/>
      <c r="E1480" s="148"/>
      <c r="F1480" s="148"/>
      <c r="G1480" s="148"/>
      <c r="H1480" s="148"/>
      <c r="I1480" s="148"/>
      <c r="J1480" s="148"/>
      <c r="K1480" s="148"/>
      <c r="L1480" s="148"/>
      <c r="M1480" s="148"/>
      <c r="N1480" s="148"/>
      <c r="O1480" s="148"/>
      <c r="P1480" s="148"/>
      <c r="Q1480" s="148"/>
      <c r="R1480" s="148"/>
      <c r="S1480" s="148"/>
      <c r="T1480" s="148"/>
      <c r="U1480" s="148"/>
      <c r="V1480" s="148"/>
      <c r="W1480" s="148"/>
      <c r="X1480" s="148"/>
      <c r="Y1480" s="148"/>
      <c r="Z1480" s="148"/>
    </row>
    <row r="1481" ht="15.75" customHeight="1">
      <c r="A1481" s="182" t="s">
        <v>809</v>
      </c>
      <c r="B1481" s="104" t="s">
        <v>4598</v>
      </c>
      <c r="C1481" s="148"/>
      <c r="D1481" s="148"/>
      <c r="E1481" s="148"/>
      <c r="F1481" s="148"/>
      <c r="G1481" s="148"/>
      <c r="H1481" s="148"/>
      <c r="I1481" s="148"/>
      <c r="J1481" s="148"/>
      <c r="K1481" s="148"/>
      <c r="L1481" s="148"/>
      <c r="M1481" s="148"/>
      <c r="N1481" s="148"/>
      <c r="O1481" s="148"/>
      <c r="P1481" s="148"/>
      <c r="Q1481" s="148"/>
      <c r="R1481" s="148"/>
      <c r="S1481" s="148"/>
      <c r="T1481" s="148"/>
      <c r="U1481" s="148"/>
      <c r="V1481" s="148"/>
      <c r="W1481" s="148"/>
      <c r="X1481" s="148"/>
      <c r="Y1481" s="148"/>
      <c r="Z1481" s="148"/>
    </row>
    <row r="1482" ht="15.75" customHeight="1">
      <c r="A1482" s="182" t="s">
        <v>905</v>
      </c>
      <c r="B1482" s="104" t="s">
        <v>4599</v>
      </c>
      <c r="C1482" s="148"/>
      <c r="D1482" s="148"/>
      <c r="E1482" s="148"/>
      <c r="F1482" s="148"/>
      <c r="G1482" s="148"/>
      <c r="H1482" s="148"/>
      <c r="I1482" s="148"/>
      <c r="J1482" s="148"/>
      <c r="K1482" s="148"/>
      <c r="L1482" s="148"/>
      <c r="M1482" s="148"/>
      <c r="N1482" s="148"/>
      <c r="O1482" s="148"/>
      <c r="P1482" s="148"/>
      <c r="Q1482" s="148"/>
      <c r="R1482" s="148"/>
      <c r="S1482" s="148"/>
      <c r="T1482" s="148"/>
      <c r="U1482" s="148"/>
      <c r="V1482" s="148"/>
      <c r="W1482" s="148"/>
      <c r="X1482" s="148"/>
      <c r="Y1482" s="148"/>
      <c r="Z1482" s="148"/>
    </row>
    <row r="1483" ht="15.75" customHeight="1">
      <c r="A1483" s="182" t="s">
        <v>909</v>
      </c>
      <c r="B1483" s="104" t="s">
        <v>4600</v>
      </c>
      <c r="C1483" s="148"/>
      <c r="D1483" s="148"/>
      <c r="E1483" s="148"/>
      <c r="F1483" s="148"/>
      <c r="G1483" s="148"/>
      <c r="H1483" s="148"/>
      <c r="I1483" s="148"/>
      <c r="J1483" s="148"/>
      <c r="K1483" s="148"/>
      <c r="L1483" s="148"/>
      <c r="M1483" s="148"/>
      <c r="N1483" s="148"/>
      <c r="O1483" s="148"/>
      <c r="P1483" s="148"/>
      <c r="Q1483" s="148"/>
      <c r="R1483" s="148"/>
      <c r="S1483" s="148"/>
      <c r="T1483" s="148"/>
      <c r="U1483" s="148"/>
      <c r="V1483" s="148"/>
      <c r="W1483" s="148"/>
      <c r="X1483" s="148"/>
      <c r="Y1483" s="148"/>
      <c r="Z1483" s="148"/>
    </row>
    <row r="1484" ht="15.75" customHeight="1">
      <c r="A1484" s="182" t="s">
        <v>548</v>
      </c>
      <c r="B1484" s="104" t="s">
        <v>4601</v>
      </c>
      <c r="C1484" s="148"/>
      <c r="D1484" s="148"/>
      <c r="E1484" s="148"/>
      <c r="F1484" s="148"/>
      <c r="G1484" s="148"/>
      <c r="H1484" s="148"/>
      <c r="I1484" s="148"/>
      <c r="J1484" s="148"/>
      <c r="K1484" s="148"/>
      <c r="L1484" s="148"/>
      <c r="M1484" s="148"/>
      <c r="N1484" s="148"/>
      <c r="O1484" s="148"/>
      <c r="P1484" s="148"/>
      <c r="Q1484" s="148"/>
      <c r="R1484" s="148"/>
      <c r="S1484" s="148"/>
      <c r="T1484" s="148"/>
      <c r="U1484" s="148"/>
      <c r="V1484" s="148"/>
      <c r="W1484" s="148"/>
      <c r="X1484" s="148"/>
      <c r="Y1484" s="148"/>
      <c r="Z1484" s="148"/>
    </row>
    <row r="1485" ht="15.75" customHeight="1">
      <c r="A1485" s="182" t="s">
        <v>926</v>
      </c>
      <c r="B1485" s="104" t="s">
        <v>4602</v>
      </c>
      <c r="C1485" s="148"/>
      <c r="D1485" s="148"/>
      <c r="E1485" s="148"/>
      <c r="F1485" s="148"/>
      <c r="G1485" s="148"/>
      <c r="H1485" s="148"/>
      <c r="I1485" s="148"/>
      <c r="J1485" s="148"/>
      <c r="K1485" s="148"/>
      <c r="L1485" s="148"/>
      <c r="M1485" s="148"/>
      <c r="N1485" s="148"/>
      <c r="O1485" s="148"/>
      <c r="P1485" s="148"/>
      <c r="Q1485" s="148"/>
      <c r="R1485" s="148"/>
      <c r="S1485" s="148"/>
      <c r="T1485" s="148"/>
      <c r="U1485" s="148"/>
      <c r="V1485" s="148"/>
      <c r="W1485" s="148"/>
      <c r="X1485" s="148"/>
      <c r="Y1485" s="148"/>
      <c r="Z1485" s="148"/>
    </row>
    <row r="1486" ht="15.75" customHeight="1">
      <c r="A1486" s="182" t="s">
        <v>222</v>
      </c>
      <c r="B1486" s="104" t="s">
        <v>4603</v>
      </c>
      <c r="C1486" s="148"/>
      <c r="D1486" s="148"/>
      <c r="E1486" s="148"/>
      <c r="F1486" s="148"/>
      <c r="G1486" s="148"/>
      <c r="H1486" s="148"/>
      <c r="I1486" s="148"/>
      <c r="J1486" s="148"/>
      <c r="K1486" s="148"/>
      <c r="L1486" s="148"/>
      <c r="M1486" s="148"/>
      <c r="N1486" s="148"/>
      <c r="O1486" s="148"/>
      <c r="P1486" s="148"/>
      <c r="Q1486" s="148"/>
      <c r="R1486" s="148"/>
      <c r="S1486" s="148"/>
      <c r="T1486" s="148"/>
      <c r="U1486" s="148"/>
      <c r="V1486" s="148"/>
      <c r="W1486" s="148"/>
      <c r="X1486" s="148"/>
      <c r="Y1486" s="148"/>
      <c r="Z1486" s="148"/>
    </row>
    <row r="1487" ht="15.75" customHeight="1">
      <c r="A1487" s="182" t="s">
        <v>952</v>
      </c>
      <c r="B1487" s="104" t="s">
        <v>4604</v>
      </c>
      <c r="C1487" s="148"/>
      <c r="D1487" s="148"/>
      <c r="E1487" s="148"/>
      <c r="F1487" s="148"/>
      <c r="G1487" s="148"/>
      <c r="H1487" s="148"/>
      <c r="I1487" s="148"/>
      <c r="J1487" s="148"/>
      <c r="K1487" s="148"/>
      <c r="L1487" s="148"/>
      <c r="M1487" s="148"/>
      <c r="N1487" s="148"/>
      <c r="O1487" s="148"/>
      <c r="P1487" s="148"/>
      <c r="Q1487" s="148"/>
      <c r="R1487" s="148"/>
      <c r="S1487" s="148"/>
      <c r="T1487" s="148"/>
      <c r="U1487" s="148"/>
      <c r="V1487" s="148"/>
      <c r="W1487" s="148"/>
      <c r="X1487" s="148"/>
      <c r="Y1487" s="148"/>
      <c r="Z1487" s="148"/>
    </row>
    <row r="1488" ht="15.75" customHeight="1">
      <c r="A1488" s="182" t="s">
        <v>954</v>
      </c>
      <c r="B1488" s="104" t="s">
        <v>4605</v>
      </c>
      <c r="C1488" s="148"/>
      <c r="D1488" s="148"/>
      <c r="E1488" s="148"/>
      <c r="F1488" s="148"/>
      <c r="G1488" s="148"/>
      <c r="H1488" s="148"/>
      <c r="I1488" s="148"/>
      <c r="J1488" s="148"/>
      <c r="K1488" s="148"/>
      <c r="L1488" s="148"/>
      <c r="M1488" s="148"/>
      <c r="N1488" s="148"/>
      <c r="O1488" s="148"/>
      <c r="P1488" s="148"/>
      <c r="Q1488" s="148"/>
      <c r="R1488" s="148"/>
      <c r="S1488" s="148"/>
      <c r="T1488" s="148"/>
      <c r="U1488" s="148"/>
      <c r="V1488" s="148"/>
      <c r="W1488" s="148"/>
      <c r="X1488" s="148"/>
      <c r="Y1488" s="148"/>
      <c r="Z1488" s="148"/>
    </row>
    <row r="1489" ht="15.75" customHeight="1">
      <c r="A1489" s="182" t="s">
        <v>963</v>
      </c>
      <c r="B1489" s="104" t="s">
        <v>4606</v>
      </c>
      <c r="C1489" s="148"/>
      <c r="D1489" s="148"/>
      <c r="E1489" s="148"/>
      <c r="F1489" s="148"/>
      <c r="G1489" s="148"/>
      <c r="H1489" s="148"/>
      <c r="I1489" s="148"/>
      <c r="J1489" s="148"/>
      <c r="K1489" s="148"/>
      <c r="L1489" s="148"/>
      <c r="M1489" s="148"/>
      <c r="N1489" s="148"/>
      <c r="O1489" s="148"/>
      <c r="P1489" s="148"/>
      <c r="Q1489" s="148"/>
      <c r="R1489" s="148"/>
      <c r="S1489" s="148"/>
      <c r="T1489" s="148"/>
      <c r="U1489" s="148"/>
      <c r="V1489" s="148"/>
      <c r="W1489" s="148"/>
      <c r="X1489" s="148"/>
      <c r="Y1489" s="148"/>
      <c r="Z1489" s="148"/>
    </row>
    <row r="1490" ht="15.75" customHeight="1">
      <c r="A1490" s="182" t="s">
        <v>265</v>
      </c>
      <c r="B1490" s="104" t="s">
        <v>4607</v>
      </c>
      <c r="C1490" s="148"/>
      <c r="D1490" s="148"/>
      <c r="E1490" s="148"/>
      <c r="F1490" s="148"/>
      <c r="G1490" s="148"/>
      <c r="H1490" s="148"/>
      <c r="I1490" s="148"/>
      <c r="J1490" s="148"/>
      <c r="K1490" s="148"/>
      <c r="L1490" s="148"/>
      <c r="M1490" s="148"/>
      <c r="N1490" s="148"/>
      <c r="O1490" s="148"/>
      <c r="P1490" s="148"/>
      <c r="Q1490" s="148"/>
      <c r="R1490" s="148"/>
      <c r="S1490" s="148"/>
      <c r="T1490" s="148"/>
      <c r="U1490" s="148"/>
      <c r="V1490" s="148"/>
      <c r="W1490" s="148"/>
      <c r="X1490" s="148"/>
      <c r="Y1490" s="148"/>
      <c r="Z1490" s="148"/>
    </row>
    <row r="1491" ht="15.75" customHeight="1">
      <c r="A1491" s="182" t="s">
        <v>267</v>
      </c>
      <c r="B1491" s="104" t="s">
        <v>4608</v>
      </c>
      <c r="C1491" s="148"/>
      <c r="D1491" s="148"/>
      <c r="E1491" s="148"/>
      <c r="F1491" s="148"/>
      <c r="G1491" s="148"/>
      <c r="H1491" s="148"/>
      <c r="I1491" s="148"/>
      <c r="J1491" s="148"/>
      <c r="K1491" s="148"/>
      <c r="L1491" s="148"/>
      <c r="M1491" s="148"/>
      <c r="N1491" s="148"/>
      <c r="O1491" s="148"/>
      <c r="P1491" s="148"/>
      <c r="Q1491" s="148"/>
      <c r="R1491" s="148"/>
      <c r="S1491" s="148"/>
      <c r="T1491" s="148"/>
      <c r="U1491" s="148"/>
      <c r="V1491" s="148"/>
      <c r="W1491" s="148"/>
      <c r="X1491" s="148"/>
      <c r="Y1491" s="148"/>
      <c r="Z1491" s="148"/>
    </row>
    <row r="1492" ht="15.75" customHeight="1">
      <c r="A1492" s="182" t="s">
        <v>278</v>
      </c>
      <c r="B1492" s="104" t="s">
        <v>4609</v>
      </c>
      <c r="C1492" s="148"/>
      <c r="D1492" s="148"/>
      <c r="E1492" s="148"/>
      <c r="F1492" s="148"/>
      <c r="G1492" s="148"/>
      <c r="H1492" s="148"/>
      <c r="I1492" s="148"/>
      <c r="J1492" s="148"/>
      <c r="K1492" s="148"/>
      <c r="L1492" s="148"/>
      <c r="M1492" s="148"/>
      <c r="N1492" s="148"/>
      <c r="O1492" s="148"/>
      <c r="P1492" s="148"/>
      <c r="Q1492" s="148"/>
      <c r="R1492" s="148"/>
      <c r="S1492" s="148"/>
      <c r="T1492" s="148"/>
      <c r="U1492" s="148"/>
      <c r="V1492" s="148"/>
      <c r="W1492" s="148"/>
      <c r="X1492" s="148"/>
      <c r="Y1492" s="148"/>
      <c r="Z1492" s="148"/>
    </row>
    <row r="1493" ht="15.75" customHeight="1">
      <c r="A1493" s="182" t="s">
        <v>1039</v>
      </c>
      <c r="B1493" s="104" t="s">
        <v>4610</v>
      </c>
      <c r="C1493" s="148"/>
      <c r="D1493" s="148"/>
      <c r="E1493" s="148"/>
      <c r="F1493" s="148"/>
      <c r="G1493" s="148"/>
      <c r="H1493" s="148"/>
      <c r="I1493" s="148"/>
      <c r="J1493" s="148"/>
      <c r="K1493" s="148"/>
      <c r="L1493" s="148"/>
      <c r="M1493" s="148"/>
      <c r="N1493" s="148"/>
      <c r="O1493" s="148"/>
      <c r="P1493" s="148"/>
      <c r="Q1493" s="148"/>
      <c r="R1493" s="148"/>
      <c r="S1493" s="148"/>
      <c r="T1493" s="148"/>
      <c r="U1493" s="148"/>
      <c r="V1493" s="148"/>
      <c r="W1493" s="148"/>
      <c r="X1493" s="148"/>
      <c r="Y1493" s="148"/>
      <c r="Z1493" s="148"/>
    </row>
    <row r="1494" ht="15.75" customHeight="1">
      <c r="A1494" s="182" t="s">
        <v>1042</v>
      </c>
      <c r="B1494" s="104" t="s">
        <v>4611</v>
      </c>
      <c r="C1494" s="148"/>
      <c r="D1494" s="148"/>
      <c r="E1494" s="148"/>
      <c r="F1494" s="148"/>
      <c r="G1494" s="148"/>
      <c r="H1494" s="148"/>
      <c r="I1494" s="148"/>
      <c r="J1494" s="148"/>
      <c r="K1494" s="148"/>
      <c r="L1494" s="148"/>
      <c r="M1494" s="148"/>
      <c r="N1494" s="148"/>
      <c r="O1494" s="148"/>
      <c r="P1494" s="148"/>
      <c r="Q1494" s="148"/>
      <c r="R1494" s="148"/>
      <c r="S1494" s="148"/>
      <c r="T1494" s="148"/>
      <c r="U1494" s="148"/>
      <c r="V1494" s="148"/>
      <c r="W1494" s="148"/>
      <c r="X1494" s="148"/>
      <c r="Y1494" s="148"/>
      <c r="Z1494" s="148"/>
    </row>
    <row r="1495" ht="15.75" customHeight="1">
      <c r="A1495" s="182" t="s">
        <v>1044</v>
      </c>
      <c r="B1495" s="104" t="s">
        <v>4612</v>
      </c>
      <c r="C1495" s="148"/>
      <c r="D1495" s="148"/>
      <c r="E1495" s="148"/>
      <c r="F1495" s="148"/>
      <c r="G1495" s="148"/>
      <c r="H1495" s="148"/>
      <c r="I1495" s="148"/>
      <c r="J1495" s="148"/>
      <c r="K1495" s="148"/>
      <c r="L1495" s="148"/>
      <c r="M1495" s="148"/>
      <c r="N1495" s="148"/>
      <c r="O1495" s="148"/>
      <c r="P1495" s="148"/>
      <c r="Q1495" s="148"/>
      <c r="R1495" s="148"/>
      <c r="S1495" s="148"/>
      <c r="T1495" s="148"/>
      <c r="U1495" s="148"/>
      <c r="V1495" s="148"/>
      <c r="W1495" s="148"/>
      <c r="X1495" s="148"/>
      <c r="Y1495" s="148"/>
      <c r="Z1495" s="148"/>
    </row>
    <row r="1496" ht="15.75" customHeight="1">
      <c r="A1496" s="182" t="s">
        <v>1050</v>
      </c>
      <c r="B1496" s="104" t="s">
        <v>4613</v>
      </c>
      <c r="C1496" s="148"/>
      <c r="D1496" s="148"/>
      <c r="E1496" s="148"/>
      <c r="F1496" s="148"/>
      <c r="G1496" s="148"/>
      <c r="H1496" s="148"/>
      <c r="I1496" s="148"/>
      <c r="J1496" s="148"/>
      <c r="K1496" s="148"/>
      <c r="L1496" s="148"/>
      <c r="M1496" s="148"/>
      <c r="N1496" s="148"/>
      <c r="O1496" s="148"/>
      <c r="P1496" s="148"/>
      <c r="Q1496" s="148"/>
      <c r="R1496" s="148"/>
      <c r="S1496" s="148"/>
      <c r="T1496" s="148"/>
      <c r="U1496" s="148"/>
      <c r="V1496" s="148"/>
      <c r="W1496" s="148"/>
      <c r="X1496" s="148"/>
      <c r="Y1496" s="148"/>
      <c r="Z1496" s="148"/>
    </row>
    <row r="1497" ht="15.75" customHeight="1">
      <c r="A1497" s="182" t="s">
        <v>1054</v>
      </c>
      <c r="B1497" s="104" t="s">
        <v>4614</v>
      </c>
      <c r="C1497" s="148"/>
      <c r="D1497" s="148"/>
      <c r="E1497" s="148"/>
      <c r="F1497" s="148"/>
      <c r="G1497" s="148"/>
      <c r="H1497" s="148"/>
      <c r="I1497" s="148"/>
      <c r="J1497" s="148"/>
      <c r="K1497" s="148"/>
      <c r="L1497" s="148"/>
      <c r="M1497" s="148"/>
      <c r="N1497" s="148"/>
      <c r="O1497" s="148"/>
      <c r="P1497" s="148"/>
      <c r="Q1497" s="148"/>
      <c r="R1497" s="148"/>
      <c r="S1497" s="148"/>
      <c r="T1497" s="148"/>
      <c r="U1497" s="148"/>
      <c r="V1497" s="148"/>
      <c r="W1497" s="148"/>
      <c r="X1497" s="148"/>
      <c r="Y1497" s="148"/>
      <c r="Z1497" s="148"/>
    </row>
    <row r="1498" ht="15.75" customHeight="1">
      <c r="A1498" s="182" t="s">
        <v>518</v>
      </c>
      <c r="B1498" s="104" t="s">
        <v>4615</v>
      </c>
      <c r="C1498" s="148"/>
      <c r="D1498" s="148"/>
      <c r="E1498" s="148"/>
      <c r="F1498" s="148"/>
      <c r="G1498" s="148"/>
      <c r="H1498" s="148"/>
      <c r="I1498" s="148"/>
      <c r="J1498" s="148"/>
      <c r="K1498" s="148"/>
      <c r="L1498" s="148"/>
      <c r="M1498" s="148"/>
      <c r="N1498" s="148"/>
      <c r="O1498" s="148"/>
      <c r="P1498" s="148"/>
      <c r="Q1498" s="148"/>
      <c r="R1498" s="148"/>
      <c r="S1498" s="148"/>
      <c r="T1498" s="148"/>
      <c r="U1498" s="148"/>
      <c r="V1498" s="148"/>
      <c r="W1498" s="148"/>
      <c r="X1498" s="148"/>
      <c r="Y1498" s="148"/>
      <c r="Z1498" s="148"/>
    </row>
    <row r="1499" ht="15.75" customHeight="1">
      <c r="A1499" s="182" t="s">
        <v>1194</v>
      </c>
      <c r="B1499" s="104" t="s">
        <v>4616</v>
      </c>
      <c r="C1499" s="148"/>
      <c r="D1499" s="148"/>
      <c r="E1499" s="148"/>
      <c r="F1499" s="148"/>
      <c r="G1499" s="148"/>
      <c r="H1499" s="148"/>
      <c r="I1499" s="148"/>
      <c r="J1499" s="148"/>
      <c r="K1499" s="148"/>
      <c r="L1499" s="148"/>
      <c r="M1499" s="148"/>
      <c r="N1499" s="148"/>
      <c r="O1499" s="148"/>
      <c r="P1499" s="148"/>
      <c r="Q1499" s="148"/>
      <c r="R1499" s="148"/>
      <c r="S1499" s="148"/>
      <c r="T1499" s="148"/>
      <c r="U1499" s="148"/>
      <c r="V1499" s="148"/>
      <c r="W1499" s="148"/>
      <c r="X1499" s="148"/>
      <c r="Y1499" s="148"/>
      <c r="Z1499" s="148"/>
    </row>
    <row r="1500" ht="15.75" customHeight="1">
      <c r="A1500" s="182" t="s">
        <v>1192</v>
      </c>
      <c r="B1500" s="104" t="s">
        <v>4617</v>
      </c>
      <c r="C1500" s="148"/>
      <c r="D1500" s="148"/>
      <c r="E1500" s="148"/>
      <c r="F1500" s="148"/>
      <c r="G1500" s="148"/>
      <c r="H1500" s="148"/>
      <c r="I1500" s="148"/>
      <c r="J1500" s="148"/>
      <c r="K1500" s="148"/>
      <c r="L1500" s="148"/>
      <c r="M1500" s="148"/>
      <c r="N1500" s="148"/>
      <c r="O1500" s="148"/>
      <c r="P1500" s="148"/>
      <c r="Q1500" s="148"/>
      <c r="R1500" s="148"/>
      <c r="S1500" s="148"/>
      <c r="T1500" s="148"/>
      <c r="U1500" s="148"/>
      <c r="V1500" s="148"/>
      <c r="W1500" s="148"/>
      <c r="X1500" s="148"/>
      <c r="Y1500" s="148"/>
      <c r="Z1500" s="148"/>
    </row>
    <row r="1501" ht="15.75" customHeight="1">
      <c r="A1501" s="182" t="s">
        <v>1187</v>
      </c>
      <c r="B1501" s="104" t="s">
        <v>4618</v>
      </c>
      <c r="C1501" s="148"/>
      <c r="D1501" s="148"/>
      <c r="E1501" s="148"/>
      <c r="F1501" s="148"/>
      <c r="G1501" s="148"/>
      <c r="H1501" s="148"/>
      <c r="I1501" s="148"/>
      <c r="J1501" s="148"/>
      <c r="K1501" s="148"/>
      <c r="L1501" s="148"/>
      <c r="M1501" s="148"/>
      <c r="N1501" s="148"/>
      <c r="O1501" s="148"/>
      <c r="P1501" s="148"/>
      <c r="Q1501" s="148"/>
      <c r="R1501" s="148"/>
      <c r="S1501" s="148"/>
      <c r="T1501" s="148"/>
      <c r="U1501" s="148"/>
      <c r="V1501" s="148"/>
      <c r="W1501" s="148"/>
      <c r="X1501" s="148"/>
      <c r="Y1501" s="148"/>
      <c r="Z1501" s="148"/>
    </row>
    <row r="1502" ht="15.75" customHeight="1">
      <c r="A1502" s="182" t="s">
        <v>533</v>
      </c>
      <c r="B1502" s="104" t="s">
        <v>4619</v>
      </c>
      <c r="C1502" s="148"/>
      <c r="D1502" s="148"/>
      <c r="E1502" s="148"/>
      <c r="F1502" s="148"/>
      <c r="G1502" s="148"/>
      <c r="H1502" s="148"/>
      <c r="I1502" s="148"/>
      <c r="J1502" s="148"/>
      <c r="K1502" s="148"/>
      <c r="L1502" s="148"/>
      <c r="M1502" s="148"/>
      <c r="N1502" s="148"/>
      <c r="O1502" s="148"/>
      <c r="P1502" s="148"/>
      <c r="Q1502" s="148"/>
      <c r="R1502" s="148"/>
      <c r="S1502" s="148"/>
      <c r="T1502" s="148"/>
      <c r="U1502" s="148"/>
      <c r="V1502" s="148"/>
      <c r="W1502" s="148"/>
      <c r="X1502" s="148"/>
      <c r="Y1502" s="148"/>
      <c r="Z1502" s="148"/>
    </row>
    <row r="1503" ht="15.75" customHeight="1">
      <c r="A1503" s="182" t="s">
        <v>4620</v>
      </c>
      <c r="B1503" s="104" t="s">
        <v>4621</v>
      </c>
      <c r="C1503" s="148"/>
      <c r="D1503" s="148"/>
      <c r="E1503" s="148"/>
      <c r="F1503" s="148"/>
      <c r="G1503" s="148"/>
      <c r="H1503" s="148"/>
      <c r="I1503" s="148"/>
      <c r="J1503" s="148"/>
      <c r="K1503" s="148"/>
      <c r="L1503" s="148"/>
      <c r="M1503" s="148"/>
      <c r="N1503" s="148"/>
      <c r="O1503" s="148"/>
      <c r="P1503" s="148"/>
      <c r="Q1503" s="148"/>
      <c r="R1503" s="148"/>
      <c r="S1503" s="148"/>
      <c r="T1503" s="148"/>
      <c r="U1503" s="148"/>
      <c r="V1503" s="148"/>
      <c r="W1503" s="148"/>
      <c r="X1503" s="148"/>
      <c r="Y1503" s="148"/>
      <c r="Z1503" s="148"/>
    </row>
    <row r="1504" ht="15.75" customHeight="1">
      <c r="A1504" s="182" t="s">
        <v>246</v>
      </c>
      <c r="B1504" s="104" t="s">
        <v>4622</v>
      </c>
      <c r="C1504" s="148"/>
      <c r="D1504" s="148"/>
      <c r="E1504" s="148"/>
      <c r="F1504" s="148"/>
      <c r="G1504" s="148"/>
      <c r="H1504" s="148"/>
      <c r="I1504" s="148"/>
      <c r="J1504" s="148"/>
      <c r="K1504" s="148"/>
      <c r="L1504" s="148"/>
      <c r="M1504" s="148"/>
      <c r="N1504" s="148"/>
      <c r="O1504" s="148"/>
      <c r="P1504" s="148"/>
      <c r="Q1504" s="148"/>
      <c r="R1504" s="148"/>
      <c r="S1504" s="148"/>
      <c r="T1504" s="148"/>
      <c r="U1504" s="148"/>
      <c r="V1504" s="148"/>
      <c r="W1504" s="148"/>
      <c r="X1504" s="148"/>
      <c r="Y1504" s="148"/>
      <c r="Z1504" s="148"/>
    </row>
    <row r="1505" ht="15.75" customHeight="1">
      <c r="A1505" s="182" t="s">
        <v>431</v>
      </c>
      <c r="B1505" s="104" t="s">
        <v>4623</v>
      </c>
      <c r="C1505" s="148"/>
      <c r="D1505" s="148"/>
      <c r="E1505" s="148"/>
      <c r="F1505" s="148"/>
      <c r="G1505" s="148"/>
      <c r="H1505" s="148"/>
      <c r="I1505" s="148"/>
      <c r="J1505" s="148"/>
      <c r="K1505" s="148"/>
      <c r="L1505" s="148"/>
      <c r="M1505" s="148"/>
      <c r="N1505" s="148"/>
      <c r="O1505" s="148"/>
      <c r="P1505" s="148"/>
      <c r="Q1505" s="148"/>
      <c r="R1505" s="148"/>
      <c r="S1505" s="148"/>
      <c r="T1505" s="148"/>
      <c r="U1505" s="148"/>
      <c r="V1505" s="148"/>
      <c r="W1505" s="148"/>
      <c r="X1505" s="148"/>
      <c r="Y1505" s="148"/>
      <c r="Z1505" s="148"/>
    </row>
    <row r="1506" ht="15.75" customHeight="1">
      <c r="A1506" s="182" t="s">
        <v>961</v>
      </c>
      <c r="B1506" s="104" t="s">
        <v>4624</v>
      </c>
      <c r="C1506" s="148"/>
      <c r="D1506" s="148"/>
      <c r="E1506" s="148"/>
      <c r="F1506" s="148"/>
      <c r="G1506" s="148"/>
      <c r="H1506" s="148"/>
      <c r="I1506" s="148"/>
      <c r="J1506" s="148"/>
      <c r="K1506" s="148"/>
      <c r="L1506" s="148"/>
      <c r="M1506" s="148"/>
      <c r="N1506" s="148"/>
      <c r="O1506" s="148"/>
      <c r="P1506" s="148"/>
      <c r="Q1506" s="148"/>
      <c r="R1506" s="148"/>
      <c r="S1506" s="148"/>
      <c r="T1506" s="148"/>
      <c r="U1506" s="148"/>
      <c r="V1506" s="148"/>
      <c r="W1506" s="148"/>
      <c r="X1506" s="148"/>
      <c r="Y1506" s="148"/>
      <c r="Z1506" s="148"/>
    </row>
    <row r="1507" ht="15.75" customHeight="1">
      <c r="A1507" s="182" t="s">
        <v>433</v>
      </c>
      <c r="B1507" s="104" t="s">
        <v>4625</v>
      </c>
      <c r="C1507" s="148"/>
      <c r="D1507" s="148"/>
      <c r="E1507" s="148"/>
      <c r="F1507" s="148"/>
      <c r="G1507" s="148"/>
      <c r="H1507" s="148"/>
      <c r="I1507" s="148"/>
      <c r="J1507" s="148"/>
      <c r="K1507" s="148"/>
      <c r="L1507" s="148"/>
      <c r="M1507" s="148"/>
      <c r="N1507" s="148"/>
      <c r="O1507" s="148"/>
      <c r="P1507" s="148"/>
      <c r="Q1507" s="148"/>
      <c r="R1507" s="148"/>
      <c r="S1507" s="148"/>
      <c r="T1507" s="148"/>
      <c r="U1507" s="148"/>
      <c r="V1507" s="148"/>
      <c r="W1507" s="148"/>
      <c r="X1507" s="148"/>
      <c r="Y1507" s="148"/>
      <c r="Z1507" s="148"/>
    </row>
    <row r="1508" ht="15.75" customHeight="1">
      <c r="A1508" s="182" t="s">
        <v>438</v>
      </c>
      <c r="B1508" s="104" t="s">
        <v>4626</v>
      </c>
      <c r="C1508" s="148"/>
      <c r="D1508" s="148"/>
      <c r="E1508" s="148"/>
      <c r="F1508" s="148"/>
      <c r="G1508" s="148"/>
      <c r="H1508" s="148"/>
      <c r="I1508" s="148"/>
      <c r="J1508" s="148"/>
      <c r="K1508" s="148"/>
      <c r="L1508" s="148"/>
      <c r="M1508" s="148"/>
      <c r="N1508" s="148"/>
      <c r="O1508" s="148"/>
      <c r="P1508" s="148"/>
      <c r="Q1508" s="148"/>
      <c r="R1508" s="148"/>
      <c r="S1508" s="148"/>
      <c r="T1508" s="148"/>
      <c r="U1508" s="148"/>
      <c r="V1508" s="148"/>
      <c r="W1508" s="148"/>
      <c r="X1508" s="148"/>
      <c r="Y1508" s="148"/>
      <c r="Z1508" s="148"/>
    </row>
    <row r="1509" ht="15.75" customHeight="1">
      <c r="A1509" s="182" t="s">
        <v>1206</v>
      </c>
      <c r="B1509" s="104" t="s">
        <v>4627</v>
      </c>
      <c r="C1509" s="148"/>
      <c r="D1509" s="148"/>
      <c r="E1509" s="148"/>
      <c r="F1509" s="148"/>
      <c r="G1509" s="148"/>
      <c r="H1509" s="148"/>
      <c r="I1509" s="148"/>
      <c r="J1509" s="148"/>
      <c r="K1509" s="148"/>
      <c r="L1509" s="148"/>
      <c r="M1509" s="148"/>
      <c r="N1509" s="148"/>
      <c r="O1509" s="148"/>
      <c r="P1509" s="148"/>
      <c r="Q1509" s="148"/>
      <c r="R1509" s="148"/>
      <c r="S1509" s="148"/>
      <c r="T1509" s="148"/>
      <c r="U1509" s="148"/>
      <c r="V1509" s="148"/>
      <c r="W1509" s="148"/>
      <c r="X1509" s="148"/>
      <c r="Y1509" s="148"/>
      <c r="Z1509" s="148"/>
    </row>
    <row r="1510" ht="15.75" customHeight="1">
      <c r="A1510" s="182" t="s">
        <v>1211</v>
      </c>
      <c r="B1510" s="104" t="s">
        <v>4628</v>
      </c>
      <c r="C1510" s="148"/>
      <c r="D1510" s="148"/>
      <c r="E1510" s="148"/>
      <c r="F1510" s="148"/>
      <c r="G1510" s="148"/>
      <c r="H1510" s="148"/>
      <c r="I1510" s="148"/>
      <c r="J1510" s="148"/>
      <c r="K1510" s="148"/>
      <c r="L1510" s="148"/>
      <c r="M1510" s="148"/>
      <c r="N1510" s="148"/>
      <c r="O1510" s="148"/>
      <c r="P1510" s="148"/>
      <c r="Q1510" s="148"/>
      <c r="R1510" s="148"/>
      <c r="S1510" s="148"/>
      <c r="T1510" s="148"/>
      <c r="U1510" s="148"/>
      <c r="V1510" s="148"/>
      <c r="W1510" s="148"/>
      <c r="X1510" s="148"/>
      <c r="Y1510" s="148"/>
      <c r="Z1510" s="148"/>
    </row>
    <row r="1511" ht="15.75" customHeight="1">
      <c r="A1511" s="182" t="s">
        <v>1213</v>
      </c>
      <c r="B1511" s="104" t="s">
        <v>4629</v>
      </c>
      <c r="C1511" s="148"/>
      <c r="D1511" s="148"/>
      <c r="E1511" s="148"/>
      <c r="F1511" s="148"/>
      <c r="G1511" s="148"/>
      <c r="H1511" s="148"/>
      <c r="I1511" s="148"/>
      <c r="J1511" s="148"/>
      <c r="K1511" s="148"/>
      <c r="L1511" s="148"/>
      <c r="M1511" s="148"/>
      <c r="N1511" s="148"/>
      <c r="O1511" s="148"/>
      <c r="P1511" s="148"/>
      <c r="Q1511" s="148"/>
      <c r="R1511" s="148"/>
      <c r="S1511" s="148"/>
      <c r="T1511" s="148"/>
      <c r="U1511" s="148"/>
      <c r="V1511" s="148"/>
      <c r="W1511" s="148"/>
      <c r="X1511" s="148"/>
      <c r="Y1511" s="148"/>
      <c r="Z1511" s="148"/>
    </row>
    <row r="1512" ht="15.75" customHeight="1">
      <c r="A1512" s="182" t="s">
        <v>1216</v>
      </c>
      <c r="B1512" s="104" t="s">
        <v>4630</v>
      </c>
      <c r="C1512" s="148"/>
      <c r="D1512" s="148"/>
      <c r="E1512" s="148"/>
      <c r="F1512" s="148"/>
      <c r="G1512" s="148"/>
      <c r="H1512" s="148"/>
      <c r="I1512" s="148"/>
      <c r="J1512" s="148"/>
      <c r="K1512" s="148"/>
      <c r="L1512" s="148"/>
      <c r="M1512" s="148"/>
      <c r="N1512" s="148"/>
      <c r="O1512" s="148"/>
      <c r="P1512" s="148"/>
      <c r="Q1512" s="148"/>
      <c r="R1512" s="148"/>
      <c r="S1512" s="148"/>
      <c r="T1512" s="148"/>
      <c r="U1512" s="148"/>
      <c r="V1512" s="148"/>
      <c r="W1512" s="148"/>
      <c r="X1512" s="148"/>
      <c r="Y1512" s="148"/>
      <c r="Z1512" s="148"/>
    </row>
    <row r="1513" ht="15.75" customHeight="1">
      <c r="A1513" s="182" t="s">
        <v>204</v>
      </c>
      <c r="B1513" s="104" t="s">
        <v>4631</v>
      </c>
      <c r="C1513" s="148"/>
      <c r="D1513" s="148"/>
      <c r="E1513" s="148"/>
      <c r="F1513" s="148"/>
      <c r="G1513" s="148"/>
      <c r="H1513" s="148"/>
      <c r="I1513" s="148"/>
      <c r="J1513" s="148"/>
      <c r="K1513" s="148"/>
      <c r="L1513" s="148"/>
      <c r="M1513" s="148"/>
      <c r="N1513" s="148"/>
      <c r="O1513" s="148"/>
      <c r="P1513" s="148"/>
      <c r="Q1513" s="148"/>
      <c r="R1513" s="148"/>
      <c r="S1513" s="148"/>
      <c r="T1513" s="148"/>
      <c r="U1513" s="148"/>
      <c r="V1513" s="148"/>
      <c r="W1513" s="148"/>
      <c r="X1513" s="148"/>
      <c r="Y1513" s="148"/>
      <c r="Z1513" s="148"/>
    </row>
    <row r="1514" ht="15.75" customHeight="1">
      <c r="A1514" s="182" t="s">
        <v>405</v>
      </c>
      <c r="B1514" s="104" t="s">
        <v>4632</v>
      </c>
      <c r="C1514" s="148"/>
      <c r="D1514" s="148"/>
      <c r="E1514" s="148"/>
      <c r="F1514" s="148"/>
      <c r="G1514" s="148"/>
      <c r="H1514" s="148"/>
      <c r="I1514" s="148"/>
      <c r="J1514" s="148"/>
      <c r="K1514" s="148"/>
      <c r="L1514" s="148"/>
      <c r="M1514" s="148"/>
      <c r="N1514" s="148"/>
      <c r="O1514" s="148"/>
      <c r="P1514" s="148"/>
      <c r="Q1514" s="148"/>
      <c r="R1514" s="148"/>
      <c r="S1514" s="148"/>
      <c r="T1514" s="148"/>
      <c r="U1514" s="148"/>
      <c r="V1514" s="148"/>
      <c r="W1514" s="148"/>
      <c r="X1514" s="148"/>
      <c r="Y1514" s="148"/>
      <c r="Z1514" s="148"/>
    </row>
    <row r="1515" ht="15.75" customHeight="1">
      <c r="A1515" s="182" t="s">
        <v>407</v>
      </c>
      <c r="B1515" s="104" t="s">
        <v>4633</v>
      </c>
      <c r="C1515" s="148"/>
      <c r="D1515" s="148"/>
      <c r="E1515" s="148"/>
      <c r="F1515" s="148"/>
      <c r="G1515" s="148"/>
      <c r="H1515" s="148"/>
      <c r="I1515" s="148"/>
      <c r="J1515" s="148"/>
      <c r="K1515" s="148"/>
      <c r="L1515" s="148"/>
      <c r="M1515" s="148"/>
      <c r="N1515" s="148"/>
      <c r="O1515" s="148"/>
      <c r="P1515" s="148"/>
      <c r="Q1515" s="148"/>
      <c r="R1515" s="148"/>
      <c r="S1515" s="148"/>
      <c r="T1515" s="148"/>
      <c r="U1515" s="148"/>
      <c r="V1515" s="148"/>
      <c r="W1515" s="148"/>
      <c r="X1515" s="148"/>
      <c r="Y1515" s="148"/>
      <c r="Z1515" s="148"/>
    </row>
    <row r="1516" ht="15.75" customHeight="1">
      <c r="A1516" s="182" t="s">
        <v>497</v>
      </c>
      <c r="B1516" s="104" t="s">
        <v>4634</v>
      </c>
      <c r="C1516" s="148"/>
      <c r="D1516" s="148"/>
      <c r="E1516" s="148"/>
      <c r="F1516" s="148"/>
      <c r="G1516" s="148"/>
      <c r="H1516" s="148"/>
      <c r="I1516" s="148"/>
      <c r="J1516" s="148"/>
      <c r="K1516" s="148"/>
      <c r="L1516" s="148"/>
      <c r="M1516" s="148"/>
      <c r="N1516" s="148"/>
      <c r="O1516" s="148"/>
      <c r="P1516" s="148"/>
      <c r="Q1516" s="148"/>
      <c r="R1516" s="148"/>
      <c r="S1516" s="148"/>
      <c r="T1516" s="148"/>
      <c r="U1516" s="148"/>
      <c r="V1516" s="148"/>
      <c r="W1516" s="148"/>
      <c r="X1516" s="148"/>
      <c r="Y1516" s="148"/>
      <c r="Z1516" s="148"/>
    </row>
    <row r="1517" ht="15.75" customHeight="1">
      <c r="A1517" s="182" t="s">
        <v>505</v>
      </c>
      <c r="B1517" s="104" t="s">
        <v>4635</v>
      </c>
      <c r="C1517" s="148"/>
      <c r="D1517" s="148"/>
      <c r="E1517" s="148"/>
      <c r="F1517" s="148"/>
      <c r="G1517" s="148"/>
      <c r="H1517" s="148"/>
      <c r="I1517" s="148"/>
      <c r="J1517" s="148"/>
      <c r="K1517" s="148"/>
      <c r="L1517" s="148"/>
      <c r="M1517" s="148"/>
      <c r="N1517" s="148"/>
      <c r="O1517" s="148"/>
      <c r="P1517" s="148"/>
      <c r="Q1517" s="148"/>
      <c r="R1517" s="148"/>
      <c r="S1517" s="148"/>
      <c r="T1517" s="148"/>
      <c r="U1517" s="148"/>
      <c r="V1517" s="148"/>
      <c r="W1517" s="148"/>
      <c r="X1517" s="148"/>
      <c r="Y1517" s="148"/>
      <c r="Z1517" s="148"/>
    </row>
    <row r="1518" ht="15.75" customHeight="1">
      <c r="A1518" s="182" t="s">
        <v>274</v>
      </c>
      <c r="B1518" s="104" t="s">
        <v>4636</v>
      </c>
      <c r="C1518" s="148"/>
      <c r="D1518" s="148"/>
      <c r="E1518" s="148"/>
      <c r="F1518" s="148"/>
      <c r="G1518" s="148"/>
      <c r="H1518" s="148"/>
      <c r="I1518" s="148"/>
      <c r="J1518" s="148"/>
      <c r="K1518" s="148"/>
      <c r="L1518" s="148"/>
      <c r="M1518" s="148"/>
      <c r="N1518" s="148"/>
      <c r="O1518" s="148"/>
      <c r="P1518" s="148"/>
      <c r="Q1518" s="148"/>
      <c r="R1518" s="148"/>
      <c r="S1518" s="148"/>
      <c r="T1518" s="148"/>
      <c r="U1518" s="148"/>
      <c r="V1518" s="148"/>
      <c r="W1518" s="148"/>
      <c r="X1518" s="148"/>
      <c r="Y1518" s="148"/>
      <c r="Z1518" s="148"/>
    </row>
    <row r="1519" ht="15.75" customHeight="1">
      <c r="A1519" s="182" t="s">
        <v>272</v>
      </c>
      <c r="B1519" s="104" t="s">
        <v>4637</v>
      </c>
      <c r="C1519" s="148"/>
      <c r="D1519" s="148"/>
      <c r="E1519" s="148"/>
      <c r="F1519" s="148"/>
      <c r="G1519" s="148"/>
      <c r="H1519" s="148"/>
      <c r="I1519" s="148"/>
      <c r="J1519" s="148"/>
      <c r="K1519" s="148"/>
      <c r="L1519" s="148"/>
      <c r="M1519" s="148"/>
      <c r="N1519" s="148"/>
      <c r="O1519" s="148"/>
      <c r="P1519" s="148"/>
      <c r="Q1519" s="148"/>
      <c r="R1519" s="148"/>
      <c r="S1519" s="148"/>
      <c r="T1519" s="148"/>
      <c r="U1519" s="148"/>
      <c r="V1519" s="148"/>
      <c r="W1519" s="148"/>
      <c r="X1519" s="148"/>
      <c r="Y1519" s="148"/>
      <c r="Z1519" s="148"/>
    </row>
    <row r="1520" ht="15.75" customHeight="1">
      <c r="A1520" s="182" t="s">
        <v>747</v>
      </c>
      <c r="B1520" s="104" t="s">
        <v>4638</v>
      </c>
      <c r="C1520" s="148"/>
      <c r="D1520" s="148"/>
      <c r="E1520" s="148"/>
      <c r="F1520" s="148"/>
      <c r="G1520" s="148"/>
      <c r="H1520" s="148"/>
      <c r="I1520" s="148"/>
      <c r="J1520" s="148"/>
      <c r="K1520" s="148"/>
      <c r="L1520" s="148"/>
      <c r="M1520" s="148"/>
      <c r="N1520" s="148"/>
      <c r="O1520" s="148"/>
      <c r="P1520" s="148"/>
      <c r="Q1520" s="148"/>
      <c r="R1520" s="148"/>
      <c r="S1520" s="148"/>
      <c r="T1520" s="148"/>
      <c r="U1520" s="148"/>
      <c r="V1520" s="148"/>
      <c r="W1520" s="148"/>
      <c r="X1520" s="148"/>
      <c r="Y1520" s="148"/>
      <c r="Z1520" s="148"/>
    </row>
    <row r="1521" ht="15.75" customHeight="1">
      <c r="A1521" s="182" t="s">
        <v>749</v>
      </c>
      <c r="B1521" s="104" t="s">
        <v>4639</v>
      </c>
      <c r="C1521" s="148"/>
      <c r="D1521" s="148"/>
      <c r="E1521" s="148"/>
      <c r="F1521" s="148"/>
      <c r="G1521" s="148"/>
      <c r="H1521" s="148"/>
      <c r="I1521" s="148"/>
      <c r="J1521" s="148"/>
      <c r="K1521" s="148"/>
      <c r="L1521" s="148"/>
      <c r="M1521" s="148"/>
      <c r="N1521" s="148"/>
      <c r="O1521" s="148"/>
      <c r="P1521" s="148"/>
      <c r="Q1521" s="148"/>
      <c r="R1521" s="148"/>
      <c r="S1521" s="148"/>
      <c r="T1521" s="148"/>
      <c r="U1521" s="148"/>
      <c r="V1521" s="148"/>
      <c r="W1521" s="148"/>
      <c r="X1521" s="148"/>
      <c r="Y1521" s="148"/>
      <c r="Z1521" s="148"/>
    </row>
    <row r="1522" ht="15.75" customHeight="1">
      <c r="A1522" s="182" t="s">
        <v>756</v>
      </c>
      <c r="B1522" s="104" t="s">
        <v>4640</v>
      </c>
      <c r="C1522" s="148"/>
      <c r="D1522" s="148"/>
      <c r="E1522" s="148"/>
      <c r="F1522" s="148"/>
      <c r="G1522" s="148"/>
      <c r="H1522" s="148"/>
      <c r="I1522" s="148"/>
      <c r="J1522" s="148"/>
      <c r="K1522" s="148"/>
      <c r="L1522" s="148"/>
      <c r="M1522" s="148"/>
      <c r="N1522" s="148"/>
      <c r="O1522" s="148"/>
      <c r="P1522" s="148"/>
      <c r="Q1522" s="148"/>
      <c r="R1522" s="148"/>
      <c r="S1522" s="148"/>
      <c r="T1522" s="148"/>
      <c r="U1522" s="148"/>
      <c r="V1522" s="148"/>
      <c r="W1522" s="148"/>
      <c r="X1522" s="148"/>
      <c r="Y1522" s="148"/>
      <c r="Z1522" s="148"/>
    </row>
    <row r="1523" ht="15.75" customHeight="1">
      <c r="A1523" s="182" t="s">
        <v>777</v>
      </c>
      <c r="B1523" s="104" t="s">
        <v>4641</v>
      </c>
      <c r="C1523" s="148"/>
      <c r="D1523" s="148"/>
      <c r="E1523" s="148"/>
      <c r="F1523" s="148"/>
      <c r="G1523" s="148"/>
      <c r="H1523" s="148"/>
      <c r="I1523" s="148"/>
      <c r="J1523" s="148"/>
      <c r="K1523" s="148"/>
      <c r="L1523" s="148"/>
      <c r="M1523" s="148"/>
      <c r="N1523" s="148"/>
      <c r="O1523" s="148"/>
      <c r="P1523" s="148"/>
      <c r="Q1523" s="148"/>
      <c r="R1523" s="148"/>
      <c r="S1523" s="148"/>
      <c r="T1523" s="148"/>
      <c r="U1523" s="148"/>
      <c r="V1523" s="148"/>
      <c r="W1523" s="148"/>
      <c r="X1523" s="148"/>
      <c r="Y1523" s="148"/>
      <c r="Z1523" s="148"/>
    </row>
    <row r="1524" ht="15.75" customHeight="1">
      <c r="A1524" s="182" t="s">
        <v>751</v>
      </c>
      <c r="B1524" s="104" t="s">
        <v>4642</v>
      </c>
      <c r="C1524" s="148"/>
      <c r="D1524" s="148"/>
      <c r="E1524" s="148"/>
      <c r="F1524" s="148"/>
      <c r="G1524" s="148"/>
      <c r="H1524" s="148"/>
      <c r="I1524" s="148"/>
      <c r="J1524" s="148"/>
      <c r="K1524" s="148"/>
      <c r="L1524" s="148"/>
      <c r="M1524" s="148"/>
      <c r="N1524" s="148"/>
      <c r="O1524" s="148"/>
      <c r="P1524" s="148"/>
      <c r="Q1524" s="148"/>
      <c r="R1524" s="148"/>
      <c r="S1524" s="148"/>
      <c r="T1524" s="148"/>
      <c r="U1524" s="148"/>
      <c r="V1524" s="148"/>
      <c r="W1524" s="148"/>
      <c r="X1524" s="148"/>
      <c r="Y1524" s="148"/>
      <c r="Z1524" s="148"/>
    </row>
    <row r="1525" ht="15.75" customHeight="1">
      <c r="A1525" s="182" t="s">
        <v>4643</v>
      </c>
      <c r="B1525" s="104" t="s">
        <v>4644</v>
      </c>
      <c r="C1525" s="148"/>
      <c r="D1525" s="148"/>
      <c r="E1525" s="148"/>
      <c r="F1525" s="148"/>
      <c r="G1525" s="148"/>
      <c r="H1525" s="148"/>
      <c r="I1525" s="148"/>
      <c r="J1525" s="148"/>
      <c r="K1525" s="148"/>
      <c r="L1525" s="148"/>
      <c r="M1525" s="148"/>
      <c r="N1525" s="148"/>
      <c r="O1525" s="148"/>
      <c r="P1525" s="148"/>
      <c r="Q1525" s="148"/>
      <c r="R1525" s="148"/>
      <c r="S1525" s="148"/>
      <c r="T1525" s="148"/>
      <c r="U1525" s="148"/>
      <c r="V1525" s="148"/>
      <c r="W1525" s="148"/>
      <c r="X1525" s="148"/>
      <c r="Y1525" s="148"/>
      <c r="Z1525" s="148"/>
    </row>
    <row r="1526" ht="15.75" customHeight="1">
      <c r="A1526" s="182" t="s">
        <v>803</v>
      </c>
      <c r="B1526" s="104" t="s">
        <v>4645</v>
      </c>
      <c r="C1526" s="148"/>
      <c r="D1526" s="148"/>
      <c r="E1526" s="148"/>
      <c r="F1526" s="148"/>
      <c r="G1526" s="148"/>
      <c r="H1526" s="148"/>
      <c r="I1526" s="148"/>
      <c r="J1526" s="148"/>
      <c r="K1526" s="148"/>
      <c r="L1526" s="148"/>
      <c r="M1526" s="148"/>
      <c r="N1526" s="148"/>
      <c r="O1526" s="148"/>
      <c r="P1526" s="148"/>
      <c r="Q1526" s="148"/>
      <c r="R1526" s="148"/>
      <c r="S1526" s="148"/>
      <c r="T1526" s="148"/>
      <c r="U1526" s="148"/>
      <c r="V1526" s="148"/>
      <c r="W1526" s="148"/>
      <c r="X1526" s="148"/>
      <c r="Y1526" s="148"/>
      <c r="Z1526" s="148"/>
    </row>
    <row r="1527" ht="15.75" customHeight="1">
      <c r="A1527" s="182" t="s">
        <v>290</v>
      </c>
      <c r="B1527" s="104" t="s">
        <v>4646</v>
      </c>
      <c r="C1527" s="148"/>
      <c r="D1527" s="148"/>
      <c r="E1527" s="148"/>
      <c r="F1527" s="148"/>
      <c r="G1527" s="148"/>
      <c r="H1527" s="148"/>
      <c r="I1527" s="148"/>
      <c r="J1527" s="148"/>
      <c r="K1527" s="148"/>
      <c r="L1527" s="148"/>
      <c r="M1527" s="148"/>
      <c r="N1527" s="148"/>
      <c r="O1527" s="148"/>
      <c r="P1527" s="148"/>
      <c r="Q1527" s="148"/>
      <c r="R1527" s="148"/>
      <c r="S1527" s="148"/>
      <c r="T1527" s="148"/>
      <c r="U1527" s="148"/>
      <c r="V1527" s="148"/>
      <c r="W1527" s="148"/>
      <c r="X1527" s="148"/>
      <c r="Y1527" s="148"/>
      <c r="Z1527" s="148"/>
    </row>
    <row r="1528" ht="15.75" customHeight="1">
      <c r="A1528" s="182" t="s">
        <v>443</v>
      </c>
      <c r="B1528" s="104" t="s">
        <v>4647</v>
      </c>
      <c r="C1528" s="148"/>
      <c r="D1528" s="148"/>
      <c r="E1528" s="148"/>
      <c r="F1528" s="148"/>
      <c r="G1528" s="148"/>
      <c r="H1528" s="148"/>
      <c r="I1528" s="148"/>
      <c r="J1528" s="148"/>
      <c r="K1528" s="148"/>
      <c r="L1528" s="148"/>
      <c r="M1528" s="148"/>
      <c r="N1528" s="148"/>
      <c r="O1528" s="148"/>
      <c r="P1528" s="148"/>
      <c r="Q1528" s="148"/>
      <c r="R1528" s="148"/>
      <c r="S1528" s="148"/>
      <c r="T1528" s="148"/>
      <c r="U1528" s="148"/>
      <c r="V1528" s="148"/>
      <c r="W1528" s="148"/>
      <c r="X1528" s="148"/>
      <c r="Y1528" s="148"/>
      <c r="Z1528" s="148"/>
    </row>
    <row r="1529" ht="15.75" customHeight="1">
      <c r="A1529" s="182" t="s">
        <v>460</v>
      </c>
      <c r="B1529" s="104" t="s">
        <v>4648</v>
      </c>
      <c r="C1529" s="148"/>
      <c r="D1529" s="148"/>
      <c r="E1529" s="148"/>
      <c r="F1529" s="148"/>
      <c r="G1529" s="148"/>
      <c r="H1529" s="148"/>
      <c r="I1529" s="148"/>
      <c r="J1529" s="148"/>
      <c r="K1529" s="148"/>
      <c r="L1529" s="148"/>
      <c r="M1529" s="148"/>
      <c r="N1529" s="148"/>
      <c r="O1529" s="148"/>
      <c r="P1529" s="148"/>
      <c r="Q1529" s="148"/>
      <c r="R1529" s="148"/>
      <c r="S1529" s="148"/>
      <c r="T1529" s="148"/>
      <c r="U1529" s="148"/>
      <c r="V1529" s="148"/>
      <c r="W1529" s="148"/>
      <c r="X1529" s="148"/>
      <c r="Y1529" s="148"/>
      <c r="Z1529" s="148"/>
    </row>
    <row r="1530" ht="15.75" customHeight="1">
      <c r="A1530" s="182" t="s">
        <v>467</v>
      </c>
      <c r="B1530" s="104" t="s">
        <v>4649</v>
      </c>
      <c r="C1530" s="148"/>
      <c r="D1530" s="148"/>
      <c r="E1530" s="148"/>
      <c r="F1530" s="148"/>
      <c r="G1530" s="148"/>
      <c r="H1530" s="148"/>
      <c r="I1530" s="148"/>
      <c r="J1530" s="148"/>
      <c r="K1530" s="148"/>
      <c r="L1530" s="148"/>
      <c r="M1530" s="148"/>
      <c r="N1530" s="148"/>
      <c r="O1530" s="148"/>
      <c r="P1530" s="148"/>
      <c r="Q1530" s="148"/>
      <c r="R1530" s="148"/>
      <c r="S1530" s="148"/>
      <c r="T1530" s="148"/>
      <c r="U1530" s="148"/>
      <c r="V1530" s="148"/>
      <c r="W1530" s="148"/>
      <c r="X1530" s="148"/>
      <c r="Y1530" s="148"/>
      <c r="Z1530" s="148"/>
    </row>
    <row r="1531" ht="15.75" customHeight="1">
      <c r="A1531" s="182" t="s">
        <v>469</v>
      </c>
      <c r="B1531" s="104" t="s">
        <v>4650</v>
      </c>
      <c r="C1531" s="148"/>
      <c r="D1531" s="148"/>
      <c r="E1531" s="148"/>
      <c r="F1531" s="148"/>
      <c r="G1531" s="148"/>
      <c r="H1531" s="148"/>
      <c r="I1531" s="148"/>
      <c r="J1531" s="148"/>
      <c r="K1531" s="148"/>
      <c r="L1531" s="148"/>
      <c r="M1531" s="148"/>
      <c r="N1531" s="148"/>
      <c r="O1531" s="148"/>
      <c r="P1531" s="148"/>
      <c r="Q1531" s="148"/>
      <c r="R1531" s="148"/>
      <c r="S1531" s="148"/>
      <c r="T1531" s="148"/>
      <c r="U1531" s="148"/>
      <c r="V1531" s="148"/>
      <c r="W1531" s="148"/>
      <c r="X1531" s="148"/>
      <c r="Y1531" s="148"/>
      <c r="Z1531" s="148"/>
    </row>
    <row r="1532" ht="15.75" customHeight="1">
      <c r="A1532" s="182" t="s">
        <v>476</v>
      </c>
      <c r="B1532" s="104" t="s">
        <v>4651</v>
      </c>
      <c r="C1532" s="148"/>
      <c r="D1532" s="148"/>
      <c r="E1532" s="148"/>
      <c r="F1532" s="148"/>
      <c r="G1532" s="148"/>
      <c r="H1532" s="148"/>
      <c r="I1532" s="148"/>
      <c r="J1532" s="148"/>
      <c r="K1532" s="148"/>
      <c r="L1532" s="148"/>
      <c r="M1532" s="148"/>
      <c r="N1532" s="148"/>
      <c r="O1532" s="148"/>
      <c r="P1532" s="148"/>
      <c r="Q1532" s="148"/>
      <c r="R1532" s="148"/>
      <c r="S1532" s="148"/>
      <c r="T1532" s="148"/>
      <c r="U1532" s="148"/>
      <c r="V1532" s="148"/>
      <c r="W1532" s="148"/>
      <c r="X1532" s="148"/>
      <c r="Y1532" s="148"/>
      <c r="Z1532" s="148"/>
    </row>
    <row r="1533" ht="15.75" customHeight="1">
      <c r="A1533" s="182" t="s">
        <v>478</v>
      </c>
      <c r="B1533" s="104" t="s">
        <v>4652</v>
      </c>
      <c r="C1533" s="148"/>
      <c r="D1533" s="148"/>
      <c r="E1533" s="148"/>
      <c r="F1533" s="148"/>
      <c r="G1533" s="148"/>
      <c r="H1533" s="148"/>
      <c r="I1533" s="148"/>
      <c r="J1533" s="148"/>
      <c r="K1533" s="148"/>
      <c r="L1533" s="148"/>
      <c r="M1533" s="148"/>
      <c r="N1533" s="148"/>
      <c r="O1533" s="148"/>
      <c r="P1533" s="148"/>
      <c r="Q1533" s="148"/>
      <c r="R1533" s="148"/>
      <c r="S1533" s="148"/>
      <c r="T1533" s="148"/>
      <c r="U1533" s="148"/>
      <c r="V1533" s="148"/>
      <c r="W1533" s="148"/>
      <c r="X1533" s="148"/>
      <c r="Y1533" s="148"/>
      <c r="Z1533" s="148"/>
    </row>
    <row r="1534" ht="15.75" customHeight="1">
      <c r="A1534" s="182" t="s">
        <v>753</v>
      </c>
      <c r="B1534" s="104" t="s">
        <v>4653</v>
      </c>
      <c r="C1534" s="148"/>
      <c r="D1534" s="148"/>
      <c r="E1534" s="148"/>
      <c r="F1534" s="148"/>
      <c r="G1534" s="148"/>
      <c r="H1534" s="148"/>
      <c r="I1534" s="148"/>
      <c r="J1534" s="148"/>
      <c r="K1534" s="148"/>
      <c r="L1534" s="148"/>
      <c r="M1534" s="148"/>
      <c r="N1534" s="148"/>
      <c r="O1534" s="148"/>
      <c r="P1534" s="148"/>
      <c r="Q1534" s="148"/>
      <c r="R1534" s="148"/>
      <c r="S1534" s="148"/>
      <c r="T1534" s="148"/>
      <c r="U1534" s="148"/>
      <c r="V1534" s="148"/>
      <c r="W1534" s="148"/>
      <c r="X1534" s="148"/>
      <c r="Y1534" s="148"/>
      <c r="Z1534" s="148"/>
    </row>
    <row r="1535" ht="15.75" customHeight="1">
      <c r="A1535" s="182" t="s">
        <v>912</v>
      </c>
      <c r="B1535" s="104" t="s">
        <v>4654</v>
      </c>
      <c r="C1535" s="148"/>
      <c r="D1535" s="148"/>
      <c r="E1535" s="148"/>
      <c r="F1535" s="148"/>
      <c r="G1535" s="148"/>
      <c r="H1535" s="148"/>
      <c r="I1535" s="148"/>
      <c r="J1535" s="148"/>
      <c r="K1535" s="148"/>
      <c r="L1535" s="148"/>
      <c r="M1535" s="148"/>
      <c r="N1535" s="148"/>
      <c r="O1535" s="148"/>
      <c r="P1535" s="148"/>
      <c r="Q1535" s="148"/>
      <c r="R1535" s="148"/>
      <c r="S1535" s="148"/>
      <c r="T1535" s="148"/>
      <c r="U1535" s="148"/>
      <c r="V1535" s="148"/>
      <c r="W1535" s="148"/>
      <c r="X1535" s="148"/>
      <c r="Y1535" s="148"/>
      <c r="Z1535" s="148"/>
    </row>
    <row r="1536" ht="15.75" customHeight="1">
      <c r="A1536" s="182" t="s">
        <v>938</v>
      </c>
      <c r="B1536" s="104" t="s">
        <v>4655</v>
      </c>
      <c r="C1536" s="148"/>
      <c r="D1536" s="148"/>
      <c r="E1536" s="148"/>
      <c r="F1536" s="148"/>
      <c r="G1536" s="148"/>
      <c r="H1536" s="148"/>
      <c r="I1536" s="148"/>
      <c r="J1536" s="148"/>
      <c r="K1536" s="148"/>
      <c r="L1536" s="148"/>
      <c r="M1536" s="148"/>
      <c r="N1536" s="148"/>
      <c r="O1536" s="148"/>
      <c r="P1536" s="148"/>
      <c r="Q1536" s="148"/>
      <c r="R1536" s="148"/>
      <c r="S1536" s="148"/>
      <c r="T1536" s="148"/>
      <c r="U1536" s="148"/>
      <c r="V1536" s="148"/>
      <c r="W1536" s="148"/>
      <c r="X1536" s="148"/>
      <c r="Y1536" s="148"/>
      <c r="Z1536" s="148"/>
    </row>
    <row r="1537" ht="15.75" customHeight="1">
      <c r="A1537" s="182" t="s">
        <v>940</v>
      </c>
      <c r="B1537" s="104" t="s">
        <v>4656</v>
      </c>
      <c r="C1537" s="148"/>
      <c r="D1537" s="148"/>
      <c r="E1537" s="148"/>
      <c r="F1537" s="148"/>
      <c r="G1537" s="148"/>
      <c r="H1537" s="148"/>
      <c r="I1537" s="148"/>
      <c r="J1537" s="148"/>
      <c r="K1537" s="148"/>
      <c r="L1537" s="148"/>
      <c r="M1537" s="148"/>
      <c r="N1537" s="148"/>
      <c r="O1537" s="148"/>
      <c r="P1537" s="148"/>
      <c r="Q1537" s="148"/>
      <c r="R1537" s="148"/>
      <c r="S1537" s="148"/>
      <c r="T1537" s="148"/>
      <c r="U1537" s="148"/>
      <c r="V1537" s="148"/>
      <c r="W1537" s="148"/>
      <c r="X1537" s="148"/>
      <c r="Y1537" s="148"/>
      <c r="Z1537" s="148"/>
    </row>
    <row r="1538" ht="15.75" customHeight="1">
      <c r="A1538" s="182" t="s">
        <v>942</v>
      </c>
      <c r="B1538" s="104" t="s">
        <v>4657</v>
      </c>
      <c r="C1538" s="148"/>
      <c r="D1538" s="148"/>
      <c r="E1538" s="148"/>
      <c r="F1538" s="148"/>
      <c r="G1538" s="148"/>
      <c r="H1538" s="148"/>
      <c r="I1538" s="148"/>
      <c r="J1538" s="148"/>
      <c r="K1538" s="148"/>
      <c r="L1538" s="148"/>
      <c r="M1538" s="148"/>
      <c r="N1538" s="148"/>
      <c r="O1538" s="148"/>
      <c r="P1538" s="148"/>
      <c r="Q1538" s="148"/>
      <c r="R1538" s="148"/>
      <c r="S1538" s="148"/>
      <c r="T1538" s="148"/>
      <c r="U1538" s="148"/>
      <c r="V1538" s="148"/>
      <c r="W1538" s="148"/>
      <c r="X1538" s="148"/>
      <c r="Y1538" s="148"/>
      <c r="Z1538" s="148"/>
    </row>
    <row r="1539" ht="15.75" customHeight="1">
      <c r="A1539" s="182" t="s">
        <v>957</v>
      </c>
      <c r="B1539" s="104" t="s">
        <v>4658</v>
      </c>
      <c r="C1539" s="148"/>
      <c r="D1539" s="148"/>
      <c r="E1539" s="148"/>
      <c r="F1539" s="148"/>
      <c r="G1539" s="148"/>
      <c r="H1539" s="148"/>
      <c r="I1539" s="148"/>
      <c r="J1539" s="148"/>
      <c r="K1539" s="148"/>
      <c r="L1539" s="148"/>
      <c r="M1539" s="148"/>
      <c r="N1539" s="148"/>
      <c r="O1539" s="148"/>
      <c r="P1539" s="148"/>
      <c r="Q1539" s="148"/>
      <c r="R1539" s="148"/>
      <c r="S1539" s="148"/>
      <c r="T1539" s="148"/>
      <c r="U1539" s="148"/>
      <c r="V1539" s="148"/>
      <c r="W1539" s="148"/>
      <c r="X1539" s="148"/>
      <c r="Y1539" s="148"/>
      <c r="Z1539" s="148"/>
    </row>
    <row r="1540" ht="15.75" customHeight="1">
      <c r="A1540" s="182" t="s">
        <v>969</v>
      </c>
      <c r="B1540" s="104" t="s">
        <v>4659</v>
      </c>
      <c r="C1540" s="148"/>
      <c r="D1540" s="148"/>
      <c r="E1540" s="148"/>
      <c r="F1540" s="148"/>
      <c r="G1540" s="148"/>
      <c r="H1540" s="148"/>
      <c r="I1540" s="148"/>
      <c r="J1540" s="148"/>
      <c r="K1540" s="148"/>
      <c r="L1540" s="148"/>
      <c r="M1540" s="148"/>
      <c r="N1540" s="148"/>
      <c r="O1540" s="148"/>
      <c r="P1540" s="148"/>
      <c r="Q1540" s="148"/>
      <c r="R1540" s="148"/>
      <c r="S1540" s="148"/>
      <c r="T1540" s="148"/>
      <c r="U1540" s="148"/>
      <c r="V1540" s="148"/>
      <c r="W1540" s="148"/>
      <c r="X1540" s="148"/>
      <c r="Y1540" s="148"/>
      <c r="Z1540" s="148"/>
    </row>
    <row r="1541" ht="15.75" customHeight="1">
      <c r="A1541" s="182" t="s">
        <v>973</v>
      </c>
      <c r="B1541" s="104" t="s">
        <v>4660</v>
      </c>
      <c r="C1541" s="148"/>
      <c r="D1541" s="148"/>
      <c r="E1541" s="148"/>
      <c r="F1541" s="148"/>
      <c r="G1541" s="148"/>
      <c r="H1541" s="148"/>
      <c r="I1541" s="148"/>
      <c r="J1541" s="148"/>
      <c r="K1541" s="148"/>
      <c r="L1541" s="148"/>
      <c r="M1541" s="148"/>
      <c r="N1541" s="148"/>
      <c r="O1541" s="148"/>
      <c r="P1541" s="148"/>
      <c r="Q1541" s="148"/>
      <c r="R1541" s="148"/>
      <c r="S1541" s="148"/>
      <c r="T1541" s="148"/>
      <c r="U1541" s="148"/>
      <c r="V1541" s="148"/>
      <c r="W1541" s="148"/>
      <c r="X1541" s="148"/>
      <c r="Y1541" s="148"/>
      <c r="Z1541" s="148"/>
    </row>
    <row r="1542" ht="15.75" customHeight="1">
      <c r="A1542" s="182" t="s">
        <v>975</v>
      </c>
      <c r="B1542" s="104" t="s">
        <v>4661</v>
      </c>
      <c r="C1542" s="148"/>
      <c r="D1542" s="148"/>
      <c r="E1542" s="148"/>
      <c r="F1542" s="148"/>
      <c r="G1542" s="148"/>
      <c r="H1542" s="148"/>
      <c r="I1542" s="148"/>
      <c r="J1542" s="148"/>
      <c r="K1542" s="148"/>
      <c r="L1542" s="148"/>
      <c r="M1542" s="148"/>
      <c r="N1542" s="148"/>
      <c r="O1542" s="148"/>
      <c r="P1542" s="148"/>
      <c r="Q1542" s="148"/>
      <c r="R1542" s="148"/>
      <c r="S1542" s="148"/>
      <c r="T1542" s="148"/>
      <c r="U1542" s="148"/>
      <c r="V1542" s="148"/>
      <c r="W1542" s="148"/>
      <c r="X1542" s="148"/>
      <c r="Y1542" s="148"/>
      <c r="Z1542" s="148"/>
    </row>
    <row r="1543" ht="15.75" customHeight="1">
      <c r="A1543" s="182" t="s">
        <v>1027</v>
      </c>
      <c r="B1543" s="104" t="s">
        <v>4662</v>
      </c>
      <c r="C1543" s="148"/>
      <c r="D1543" s="148"/>
      <c r="E1543" s="148"/>
      <c r="F1543" s="148"/>
      <c r="G1543" s="148"/>
      <c r="H1543" s="148"/>
      <c r="I1543" s="148"/>
      <c r="J1543" s="148"/>
      <c r="K1543" s="148"/>
      <c r="L1543" s="148"/>
      <c r="M1543" s="148"/>
      <c r="N1543" s="148"/>
      <c r="O1543" s="148"/>
      <c r="P1543" s="148"/>
      <c r="Q1543" s="148"/>
      <c r="R1543" s="148"/>
      <c r="S1543" s="148"/>
      <c r="T1543" s="148"/>
      <c r="U1543" s="148"/>
      <c r="V1543" s="148"/>
      <c r="W1543" s="148"/>
      <c r="X1543" s="148"/>
      <c r="Y1543" s="148"/>
      <c r="Z1543" s="148"/>
    </row>
    <row r="1544" ht="15.75" customHeight="1">
      <c r="A1544" s="182" t="s">
        <v>1066</v>
      </c>
      <c r="B1544" s="104" t="s">
        <v>4663</v>
      </c>
      <c r="C1544" s="148"/>
      <c r="D1544" s="148"/>
      <c r="E1544" s="148"/>
      <c r="F1544" s="148"/>
      <c r="G1544" s="148"/>
      <c r="H1544" s="148"/>
      <c r="I1544" s="148"/>
      <c r="J1544" s="148"/>
      <c r="K1544" s="148"/>
      <c r="L1544" s="148"/>
      <c r="M1544" s="148"/>
      <c r="N1544" s="148"/>
      <c r="O1544" s="148"/>
      <c r="P1544" s="148"/>
      <c r="Q1544" s="148"/>
      <c r="R1544" s="148"/>
      <c r="S1544" s="148"/>
      <c r="T1544" s="148"/>
      <c r="U1544" s="148"/>
      <c r="V1544" s="148"/>
      <c r="W1544" s="148"/>
      <c r="X1544" s="148"/>
      <c r="Y1544" s="148"/>
      <c r="Z1544" s="148"/>
    </row>
    <row r="1545" ht="15.75" customHeight="1">
      <c r="A1545" s="182" t="s">
        <v>1071</v>
      </c>
      <c r="B1545" s="104" t="s">
        <v>4664</v>
      </c>
      <c r="C1545" s="148"/>
      <c r="D1545" s="148"/>
      <c r="E1545" s="148"/>
      <c r="F1545" s="148"/>
      <c r="G1545" s="148"/>
      <c r="H1545" s="148"/>
      <c r="I1545" s="148"/>
      <c r="J1545" s="148"/>
      <c r="K1545" s="148"/>
      <c r="L1545" s="148"/>
      <c r="M1545" s="148"/>
      <c r="N1545" s="148"/>
      <c r="O1545" s="148"/>
      <c r="P1545" s="148"/>
      <c r="Q1545" s="148"/>
      <c r="R1545" s="148"/>
      <c r="S1545" s="148"/>
      <c r="T1545" s="148"/>
      <c r="U1545" s="148"/>
      <c r="V1545" s="148"/>
      <c r="W1545" s="148"/>
      <c r="X1545" s="148"/>
      <c r="Y1545" s="148"/>
      <c r="Z1545" s="148"/>
    </row>
    <row r="1546" ht="15.75" customHeight="1">
      <c r="A1546" s="182" t="s">
        <v>92</v>
      </c>
      <c r="B1546" s="104" t="s">
        <v>4665</v>
      </c>
      <c r="C1546" s="148"/>
      <c r="D1546" s="148"/>
      <c r="E1546" s="148"/>
      <c r="F1546" s="148"/>
      <c r="G1546" s="148"/>
      <c r="H1546" s="148"/>
      <c r="I1546" s="148"/>
      <c r="J1546" s="148"/>
      <c r="K1546" s="148"/>
      <c r="L1546" s="148"/>
      <c r="M1546" s="148"/>
      <c r="N1546" s="148"/>
      <c r="O1546" s="148"/>
      <c r="P1546" s="148"/>
      <c r="Q1546" s="148"/>
      <c r="R1546" s="148"/>
      <c r="S1546" s="148"/>
      <c r="T1546" s="148"/>
      <c r="U1546" s="148"/>
      <c r="V1546" s="148"/>
      <c r="W1546" s="148"/>
      <c r="X1546" s="148"/>
      <c r="Y1546" s="148"/>
      <c r="Z1546" s="148"/>
    </row>
    <row r="1547" ht="15.75" customHeight="1">
      <c r="A1547" s="182" t="s">
        <v>103</v>
      </c>
      <c r="B1547" s="104" t="s">
        <v>4666</v>
      </c>
      <c r="C1547" s="148"/>
      <c r="D1547" s="148"/>
      <c r="E1547" s="148"/>
      <c r="F1547" s="148"/>
      <c r="G1547" s="148"/>
      <c r="H1547" s="148"/>
      <c r="I1547" s="148"/>
      <c r="J1547" s="148"/>
      <c r="K1547" s="148"/>
      <c r="L1547" s="148"/>
      <c r="M1547" s="148"/>
      <c r="N1547" s="148"/>
      <c r="O1547" s="148"/>
      <c r="P1547" s="148"/>
      <c r="Q1547" s="148"/>
      <c r="R1547" s="148"/>
      <c r="S1547" s="148"/>
      <c r="T1547" s="148"/>
      <c r="U1547" s="148"/>
      <c r="V1547" s="148"/>
      <c r="W1547" s="148"/>
      <c r="X1547" s="148"/>
      <c r="Y1547" s="148"/>
      <c r="Z1547" s="148"/>
    </row>
    <row r="1548" ht="15.75" customHeight="1">
      <c r="A1548" s="182" t="s">
        <v>104</v>
      </c>
      <c r="B1548" s="104" t="s">
        <v>4667</v>
      </c>
      <c r="C1548" s="148"/>
      <c r="D1548" s="148"/>
      <c r="E1548" s="148"/>
      <c r="F1548" s="148"/>
      <c r="G1548" s="148"/>
      <c r="H1548" s="148"/>
      <c r="I1548" s="148"/>
      <c r="J1548" s="148"/>
      <c r="K1548" s="148"/>
      <c r="L1548" s="148"/>
      <c r="M1548" s="148"/>
      <c r="N1548" s="148"/>
      <c r="O1548" s="148"/>
      <c r="P1548" s="148"/>
      <c r="Q1548" s="148"/>
      <c r="R1548" s="148"/>
      <c r="S1548" s="148"/>
      <c r="T1548" s="148"/>
      <c r="U1548" s="148"/>
      <c r="V1548" s="148"/>
      <c r="W1548" s="148"/>
      <c r="X1548" s="148"/>
      <c r="Y1548" s="148"/>
      <c r="Z1548" s="148"/>
    </row>
    <row r="1549" ht="15.75" customHeight="1">
      <c r="A1549" s="182" t="s">
        <v>161</v>
      </c>
      <c r="B1549" s="104" t="s">
        <v>4668</v>
      </c>
      <c r="C1549" s="148"/>
      <c r="D1549" s="148"/>
      <c r="E1549" s="148"/>
      <c r="F1549" s="148"/>
      <c r="G1549" s="148"/>
      <c r="H1549" s="148"/>
      <c r="I1549" s="148"/>
      <c r="J1549" s="148"/>
      <c r="K1549" s="148"/>
      <c r="L1549" s="148"/>
      <c r="M1549" s="148"/>
      <c r="N1549" s="148"/>
      <c r="O1549" s="148"/>
      <c r="P1549" s="148"/>
      <c r="Q1549" s="148"/>
      <c r="R1549" s="148"/>
      <c r="S1549" s="148"/>
      <c r="T1549" s="148"/>
      <c r="U1549" s="148"/>
      <c r="V1549" s="148"/>
      <c r="W1549" s="148"/>
      <c r="X1549" s="148"/>
      <c r="Y1549" s="148"/>
      <c r="Z1549" s="148"/>
    </row>
    <row r="1550" ht="15.75" customHeight="1">
      <c r="A1550" s="182" t="s">
        <v>206</v>
      </c>
      <c r="B1550" s="104" t="s">
        <v>4669</v>
      </c>
      <c r="C1550" s="148"/>
      <c r="D1550" s="148"/>
      <c r="E1550" s="148"/>
      <c r="F1550" s="148"/>
      <c r="G1550" s="148"/>
      <c r="H1550" s="148"/>
      <c r="I1550" s="148"/>
      <c r="J1550" s="148"/>
      <c r="K1550" s="148"/>
      <c r="L1550" s="148"/>
      <c r="M1550" s="148"/>
      <c r="N1550" s="148"/>
      <c r="O1550" s="148"/>
      <c r="P1550" s="148"/>
      <c r="Q1550" s="148"/>
      <c r="R1550" s="148"/>
      <c r="S1550" s="148"/>
      <c r="T1550" s="148"/>
      <c r="U1550" s="148"/>
      <c r="V1550" s="148"/>
      <c r="W1550" s="148"/>
      <c r="X1550" s="148"/>
      <c r="Y1550" s="148"/>
      <c r="Z1550" s="148"/>
    </row>
    <row r="1551" ht="15.75" customHeight="1">
      <c r="A1551" s="182" t="s">
        <v>224</v>
      </c>
      <c r="B1551" s="104" t="s">
        <v>4670</v>
      </c>
      <c r="C1551" s="148"/>
      <c r="D1551" s="148"/>
      <c r="E1551" s="148"/>
      <c r="F1551" s="148"/>
      <c r="G1551" s="148"/>
      <c r="H1551" s="148"/>
      <c r="I1551" s="148"/>
      <c r="J1551" s="148"/>
      <c r="K1551" s="148"/>
      <c r="L1551" s="148"/>
      <c r="M1551" s="148"/>
      <c r="N1551" s="148"/>
      <c r="O1551" s="148"/>
      <c r="P1551" s="148"/>
      <c r="Q1551" s="148"/>
      <c r="R1551" s="148"/>
      <c r="S1551" s="148"/>
      <c r="T1551" s="148"/>
      <c r="U1551" s="148"/>
      <c r="V1551" s="148"/>
      <c r="W1551" s="148"/>
      <c r="X1551" s="148"/>
      <c r="Y1551" s="148"/>
      <c r="Z1551" s="148"/>
    </row>
    <row r="1552" ht="15.75" customHeight="1">
      <c r="A1552" s="182" t="s">
        <v>335</v>
      </c>
      <c r="B1552" s="104" t="s">
        <v>4671</v>
      </c>
      <c r="C1552" s="148"/>
      <c r="D1552" s="148"/>
      <c r="E1552" s="148"/>
      <c r="F1552" s="148"/>
      <c r="G1552" s="148"/>
      <c r="H1552" s="148"/>
      <c r="I1552" s="148"/>
      <c r="J1552" s="148"/>
      <c r="K1552" s="148"/>
      <c r="L1552" s="148"/>
      <c r="M1552" s="148"/>
      <c r="N1552" s="148"/>
      <c r="O1552" s="148"/>
      <c r="P1552" s="148"/>
      <c r="Q1552" s="148"/>
      <c r="R1552" s="148"/>
      <c r="S1552" s="148"/>
      <c r="T1552" s="148"/>
      <c r="U1552" s="148"/>
      <c r="V1552" s="148"/>
      <c r="W1552" s="148"/>
      <c r="X1552" s="148"/>
      <c r="Y1552" s="148"/>
      <c r="Z1552" s="148"/>
    </row>
    <row r="1553" ht="15.75" customHeight="1">
      <c r="A1553" s="182" t="s">
        <v>304</v>
      </c>
      <c r="B1553" s="104" t="s">
        <v>4672</v>
      </c>
      <c r="C1553" s="148"/>
      <c r="D1553" s="148"/>
      <c r="E1553" s="148"/>
      <c r="F1553" s="148"/>
      <c r="G1553" s="148"/>
      <c r="H1553" s="148"/>
      <c r="I1553" s="148"/>
      <c r="J1553" s="148"/>
      <c r="K1553" s="148"/>
      <c r="L1553" s="148"/>
      <c r="M1553" s="148"/>
      <c r="N1553" s="148"/>
      <c r="O1553" s="148"/>
      <c r="P1553" s="148"/>
      <c r="Q1553" s="148"/>
      <c r="R1553" s="148"/>
      <c r="S1553" s="148"/>
      <c r="T1553" s="148"/>
      <c r="U1553" s="148"/>
      <c r="V1553" s="148"/>
      <c r="W1553" s="148"/>
      <c r="X1553" s="148"/>
      <c r="Y1553" s="148"/>
      <c r="Z1553" s="148"/>
    </row>
    <row r="1554" ht="15.75" customHeight="1">
      <c r="A1554" s="182" t="s">
        <v>311</v>
      </c>
      <c r="B1554" s="104" t="s">
        <v>4673</v>
      </c>
      <c r="C1554" s="148"/>
      <c r="D1554" s="148"/>
      <c r="E1554" s="148"/>
      <c r="F1554" s="148"/>
      <c r="G1554" s="148"/>
      <c r="H1554" s="148"/>
      <c r="I1554" s="148"/>
      <c r="J1554" s="148"/>
      <c r="K1554" s="148"/>
      <c r="L1554" s="148"/>
      <c r="M1554" s="148"/>
      <c r="N1554" s="148"/>
      <c r="O1554" s="148"/>
      <c r="P1554" s="148"/>
      <c r="Q1554" s="148"/>
      <c r="R1554" s="148"/>
      <c r="S1554" s="148"/>
      <c r="T1554" s="148"/>
      <c r="U1554" s="148"/>
      <c r="V1554" s="148"/>
      <c r="W1554" s="148"/>
      <c r="X1554" s="148"/>
      <c r="Y1554" s="148"/>
      <c r="Z1554" s="148"/>
    </row>
    <row r="1555" ht="15.75" customHeight="1">
      <c r="A1555" s="182" t="s">
        <v>208</v>
      </c>
      <c r="B1555" s="104" t="s">
        <v>4674</v>
      </c>
      <c r="C1555" s="148"/>
      <c r="D1555" s="148"/>
      <c r="E1555" s="148"/>
      <c r="F1555" s="148"/>
      <c r="G1555" s="148"/>
      <c r="H1555" s="148"/>
      <c r="I1555" s="148"/>
      <c r="J1555" s="148"/>
      <c r="K1555" s="148"/>
      <c r="L1555" s="148"/>
      <c r="M1555" s="148"/>
      <c r="N1555" s="148"/>
      <c r="O1555" s="148"/>
      <c r="P1555" s="148"/>
      <c r="Q1555" s="148"/>
      <c r="R1555" s="148"/>
      <c r="S1555" s="148"/>
      <c r="T1555" s="148"/>
      <c r="U1555" s="148"/>
      <c r="V1555" s="148"/>
      <c r="W1555" s="148"/>
      <c r="X1555" s="148"/>
      <c r="Y1555" s="148"/>
      <c r="Z1555" s="148"/>
    </row>
    <row r="1556" ht="15.75" customHeight="1">
      <c r="A1556" s="182" t="s">
        <v>879</v>
      </c>
      <c r="B1556" s="104" t="s">
        <v>3820</v>
      </c>
      <c r="C1556" s="148"/>
      <c r="D1556" s="148"/>
      <c r="E1556" s="148"/>
      <c r="F1556" s="148"/>
      <c r="G1556" s="148"/>
      <c r="H1556" s="148"/>
      <c r="I1556" s="148"/>
      <c r="J1556" s="148"/>
      <c r="K1556" s="148"/>
      <c r="L1556" s="148"/>
      <c r="M1556" s="148"/>
      <c r="N1556" s="148"/>
      <c r="O1556" s="148"/>
      <c r="P1556" s="148"/>
      <c r="Q1556" s="148"/>
      <c r="R1556" s="148"/>
      <c r="S1556" s="148"/>
      <c r="T1556" s="148"/>
      <c r="U1556" s="148"/>
      <c r="V1556" s="148"/>
      <c r="W1556" s="148"/>
      <c r="X1556" s="148"/>
      <c r="Y1556" s="148"/>
      <c r="Z1556" s="148"/>
    </row>
    <row r="1557" ht="15.75" customHeight="1">
      <c r="A1557" s="182" t="s">
        <v>325</v>
      </c>
      <c r="B1557" s="104" t="s">
        <v>4675</v>
      </c>
      <c r="C1557" s="148"/>
      <c r="D1557" s="148"/>
      <c r="E1557" s="148"/>
      <c r="F1557" s="148"/>
      <c r="G1557" s="148"/>
      <c r="H1557" s="148"/>
      <c r="I1557" s="148"/>
      <c r="J1557" s="148"/>
      <c r="K1557" s="148"/>
      <c r="L1557" s="148"/>
      <c r="M1557" s="148"/>
      <c r="N1557" s="148"/>
      <c r="O1557" s="148"/>
      <c r="P1557" s="148"/>
      <c r="Q1557" s="148"/>
      <c r="R1557" s="148"/>
      <c r="S1557" s="148"/>
      <c r="T1557" s="148"/>
      <c r="U1557" s="148"/>
      <c r="V1557" s="148"/>
      <c r="W1557" s="148"/>
      <c r="X1557" s="148"/>
      <c r="Y1557" s="148"/>
      <c r="Z1557" s="148"/>
    </row>
    <row r="1558" ht="15.75" customHeight="1">
      <c r="A1558" s="182" t="s">
        <v>341</v>
      </c>
      <c r="B1558" s="104" t="s">
        <v>4676</v>
      </c>
      <c r="C1558" s="148"/>
      <c r="D1558" s="148"/>
      <c r="E1558" s="148"/>
      <c r="F1558" s="148"/>
      <c r="G1558" s="148"/>
      <c r="H1558" s="148"/>
      <c r="I1558" s="148"/>
      <c r="J1558" s="148"/>
      <c r="K1558" s="148"/>
      <c r="L1558" s="148"/>
      <c r="M1558" s="148"/>
      <c r="N1558" s="148"/>
      <c r="O1558" s="148"/>
      <c r="P1558" s="148"/>
      <c r="Q1558" s="148"/>
      <c r="R1558" s="148"/>
      <c r="S1558" s="148"/>
      <c r="T1558" s="148"/>
      <c r="U1558" s="148"/>
      <c r="V1558" s="148"/>
      <c r="W1558" s="148"/>
      <c r="X1558" s="148"/>
      <c r="Y1558" s="148"/>
      <c r="Z1558" s="148"/>
    </row>
    <row r="1559" ht="15.75" customHeight="1">
      <c r="A1559" s="182" t="s">
        <v>357</v>
      </c>
      <c r="B1559" s="104" t="s">
        <v>4677</v>
      </c>
      <c r="C1559" s="148"/>
      <c r="D1559" s="148"/>
      <c r="E1559" s="148"/>
      <c r="F1559" s="148"/>
      <c r="G1559" s="148"/>
      <c r="H1559" s="148"/>
      <c r="I1559" s="148"/>
      <c r="J1559" s="148"/>
      <c r="K1559" s="148"/>
      <c r="L1559" s="148"/>
      <c r="M1559" s="148"/>
      <c r="N1559" s="148"/>
      <c r="O1559" s="148"/>
      <c r="P1559" s="148"/>
      <c r="Q1559" s="148"/>
      <c r="R1559" s="148"/>
      <c r="S1559" s="148"/>
      <c r="T1559" s="148"/>
      <c r="U1559" s="148"/>
      <c r="V1559" s="148"/>
      <c r="W1559" s="148"/>
      <c r="X1559" s="148"/>
      <c r="Y1559" s="148"/>
      <c r="Z1559" s="148"/>
    </row>
    <row r="1560" ht="15.75" customHeight="1">
      <c r="A1560" s="182" t="s">
        <v>540</v>
      </c>
      <c r="B1560" s="104" t="s">
        <v>4678</v>
      </c>
      <c r="C1560" s="148"/>
      <c r="D1560" s="148"/>
      <c r="E1560" s="148"/>
      <c r="F1560" s="148"/>
      <c r="G1560" s="148"/>
      <c r="H1560" s="148"/>
      <c r="I1560" s="148"/>
      <c r="J1560" s="148"/>
      <c r="K1560" s="148"/>
      <c r="L1560" s="148"/>
      <c r="M1560" s="148"/>
      <c r="N1560" s="148"/>
      <c r="O1560" s="148"/>
      <c r="P1560" s="148"/>
      <c r="Q1560" s="148"/>
      <c r="R1560" s="148"/>
      <c r="S1560" s="148"/>
      <c r="T1560" s="148"/>
      <c r="U1560" s="148"/>
      <c r="V1560" s="148"/>
      <c r="W1560" s="148"/>
      <c r="X1560" s="148"/>
      <c r="Y1560" s="148"/>
      <c r="Z1560" s="148"/>
    </row>
    <row r="1561" ht="15.75" customHeight="1">
      <c r="A1561" s="182" t="s">
        <v>542</v>
      </c>
      <c r="B1561" s="104" t="s">
        <v>4679</v>
      </c>
      <c r="C1561" s="148"/>
      <c r="D1561" s="148"/>
      <c r="E1561" s="148"/>
      <c r="F1561" s="148"/>
      <c r="G1561" s="148"/>
      <c r="H1561" s="148"/>
      <c r="I1561" s="148"/>
      <c r="J1561" s="148"/>
      <c r="K1561" s="148"/>
      <c r="L1561" s="148"/>
      <c r="M1561" s="148"/>
      <c r="N1561" s="148"/>
      <c r="O1561" s="148"/>
      <c r="P1561" s="148"/>
      <c r="Q1561" s="148"/>
      <c r="R1561" s="148"/>
      <c r="S1561" s="148"/>
      <c r="T1561" s="148"/>
      <c r="U1561" s="148"/>
      <c r="V1561" s="148"/>
      <c r="W1561" s="148"/>
      <c r="X1561" s="148"/>
      <c r="Y1561" s="148"/>
      <c r="Z1561" s="148"/>
    </row>
    <row r="1562" ht="15.75" customHeight="1">
      <c r="A1562" s="182" t="s">
        <v>616</v>
      </c>
      <c r="B1562" s="104" t="s">
        <v>4680</v>
      </c>
      <c r="C1562" s="148"/>
      <c r="D1562" s="148"/>
      <c r="E1562" s="148"/>
      <c r="F1562" s="148"/>
      <c r="G1562" s="148"/>
      <c r="H1562" s="148"/>
      <c r="I1562" s="148"/>
      <c r="J1562" s="148"/>
      <c r="K1562" s="148"/>
      <c r="L1562" s="148"/>
      <c r="M1562" s="148"/>
      <c r="N1562" s="148"/>
      <c r="O1562" s="148"/>
      <c r="P1562" s="148"/>
      <c r="Q1562" s="148"/>
      <c r="R1562" s="148"/>
      <c r="S1562" s="148"/>
      <c r="T1562" s="148"/>
      <c r="U1562" s="148"/>
      <c r="V1562" s="148"/>
      <c r="W1562" s="148"/>
      <c r="X1562" s="148"/>
      <c r="Y1562" s="148"/>
      <c r="Z1562" s="148"/>
    </row>
    <row r="1563" ht="15.75" customHeight="1">
      <c r="A1563" s="182" t="s">
        <v>636</v>
      </c>
      <c r="B1563" s="104" t="s">
        <v>4681</v>
      </c>
      <c r="C1563" s="148"/>
      <c r="D1563" s="148"/>
      <c r="E1563" s="148"/>
      <c r="F1563" s="148"/>
      <c r="G1563" s="148"/>
      <c r="H1563" s="148"/>
      <c r="I1563" s="148"/>
      <c r="J1563" s="148"/>
      <c r="K1563" s="148"/>
      <c r="L1563" s="148"/>
      <c r="M1563" s="148"/>
      <c r="N1563" s="148"/>
      <c r="O1563" s="148"/>
      <c r="P1563" s="148"/>
      <c r="Q1563" s="148"/>
      <c r="R1563" s="148"/>
      <c r="S1563" s="148"/>
      <c r="T1563" s="148"/>
      <c r="U1563" s="148"/>
      <c r="V1563" s="148"/>
      <c r="W1563" s="148"/>
      <c r="X1563" s="148"/>
      <c r="Y1563" s="148"/>
      <c r="Z1563" s="148"/>
    </row>
    <row r="1564" ht="15.75" customHeight="1">
      <c r="A1564" s="182" t="s">
        <v>639</v>
      </c>
      <c r="B1564" s="104" t="s">
        <v>4682</v>
      </c>
      <c r="C1564" s="148"/>
      <c r="D1564" s="148"/>
      <c r="E1564" s="148"/>
      <c r="F1564" s="148"/>
      <c r="G1564" s="148"/>
      <c r="H1564" s="148"/>
      <c r="I1564" s="148"/>
      <c r="J1564" s="148"/>
      <c r="K1564" s="148"/>
      <c r="L1564" s="148"/>
      <c r="M1564" s="148"/>
      <c r="N1564" s="148"/>
      <c r="O1564" s="148"/>
      <c r="P1564" s="148"/>
      <c r="Q1564" s="148"/>
      <c r="R1564" s="148"/>
      <c r="S1564" s="148"/>
      <c r="T1564" s="148"/>
      <c r="U1564" s="148"/>
      <c r="V1564" s="148"/>
      <c r="W1564" s="148"/>
      <c r="X1564" s="148"/>
      <c r="Y1564" s="148"/>
      <c r="Z1564" s="148"/>
    </row>
    <row r="1565" ht="15.75" customHeight="1">
      <c r="A1565" s="182" t="s">
        <v>661</v>
      </c>
      <c r="B1565" s="104" t="s">
        <v>4683</v>
      </c>
      <c r="C1565" s="148"/>
      <c r="D1565" s="148"/>
      <c r="E1565" s="148"/>
      <c r="F1565" s="148"/>
      <c r="G1565" s="148"/>
      <c r="H1565" s="148"/>
      <c r="I1565" s="148"/>
      <c r="J1565" s="148"/>
      <c r="K1565" s="148"/>
      <c r="L1565" s="148"/>
      <c r="M1565" s="148"/>
      <c r="N1565" s="148"/>
      <c r="O1565" s="148"/>
      <c r="P1565" s="148"/>
      <c r="Q1565" s="148"/>
      <c r="R1565" s="148"/>
      <c r="S1565" s="148"/>
      <c r="T1565" s="148"/>
      <c r="U1565" s="148"/>
      <c r="V1565" s="148"/>
      <c r="W1565" s="148"/>
      <c r="X1565" s="148"/>
      <c r="Y1565" s="148"/>
      <c r="Z1565" s="148"/>
    </row>
    <row r="1566" ht="15.75" customHeight="1">
      <c r="A1566" s="182" t="s">
        <v>701</v>
      </c>
      <c r="B1566" s="104" t="s">
        <v>4684</v>
      </c>
      <c r="C1566" s="148"/>
      <c r="D1566" s="148"/>
      <c r="E1566" s="148"/>
      <c r="F1566" s="148"/>
      <c r="G1566" s="148"/>
      <c r="H1566" s="148"/>
      <c r="I1566" s="148"/>
      <c r="J1566" s="148"/>
      <c r="K1566" s="148"/>
      <c r="L1566" s="148"/>
      <c r="M1566" s="148"/>
      <c r="N1566" s="148"/>
      <c r="O1566" s="148"/>
      <c r="P1566" s="148"/>
      <c r="Q1566" s="148"/>
      <c r="R1566" s="148"/>
      <c r="S1566" s="148"/>
      <c r="T1566" s="148"/>
      <c r="U1566" s="148"/>
      <c r="V1566" s="148"/>
      <c r="W1566" s="148"/>
      <c r="X1566" s="148"/>
      <c r="Y1566" s="148"/>
      <c r="Z1566" s="148"/>
    </row>
    <row r="1567" ht="15.75" customHeight="1">
      <c r="A1567" s="182" t="s">
        <v>416</v>
      </c>
      <c r="B1567" s="104" t="s">
        <v>4685</v>
      </c>
      <c r="C1567" s="148"/>
      <c r="D1567" s="148"/>
      <c r="E1567" s="148"/>
      <c r="F1567" s="148"/>
      <c r="G1567" s="148"/>
      <c r="H1567" s="148"/>
      <c r="I1567" s="148"/>
      <c r="J1567" s="148"/>
      <c r="K1567" s="148"/>
      <c r="L1567" s="148"/>
      <c r="M1567" s="148"/>
      <c r="N1567" s="148"/>
      <c r="O1567" s="148"/>
      <c r="P1567" s="148"/>
      <c r="Q1567" s="148"/>
      <c r="R1567" s="148"/>
      <c r="S1567" s="148"/>
      <c r="T1567" s="148"/>
      <c r="U1567" s="148"/>
      <c r="V1567" s="148"/>
      <c r="W1567" s="148"/>
      <c r="X1567" s="148"/>
      <c r="Y1567" s="148"/>
      <c r="Z1567" s="148"/>
    </row>
    <row r="1568" ht="15.75" customHeight="1">
      <c r="A1568" s="182" t="s">
        <v>1075</v>
      </c>
      <c r="B1568" s="104" t="s">
        <v>4686</v>
      </c>
      <c r="C1568" s="148"/>
      <c r="D1568" s="148"/>
      <c r="E1568" s="148"/>
      <c r="F1568" s="148"/>
      <c r="G1568" s="148"/>
      <c r="H1568" s="148"/>
      <c r="I1568" s="148"/>
      <c r="J1568" s="148"/>
      <c r="K1568" s="148"/>
      <c r="L1568" s="148"/>
      <c r="M1568" s="148"/>
      <c r="N1568" s="148"/>
      <c r="O1568" s="148"/>
      <c r="P1568" s="148"/>
      <c r="Q1568" s="148"/>
      <c r="R1568" s="148"/>
      <c r="S1568" s="148"/>
      <c r="T1568" s="148"/>
      <c r="U1568" s="148"/>
      <c r="V1568" s="148"/>
      <c r="W1568" s="148"/>
      <c r="X1568" s="148"/>
      <c r="Y1568" s="148"/>
      <c r="Z1568" s="148"/>
    </row>
    <row r="1569" ht="15.75" customHeight="1">
      <c r="A1569" s="182" t="s">
        <v>820</v>
      </c>
      <c r="B1569" s="104" t="s">
        <v>4687</v>
      </c>
      <c r="C1569" s="148"/>
      <c r="D1569" s="148"/>
      <c r="E1569" s="148"/>
      <c r="F1569" s="148"/>
      <c r="G1569" s="148"/>
      <c r="H1569" s="148"/>
      <c r="I1569" s="148"/>
      <c r="J1569" s="148"/>
      <c r="K1569" s="148"/>
      <c r="L1569" s="148"/>
      <c r="M1569" s="148"/>
      <c r="N1569" s="148"/>
      <c r="O1569" s="148"/>
      <c r="P1569" s="148"/>
      <c r="Q1569" s="148"/>
      <c r="R1569" s="148"/>
      <c r="S1569" s="148"/>
      <c r="T1569" s="148"/>
      <c r="U1569" s="148"/>
      <c r="V1569" s="148"/>
      <c r="W1569" s="148"/>
      <c r="X1569" s="148"/>
      <c r="Y1569" s="148"/>
      <c r="Z1569" s="148"/>
    </row>
    <row r="1570" ht="15.75" customHeight="1">
      <c r="A1570" s="182" t="s">
        <v>836</v>
      </c>
      <c r="B1570" s="104" t="s">
        <v>4688</v>
      </c>
      <c r="C1570" s="148"/>
      <c r="D1570" s="148"/>
      <c r="E1570" s="148"/>
      <c r="F1570" s="148"/>
      <c r="G1570" s="148"/>
      <c r="H1570" s="148"/>
      <c r="I1570" s="148"/>
      <c r="J1570" s="148"/>
      <c r="K1570" s="148"/>
      <c r="L1570" s="148"/>
      <c r="M1570" s="148"/>
      <c r="N1570" s="148"/>
      <c r="O1570" s="148"/>
      <c r="P1570" s="148"/>
      <c r="Q1570" s="148"/>
      <c r="R1570" s="148"/>
      <c r="S1570" s="148"/>
      <c r="T1570" s="148"/>
      <c r="U1570" s="148"/>
      <c r="V1570" s="148"/>
      <c r="W1570" s="148"/>
      <c r="X1570" s="148"/>
      <c r="Y1570" s="148"/>
      <c r="Z1570" s="148"/>
    </row>
    <row r="1571" ht="15.75" customHeight="1">
      <c r="A1571" s="180" t="s">
        <v>1395</v>
      </c>
      <c r="B1571" s="181" t="s">
        <v>4689</v>
      </c>
      <c r="C1571" s="148"/>
      <c r="D1571" s="148"/>
      <c r="E1571" s="148"/>
      <c r="F1571" s="148"/>
      <c r="G1571" s="148"/>
      <c r="H1571" s="148"/>
      <c r="I1571" s="148"/>
      <c r="J1571" s="148"/>
      <c r="K1571" s="148"/>
      <c r="L1571" s="148"/>
      <c r="M1571" s="148"/>
      <c r="N1571" s="148"/>
      <c r="O1571" s="148"/>
      <c r="P1571" s="148"/>
      <c r="Q1571" s="148"/>
      <c r="R1571" s="148"/>
      <c r="S1571" s="148"/>
      <c r="T1571" s="148"/>
      <c r="U1571" s="148"/>
      <c r="V1571" s="148"/>
      <c r="W1571" s="148"/>
      <c r="X1571" s="148"/>
      <c r="Y1571" s="148"/>
      <c r="Z1571" s="148"/>
    </row>
    <row r="1572" ht="15.75" customHeight="1">
      <c r="A1572" s="180" t="s">
        <v>1397</v>
      </c>
      <c r="B1572" s="181" t="s">
        <v>2187</v>
      </c>
      <c r="C1572" s="148"/>
      <c r="D1572" s="148"/>
      <c r="E1572" s="148"/>
      <c r="F1572" s="148"/>
      <c r="G1572" s="148"/>
      <c r="H1572" s="148"/>
      <c r="I1572" s="148"/>
      <c r="J1572" s="148"/>
      <c r="K1572" s="148"/>
      <c r="L1572" s="148"/>
      <c r="M1572" s="148"/>
      <c r="N1572" s="148"/>
      <c r="O1572" s="148"/>
      <c r="P1572" s="148"/>
      <c r="Q1572" s="148"/>
      <c r="R1572" s="148"/>
      <c r="S1572" s="148"/>
      <c r="T1572" s="148"/>
      <c r="U1572" s="148"/>
      <c r="V1572" s="148"/>
      <c r="W1572" s="148"/>
      <c r="X1572" s="148"/>
      <c r="Y1572" s="148"/>
      <c r="Z1572" s="148"/>
    </row>
    <row r="1573" ht="15.75" customHeight="1">
      <c r="A1573" s="180" t="s">
        <v>4690</v>
      </c>
      <c r="B1573" s="181" t="s">
        <v>4691</v>
      </c>
      <c r="C1573" s="148"/>
      <c r="D1573" s="148"/>
      <c r="E1573" s="148"/>
      <c r="F1573" s="148"/>
      <c r="G1573" s="148"/>
      <c r="H1573" s="148"/>
      <c r="I1573" s="148"/>
      <c r="J1573" s="148"/>
      <c r="K1573" s="148"/>
      <c r="L1573" s="148"/>
      <c r="M1573" s="148"/>
      <c r="N1573" s="148"/>
      <c r="O1573" s="148"/>
      <c r="P1573" s="148"/>
      <c r="Q1573" s="148"/>
      <c r="R1573" s="148"/>
      <c r="S1573" s="148"/>
      <c r="T1573" s="148"/>
      <c r="U1573" s="148"/>
      <c r="V1573" s="148"/>
      <c r="W1573" s="148"/>
      <c r="X1573" s="148"/>
      <c r="Y1573" s="148"/>
      <c r="Z1573" s="148"/>
    </row>
    <row r="1574" ht="15.75" customHeight="1">
      <c r="A1574" s="180" t="s">
        <v>4692</v>
      </c>
      <c r="B1574" s="181" t="s">
        <v>4693</v>
      </c>
      <c r="C1574" s="148"/>
      <c r="D1574" s="148"/>
      <c r="E1574" s="148"/>
      <c r="F1574" s="148"/>
      <c r="G1574" s="148"/>
      <c r="H1574" s="148"/>
      <c r="I1574" s="148"/>
      <c r="J1574" s="148"/>
      <c r="K1574" s="148"/>
      <c r="L1574" s="148"/>
      <c r="M1574" s="148"/>
      <c r="N1574" s="148"/>
      <c r="O1574" s="148"/>
      <c r="P1574" s="148"/>
      <c r="Q1574" s="148"/>
      <c r="R1574" s="148"/>
      <c r="S1574" s="148"/>
      <c r="T1574" s="148"/>
      <c r="U1574" s="148"/>
      <c r="V1574" s="148"/>
      <c r="W1574" s="148"/>
      <c r="X1574" s="148"/>
      <c r="Y1574" s="148"/>
      <c r="Z1574" s="148"/>
    </row>
    <row r="1575" ht="15.75" customHeight="1">
      <c r="A1575" s="180" t="s">
        <v>4694</v>
      </c>
      <c r="B1575" s="181" t="s">
        <v>4695</v>
      </c>
      <c r="C1575" s="148"/>
      <c r="D1575" s="148"/>
      <c r="E1575" s="148"/>
      <c r="F1575" s="148"/>
      <c r="G1575" s="148"/>
      <c r="H1575" s="148"/>
      <c r="I1575" s="148"/>
      <c r="J1575" s="148"/>
      <c r="K1575" s="148"/>
      <c r="L1575" s="148"/>
      <c r="M1575" s="148"/>
      <c r="N1575" s="148"/>
      <c r="O1575" s="148"/>
      <c r="P1575" s="148"/>
      <c r="Q1575" s="148"/>
      <c r="R1575" s="148"/>
      <c r="S1575" s="148"/>
      <c r="T1575" s="148"/>
      <c r="U1575" s="148"/>
      <c r="V1575" s="148"/>
      <c r="W1575" s="148"/>
      <c r="X1575" s="148"/>
      <c r="Y1575" s="148"/>
      <c r="Z1575" s="148"/>
    </row>
    <row r="1576" ht="15.75" customHeight="1">
      <c r="A1576" s="180" t="s">
        <v>4696</v>
      </c>
      <c r="B1576" s="181" t="s">
        <v>4697</v>
      </c>
      <c r="C1576" s="148"/>
      <c r="D1576" s="148"/>
      <c r="E1576" s="148"/>
      <c r="F1576" s="148"/>
      <c r="G1576" s="148"/>
      <c r="H1576" s="148"/>
      <c r="I1576" s="148"/>
      <c r="J1576" s="148"/>
      <c r="K1576" s="148"/>
      <c r="L1576" s="148"/>
      <c r="M1576" s="148"/>
      <c r="N1576" s="148"/>
      <c r="O1576" s="148"/>
      <c r="P1576" s="148"/>
      <c r="Q1576" s="148"/>
      <c r="R1576" s="148"/>
      <c r="S1576" s="148"/>
      <c r="T1576" s="148"/>
      <c r="U1576" s="148"/>
      <c r="V1576" s="148"/>
      <c r="W1576" s="148"/>
      <c r="X1576" s="148"/>
      <c r="Y1576" s="148"/>
      <c r="Z1576" s="148"/>
    </row>
    <row r="1577" ht="15.75" customHeight="1">
      <c r="A1577" s="180" t="s">
        <v>4698</v>
      </c>
      <c r="B1577" s="181" t="s">
        <v>4699</v>
      </c>
      <c r="C1577" s="148"/>
      <c r="D1577" s="148"/>
      <c r="E1577" s="148"/>
      <c r="F1577" s="148"/>
      <c r="G1577" s="148"/>
      <c r="H1577" s="148"/>
      <c r="I1577" s="148"/>
      <c r="J1577" s="148"/>
      <c r="K1577" s="148"/>
      <c r="L1577" s="148"/>
      <c r="M1577" s="148"/>
      <c r="N1577" s="148"/>
      <c r="O1577" s="148"/>
      <c r="P1577" s="148"/>
      <c r="Q1577" s="148"/>
      <c r="R1577" s="148"/>
      <c r="S1577" s="148"/>
      <c r="T1577" s="148"/>
      <c r="U1577" s="148"/>
      <c r="V1577" s="148"/>
      <c r="W1577" s="148"/>
      <c r="X1577" s="148"/>
      <c r="Y1577" s="148"/>
      <c r="Z1577" s="148"/>
    </row>
    <row r="1578" ht="15.75" customHeight="1">
      <c r="A1578" s="180" t="s">
        <v>4700</v>
      </c>
      <c r="B1578" s="181" t="s">
        <v>4701</v>
      </c>
      <c r="C1578" s="148"/>
      <c r="D1578" s="148"/>
      <c r="E1578" s="148"/>
      <c r="F1578" s="148"/>
      <c r="G1578" s="148"/>
      <c r="H1578" s="148"/>
      <c r="I1578" s="148"/>
      <c r="J1578" s="148"/>
      <c r="K1578" s="148"/>
      <c r="L1578" s="148"/>
      <c r="M1578" s="148"/>
      <c r="N1578" s="148"/>
      <c r="O1578" s="148"/>
      <c r="P1578" s="148"/>
      <c r="Q1578" s="148"/>
      <c r="R1578" s="148"/>
      <c r="S1578" s="148"/>
      <c r="T1578" s="148"/>
      <c r="U1578" s="148"/>
      <c r="V1578" s="148"/>
      <c r="W1578" s="148"/>
      <c r="X1578" s="148"/>
      <c r="Y1578" s="148"/>
      <c r="Z1578" s="148"/>
    </row>
    <row r="1579" ht="15.75" customHeight="1">
      <c r="A1579" s="180" t="s">
        <v>4702</v>
      </c>
      <c r="B1579" s="181" t="s">
        <v>4703</v>
      </c>
      <c r="C1579" s="148"/>
      <c r="D1579" s="148"/>
      <c r="E1579" s="148"/>
      <c r="F1579" s="148"/>
      <c r="G1579" s="148"/>
      <c r="H1579" s="148"/>
      <c r="I1579" s="148"/>
      <c r="J1579" s="148"/>
      <c r="K1579" s="148"/>
      <c r="L1579" s="148"/>
      <c r="M1579" s="148"/>
      <c r="N1579" s="148"/>
      <c r="O1579" s="148"/>
      <c r="P1579" s="148"/>
      <c r="Q1579" s="148"/>
      <c r="R1579" s="148"/>
      <c r="S1579" s="148"/>
      <c r="T1579" s="148"/>
      <c r="U1579" s="148"/>
      <c r="V1579" s="148"/>
      <c r="W1579" s="148"/>
      <c r="X1579" s="148"/>
      <c r="Y1579" s="148"/>
      <c r="Z1579" s="148"/>
    </row>
    <row r="1580" ht="15.75" customHeight="1">
      <c r="A1580" s="180" t="s">
        <v>4704</v>
      </c>
      <c r="B1580" s="181" t="s">
        <v>4705</v>
      </c>
      <c r="C1580" s="148"/>
      <c r="D1580" s="148"/>
      <c r="E1580" s="148"/>
      <c r="F1580" s="148"/>
      <c r="G1580" s="148"/>
      <c r="H1580" s="148"/>
      <c r="I1580" s="148"/>
      <c r="J1580" s="148"/>
      <c r="K1580" s="148"/>
      <c r="L1580" s="148"/>
      <c r="M1580" s="148"/>
      <c r="N1580" s="148"/>
      <c r="O1580" s="148"/>
      <c r="P1580" s="148"/>
      <c r="Q1580" s="148"/>
      <c r="R1580" s="148"/>
      <c r="S1580" s="148"/>
      <c r="T1580" s="148"/>
      <c r="U1580" s="148"/>
      <c r="V1580" s="148"/>
      <c r="W1580" s="148"/>
      <c r="X1580" s="148"/>
      <c r="Y1580" s="148"/>
      <c r="Z1580" s="148"/>
    </row>
    <row r="1581" ht="15.75" customHeight="1">
      <c r="A1581" s="180" t="s">
        <v>4706</v>
      </c>
      <c r="B1581" s="181" t="s">
        <v>4707</v>
      </c>
      <c r="C1581" s="148"/>
      <c r="D1581" s="148"/>
      <c r="E1581" s="148"/>
      <c r="F1581" s="148"/>
      <c r="G1581" s="148"/>
      <c r="H1581" s="148"/>
      <c r="I1581" s="148"/>
      <c r="J1581" s="148"/>
      <c r="K1581" s="148"/>
      <c r="L1581" s="148"/>
      <c r="M1581" s="148"/>
      <c r="N1581" s="148"/>
      <c r="O1581" s="148"/>
      <c r="P1581" s="148"/>
      <c r="Q1581" s="148"/>
      <c r="R1581" s="148"/>
      <c r="S1581" s="148"/>
      <c r="T1581" s="148"/>
      <c r="U1581" s="148"/>
      <c r="V1581" s="148"/>
      <c r="W1581" s="148"/>
      <c r="X1581" s="148"/>
      <c r="Y1581" s="148"/>
      <c r="Z1581" s="148"/>
    </row>
    <row r="1582" ht="15.75" customHeight="1">
      <c r="A1582" s="180" t="s">
        <v>4708</v>
      </c>
      <c r="B1582" s="181" t="s">
        <v>4709</v>
      </c>
      <c r="C1582" s="148"/>
      <c r="D1582" s="148"/>
      <c r="E1582" s="148"/>
      <c r="F1582" s="148"/>
      <c r="G1582" s="148"/>
      <c r="H1582" s="148"/>
      <c r="I1582" s="148"/>
      <c r="J1582" s="148"/>
      <c r="K1582" s="148"/>
      <c r="L1582" s="148"/>
      <c r="M1582" s="148"/>
      <c r="N1582" s="148"/>
      <c r="O1582" s="148"/>
      <c r="P1582" s="148"/>
      <c r="Q1582" s="148"/>
      <c r="R1582" s="148"/>
      <c r="S1582" s="148"/>
      <c r="T1582" s="148"/>
      <c r="U1582" s="148"/>
      <c r="V1582" s="148"/>
      <c r="W1582" s="148"/>
      <c r="X1582" s="148"/>
      <c r="Y1582" s="148"/>
      <c r="Z1582" s="148"/>
    </row>
    <row r="1583" ht="15.75" customHeight="1">
      <c r="A1583" s="180" t="s">
        <v>4710</v>
      </c>
      <c r="B1583" s="181" t="s">
        <v>4711</v>
      </c>
      <c r="C1583" s="148"/>
      <c r="D1583" s="148"/>
      <c r="E1583" s="148"/>
      <c r="F1583" s="148"/>
      <c r="G1583" s="148"/>
      <c r="H1583" s="148"/>
      <c r="I1583" s="148"/>
      <c r="J1583" s="148"/>
      <c r="K1583" s="148"/>
      <c r="L1583" s="148"/>
      <c r="M1583" s="148"/>
      <c r="N1583" s="148"/>
      <c r="O1583" s="148"/>
      <c r="P1583" s="148"/>
      <c r="Q1583" s="148"/>
      <c r="R1583" s="148"/>
      <c r="S1583" s="148"/>
      <c r="T1583" s="148"/>
      <c r="U1583" s="148"/>
      <c r="V1583" s="148"/>
      <c r="W1583" s="148"/>
      <c r="X1583" s="148"/>
      <c r="Y1583" s="148"/>
      <c r="Z1583" s="148"/>
    </row>
    <row r="1584" ht="15.75" customHeight="1">
      <c r="A1584" s="180" t="s">
        <v>4712</v>
      </c>
      <c r="B1584" s="181" t="s">
        <v>4713</v>
      </c>
      <c r="C1584" s="148"/>
      <c r="D1584" s="148"/>
      <c r="E1584" s="148"/>
      <c r="F1584" s="148"/>
      <c r="G1584" s="148"/>
      <c r="H1584" s="148"/>
      <c r="I1584" s="148"/>
      <c r="J1584" s="148"/>
      <c r="K1584" s="148"/>
      <c r="L1584" s="148"/>
      <c r="M1584" s="148"/>
      <c r="N1584" s="148"/>
      <c r="O1584" s="148"/>
      <c r="P1584" s="148"/>
      <c r="Q1584" s="148"/>
      <c r="R1584" s="148"/>
      <c r="S1584" s="148"/>
      <c r="T1584" s="148"/>
      <c r="U1584" s="148"/>
      <c r="V1584" s="148"/>
      <c r="W1584" s="148"/>
      <c r="X1584" s="148"/>
      <c r="Y1584" s="148"/>
      <c r="Z1584" s="148"/>
    </row>
    <row r="1585" ht="15.75" customHeight="1">
      <c r="A1585" s="180" t="s">
        <v>4714</v>
      </c>
      <c r="B1585" s="181" t="s">
        <v>4715</v>
      </c>
      <c r="C1585" s="148"/>
      <c r="D1585" s="148"/>
      <c r="E1585" s="148"/>
      <c r="F1585" s="148"/>
      <c r="G1585" s="148"/>
      <c r="H1585" s="148"/>
      <c r="I1585" s="148"/>
      <c r="J1585" s="148"/>
      <c r="K1585" s="148"/>
      <c r="L1585" s="148"/>
      <c r="M1585" s="148"/>
      <c r="N1585" s="148"/>
      <c r="O1585" s="148"/>
      <c r="P1585" s="148"/>
      <c r="Q1585" s="148"/>
      <c r="R1585" s="148"/>
      <c r="S1585" s="148"/>
      <c r="T1585" s="148"/>
      <c r="U1585" s="148"/>
      <c r="V1585" s="148"/>
      <c r="W1585" s="148"/>
      <c r="X1585" s="148"/>
      <c r="Y1585" s="148"/>
      <c r="Z1585" s="148"/>
    </row>
    <row r="1586" ht="15.75" customHeight="1">
      <c r="A1586" s="180" t="s">
        <v>4716</v>
      </c>
      <c r="B1586" s="181" t="s">
        <v>4717</v>
      </c>
      <c r="C1586" s="148"/>
      <c r="D1586" s="148"/>
      <c r="E1586" s="148"/>
      <c r="F1586" s="148"/>
      <c r="G1586" s="148"/>
      <c r="H1586" s="148"/>
      <c r="I1586" s="148"/>
      <c r="J1586" s="148"/>
      <c r="K1586" s="148"/>
      <c r="L1586" s="148"/>
      <c r="M1586" s="148"/>
      <c r="N1586" s="148"/>
      <c r="O1586" s="148"/>
      <c r="P1586" s="148"/>
      <c r="Q1586" s="148"/>
      <c r="R1586" s="148"/>
      <c r="S1586" s="148"/>
      <c r="T1586" s="148"/>
      <c r="U1586" s="148"/>
      <c r="V1586" s="148"/>
      <c r="W1586" s="148"/>
      <c r="X1586" s="148"/>
      <c r="Y1586" s="148"/>
      <c r="Z1586" s="148"/>
    </row>
    <row r="1587" ht="15.75" customHeight="1">
      <c r="A1587" s="180" t="s">
        <v>4718</v>
      </c>
      <c r="B1587" s="181" t="s">
        <v>4719</v>
      </c>
      <c r="C1587" s="148"/>
      <c r="D1587" s="148"/>
      <c r="E1587" s="148"/>
      <c r="F1587" s="148"/>
      <c r="G1587" s="148"/>
      <c r="H1587" s="148"/>
      <c r="I1587" s="148"/>
      <c r="J1587" s="148"/>
      <c r="K1587" s="148"/>
      <c r="L1587" s="148"/>
      <c r="M1587" s="148"/>
      <c r="N1587" s="148"/>
      <c r="O1587" s="148"/>
      <c r="P1587" s="148"/>
      <c r="Q1587" s="148"/>
      <c r="R1587" s="148"/>
      <c r="S1587" s="148"/>
      <c r="T1587" s="148"/>
      <c r="U1587" s="148"/>
      <c r="V1587" s="148"/>
      <c r="W1587" s="148"/>
      <c r="X1587" s="148"/>
      <c r="Y1587" s="148"/>
      <c r="Z1587" s="148"/>
    </row>
    <row r="1588" ht="15.75" customHeight="1">
      <c r="A1588" s="180" t="s">
        <v>4720</v>
      </c>
      <c r="B1588" s="181" t="s">
        <v>4721</v>
      </c>
      <c r="C1588" s="148"/>
      <c r="D1588" s="148"/>
      <c r="E1588" s="148"/>
      <c r="F1588" s="148"/>
      <c r="G1588" s="148"/>
      <c r="H1588" s="148"/>
      <c r="I1588" s="148"/>
      <c r="J1588" s="148"/>
      <c r="K1588" s="148"/>
      <c r="L1588" s="148"/>
      <c r="M1588" s="148"/>
      <c r="N1588" s="148"/>
      <c r="O1588" s="148"/>
      <c r="P1588" s="148"/>
      <c r="Q1588" s="148"/>
      <c r="R1588" s="148"/>
      <c r="S1588" s="148"/>
      <c r="T1588" s="148"/>
      <c r="U1588" s="148"/>
      <c r="V1588" s="148"/>
      <c r="W1588" s="148"/>
      <c r="X1588" s="148"/>
      <c r="Y1588" s="148"/>
      <c r="Z1588" s="148"/>
    </row>
    <row r="1589" ht="15.75" customHeight="1">
      <c r="A1589" s="180" t="s">
        <v>4722</v>
      </c>
      <c r="B1589" s="181" t="s">
        <v>4723</v>
      </c>
      <c r="C1589" s="148"/>
      <c r="D1589" s="148"/>
      <c r="E1589" s="148"/>
      <c r="F1589" s="148"/>
      <c r="G1589" s="148"/>
      <c r="H1589" s="148"/>
      <c r="I1589" s="148"/>
      <c r="J1589" s="148"/>
      <c r="K1589" s="148"/>
      <c r="L1589" s="148"/>
      <c r="M1589" s="148"/>
      <c r="N1589" s="148"/>
      <c r="O1589" s="148"/>
      <c r="P1589" s="148"/>
      <c r="Q1589" s="148"/>
      <c r="R1589" s="148"/>
      <c r="S1589" s="148"/>
      <c r="T1589" s="148"/>
      <c r="U1589" s="148"/>
      <c r="V1589" s="148"/>
      <c r="W1589" s="148"/>
      <c r="X1589" s="148"/>
      <c r="Y1589" s="148"/>
      <c r="Z1589" s="148"/>
    </row>
    <row r="1590" ht="15.75" customHeight="1">
      <c r="A1590" s="180" t="s">
        <v>4724</v>
      </c>
      <c r="B1590" s="181" t="s">
        <v>4725</v>
      </c>
      <c r="C1590" s="148"/>
      <c r="D1590" s="148"/>
      <c r="E1590" s="148"/>
      <c r="F1590" s="148"/>
      <c r="G1590" s="148"/>
      <c r="H1590" s="148"/>
      <c r="I1590" s="148"/>
      <c r="J1590" s="148"/>
      <c r="K1590" s="148"/>
      <c r="L1590" s="148"/>
      <c r="M1590" s="148"/>
      <c r="N1590" s="148"/>
      <c r="O1590" s="148"/>
      <c r="P1590" s="148"/>
      <c r="Q1590" s="148"/>
      <c r="R1590" s="148"/>
      <c r="S1590" s="148"/>
      <c r="T1590" s="148"/>
      <c r="U1590" s="148"/>
      <c r="V1590" s="148"/>
      <c r="W1590" s="148"/>
      <c r="X1590" s="148"/>
      <c r="Y1590" s="148"/>
      <c r="Z1590" s="148"/>
    </row>
    <row r="1591" ht="15.75" customHeight="1">
      <c r="A1591" s="180" t="s">
        <v>4726</v>
      </c>
      <c r="B1591" s="181" t="s">
        <v>4727</v>
      </c>
      <c r="C1591" s="148"/>
      <c r="D1591" s="148"/>
      <c r="E1591" s="148"/>
      <c r="F1591" s="148"/>
      <c r="G1591" s="148"/>
      <c r="H1591" s="148"/>
      <c r="I1591" s="148"/>
      <c r="J1591" s="148"/>
      <c r="K1591" s="148"/>
      <c r="L1591" s="148"/>
      <c r="M1591" s="148"/>
      <c r="N1591" s="148"/>
      <c r="O1591" s="148"/>
      <c r="P1591" s="148"/>
      <c r="Q1591" s="148"/>
      <c r="R1591" s="148"/>
      <c r="S1591" s="148"/>
      <c r="T1591" s="148"/>
      <c r="U1591" s="148"/>
      <c r="V1591" s="148"/>
      <c r="W1591" s="148"/>
      <c r="X1591" s="148"/>
      <c r="Y1591" s="148"/>
      <c r="Z1591" s="148"/>
    </row>
    <row r="1592" ht="15.75" customHeight="1">
      <c r="A1592" s="180" t="s">
        <v>4728</v>
      </c>
      <c r="B1592" s="181" t="s">
        <v>4729</v>
      </c>
      <c r="C1592" s="148"/>
      <c r="D1592" s="148"/>
      <c r="E1592" s="148"/>
      <c r="F1592" s="148"/>
      <c r="G1592" s="148"/>
      <c r="H1592" s="148"/>
      <c r="I1592" s="148"/>
      <c r="J1592" s="148"/>
      <c r="K1592" s="148"/>
      <c r="L1592" s="148"/>
      <c r="M1592" s="148"/>
      <c r="N1592" s="148"/>
      <c r="O1592" s="148"/>
      <c r="P1592" s="148"/>
      <c r="Q1592" s="148"/>
      <c r="R1592" s="148"/>
      <c r="S1592" s="148"/>
      <c r="T1592" s="148"/>
      <c r="U1592" s="148"/>
      <c r="V1592" s="148"/>
      <c r="W1592" s="148"/>
      <c r="X1592" s="148"/>
      <c r="Y1592" s="148"/>
      <c r="Z1592" s="148"/>
    </row>
    <row r="1593" ht="15.75" customHeight="1">
      <c r="A1593" s="180" t="s">
        <v>4730</v>
      </c>
      <c r="B1593" s="181" t="s">
        <v>4472</v>
      </c>
      <c r="C1593" s="148"/>
      <c r="D1593" s="148"/>
      <c r="E1593" s="148"/>
      <c r="F1593" s="148"/>
      <c r="G1593" s="148"/>
      <c r="H1593" s="148"/>
      <c r="I1593" s="148"/>
      <c r="J1593" s="148"/>
      <c r="K1593" s="148"/>
      <c r="L1593" s="148"/>
      <c r="M1593" s="148"/>
      <c r="N1593" s="148"/>
      <c r="O1593" s="148"/>
      <c r="P1593" s="148"/>
      <c r="Q1593" s="148"/>
      <c r="R1593" s="148"/>
      <c r="S1593" s="148"/>
      <c r="T1593" s="148"/>
      <c r="U1593" s="148"/>
      <c r="V1593" s="148"/>
      <c r="W1593" s="148"/>
      <c r="X1593" s="148"/>
      <c r="Y1593" s="148"/>
      <c r="Z1593" s="148"/>
    </row>
    <row r="1594" ht="15.75" customHeight="1">
      <c r="A1594" s="180" t="s">
        <v>4731</v>
      </c>
      <c r="B1594" s="181" t="s">
        <v>4474</v>
      </c>
      <c r="C1594" s="148"/>
      <c r="D1594" s="148"/>
      <c r="E1594" s="148"/>
      <c r="F1594" s="148"/>
      <c r="G1594" s="148"/>
      <c r="H1594" s="148"/>
      <c r="I1594" s="148"/>
      <c r="J1594" s="148"/>
      <c r="K1594" s="148"/>
      <c r="L1594" s="148"/>
      <c r="M1594" s="148"/>
      <c r="N1594" s="148"/>
      <c r="O1594" s="148"/>
      <c r="P1594" s="148"/>
      <c r="Q1594" s="148"/>
      <c r="R1594" s="148"/>
      <c r="S1594" s="148"/>
      <c r="T1594" s="148"/>
      <c r="U1594" s="148"/>
      <c r="V1594" s="148"/>
      <c r="W1594" s="148"/>
      <c r="X1594" s="148"/>
      <c r="Y1594" s="148"/>
      <c r="Z1594" s="148"/>
    </row>
    <row r="1595" ht="15.75" customHeight="1">
      <c r="A1595" s="180" t="s">
        <v>4732</v>
      </c>
      <c r="B1595" s="181" t="s">
        <v>4476</v>
      </c>
      <c r="C1595" s="148"/>
      <c r="D1595" s="148"/>
      <c r="E1595" s="148"/>
      <c r="F1595" s="148"/>
      <c r="G1595" s="148"/>
      <c r="H1595" s="148"/>
      <c r="I1595" s="148"/>
      <c r="J1595" s="148"/>
      <c r="K1595" s="148"/>
      <c r="L1595" s="148"/>
      <c r="M1595" s="148"/>
      <c r="N1595" s="148"/>
      <c r="O1595" s="148"/>
      <c r="P1595" s="148"/>
      <c r="Q1595" s="148"/>
      <c r="R1595" s="148"/>
      <c r="S1595" s="148"/>
      <c r="T1595" s="148"/>
      <c r="U1595" s="148"/>
      <c r="V1595" s="148"/>
      <c r="W1595" s="148"/>
      <c r="X1595" s="148"/>
      <c r="Y1595" s="148"/>
      <c r="Z1595" s="148"/>
    </row>
    <row r="1596" ht="15.75" customHeight="1">
      <c r="A1596" s="180" t="s">
        <v>4733</v>
      </c>
      <c r="B1596" s="181" t="s">
        <v>4734</v>
      </c>
      <c r="C1596" s="148"/>
      <c r="D1596" s="148"/>
      <c r="E1596" s="148"/>
      <c r="F1596" s="148"/>
      <c r="G1596" s="148"/>
      <c r="H1596" s="148"/>
      <c r="I1596" s="148"/>
      <c r="J1596" s="148"/>
      <c r="K1596" s="148"/>
      <c r="L1596" s="148"/>
      <c r="M1596" s="148"/>
      <c r="N1596" s="148"/>
      <c r="O1596" s="148"/>
      <c r="P1596" s="148"/>
      <c r="Q1596" s="148"/>
      <c r="R1596" s="148"/>
      <c r="S1596" s="148"/>
      <c r="T1596" s="148"/>
      <c r="U1596" s="148"/>
      <c r="V1596" s="148"/>
      <c r="W1596" s="148"/>
      <c r="X1596" s="148"/>
      <c r="Y1596" s="148"/>
      <c r="Z1596" s="148"/>
    </row>
    <row r="1597" ht="15.75" customHeight="1">
      <c r="A1597" s="180" t="s">
        <v>4735</v>
      </c>
      <c r="B1597" s="181" t="s">
        <v>4736</v>
      </c>
      <c r="C1597" s="148"/>
      <c r="D1597" s="148"/>
      <c r="E1597" s="148"/>
      <c r="F1597" s="148"/>
      <c r="G1597" s="148"/>
      <c r="H1597" s="148"/>
      <c r="I1597" s="148"/>
      <c r="J1597" s="148"/>
      <c r="K1597" s="148"/>
      <c r="L1597" s="148"/>
      <c r="M1597" s="148"/>
      <c r="N1597" s="148"/>
      <c r="O1597" s="148"/>
      <c r="P1597" s="148"/>
      <c r="Q1597" s="148"/>
      <c r="R1597" s="148"/>
      <c r="S1597" s="148"/>
      <c r="T1597" s="148"/>
      <c r="U1597" s="148"/>
      <c r="V1597" s="148"/>
      <c r="W1597" s="148"/>
      <c r="X1597" s="148"/>
      <c r="Y1597" s="148"/>
      <c r="Z1597" s="148"/>
    </row>
    <row r="1598" ht="15.75" customHeight="1">
      <c r="A1598" s="180" t="s">
        <v>4737</v>
      </c>
      <c r="B1598" s="181" t="s">
        <v>4738</v>
      </c>
      <c r="C1598" s="148"/>
      <c r="D1598" s="148"/>
      <c r="E1598" s="148"/>
      <c r="F1598" s="148"/>
      <c r="G1598" s="148"/>
      <c r="H1598" s="148"/>
      <c r="I1598" s="148"/>
      <c r="J1598" s="148"/>
      <c r="K1598" s="148"/>
      <c r="L1598" s="148"/>
      <c r="M1598" s="148"/>
      <c r="N1598" s="148"/>
      <c r="O1598" s="148"/>
      <c r="P1598" s="148"/>
      <c r="Q1598" s="148"/>
      <c r="R1598" s="148"/>
      <c r="S1598" s="148"/>
      <c r="T1598" s="148"/>
      <c r="U1598" s="148"/>
      <c r="V1598" s="148"/>
      <c r="W1598" s="148"/>
      <c r="X1598" s="148"/>
      <c r="Y1598" s="148"/>
      <c r="Z1598" s="148"/>
    </row>
    <row r="1599" ht="15.75" customHeight="1">
      <c r="A1599" s="180" t="s">
        <v>4739</v>
      </c>
      <c r="B1599" s="181" t="s">
        <v>4478</v>
      </c>
      <c r="C1599" s="148"/>
      <c r="D1599" s="148"/>
      <c r="E1599" s="148"/>
      <c r="F1599" s="148"/>
      <c r="G1599" s="148"/>
      <c r="H1599" s="148"/>
      <c r="I1599" s="148"/>
      <c r="J1599" s="148"/>
      <c r="K1599" s="148"/>
      <c r="L1599" s="148"/>
      <c r="M1599" s="148"/>
      <c r="N1599" s="148"/>
      <c r="O1599" s="148"/>
      <c r="P1599" s="148"/>
      <c r="Q1599" s="148"/>
      <c r="R1599" s="148"/>
      <c r="S1599" s="148"/>
      <c r="T1599" s="148"/>
      <c r="U1599" s="148"/>
      <c r="V1599" s="148"/>
      <c r="W1599" s="148"/>
      <c r="X1599" s="148"/>
      <c r="Y1599" s="148"/>
      <c r="Z1599" s="148"/>
    </row>
    <row r="1600" ht="15.75" customHeight="1">
      <c r="A1600" s="180" t="s">
        <v>4740</v>
      </c>
      <c r="B1600" s="181" t="s">
        <v>4741</v>
      </c>
      <c r="C1600" s="148"/>
      <c r="D1600" s="148"/>
      <c r="E1600" s="148"/>
      <c r="F1600" s="148"/>
      <c r="G1600" s="148"/>
      <c r="H1600" s="148"/>
      <c r="I1600" s="148"/>
      <c r="J1600" s="148"/>
      <c r="K1600" s="148"/>
      <c r="L1600" s="148"/>
      <c r="M1600" s="148"/>
      <c r="N1600" s="148"/>
      <c r="O1600" s="148"/>
      <c r="P1600" s="148"/>
      <c r="Q1600" s="148"/>
      <c r="R1600" s="148"/>
      <c r="S1600" s="148"/>
      <c r="T1600" s="148"/>
      <c r="U1600" s="148"/>
      <c r="V1600" s="148"/>
      <c r="W1600" s="148"/>
      <c r="X1600" s="148"/>
      <c r="Y1600" s="148"/>
      <c r="Z1600" s="148"/>
    </row>
    <row r="1601" ht="15.75" customHeight="1">
      <c r="A1601" s="180" t="s">
        <v>1407</v>
      </c>
      <c r="B1601" s="181" t="s">
        <v>4741</v>
      </c>
      <c r="C1601" s="148"/>
      <c r="D1601" s="148"/>
      <c r="E1601" s="148"/>
      <c r="F1601" s="148"/>
      <c r="G1601" s="148"/>
      <c r="H1601" s="148"/>
      <c r="I1601" s="148"/>
      <c r="J1601" s="148"/>
      <c r="K1601" s="148"/>
      <c r="L1601" s="148"/>
      <c r="M1601" s="148"/>
      <c r="N1601" s="148"/>
      <c r="O1601" s="148"/>
      <c r="P1601" s="148"/>
      <c r="Q1601" s="148"/>
      <c r="R1601" s="148"/>
      <c r="S1601" s="148"/>
      <c r="T1601" s="148"/>
      <c r="U1601" s="148"/>
      <c r="V1601" s="148"/>
      <c r="W1601" s="148"/>
      <c r="X1601" s="148"/>
      <c r="Y1601" s="148"/>
      <c r="Z1601" s="148"/>
    </row>
    <row r="1602" ht="15.75" customHeight="1">
      <c r="A1602" s="180" t="s">
        <v>1409</v>
      </c>
      <c r="B1602" s="181" t="s">
        <v>4742</v>
      </c>
      <c r="C1602" s="148"/>
      <c r="D1602" s="148"/>
      <c r="E1602" s="148"/>
      <c r="F1602" s="148"/>
      <c r="G1602" s="148"/>
      <c r="H1602" s="148"/>
      <c r="I1602" s="148"/>
      <c r="J1602" s="148"/>
      <c r="K1602" s="148"/>
      <c r="L1602" s="148"/>
      <c r="M1602" s="148"/>
      <c r="N1602" s="148"/>
      <c r="O1602" s="148"/>
      <c r="P1602" s="148"/>
      <c r="Q1602" s="148"/>
      <c r="R1602" s="148"/>
      <c r="S1602" s="148"/>
      <c r="T1602" s="148"/>
      <c r="U1602" s="148"/>
      <c r="V1602" s="148"/>
      <c r="W1602" s="148"/>
      <c r="X1602" s="148"/>
      <c r="Y1602" s="148"/>
      <c r="Z1602" s="148"/>
    </row>
    <row r="1603" ht="15.75" customHeight="1">
      <c r="A1603" s="180" t="s">
        <v>1411</v>
      </c>
      <c r="B1603" s="181" t="s">
        <v>4743</v>
      </c>
      <c r="C1603" s="148"/>
      <c r="D1603" s="148"/>
      <c r="E1603" s="148"/>
      <c r="F1603" s="148"/>
      <c r="G1603" s="148"/>
      <c r="H1603" s="148"/>
      <c r="I1603" s="148"/>
      <c r="J1603" s="148"/>
      <c r="K1603" s="148"/>
      <c r="L1603" s="148"/>
      <c r="M1603" s="148"/>
      <c r="N1603" s="148"/>
      <c r="O1603" s="148"/>
      <c r="P1603" s="148"/>
      <c r="Q1603" s="148"/>
      <c r="R1603" s="148"/>
      <c r="S1603" s="148"/>
      <c r="T1603" s="148"/>
      <c r="U1603" s="148"/>
      <c r="V1603" s="148"/>
      <c r="W1603" s="148"/>
      <c r="X1603" s="148"/>
      <c r="Y1603" s="148"/>
      <c r="Z1603" s="148"/>
    </row>
    <row r="1604" ht="15.75" customHeight="1">
      <c r="A1604" s="180" t="s">
        <v>1413</v>
      </c>
      <c r="B1604" s="181" t="s">
        <v>4744</v>
      </c>
      <c r="C1604" s="148"/>
      <c r="D1604" s="148"/>
      <c r="E1604" s="148"/>
      <c r="F1604" s="148"/>
      <c r="G1604" s="148"/>
      <c r="H1604" s="148"/>
      <c r="I1604" s="148"/>
      <c r="J1604" s="148"/>
      <c r="K1604" s="148"/>
      <c r="L1604" s="148"/>
      <c r="M1604" s="148"/>
      <c r="N1604" s="148"/>
      <c r="O1604" s="148"/>
      <c r="P1604" s="148"/>
      <c r="Q1604" s="148"/>
      <c r="R1604" s="148"/>
      <c r="S1604" s="148"/>
      <c r="T1604" s="148"/>
      <c r="U1604" s="148"/>
      <c r="V1604" s="148"/>
      <c r="W1604" s="148"/>
      <c r="X1604" s="148"/>
      <c r="Y1604" s="148"/>
      <c r="Z1604" s="148"/>
    </row>
    <row r="1605" ht="15.75" customHeight="1">
      <c r="A1605" s="180" t="s">
        <v>4745</v>
      </c>
      <c r="B1605" s="181" t="s">
        <v>4746</v>
      </c>
      <c r="C1605" s="148"/>
      <c r="D1605" s="148"/>
      <c r="E1605" s="148"/>
      <c r="F1605" s="148"/>
      <c r="G1605" s="148"/>
      <c r="H1605" s="148"/>
      <c r="I1605" s="148"/>
      <c r="J1605" s="148"/>
      <c r="K1605" s="148"/>
      <c r="L1605" s="148"/>
      <c r="M1605" s="148"/>
      <c r="N1605" s="148"/>
      <c r="O1605" s="148"/>
      <c r="P1605" s="148"/>
      <c r="Q1605" s="148"/>
      <c r="R1605" s="148"/>
      <c r="S1605" s="148"/>
      <c r="T1605" s="148"/>
      <c r="U1605" s="148"/>
      <c r="V1605" s="148"/>
      <c r="W1605" s="148"/>
      <c r="X1605" s="148"/>
      <c r="Y1605" s="148"/>
      <c r="Z1605" s="148"/>
    </row>
    <row r="1606" ht="15.75" customHeight="1">
      <c r="A1606" s="180" t="s">
        <v>4747</v>
      </c>
      <c r="B1606" s="181" t="s">
        <v>4748</v>
      </c>
      <c r="C1606" s="148"/>
      <c r="D1606" s="148"/>
      <c r="E1606" s="148"/>
      <c r="F1606" s="148"/>
      <c r="G1606" s="148"/>
      <c r="H1606" s="148"/>
      <c r="I1606" s="148"/>
      <c r="J1606" s="148"/>
      <c r="K1606" s="148"/>
      <c r="L1606" s="148"/>
      <c r="M1606" s="148"/>
      <c r="N1606" s="148"/>
      <c r="O1606" s="148"/>
      <c r="P1606" s="148"/>
      <c r="Q1606" s="148"/>
      <c r="R1606" s="148"/>
      <c r="S1606" s="148"/>
      <c r="T1606" s="148"/>
      <c r="U1606" s="148"/>
      <c r="V1606" s="148"/>
      <c r="W1606" s="148"/>
      <c r="X1606" s="148"/>
      <c r="Y1606" s="148"/>
      <c r="Z1606" s="148"/>
    </row>
    <row r="1607" ht="15.75" customHeight="1">
      <c r="A1607" s="180" t="s">
        <v>4749</v>
      </c>
      <c r="B1607" s="181" t="s">
        <v>4750</v>
      </c>
      <c r="C1607" s="148"/>
      <c r="D1607" s="148"/>
      <c r="E1607" s="148"/>
      <c r="F1607" s="148"/>
      <c r="G1607" s="148"/>
      <c r="H1607" s="148"/>
      <c r="I1607" s="148"/>
      <c r="J1607" s="148"/>
      <c r="K1607" s="148"/>
      <c r="L1607" s="148"/>
      <c r="M1607" s="148"/>
      <c r="N1607" s="148"/>
      <c r="O1607" s="148"/>
      <c r="P1607" s="148"/>
      <c r="Q1607" s="148"/>
      <c r="R1607" s="148"/>
      <c r="S1607" s="148"/>
      <c r="T1607" s="148"/>
      <c r="U1607" s="148"/>
      <c r="V1607" s="148"/>
      <c r="W1607" s="148"/>
      <c r="X1607" s="148"/>
      <c r="Y1607" s="148"/>
      <c r="Z1607" s="148"/>
    </row>
    <row r="1608" ht="15.75" customHeight="1">
      <c r="A1608" s="180" t="s">
        <v>4751</v>
      </c>
      <c r="B1608" s="181" t="s">
        <v>4752</v>
      </c>
      <c r="C1608" s="148"/>
      <c r="D1608" s="148"/>
      <c r="E1608" s="148"/>
      <c r="F1608" s="148"/>
      <c r="G1608" s="148"/>
      <c r="H1608" s="148"/>
      <c r="I1608" s="148"/>
      <c r="J1608" s="148"/>
      <c r="K1608" s="148"/>
      <c r="L1608" s="148"/>
      <c r="M1608" s="148"/>
      <c r="N1608" s="148"/>
      <c r="O1608" s="148"/>
      <c r="P1608" s="148"/>
      <c r="Q1608" s="148"/>
      <c r="R1608" s="148"/>
      <c r="S1608" s="148"/>
      <c r="T1608" s="148"/>
      <c r="U1608" s="148"/>
      <c r="V1608" s="148"/>
      <c r="W1608" s="148"/>
      <c r="X1608" s="148"/>
      <c r="Y1608" s="148"/>
      <c r="Z1608" s="148"/>
    </row>
    <row r="1609" ht="15.75" customHeight="1">
      <c r="A1609" s="180" t="s">
        <v>4753</v>
      </c>
      <c r="B1609" s="181" t="s">
        <v>4754</v>
      </c>
      <c r="C1609" s="148"/>
      <c r="D1609" s="148"/>
      <c r="E1609" s="148"/>
      <c r="F1609" s="148"/>
      <c r="G1609" s="148"/>
      <c r="H1609" s="148"/>
      <c r="I1609" s="148"/>
      <c r="J1609" s="148"/>
      <c r="K1609" s="148"/>
      <c r="L1609" s="148"/>
      <c r="M1609" s="148"/>
      <c r="N1609" s="148"/>
      <c r="O1609" s="148"/>
      <c r="P1609" s="148"/>
      <c r="Q1609" s="148"/>
      <c r="R1609" s="148"/>
      <c r="S1609" s="148"/>
      <c r="T1609" s="148"/>
      <c r="U1609" s="148"/>
      <c r="V1609" s="148"/>
      <c r="W1609" s="148"/>
      <c r="X1609" s="148"/>
      <c r="Y1609" s="148"/>
      <c r="Z1609" s="148"/>
    </row>
    <row r="1610" ht="15.75" customHeight="1">
      <c r="A1610" s="180" t="s">
        <v>4755</v>
      </c>
      <c r="B1610" s="181" t="s">
        <v>4756</v>
      </c>
      <c r="C1610" s="148"/>
      <c r="D1610" s="148"/>
      <c r="E1610" s="148"/>
      <c r="F1610" s="148"/>
      <c r="G1610" s="148"/>
      <c r="H1610" s="148"/>
      <c r="I1610" s="148"/>
      <c r="J1610" s="148"/>
      <c r="K1610" s="148"/>
      <c r="L1610" s="148"/>
      <c r="M1610" s="148"/>
      <c r="N1610" s="148"/>
      <c r="O1610" s="148"/>
      <c r="P1610" s="148"/>
      <c r="Q1610" s="148"/>
      <c r="R1610" s="148"/>
      <c r="S1610" s="148"/>
      <c r="T1610" s="148"/>
      <c r="U1610" s="148"/>
      <c r="V1610" s="148"/>
      <c r="W1610" s="148"/>
      <c r="X1610" s="148"/>
      <c r="Y1610" s="148"/>
      <c r="Z1610" s="148"/>
    </row>
    <row r="1611" ht="15.75" customHeight="1">
      <c r="A1611" s="180" t="s">
        <v>1415</v>
      </c>
      <c r="B1611" s="181" t="s">
        <v>4757</v>
      </c>
      <c r="C1611" s="148"/>
      <c r="D1611" s="148"/>
      <c r="E1611" s="148"/>
      <c r="F1611" s="148"/>
      <c r="G1611" s="148"/>
      <c r="H1611" s="148"/>
      <c r="I1611" s="148"/>
      <c r="J1611" s="148"/>
      <c r="K1611" s="148"/>
      <c r="L1611" s="148"/>
      <c r="M1611" s="148"/>
      <c r="N1611" s="148"/>
      <c r="O1611" s="148"/>
      <c r="P1611" s="148"/>
      <c r="Q1611" s="148"/>
      <c r="R1611" s="148"/>
      <c r="S1611" s="148"/>
      <c r="T1611" s="148"/>
      <c r="U1611" s="148"/>
      <c r="V1611" s="148"/>
      <c r="W1611" s="148"/>
      <c r="X1611" s="148"/>
      <c r="Y1611" s="148"/>
      <c r="Z1611" s="148"/>
    </row>
    <row r="1612" ht="15.75" customHeight="1">
      <c r="A1612" s="180" t="s">
        <v>1417</v>
      </c>
      <c r="B1612" s="181" t="s">
        <v>4758</v>
      </c>
      <c r="C1612" s="148"/>
      <c r="D1612" s="148"/>
      <c r="E1612" s="148"/>
      <c r="F1612" s="148"/>
      <c r="G1612" s="148"/>
      <c r="H1612" s="148"/>
      <c r="I1612" s="148"/>
      <c r="J1612" s="148"/>
      <c r="K1612" s="148"/>
      <c r="L1612" s="148"/>
      <c r="M1612" s="148"/>
      <c r="N1612" s="148"/>
      <c r="O1612" s="148"/>
      <c r="P1612" s="148"/>
      <c r="Q1612" s="148"/>
      <c r="R1612" s="148"/>
      <c r="S1612" s="148"/>
      <c r="T1612" s="148"/>
      <c r="U1612" s="148"/>
      <c r="V1612" s="148"/>
      <c r="W1612" s="148"/>
      <c r="X1612" s="148"/>
      <c r="Y1612" s="148"/>
      <c r="Z1612" s="148"/>
    </row>
    <row r="1613" ht="15.75" customHeight="1">
      <c r="A1613" s="180" t="s">
        <v>1419</v>
      </c>
      <c r="B1613" s="181" t="s">
        <v>4759</v>
      </c>
      <c r="C1613" s="148"/>
      <c r="D1613" s="148"/>
      <c r="E1613" s="148"/>
      <c r="F1613" s="148"/>
      <c r="G1613" s="148"/>
      <c r="H1613" s="148"/>
      <c r="I1613" s="148"/>
      <c r="J1613" s="148"/>
      <c r="K1613" s="148"/>
      <c r="L1613" s="148"/>
      <c r="M1613" s="148"/>
      <c r="N1613" s="148"/>
      <c r="O1613" s="148"/>
      <c r="P1613" s="148"/>
      <c r="Q1613" s="148"/>
      <c r="R1613" s="148"/>
      <c r="S1613" s="148"/>
      <c r="T1613" s="148"/>
      <c r="U1613" s="148"/>
      <c r="V1613" s="148"/>
      <c r="W1613" s="148"/>
      <c r="X1613" s="148"/>
      <c r="Y1613" s="148"/>
      <c r="Z1613" s="148"/>
    </row>
    <row r="1614" ht="15.75" customHeight="1">
      <c r="A1614" s="180" t="s">
        <v>1421</v>
      </c>
      <c r="B1614" s="181" t="s">
        <v>4760</v>
      </c>
      <c r="C1614" s="148"/>
      <c r="D1614" s="148"/>
      <c r="E1614" s="148"/>
      <c r="F1614" s="148"/>
      <c r="G1614" s="148"/>
      <c r="H1614" s="148"/>
      <c r="I1614" s="148"/>
      <c r="J1614" s="148"/>
      <c r="K1614" s="148"/>
      <c r="L1614" s="148"/>
      <c r="M1614" s="148"/>
      <c r="N1614" s="148"/>
      <c r="O1614" s="148"/>
      <c r="P1614" s="148"/>
      <c r="Q1614" s="148"/>
      <c r="R1614" s="148"/>
      <c r="S1614" s="148"/>
      <c r="T1614" s="148"/>
      <c r="U1614" s="148"/>
      <c r="V1614" s="148"/>
      <c r="W1614" s="148"/>
      <c r="X1614" s="148"/>
      <c r="Y1614" s="148"/>
      <c r="Z1614" s="148"/>
    </row>
    <row r="1615" ht="15.75" customHeight="1">
      <c r="A1615" s="180" t="s">
        <v>1423</v>
      </c>
      <c r="B1615" s="181" t="s">
        <v>4761</v>
      </c>
      <c r="C1615" s="148"/>
      <c r="D1615" s="148"/>
      <c r="E1615" s="148"/>
      <c r="F1615" s="148"/>
      <c r="G1615" s="148"/>
      <c r="H1615" s="148"/>
      <c r="I1615" s="148"/>
      <c r="J1615" s="148"/>
      <c r="K1615" s="148"/>
      <c r="L1615" s="148"/>
      <c r="M1615" s="148"/>
      <c r="N1615" s="148"/>
      <c r="O1615" s="148"/>
      <c r="P1615" s="148"/>
      <c r="Q1615" s="148"/>
      <c r="R1615" s="148"/>
      <c r="S1615" s="148"/>
      <c r="T1615" s="148"/>
      <c r="U1615" s="148"/>
      <c r="V1615" s="148"/>
      <c r="W1615" s="148"/>
      <c r="X1615" s="148"/>
      <c r="Y1615" s="148"/>
      <c r="Z1615" s="148"/>
    </row>
    <row r="1616" ht="15.75" customHeight="1">
      <c r="A1616" s="180" t="s">
        <v>1425</v>
      </c>
      <c r="B1616" s="181" t="s">
        <v>4762</v>
      </c>
      <c r="C1616" s="148"/>
      <c r="D1616" s="148"/>
      <c r="E1616" s="148"/>
      <c r="F1616" s="148"/>
      <c r="G1616" s="148"/>
      <c r="H1616" s="148"/>
      <c r="I1616" s="148"/>
      <c r="J1616" s="148"/>
      <c r="K1616" s="148"/>
      <c r="L1616" s="148"/>
      <c r="M1616" s="148"/>
      <c r="N1616" s="148"/>
      <c r="O1616" s="148"/>
      <c r="P1616" s="148"/>
      <c r="Q1616" s="148"/>
      <c r="R1616" s="148"/>
      <c r="S1616" s="148"/>
      <c r="T1616" s="148"/>
      <c r="U1616" s="148"/>
      <c r="V1616" s="148"/>
      <c r="W1616" s="148"/>
      <c r="X1616" s="148"/>
      <c r="Y1616" s="148"/>
      <c r="Z1616" s="148"/>
    </row>
    <row r="1617" ht="15.75" customHeight="1">
      <c r="A1617" s="180" t="s">
        <v>1427</v>
      </c>
      <c r="B1617" s="181" t="s">
        <v>4763</v>
      </c>
      <c r="C1617" s="148"/>
      <c r="D1617" s="148"/>
      <c r="E1617" s="148"/>
      <c r="F1617" s="148"/>
      <c r="G1617" s="148"/>
      <c r="H1617" s="148"/>
      <c r="I1617" s="148"/>
      <c r="J1617" s="148"/>
      <c r="K1617" s="148"/>
      <c r="L1617" s="148"/>
      <c r="M1617" s="148"/>
      <c r="N1617" s="148"/>
      <c r="O1617" s="148"/>
      <c r="P1617" s="148"/>
      <c r="Q1617" s="148"/>
      <c r="R1617" s="148"/>
      <c r="S1617" s="148"/>
      <c r="T1617" s="148"/>
      <c r="U1617" s="148"/>
      <c r="V1617" s="148"/>
      <c r="W1617" s="148"/>
      <c r="X1617" s="148"/>
      <c r="Y1617" s="148"/>
      <c r="Z1617" s="148"/>
    </row>
    <row r="1618" ht="15.75" customHeight="1">
      <c r="A1618" s="180" t="s">
        <v>1429</v>
      </c>
      <c r="B1618" s="181" t="s">
        <v>4764</v>
      </c>
      <c r="C1618" s="148"/>
      <c r="D1618" s="148"/>
      <c r="E1618" s="148"/>
      <c r="F1618" s="148"/>
      <c r="G1618" s="148"/>
      <c r="H1618" s="148"/>
      <c r="I1618" s="148"/>
      <c r="J1618" s="148"/>
      <c r="K1618" s="148"/>
      <c r="L1618" s="148"/>
      <c r="M1618" s="148"/>
      <c r="N1618" s="148"/>
      <c r="O1618" s="148"/>
      <c r="P1618" s="148"/>
      <c r="Q1618" s="148"/>
      <c r="R1618" s="148"/>
      <c r="S1618" s="148"/>
      <c r="T1618" s="148"/>
      <c r="U1618" s="148"/>
      <c r="V1618" s="148"/>
      <c r="W1618" s="148"/>
      <c r="X1618" s="148"/>
      <c r="Y1618" s="148"/>
      <c r="Z1618" s="148"/>
    </row>
    <row r="1619" ht="15.75" customHeight="1">
      <c r="A1619" s="180" t="s">
        <v>1431</v>
      </c>
      <c r="B1619" s="181" t="s">
        <v>4765</v>
      </c>
      <c r="C1619" s="148"/>
      <c r="D1619" s="148"/>
      <c r="E1619" s="148"/>
      <c r="F1619" s="148"/>
      <c r="G1619" s="148"/>
      <c r="H1619" s="148"/>
      <c r="I1619" s="148"/>
      <c r="J1619" s="148"/>
      <c r="K1619" s="148"/>
      <c r="L1619" s="148"/>
      <c r="M1619" s="148"/>
      <c r="N1619" s="148"/>
      <c r="O1619" s="148"/>
      <c r="P1619" s="148"/>
      <c r="Q1619" s="148"/>
      <c r="R1619" s="148"/>
      <c r="S1619" s="148"/>
      <c r="T1619" s="148"/>
      <c r="U1619" s="148"/>
      <c r="V1619" s="148"/>
      <c r="W1619" s="148"/>
      <c r="X1619" s="148"/>
      <c r="Y1619" s="148"/>
      <c r="Z1619" s="148"/>
    </row>
    <row r="1620" ht="15.75" customHeight="1">
      <c r="A1620" s="180" t="s">
        <v>1433</v>
      </c>
      <c r="B1620" s="181" t="s">
        <v>4766</v>
      </c>
      <c r="C1620" s="148"/>
      <c r="D1620" s="148"/>
      <c r="E1620" s="148"/>
      <c r="F1620" s="148"/>
      <c r="G1620" s="148"/>
      <c r="H1620" s="148"/>
      <c r="I1620" s="148"/>
      <c r="J1620" s="148"/>
      <c r="K1620" s="148"/>
      <c r="L1620" s="148"/>
      <c r="M1620" s="148"/>
      <c r="N1620" s="148"/>
      <c r="O1620" s="148"/>
      <c r="P1620" s="148"/>
      <c r="Q1620" s="148"/>
      <c r="R1620" s="148"/>
      <c r="S1620" s="148"/>
      <c r="T1620" s="148"/>
      <c r="U1620" s="148"/>
      <c r="V1620" s="148"/>
      <c r="W1620" s="148"/>
      <c r="X1620" s="148"/>
      <c r="Y1620" s="148"/>
      <c r="Z1620" s="148"/>
    </row>
    <row r="1621" ht="15.75" customHeight="1">
      <c r="A1621" s="180" t="s">
        <v>4767</v>
      </c>
      <c r="B1621" s="181" t="s">
        <v>4768</v>
      </c>
      <c r="C1621" s="148"/>
      <c r="D1621" s="148"/>
      <c r="E1621" s="148"/>
      <c r="F1621" s="148"/>
      <c r="G1621" s="148"/>
      <c r="H1621" s="148"/>
      <c r="I1621" s="148"/>
      <c r="J1621" s="148"/>
      <c r="K1621" s="148"/>
      <c r="L1621" s="148"/>
      <c r="M1621" s="148"/>
      <c r="N1621" s="148"/>
      <c r="O1621" s="148"/>
      <c r="P1621" s="148"/>
      <c r="Q1621" s="148"/>
      <c r="R1621" s="148"/>
      <c r="S1621" s="148"/>
      <c r="T1621" s="148"/>
      <c r="U1621" s="148"/>
      <c r="V1621" s="148"/>
      <c r="W1621" s="148"/>
      <c r="X1621" s="148"/>
      <c r="Y1621" s="148"/>
      <c r="Z1621" s="148"/>
    </row>
    <row r="1622" ht="15.75" customHeight="1">
      <c r="A1622" s="180" t="s">
        <v>347</v>
      </c>
      <c r="B1622" s="181" t="s">
        <v>4769</v>
      </c>
      <c r="C1622" s="148"/>
      <c r="D1622" s="148"/>
      <c r="E1622" s="148"/>
      <c r="F1622" s="148"/>
      <c r="G1622" s="148"/>
      <c r="H1622" s="148"/>
      <c r="I1622" s="148"/>
      <c r="J1622" s="148"/>
      <c r="K1622" s="148"/>
      <c r="L1622" s="148"/>
      <c r="M1622" s="148"/>
      <c r="N1622" s="148"/>
      <c r="O1622" s="148"/>
      <c r="P1622" s="148"/>
      <c r="Q1622" s="148"/>
      <c r="R1622" s="148"/>
      <c r="S1622" s="148"/>
      <c r="T1622" s="148"/>
      <c r="U1622" s="148"/>
      <c r="V1622" s="148"/>
      <c r="W1622" s="148"/>
      <c r="X1622" s="148"/>
      <c r="Y1622" s="148"/>
      <c r="Z1622" s="148"/>
    </row>
    <row r="1623" ht="15.75" customHeight="1">
      <c r="A1623" s="180" t="s">
        <v>349</v>
      </c>
      <c r="B1623" s="181" t="s">
        <v>4770</v>
      </c>
      <c r="C1623" s="148"/>
      <c r="D1623" s="148"/>
      <c r="E1623" s="148"/>
      <c r="F1623" s="148"/>
      <c r="G1623" s="148"/>
      <c r="H1623" s="148"/>
      <c r="I1623" s="148"/>
      <c r="J1623" s="148"/>
      <c r="K1623" s="148"/>
      <c r="L1623" s="148"/>
      <c r="M1623" s="148"/>
      <c r="N1623" s="148"/>
      <c r="O1623" s="148"/>
      <c r="P1623" s="148"/>
      <c r="Q1623" s="148"/>
      <c r="R1623" s="148"/>
      <c r="S1623" s="148"/>
      <c r="T1623" s="148"/>
      <c r="U1623" s="148"/>
      <c r="V1623" s="148"/>
      <c r="W1623" s="148"/>
      <c r="X1623" s="148"/>
      <c r="Y1623" s="148"/>
      <c r="Z1623" s="148"/>
    </row>
    <row r="1624" ht="15.75" customHeight="1">
      <c r="A1624" s="180" t="s">
        <v>4771</v>
      </c>
      <c r="B1624" s="181" t="s">
        <v>4772</v>
      </c>
      <c r="C1624" s="148"/>
      <c r="D1624" s="148"/>
      <c r="E1624" s="148"/>
      <c r="F1624" s="148"/>
      <c r="G1624" s="148"/>
      <c r="H1624" s="148"/>
      <c r="I1624" s="148"/>
      <c r="J1624" s="148"/>
      <c r="K1624" s="148"/>
      <c r="L1624" s="148"/>
      <c r="M1624" s="148"/>
      <c r="N1624" s="148"/>
      <c r="O1624" s="148"/>
      <c r="P1624" s="148"/>
      <c r="Q1624" s="148"/>
      <c r="R1624" s="148"/>
      <c r="S1624" s="148"/>
      <c r="T1624" s="148"/>
      <c r="U1624" s="148"/>
      <c r="V1624" s="148"/>
      <c r="W1624" s="148"/>
      <c r="X1624" s="148"/>
      <c r="Y1624" s="148"/>
      <c r="Z1624" s="148"/>
    </row>
    <row r="1625" ht="15.75" customHeight="1">
      <c r="A1625" s="180" t="s">
        <v>329</v>
      </c>
      <c r="B1625" s="181" t="s">
        <v>4773</v>
      </c>
      <c r="C1625" s="148"/>
      <c r="D1625" s="148"/>
      <c r="E1625" s="148"/>
      <c r="F1625" s="148"/>
      <c r="G1625" s="148"/>
      <c r="H1625" s="148"/>
      <c r="I1625" s="148"/>
      <c r="J1625" s="148"/>
      <c r="K1625" s="148"/>
      <c r="L1625" s="148"/>
      <c r="M1625" s="148"/>
      <c r="N1625" s="148"/>
      <c r="O1625" s="148"/>
      <c r="P1625" s="148"/>
      <c r="Q1625" s="148"/>
      <c r="R1625" s="148"/>
      <c r="S1625" s="148"/>
      <c r="T1625" s="148"/>
      <c r="U1625" s="148"/>
      <c r="V1625" s="148"/>
      <c r="W1625" s="148"/>
      <c r="X1625" s="148"/>
      <c r="Y1625" s="148"/>
      <c r="Z1625" s="148"/>
    </row>
    <row r="1626" ht="15.75" customHeight="1">
      <c r="A1626" s="180" t="s">
        <v>4774</v>
      </c>
      <c r="B1626" s="181" t="s">
        <v>4775</v>
      </c>
      <c r="C1626" s="148"/>
      <c r="D1626" s="148"/>
      <c r="E1626" s="148"/>
      <c r="F1626" s="148"/>
      <c r="G1626" s="148"/>
      <c r="H1626" s="148"/>
      <c r="I1626" s="148"/>
      <c r="J1626" s="148"/>
      <c r="K1626" s="148"/>
      <c r="L1626" s="148"/>
      <c r="M1626" s="148"/>
      <c r="N1626" s="148"/>
      <c r="O1626" s="148"/>
      <c r="P1626" s="148"/>
      <c r="Q1626" s="148"/>
      <c r="R1626" s="148"/>
      <c r="S1626" s="148"/>
      <c r="T1626" s="148"/>
      <c r="U1626" s="148"/>
      <c r="V1626" s="148"/>
      <c r="W1626" s="148"/>
      <c r="X1626" s="148"/>
      <c r="Y1626" s="148"/>
      <c r="Z1626" s="148"/>
    </row>
    <row r="1627" ht="15.75" customHeight="1">
      <c r="A1627" s="180" t="s">
        <v>4776</v>
      </c>
      <c r="B1627" s="181" t="s">
        <v>4777</v>
      </c>
      <c r="C1627" s="148"/>
      <c r="D1627" s="148"/>
      <c r="E1627" s="148"/>
      <c r="F1627" s="148"/>
      <c r="G1627" s="148"/>
      <c r="H1627" s="148"/>
      <c r="I1627" s="148"/>
      <c r="J1627" s="148"/>
      <c r="K1627" s="148"/>
      <c r="L1627" s="148"/>
      <c r="M1627" s="148"/>
      <c r="N1627" s="148"/>
      <c r="O1627" s="148"/>
      <c r="P1627" s="148"/>
      <c r="Q1627" s="148"/>
      <c r="R1627" s="148"/>
      <c r="S1627" s="148"/>
      <c r="T1627" s="148"/>
      <c r="U1627" s="148"/>
      <c r="V1627" s="148"/>
      <c r="W1627" s="148"/>
      <c r="X1627" s="148"/>
      <c r="Y1627" s="148"/>
      <c r="Z1627" s="148"/>
    </row>
    <row r="1628" ht="15.75" customHeight="1">
      <c r="A1628" s="180" t="s">
        <v>4778</v>
      </c>
      <c r="B1628" s="181" t="s">
        <v>3081</v>
      </c>
      <c r="C1628" s="148"/>
      <c r="D1628" s="148"/>
      <c r="E1628" s="148"/>
      <c r="F1628" s="148"/>
      <c r="G1628" s="148"/>
      <c r="H1628" s="148"/>
      <c r="I1628" s="148"/>
      <c r="J1628" s="148"/>
      <c r="K1628" s="148"/>
      <c r="L1628" s="148"/>
      <c r="M1628" s="148"/>
      <c r="N1628" s="148"/>
      <c r="O1628" s="148"/>
      <c r="P1628" s="148"/>
      <c r="Q1628" s="148"/>
      <c r="R1628" s="148"/>
      <c r="S1628" s="148"/>
      <c r="T1628" s="148"/>
      <c r="U1628" s="148"/>
      <c r="V1628" s="148"/>
      <c r="W1628" s="148"/>
      <c r="X1628" s="148"/>
      <c r="Y1628" s="148"/>
      <c r="Z1628" s="148"/>
    </row>
    <row r="1629" ht="15.75" customHeight="1">
      <c r="A1629" s="180" t="s">
        <v>4779</v>
      </c>
      <c r="B1629" s="181" t="s">
        <v>4780</v>
      </c>
      <c r="C1629" s="148"/>
      <c r="D1629" s="148"/>
      <c r="E1629" s="148"/>
      <c r="F1629" s="148"/>
      <c r="G1629" s="148"/>
      <c r="H1629" s="148"/>
      <c r="I1629" s="148"/>
      <c r="J1629" s="148"/>
      <c r="K1629" s="148"/>
      <c r="L1629" s="148"/>
      <c r="M1629" s="148"/>
      <c r="N1629" s="148"/>
      <c r="O1629" s="148"/>
      <c r="P1629" s="148"/>
      <c r="Q1629" s="148"/>
      <c r="R1629" s="148"/>
      <c r="S1629" s="148"/>
      <c r="T1629" s="148"/>
      <c r="U1629" s="148"/>
      <c r="V1629" s="148"/>
      <c r="W1629" s="148"/>
      <c r="X1629" s="148"/>
      <c r="Y1629" s="148"/>
      <c r="Z1629" s="148"/>
    </row>
    <row r="1630" ht="15.75" customHeight="1">
      <c r="A1630" s="180" t="s">
        <v>4781</v>
      </c>
      <c r="B1630" s="181" t="s">
        <v>4782</v>
      </c>
      <c r="C1630" s="148"/>
      <c r="D1630" s="148"/>
      <c r="E1630" s="148"/>
      <c r="F1630" s="148"/>
      <c r="G1630" s="148"/>
      <c r="H1630" s="148"/>
      <c r="I1630" s="148"/>
      <c r="J1630" s="148"/>
      <c r="K1630" s="148"/>
      <c r="L1630" s="148"/>
      <c r="M1630" s="148"/>
      <c r="N1630" s="148"/>
      <c r="O1630" s="148"/>
      <c r="P1630" s="148"/>
      <c r="Q1630" s="148"/>
      <c r="R1630" s="148"/>
      <c r="S1630" s="148"/>
      <c r="T1630" s="148"/>
      <c r="U1630" s="148"/>
      <c r="V1630" s="148"/>
      <c r="W1630" s="148"/>
      <c r="X1630" s="148"/>
      <c r="Y1630" s="148"/>
      <c r="Z1630" s="148"/>
    </row>
    <row r="1631" ht="15.75" customHeight="1">
      <c r="A1631" s="180" t="s">
        <v>1435</v>
      </c>
      <c r="B1631" s="181" t="s">
        <v>4783</v>
      </c>
      <c r="C1631" s="148"/>
      <c r="D1631" s="148"/>
      <c r="E1631" s="148"/>
      <c r="F1631" s="148"/>
      <c r="G1631" s="148"/>
      <c r="H1631" s="148"/>
      <c r="I1631" s="148"/>
      <c r="J1631" s="148"/>
      <c r="K1631" s="148"/>
      <c r="L1631" s="148"/>
      <c r="M1631" s="148"/>
      <c r="N1631" s="148"/>
      <c r="O1631" s="148"/>
      <c r="P1631" s="148"/>
      <c r="Q1631" s="148"/>
      <c r="R1631" s="148"/>
      <c r="S1631" s="148"/>
      <c r="T1631" s="148"/>
      <c r="U1631" s="148"/>
      <c r="V1631" s="148"/>
      <c r="W1631" s="148"/>
      <c r="X1631" s="148"/>
      <c r="Y1631" s="148"/>
      <c r="Z1631" s="148"/>
    </row>
    <row r="1632" ht="15.75" customHeight="1">
      <c r="A1632" s="180" t="s">
        <v>1437</v>
      </c>
      <c r="B1632" s="181" t="s">
        <v>4784</v>
      </c>
      <c r="C1632" s="148"/>
      <c r="D1632" s="148"/>
      <c r="E1632" s="148"/>
      <c r="F1632" s="148"/>
      <c r="G1632" s="148"/>
      <c r="H1632" s="148"/>
      <c r="I1632" s="148"/>
      <c r="J1632" s="148"/>
      <c r="K1632" s="148"/>
      <c r="L1632" s="148"/>
      <c r="M1632" s="148"/>
      <c r="N1632" s="148"/>
      <c r="O1632" s="148"/>
      <c r="P1632" s="148"/>
      <c r="Q1632" s="148"/>
      <c r="R1632" s="148"/>
      <c r="S1632" s="148"/>
      <c r="T1632" s="148"/>
      <c r="U1632" s="148"/>
      <c r="V1632" s="148"/>
      <c r="W1632" s="148"/>
      <c r="X1632" s="148"/>
      <c r="Y1632" s="148"/>
      <c r="Z1632" s="148"/>
    </row>
    <row r="1633" ht="15.75" customHeight="1">
      <c r="A1633" s="180" t="s">
        <v>1439</v>
      </c>
      <c r="B1633" s="181" t="s">
        <v>4785</v>
      </c>
      <c r="C1633" s="148"/>
      <c r="D1633" s="148"/>
      <c r="E1633" s="148"/>
      <c r="F1633" s="148"/>
      <c r="G1633" s="148"/>
      <c r="H1633" s="148"/>
      <c r="I1633" s="148"/>
      <c r="J1633" s="148"/>
      <c r="K1633" s="148"/>
      <c r="L1633" s="148"/>
      <c r="M1633" s="148"/>
      <c r="N1633" s="148"/>
      <c r="O1633" s="148"/>
      <c r="P1633" s="148"/>
      <c r="Q1633" s="148"/>
      <c r="R1633" s="148"/>
      <c r="S1633" s="148"/>
      <c r="T1633" s="148"/>
      <c r="U1633" s="148"/>
      <c r="V1633" s="148"/>
      <c r="W1633" s="148"/>
      <c r="X1633" s="148"/>
      <c r="Y1633" s="148"/>
      <c r="Z1633" s="148"/>
    </row>
    <row r="1634" ht="15.75" customHeight="1">
      <c r="A1634" s="180" t="s">
        <v>1441</v>
      </c>
      <c r="B1634" s="181" t="s">
        <v>4786</v>
      </c>
      <c r="C1634" s="148"/>
      <c r="D1634" s="148"/>
      <c r="E1634" s="148"/>
      <c r="F1634" s="148"/>
      <c r="G1634" s="148"/>
      <c r="H1634" s="148"/>
      <c r="I1634" s="148"/>
      <c r="J1634" s="148"/>
      <c r="K1634" s="148"/>
      <c r="L1634" s="148"/>
      <c r="M1634" s="148"/>
      <c r="N1634" s="148"/>
      <c r="O1634" s="148"/>
      <c r="P1634" s="148"/>
      <c r="Q1634" s="148"/>
      <c r="R1634" s="148"/>
      <c r="S1634" s="148"/>
      <c r="T1634" s="148"/>
      <c r="U1634" s="148"/>
      <c r="V1634" s="148"/>
      <c r="W1634" s="148"/>
      <c r="X1634" s="148"/>
      <c r="Y1634" s="148"/>
      <c r="Z1634" s="148"/>
    </row>
    <row r="1635" ht="15.75" customHeight="1">
      <c r="A1635" s="180" t="s">
        <v>1443</v>
      </c>
      <c r="B1635" s="181" t="s">
        <v>4787</v>
      </c>
      <c r="C1635" s="148"/>
      <c r="D1635" s="148"/>
      <c r="E1635" s="148"/>
      <c r="F1635" s="148"/>
      <c r="G1635" s="148"/>
      <c r="H1635" s="148"/>
      <c r="I1635" s="148"/>
      <c r="J1635" s="148"/>
      <c r="K1635" s="148"/>
      <c r="L1635" s="148"/>
      <c r="M1635" s="148"/>
      <c r="N1635" s="148"/>
      <c r="O1635" s="148"/>
      <c r="P1635" s="148"/>
      <c r="Q1635" s="148"/>
      <c r="R1635" s="148"/>
      <c r="S1635" s="148"/>
      <c r="T1635" s="148"/>
      <c r="U1635" s="148"/>
      <c r="V1635" s="148"/>
      <c r="W1635" s="148"/>
      <c r="X1635" s="148"/>
      <c r="Y1635" s="148"/>
      <c r="Z1635" s="148"/>
    </row>
    <row r="1636" ht="15.75" customHeight="1">
      <c r="A1636" s="180" t="s">
        <v>4788</v>
      </c>
      <c r="B1636" s="181" t="s">
        <v>4789</v>
      </c>
      <c r="C1636" s="148"/>
      <c r="D1636" s="148"/>
      <c r="E1636" s="148"/>
      <c r="F1636" s="148"/>
      <c r="G1636" s="148"/>
      <c r="H1636" s="148"/>
      <c r="I1636" s="148"/>
      <c r="J1636" s="148"/>
      <c r="K1636" s="148"/>
      <c r="L1636" s="148"/>
      <c r="M1636" s="148"/>
      <c r="N1636" s="148"/>
      <c r="O1636" s="148"/>
      <c r="P1636" s="148"/>
      <c r="Q1636" s="148"/>
      <c r="R1636" s="148"/>
      <c r="S1636" s="148"/>
      <c r="T1636" s="148"/>
      <c r="U1636" s="148"/>
      <c r="V1636" s="148"/>
      <c r="W1636" s="148"/>
      <c r="X1636" s="148"/>
      <c r="Y1636" s="148"/>
      <c r="Z1636" s="148"/>
    </row>
    <row r="1637" ht="15.75" customHeight="1">
      <c r="A1637" s="180" t="s">
        <v>4790</v>
      </c>
      <c r="B1637" s="181" t="s">
        <v>4791</v>
      </c>
      <c r="C1637" s="148"/>
      <c r="D1637" s="148"/>
      <c r="E1637" s="148"/>
      <c r="F1637" s="148"/>
      <c r="G1637" s="148"/>
      <c r="H1637" s="148"/>
      <c r="I1637" s="148"/>
      <c r="J1637" s="148"/>
      <c r="K1637" s="148"/>
      <c r="L1637" s="148"/>
      <c r="M1637" s="148"/>
      <c r="N1637" s="148"/>
      <c r="O1637" s="148"/>
      <c r="P1637" s="148"/>
      <c r="Q1637" s="148"/>
      <c r="R1637" s="148"/>
      <c r="S1637" s="148"/>
      <c r="T1637" s="148"/>
      <c r="U1637" s="148"/>
      <c r="V1637" s="148"/>
      <c r="W1637" s="148"/>
      <c r="X1637" s="148"/>
      <c r="Y1637" s="148"/>
      <c r="Z1637" s="148"/>
    </row>
    <row r="1638" ht="15.75" customHeight="1">
      <c r="A1638" s="180" t="s">
        <v>4792</v>
      </c>
      <c r="B1638" s="181" t="s">
        <v>4793</v>
      </c>
      <c r="C1638" s="148"/>
      <c r="D1638" s="148"/>
      <c r="E1638" s="148"/>
      <c r="F1638" s="148"/>
      <c r="G1638" s="148"/>
      <c r="H1638" s="148"/>
      <c r="I1638" s="148"/>
      <c r="J1638" s="148"/>
      <c r="K1638" s="148"/>
      <c r="L1638" s="148"/>
      <c r="M1638" s="148"/>
      <c r="N1638" s="148"/>
      <c r="O1638" s="148"/>
      <c r="P1638" s="148"/>
      <c r="Q1638" s="148"/>
      <c r="R1638" s="148"/>
      <c r="S1638" s="148"/>
      <c r="T1638" s="148"/>
      <c r="U1638" s="148"/>
      <c r="V1638" s="148"/>
      <c r="W1638" s="148"/>
      <c r="X1638" s="148"/>
      <c r="Y1638" s="148"/>
      <c r="Z1638" s="148"/>
    </row>
    <row r="1639" ht="15.75" customHeight="1">
      <c r="A1639" s="180" t="s">
        <v>793</v>
      </c>
      <c r="B1639" s="181" t="s">
        <v>4794</v>
      </c>
      <c r="C1639" s="148"/>
      <c r="D1639" s="148"/>
      <c r="E1639" s="148"/>
      <c r="F1639" s="148"/>
      <c r="G1639" s="148"/>
      <c r="H1639" s="148"/>
      <c r="I1639" s="148"/>
      <c r="J1639" s="148"/>
      <c r="K1639" s="148"/>
      <c r="L1639" s="148"/>
      <c r="M1639" s="148"/>
      <c r="N1639" s="148"/>
      <c r="O1639" s="148"/>
      <c r="P1639" s="148"/>
      <c r="Q1639" s="148"/>
      <c r="R1639" s="148"/>
      <c r="S1639" s="148"/>
      <c r="T1639" s="148"/>
      <c r="U1639" s="148"/>
      <c r="V1639" s="148"/>
      <c r="W1639" s="148"/>
      <c r="X1639" s="148"/>
      <c r="Y1639" s="148"/>
      <c r="Z1639" s="148"/>
    </row>
    <row r="1640" ht="15.75" customHeight="1">
      <c r="A1640" s="180" t="s">
        <v>4795</v>
      </c>
      <c r="B1640" s="181" t="s">
        <v>4796</v>
      </c>
      <c r="C1640" s="148"/>
      <c r="D1640" s="148"/>
      <c r="E1640" s="148"/>
      <c r="F1640" s="148"/>
      <c r="G1640" s="148"/>
      <c r="H1640" s="148"/>
      <c r="I1640" s="148"/>
      <c r="J1640" s="148"/>
      <c r="K1640" s="148"/>
      <c r="L1640" s="148"/>
      <c r="M1640" s="148"/>
      <c r="N1640" s="148"/>
      <c r="O1640" s="148"/>
      <c r="P1640" s="148"/>
      <c r="Q1640" s="148"/>
      <c r="R1640" s="148"/>
      <c r="S1640" s="148"/>
      <c r="T1640" s="148"/>
      <c r="U1640" s="148"/>
      <c r="V1640" s="148"/>
      <c r="W1640" s="148"/>
      <c r="X1640" s="148"/>
      <c r="Y1640" s="148"/>
      <c r="Z1640" s="148"/>
    </row>
    <row r="1641" ht="15.75" customHeight="1">
      <c r="A1641" s="180" t="s">
        <v>4797</v>
      </c>
      <c r="B1641" s="181" t="s">
        <v>4798</v>
      </c>
      <c r="C1641" s="148"/>
      <c r="D1641" s="148"/>
      <c r="E1641" s="148"/>
      <c r="F1641" s="148"/>
      <c r="G1641" s="148"/>
      <c r="H1641" s="148"/>
      <c r="I1641" s="148"/>
      <c r="J1641" s="148"/>
      <c r="K1641" s="148"/>
      <c r="L1641" s="148"/>
      <c r="M1641" s="148"/>
      <c r="N1641" s="148"/>
      <c r="O1641" s="148"/>
      <c r="P1641" s="148"/>
      <c r="Q1641" s="148"/>
      <c r="R1641" s="148"/>
      <c r="S1641" s="148"/>
      <c r="T1641" s="148"/>
      <c r="U1641" s="148"/>
      <c r="V1641" s="148"/>
      <c r="W1641" s="148"/>
      <c r="X1641" s="148"/>
      <c r="Y1641" s="148"/>
      <c r="Z1641" s="148"/>
    </row>
    <row r="1642" ht="15.75" customHeight="1">
      <c r="A1642" s="180" t="s">
        <v>471</v>
      </c>
      <c r="B1642" s="181" t="s">
        <v>4799</v>
      </c>
      <c r="C1642" s="148"/>
      <c r="D1642" s="148"/>
      <c r="E1642" s="148"/>
      <c r="F1642" s="148"/>
      <c r="G1642" s="148"/>
      <c r="H1642" s="148"/>
      <c r="I1642" s="148"/>
      <c r="J1642" s="148"/>
      <c r="K1642" s="148"/>
      <c r="L1642" s="148"/>
      <c r="M1642" s="148"/>
      <c r="N1642" s="148"/>
      <c r="O1642" s="148"/>
      <c r="P1642" s="148"/>
      <c r="Q1642" s="148"/>
      <c r="R1642" s="148"/>
      <c r="S1642" s="148"/>
      <c r="T1642" s="148"/>
      <c r="U1642" s="148"/>
      <c r="V1642" s="148"/>
      <c r="W1642" s="148"/>
      <c r="X1642" s="148"/>
      <c r="Y1642" s="148"/>
      <c r="Z1642" s="148"/>
    </row>
    <row r="1643" ht="15.75" customHeight="1">
      <c r="A1643" s="180" t="s">
        <v>4800</v>
      </c>
      <c r="B1643" s="181" t="s">
        <v>4801</v>
      </c>
      <c r="C1643" s="148"/>
      <c r="D1643" s="148"/>
      <c r="E1643" s="148"/>
      <c r="F1643" s="148"/>
      <c r="G1643" s="148"/>
      <c r="H1643" s="148"/>
      <c r="I1643" s="148"/>
      <c r="J1643" s="148"/>
      <c r="K1643" s="148"/>
      <c r="L1643" s="148"/>
      <c r="M1643" s="148"/>
      <c r="N1643" s="148"/>
      <c r="O1643" s="148"/>
      <c r="P1643" s="148"/>
      <c r="Q1643" s="148"/>
      <c r="R1643" s="148"/>
      <c r="S1643" s="148"/>
      <c r="T1643" s="148"/>
      <c r="U1643" s="148"/>
      <c r="V1643" s="148"/>
      <c r="W1643" s="148"/>
      <c r="X1643" s="148"/>
      <c r="Y1643" s="148"/>
      <c r="Z1643" s="148"/>
    </row>
    <row r="1644" ht="15.75" customHeight="1">
      <c r="A1644" s="180" t="s">
        <v>4802</v>
      </c>
      <c r="B1644" s="181" t="s">
        <v>4803</v>
      </c>
      <c r="C1644" s="148"/>
      <c r="D1644" s="148"/>
      <c r="E1644" s="148"/>
      <c r="F1644" s="148"/>
      <c r="G1644" s="148"/>
      <c r="H1644" s="148"/>
      <c r="I1644" s="148"/>
      <c r="J1644" s="148"/>
      <c r="K1644" s="148"/>
      <c r="L1644" s="148"/>
      <c r="M1644" s="148"/>
      <c r="N1644" s="148"/>
      <c r="O1644" s="148"/>
      <c r="P1644" s="148"/>
      <c r="Q1644" s="148"/>
      <c r="R1644" s="148"/>
      <c r="S1644" s="148"/>
      <c r="T1644" s="148"/>
      <c r="U1644" s="148"/>
      <c r="V1644" s="148"/>
      <c r="W1644" s="148"/>
      <c r="X1644" s="148"/>
      <c r="Y1644" s="148"/>
      <c r="Z1644" s="148"/>
    </row>
    <row r="1645" ht="15.75" customHeight="1">
      <c r="A1645" s="180" t="s">
        <v>480</v>
      </c>
      <c r="B1645" s="181" t="s">
        <v>4804</v>
      </c>
      <c r="C1645" s="148"/>
      <c r="D1645" s="148"/>
      <c r="E1645" s="148"/>
      <c r="F1645" s="148"/>
      <c r="G1645" s="148"/>
      <c r="H1645" s="148"/>
      <c r="I1645" s="148"/>
      <c r="J1645" s="148"/>
      <c r="K1645" s="148"/>
      <c r="L1645" s="148"/>
      <c r="M1645" s="148"/>
      <c r="N1645" s="148"/>
      <c r="O1645" s="148"/>
      <c r="P1645" s="148"/>
      <c r="Q1645" s="148"/>
      <c r="R1645" s="148"/>
      <c r="S1645" s="148"/>
      <c r="T1645" s="148"/>
      <c r="U1645" s="148"/>
      <c r="V1645" s="148"/>
      <c r="W1645" s="148"/>
      <c r="X1645" s="148"/>
      <c r="Y1645" s="148"/>
      <c r="Z1645" s="148"/>
    </row>
    <row r="1646" ht="15.75" customHeight="1">
      <c r="A1646" s="180" t="s">
        <v>4805</v>
      </c>
      <c r="B1646" s="181" t="s">
        <v>4806</v>
      </c>
      <c r="C1646" s="148"/>
      <c r="D1646" s="148"/>
      <c r="E1646" s="148"/>
      <c r="F1646" s="148"/>
      <c r="G1646" s="148"/>
      <c r="H1646" s="148"/>
      <c r="I1646" s="148"/>
      <c r="J1646" s="148"/>
      <c r="K1646" s="148"/>
      <c r="L1646" s="148"/>
      <c r="M1646" s="148"/>
      <c r="N1646" s="148"/>
      <c r="O1646" s="148"/>
      <c r="P1646" s="148"/>
      <c r="Q1646" s="148"/>
      <c r="R1646" s="148"/>
      <c r="S1646" s="148"/>
      <c r="T1646" s="148"/>
      <c r="U1646" s="148"/>
      <c r="V1646" s="148"/>
      <c r="W1646" s="148"/>
      <c r="X1646" s="148"/>
      <c r="Y1646" s="148"/>
      <c r="Z1646" s="148"/>
    </row>
    <row r="1647" ht="15.75" customHeight="1">
      <c r="A1647" s="180" t="s">
        <v>743</v>
      </c>
      <c r="B1647" s="181" t="s">
        <v>4807</v>
      </c>
      <c r="C1647" s="148"/>
      <c r="D1647" s="148"/>
      <c r="E1647" s="148"/>
      <c r="F1647" s="148"/>
      <c r="G1647" s="148"/>
      <c r="H1647" s="148"/>
      <c r="I1647" s="148"/>
      <c r="J1647" s="148"/>
      <c r="K1647" s="148"/>
      <c r="L1647" s="148"/>
      <c r="M1647" s="148"/>
      <c r="N1647" s="148"/>
      <c r="O1647" s="148"/>
      <c r="P1647" s="148"/>
      <c r="Q1647" s="148"/>
      <c r="R1647" s="148"/>
      <c r="S1647" s="148"/>
      <c r="T1647" s="148"/>
      <c r="U1647" s="148"/>
      <c r="V1647" s="148"/>
      <c r="W1647" s="148"/>
      <c r="X1647" s="148"/>
      <c r="Y1647" s="148"/>
      <c r="Z1647" s="148"/>
    </row>
    <row r="1648" ht="15.75" customHeight="1">
      <c r="A1648" s="180" t="s">
        <v>4808</v>
      </c>
      <c r="B1648" s="181" t="s">
        <v>4796</v>
      </c>
      <c r="C1648" s="148"/>
      <c r="D1648" s="148"/>
      <c r="E1648" s="148"/>
      <c r="F1648" s="148"/>
      <c r="G1648" s="148"/>
      <c r="H1648" s="148"/>
      <c r="I1648" s="148"/>
      <c r="J1648" s="148"/>
      <c r="K1648" s="148"/>
      <c r="L1648" s="148"/>
      <c r="M1648" s="148"/>
      <c r="N1648" s="148"/>
      <c r="O1648" s="148"/>
      <c r="P1648" s="148"/>
      <c r="Q1648" s="148"/>
      <c r="R1648" s="148"/>
      <c r="S1648" s="148"/>
      <c r="T1648" s="148"/>
      <c r="U1648" s="148"/>
      <c r="V1648" s="148"/>
      <c r="W1648" s="148"/>
      <c r="X1648" s="148"/>
      <c r="Y1648" s="148"/>
      <c r="Z1648" s="148"/>
    </row>
    <row r="1649" ht="15.75" customHeight="1">
      <c r="A1649" s="180" t="s">
        <v>4809</v>
      </c>
      <c r="B1649" s="181" t="s">
        <v>4798</v>
      </c>
      <c r="C1649" s="148"/>
      <c r="D1649" s="148"/>
      <c r="E1649" s="148"/>
      <c r="F1649" s="148"/>
      <c r="G1649" s="148"/>
      <c r="H1649" s="148"/>
      <c r="I1649" s="148"/>
      <c r="J1649" s="148"/>
      <c r="K1649" s="148"/>
      <c r="L1649" s="148"/>
      <c r="M1649" s="148"/>
      <c r="N1649" s="148"/>
      <c r="O1649" s="148"/>
      <c r="P1649" s="148"/>
      <c r="Q1649" s="148"/>
      <c r="R1649" s="148"/>
      <c r="S1649" s="148"/>
      <c r="T1649" s="148"/>
      <c r="U1649" s="148"/>
      <c r="V1649" s="148"/>
      <c r="W1649" s="148"/>
      <c r="X1649" s="148"/>
      <c r="Y1649" s="148"/>
      <c r="Z1649" s="148"/>
    </row>
    <row r="1650" ht="15.75" customHeight="1">
      <c r="A1650" s="180" t="s">
        <v>4810</v>
      </c>
      <c r="B1650" s="181" t="s">
        <v>4811</v>
      </c>
      <c r="C1650" s="148"/>
      <c r="D1650" s="148"/>
      <c r="E1650" s="148"/>
      <c r="F1650" s="148"/>
      <c r="G1650" s="148"/>
      <c r="H1650" s="148"/>
      <c r="I1650" s="148"/>
      <c r="J1650" s="148"/>
      <c r="K1650" s="148"/>
      <c r="L1650" s="148"/>
      <c r="M1650" s="148"/>
      <c r="N1650" s="148"/>
      <c r="O1650" s="148"/>
      <c r="P1650" s="148"/>
      <c r="Q1650" s="148"/>
      <c r="R1650" s="148"/>
      <c r="S1650" s="148"/>
      <c r="T1650" s="148"/>
      <c r="U1650" s="148"/>
      <c r="V1650" s="148"/>
      <c r="W1650" s="148"/>
      <c r="X1650" s="148"/>
      <c r="Y1650" s="148"/>
      <c r="Z1650" s="148"/>
    </row>
    <row r="1651" ht="15.75" customHeight="1">
      <c r="A1651" s="180" t="s">
        <v>4812</v>
      </c>
      <c r="B1651" s="181" t="s">
        <v>4813</v>
      </c>
      <c r="C1651" s="148"/>
      <c r="D1651" s="148"/>
      <c r="E1651" s="148"/>
      <c r="F1651" s="148"/>
      <c r="G1651" s="148"/>
      <c r="H1651" s="148"/>
      <c r="I1651" s="148"/>
      <c r="J1651" s="148"/>
      <c r="K1651" s="148"/>
      <c r="L1651" s="148"/>
      <c r="M1651" s="148"/>
      <c r="N1651" s="148"/>
      <c r="O1651" s="148"/>
      <c r="P1651" s="148"/>
      <c r="Q1651" s="148"/>
      <c r="R1651" s="148"/>
      <c r="S1651" s="148"/>
      <c r="T1651" s="148"/>
      <c r="U1651" s="148"/>
      <c r="V1651" s="148"/>
      <c r="W1651" s="148"/>
      <c r="X1651" s="148"/>
      <c r="Y1651" s="148"/>
      <c r="Z1651" s="148"/>
    </row>
    <row r="1652" ht="15.75" customHeight="1">
      <c r="A1652" s="180" t="s">
        <v>4814</v>
      </c>
      <c r="B1652" s="181" t="s">
        <v>4815</v>
      </c>
      <c r="C1652" s="148"/>
      <c r="D1652" s="148"/>
      <c r="E1652" s="148"/>
      <c r="F1652" s="148"/>
      <c r="G1652" s="148"/>
      <c r="H1652" s="148"/>
      <c r="I1652" s="148"/>
      <c r="J1652" s="148"/>
      <c r="K1652" s="148"/>
      <c r="L1652" s="148"/>
      <c r="M1652" s="148"/>
      <c r="N1652" s="148"/>
      <c r="O1652" s="148"/>
      <c r="P1652" s="148"/>
      <c r="Q1652" s="148"/>
      <c r="R1652" s="148"/>
      <c r="S1652" s="148"/>
      <c r="T1652" s="148"/>
      <c r="U1652" s="148"/>
      <c r="V1652" s="148"/>
      <c r="W1652" s="148"/>
      <c r="X1652" s="148"/>
      <c r="Y1652" s="148"/>
      <c r="Z1652" s="148"/>
    </row>
    <row r="1653" ht="15.75" customHeight="1">
      <c r="A1653" s="180" t="s">
        <v>4816</v>
      </c>
      <c r="B1653" s="181" t="s">
        <v>4817</v>
      </c>
      <c r="C1653" s="148"/>
      <c r="D1653" s="148"/>
      <c r="E1653" s="148"/>
      <c r="F1653" s="148"/>
      <c r="G1653" s="148"/>
      <c r="H1653" s="148"/>
      <c r="I1653" s="148"/>
      <c r="J1653" s="148"/>
      <c r="K1653" s="148"/>
      <c r="L1653" s="148"/>
      <c r="M1653" s="148"/>
      <c r="N1653" s="148"/>
      <c r="O1653" s="148"/>
      <c r="P1653" s="148"/>
      <c r="Q1653" s="148"/>
      <c r="R1653" s="148"/>
      <c r="S1653" s="148"/>
      <c r="T1653" s="148"/>
      <c r="U1653" s="148"/>
      <c r="V1653" s="148"/>
      <c r="W1653" s="148"/>
      <c r="X1653" s="148"/>
      <c r="Y1653" s="148"/>
      <c r="Z1653" s="148"/>
    </row>
    <row r="1654" ht="15.75" customHeight="1">
      <c r="A1654" s="180" t="s">
        <v>4818</v>
      </c>
      <c r="B1654" s="181" t="s">
        <v>4819</v>
      </c>
      <c r="C1654" s="148"/>
      <c r="D1654" s="148"/>
      <c r="E1654" s="148"/>
      <c r="F1654" s="148"/>
      <c r="G1654" s="148"/>
      <c r="H1654" s="148"/>
      <c r="I1654" s="148"/>
      <c r="J1654" s="148"/>
      <c r="K1654" s="148"/>
      <c r="L1654" s="148"/>
      <c r="M1654" s="148"/>
      <c r="N1654" s="148"/>
      <c r="O1654" s="148"/>
      <c r="P1654" s="148"/>
      <c r="Q1654" s="148"/>
      <c r="R1654" s="148"/>
      <c r="S1654" s="148"/>
      <c r="T1654" s="148"/>
      <c r="U1654" s="148"/>
      <c r="V1654" s="148"/>
      <c r="W1654" s="148"/>
      <c r="X1654" s="148"/>
      <c r="Y1654" s="148"/>
      <c r="Z1654" s="148"/>
    </row>
    <row r="1655" ht="15.75" customHeight="1">
      <c r="A1655" s="180" t="s">
        <v>894</v>
      </c>
      <c r="B1655" s="181" t="s">
        <v>4820</v>
      </c>
      <c r="C1655" s="148"/>
      <c r="D1655" s="148"/>
      <c r="E1655" s="148"/>
      <c r="F1655" s="148"/>
      <c r="G1655" s="148"/>
      <c r="H1655" s="148"/>
      <c r="I1655" s="148"/>
      <c r="J1655" s="148"/>
      <c r="K1655" s="148"/>
      <c r="L1655" s="148"/>
      <c r="M1655" s="148"/>
      <c r="N1655" s="148"/>
      <c r="O1655" s="148"/>
      <c r="P1655" s="148"/>
      <c r="Q1655" s="148"/>
      <c r="R1655" s="148"/>
      <c r="S1655" s="148"/>
      <c r="T1655" s="148"/>
      <c r="U1655" s="148"/>
      <c r="V1655" s="148"/>
      <c r="W1655" s="148"/>
      <c r="X1655" s="148"/>
      <c r="Y1655" s="148"/>
      <c r="Z1655" s="148"/>
    </row>
    <row r="1656" ht="15.75" customHeight="1">
      <c r="A1656" s="180" t="s">
        <v>899</v>
      </c>
      <c r="B1656" s="181" t="s">
        <v>4821</v>
      </c>
      <c r="C1656" s="148"/>
      <c r="D1656" s="148"/>
      <c r="E1656" s="148"/>
      <c r="F1656" s="148"/>
      <c r="G1656" s="148"/>
      <c r="H1656" s="148"/>
      <c r="I1656" s="148"/>
      <c r="J1656" s="148"/>
      <c r="K1656" s="148"/>
      <c r="L1656" s="148"/>
      <c r="M1656" s="148"/>
      <c r="N1656" s="148"/>
      <c r="O1656" s="148"/>
      <c r="P1656" s="148"/>
      <c r="Q1656" s="148"/>
      <c r="R1656" s="148"/>
      <c r="S1656" s="148"/>
      <c r="T1656" s="148"/>
      <c r="U1656" s="148"/>
      <c r="V1656" s="148"/>
      <c r="W1656" s="148"/>
      <c r="X1656" s="148"/>
      <c r="Y1656" s="148"/>
      <c r="Z1656" s="148"/>
    </row>
    <row r="1657" ht="15.75" customHeight="1">
      <c r="A1657" s="180" t="s">
        <v>4822</v>
      </c>
      <c r="B1657" s="181" t="s">
        <v>4823</v>
      </c>
      <c r="C1657" s="148"/>
      <c r="D1657" s="148"/>
      <c r="E1657" s="148"/>
      <c r="F1657" s="148"/>
      <c r="G1657" s="148"/>
      <c r="H1657" s="148"/>
      <c r="I1657" s="148"/>
      <c r="J1657" s="148"/>
      <c r="K1657" s="148"/>
      <c r="L1657" s="148"/>
      <c r="M1657" s="148"/>
      <c r="N1657" s="148"/>
      <c r="O1657" s="148"/>
      <c r="P1657" s="148"/>
      <c r="Q1657" s="148"/>
      <c r="R1657" s="148"/>
      <c r="S1657" s="148"/>
      <c r="T1657" s="148"/>
      <c r="U1657" s="148"/>
      <c r="V1657" s="148"/>
      <c r="W1657" s="148"/>
      <c r="X1657" s="148"/>
      <c r="Y1657" s="148"/>
      <c r="Z1657" s="148"/>
    </row>
    <row r="1658" ht="15.75" customHeight="1">
      <c r="A1658" s="180" t="s">
        <v>4824</v>
      </c>
      <c r="B1658" s="181" t="s">
        <v>4825</v>
      </c>
      <c r="C1658" s="148"/>
      <c r="D1658" s="148"/>
      <c r="E1658" s="148"/>
      <c r="F1658" s="148"/>
      <c r="G1658" s="148"/>
      <c r="H1658" s="148"/>
      <c r="I1658" s="148"/>
      <c r="J1658" s="148"/>
      <c r="K1658" s="148"/>
      <c r="L1658" s="148"/>
      <c r="M1658" s="148"/>
      <c r="N1658" s="148"/>
      <c r="O1658" s="148"/>
      <c r="P1658" s="148"/>
      <c r="Q1658" s="148"/>
      <c r="R1658" s="148"/>
      <c r="S1658" s="148"/>
      <c r="T1658" s="148"/>
      <c r="U1658" s="148"/>
      <c r="V1658" s="148"/>
      <c r="W1658" s="148"/>
      <c r="X1658" s="148"/>
      <c r="Y1658" s="148"/>
      <c r="Z1658" s="148"/>
    </row>
    <row r="1659" ht="15.75" customHeight="1">
      <c r="A1659" s="180" t="s">
        <v>4826</v>
      </c>
      <c r="B1659" s="181" t="s">
        <v>4373</v>
      </c>
      <c r="C1659" s="148"/>
      <c r="D1659" s="148"/>
      <c r="E1659" s="148"/>
      <c r="F1659" s="148"/>
      <c r="G1659" s="148"/>
      <c r="H1659" s="148"/>
      <c r="I1659" s="148"/>
      <c r="J1659" s="148"/>
      <c r="K1659" s="148"/>
      <c r="L1659" s="148"/>
      <c r="M1659" s="148"/>
      <c r="N1659" s="148"/>
      <c r="O1659" s="148"/>
      <c r="P1659" s="148"/>
      <c r="Q1659" s="148"/>
      <c r="R1659" s="148"/>
      <c r="S1659" s="148"/>
      <c r="T1659" s="148"/>
      <c r="U1659" s="148"/>
      <c r="V1659" s="148"/>
      <c r="W1659" s="148"/>
      <c r="X1659" s="148"/>
      <c r="Y1659" s="148"/>
      <c r="Z1659" s="148"/>
    </row>
    <row r="1660" ht="15.75" customHeight="1">
      <c r="A1660" s="180" t="s">
        <v>4827</v>
      </c>
      <c r="B1660" s="181" t="s">
        <v>4828</v>
      </c>
      <c r="C1660" s="148"/>
      <c r="D1660" s="148"/>
      <c r="E1660" s="148"/>
      <c r="F1660" s="148"/>
      <c r="G1660" s="148"/>
      <c r="H1660" s="148"/>
      <c r="I1660" s="148"/>
      <c r="J1660" s="148"/>
      <c r="K1660" s="148"/>
      <c r="L1660" s="148"/>
      <c r="M1660" s="148"/>
      <c r="N1660" s="148"/>
      <c r="O1660" s="148"/>
      <c r="P1660" s="148"/>
      <c r="Q1660" s="148"/>
      <c r="R1660" s="148"/>
      <c r="S1660" s="148"/>
      <c r="T1660" s="148"/>
      <c r="U1660" s="148"/>
      <c r="V1660" s="148"/>
      <c r="W1660" s="148"/>
      <c r="X1660" s="148"/>
      <c r="Y1660" s="148"/>
      <c r="Z1660" s="148"/>
    </row>
    <row r="1661" ht="15.75" customHeight="1">
      <c r="A1661" s="180" t="s">
        <v>4829</v>
      </c>
      <c r="B1661" s="181" t="s">
        <v>4830</v>
      </c>
      <c r="C1661" s="148"/>
      <c r="D1661" s="148"/>
      <c r="E1661" s="148"/>
      <c r="F1661" s="148"/>
      <c r="G1661" s="148"/>
      <c r="H1661" s="148"/>
      <c r="I1661" s="148"/>
      <c r="J1661" s="148"/>
      <c r="K1661" s="148"/>
      <c r="L1661" s="148"/>
      <c r="M1661" s="148"/>
      <c r="N1661" s="148"/>
      <c r="O1661" s="148"/>
      <c r="P1661" s="148"/>
      <c r="Q1661" s="148"/>
      <c r="R1661" s="148"/>
      <c r="S1661" s="148"/>
      <c r="T1661" s="148"/>
      <c r="U1661" s="148"/>
      <c r="V1661" s="148"/>
      <c r="W1661" s="148"/>
      <c r="X1661" s="148"/>
      <c r="Y1661" s="148"/>
      <c r="Z1661" s="148"/>
    </row>
    <row r="1662" ht="15.75" customHeight="1">
      <c r="A1662" s="180" t="s">
        <v>4831</v>
      </c>
      <c r="B1662" s="181" t="s">
        <v>4832</v>
      </c>
      <c r="C1662" s="148"/>
      <c r="D1662" s="148"/>
      <c r="E1662" s="148"/>
      <c r="F1662" s="148"/>
      <c r="G1662" s="148"/>
      <c r="H1662" s="148"/>
      <c r="I1662" s="148"/>
      <c r="J1662" s="148"/>
      <c r="K1662" s="148"/>
      <c r="L1662" s="148"/>
      <c r="M1662" s="148"/>
      <c r="N1662" s="148"/>
      <c r="O1662" s="148"/>
      <c r="P1662" s="148"/>
      <c r="Q1662" s="148"/>
      <c r="R1662" s="148"/>
      <c r="S1662" s="148"/>
      <c r="T1662" s="148"/>
      <c r="U1662" s="148"/>
      <c r="V1662" s="148"/>
      <c r="W1662" s="148"/>
      <c r="X1662" s="148"/>
      <c r="Y1662" s="148"/>
      <c r="Z1662" s="148"/>
    </row>
    <row r="1663" ht="15.75" customHeight="1">
      <c r="A1663" s="180" t="s">
        <v>4833</v>
      </c>
      <c r="B1663" s="181" t="s">
        <v>3754</v>
      </c>
      <c r="C1663" s="148"/>
      <c r="D1663" s="148"/>
      <c r="E1663" s="148"/>
      <c r="F1663" s="148"/>
      <c r="G1663" s="148"/>
      <c r="H1663" s="148"/>
      <c r="I1663" s="148"/>
      <c r="J1663" s="148"/>
      <c r="K1663" s="148"/>
      <c r="L1663" s="148"/>
      <c r="M1663" s="148"/>
      <c r="N1663" s="148"/>
      <c r="O1663" s="148"/>
      <c r="P1663" s="148"/>
      <c r="Q1663" s="148"/>
      <c r="R1663" s="148"/>
      <c r="S1663" s="148"/>
      <c r="T1663" s="148"/>
      <c r="U1663" s="148"/>
      <c r="V1663" s="148"/>
      <c r="W1663" s="148"/>
      <c r="X1663" s="148"/>
      <c r="Y1663" s="148"/>
      <c r="Z1663" s="148"/>
    </row>
    <row r="1664" ht="15.75" customHeight="1">
      <c r="A1664" s="180" t="s">
        <v>4834</v>
      </c>
      <c r="B1664" s="181" t="s">
        <v>4835</v>
      </c>
      <c r="C1664" s="148"/>
      <c r="D1664" s="148"/>
      <c r="E1664" s="148"/>
      <c r="F1664" s="148"/>
      <c r="G1664" s="148"/>
      <c r="H1664" s="148"/>
      <c r="I1664" s="148"/>
      <c r="J1664" s="148"/>
      <c r="K1664" s="148"/>
      <c r="L1664" s="148"/>
      <c r="M1664" s="148"/>
      <c r="N1664" s="148"/>
      <c r="O1664" s="148"/>
      <c r="P1664" s="148"/>
      <c r="Q1664" s="148"/>
      <c r="R1664" s="148"/>
      <c r="S1664" s="148"/>
      <c r="T1664" s="148"/>
      <c r="U1664" s="148"/>
      <c r="V1664" s="148"/>
      <c r="W1664" s="148"/>
      <c r="X1664" s="148"/>
      <c r="Y1664" s="148"/>
      <c r="Z1664" s="148"/>
    </row>
    <row r="1665" ht="15.75" customHeight="1">
      <c r="A1665" s="180" t="s">
        <v>4836</v>
      </c>
      <c r="B1665" s="181" t="s">
        <v>3784</v>
      </c>
      <c r="C1665" s="148"/>
      <c r="D1665" s="148"/>
      <c r="E1665" s="148"/>
      <c r="F1665" s="148"/>
      <c r="G1665" s="148"/>
      <c r="H1665" s="148"/>
      <c r="I1665" s="148"/>
      <c r="J1665" s="148"/>
      <c r="K1665" s="148"/>
      <c r="L1665" s="148"/>
      <c r="M1665" s="148"/>
      <c r="N1665" s="148"/>
      <c r="O1665" s="148"/>
      <c r="P1665" s="148"/>
      <c r="Q1665" s="148"/>
      <c r="R1665" s="148"/>
      <c r="S1665" s="148"/>
      <c r="T1665" s="148"/>
      <c r="U1665" s="148"/>
      <c r="V1665" s="148"/>
      <c r="W1665" s="148"/>
      <c r="X1665" s="148"/>
      <c r="Y1665" s="148"/>
      <c r="Z1665" s="148"/>
    </row>
    <row r="1666" ht="15.75" customHeight="1">
      <c r="A1666" s="180" t="s">
        <v>4837</v>
      </c>
      <c r="B1666" s="181" t="s">
        <v>3756</v>
      </c>
      <c r="C1666" s="148"/>
      <c r="D1666" s="148"/>
      <c r="E1666" s="148"/>
      <c r="F1666" s="148"/>
      <c r="G1666" s="148"/>
      <c r="H1666" s="148"/>
      <c r="I1666" s="148"/>
      <c r="J1666" s="148"/>
      <c r="K1666" s="148"/>
      <c r="L1666" s="148"/>
      <c r="M1666" s="148"/>
      <c r="N1666" s="148"/>
      <c r="O1666" s="148"/>
      <c r="P1666" s="148"/>
      <c r="Q1666" s="148"/>
      <c r="R1666" s="148"/>
      <c r="S1666" s="148"/>
      <c r="T1666" s="148"/>
      <c r="U1666" s="148"/>
      <c r="V1666" s="148"/>
      <c r="W1666" s="148"/>
      <c r="X1666" s="148"/>
      <c r="Y1666" s="148"/>
      <c r="Z1666" s="148"/>
    </row>
    <row r="1667" ht="15.75" customHeight="1">
      <c r="A1667" s="180" t="s">
        <v>4838</v>
      </c>
      <c r="B1667" s="181" t="s">
        <v>3758</v>
      </c>
      <c r="C1667" s="148"/>
      <c r="D1667" s="148"/>
      <c r="E1667" s="148"/>
      <c r="F1667" s="148"/>
      <c r="G1667" s="148"/>
      <c r="H1667" s="148"/>
      <c r="I1667" s="148"/>
      <c r="J1667" s="148"/>
      <c r="K1667" s="148"/>
      <c r="L1667" s="148"/>
      <c r="M1667" s="148"/>
      <c r="N1667" s="148"/>
      <c r="O1667" s="148"/>
      <c r="P1667" s="148"/>
      <c r="Q1667" s="148"/>
      <c r="R1667" s="148"/>
      <c r="S1667" s="148"/>
      <c r="T1667" s="148"/>
      <c r="U1667" s="148"/>
      <c r="V1667" s="148"/>
      <c r="W1667" s="148"/>
      <c r="X1667" s="148"/>
      <c r="Y1667" s="148"/>
      <c r="Z1667" s="148"/>
    </row>
    <row r="1668" ht="15.75" customHeight="1">
      <c r="A1668" s="180" t="s">
        <v>4839</v>
      </c>
      <c r="B1668" s="181" t="s">
        <v>3760</v>
      </c>
      <c r="C1668" s="148"/>
      <c r="D1668" s="148"/>
      <c r="E1668" s="148"/>
      <c r="F1668" s="148"/>
      <c r="G1668" s="148"/>
      <c r="H1668" s="148"/>
      <c r="I1668" s="148"/>
      <c r="J1668" s="148"/>
      <c r="K1668" s="148"/>
      <c r="L1668" s="148"/>
      <c r="M1668" s="148"/>
      <c r="N1668" s="148"/>
      <c r="O1668" s="148"/>
      <c r="P1668" s="148"/>
      <c r="Q1668" s="148"/>
      <c r="R1668" s="148"/>
      <c r="S1668" s="148"/>
      <c r="T1668" s="148"/>
      <c r="U1668" s="148"/>
      <c r="V1668" s="148"/>
      <c r="W1668" s="148"/>
      <c r="X1668" s="148"/>
      <c r="Y1668" s="148"/>
      <c r="Z1668" s="148"/>
    </row>
    <row r="1669" ht="15.75" customHeight="1">
      <c r="A1669" s="180" t="s">
        <v>4840</v>
      </c>
      <c r="B1669" s="181" t="s">
        <v>3762</v>
      </c>
      <c r="C1669" s="148"/>
      <c r="D1669" s="148"/>
      <c r="E1669" s="148"/>
      <c r="F1669" s="148"/>
      <c r="G1669" s="148"/>
      <c r="H1669" s="148"/>
      <c r="I1669" s="148"/>
      <c r="J1669" s="148"/>
      <c r="K1669" s="148"/>
      <c r="L1669" s="148"/>
      <c r="M1669" s="148"/>
      <c r="N1669" s="148"/>
      <c r="O1669" s="148"/>
      <c r="P1669" s="148"/>
      <c r="Q1669" s="148"/>
      <c r="R1669" s="148"/>
      <c r="S1669" s="148"/>
      <c r="T1669" s="148"/>
      <c r="U1669" s="148"/>
      <c r="V1669" s="148"/>
      <c r="W1669" s="148"/>
      <c r="X1669" s="148"/>
      <c r="Y1669" s="148"/>
      <c r="Z1669" s="148"/>
    </row>
    <row r="1670" ht="15.75" customHeight="1">
      <c r="A1670" s="180" t="s">
        <v>4841</v>
      </c>
      <c r="B1670" s="181" t="s">
        <v>3774</v>
      </c>
      <c r="C1670" s="148"/>
      <c r="D1670" s="148"/>
      <c r="E1670" s="148"/>
      <c r="F1670" s="148"/>
      <c r="G1670" s="148"/>
      <c r="H1670" s="148"/>
      <c r="I1670" s="148"/>
      <c r="J1670" s="148"/>
      <c r="K1670" s="148"/>
      <c r="L1670" s="148"/>
      <c r="M1670" s="148"/>
      <c r="N1670" s="148"/>
      <c r="O1670" s="148"/>
      <c r="P1670" s="148"/>
      <c r="Q1670" s="148"/>
      <c r="R1670" s="148"/>
      <c r="S1670" s="148"/>
      <c r="T1670" s="148"/>
      <c r="U1670" s="148"/>
      <c r="V1670" s="148"/>
      <c r="W1670" s="148"/>
      <c r="X1670" s="148"/>
      <c r="Y1670" s="148"/>
      <c r="Z1670" s="148"/>
    </row>
    <row r="1671" ht="15.75" customHeight="1">
      <c r="A1671" s="180" t="s">
        <v>4842</v>
      </c>
      <c r="B1671" s="181" t="s">
        <v>4843</v>
      </c>
      <c r="C1671" s="148"/>
      <c r="D1671" s="148"/>
      <c r="E1671" s="148"/>
      <c r="F1671" s="148"/>
      <c r="G1671" s="148"/>
      <c r="H1671" s="148"/>
      <c r="I1671" s="148"/>
      <c r="J1671" s="148"/>
      <c r="K1671" s="148"/>
      <c r="L1671" s="148"/>
      <c r="M1671" s="148"/>
      <c r="N1671" s="148"/>
      <c r="O1671" s="148"/>
      <c r="P1671" s="148"/>
      <c r="Q1671" s="148"/>
      <c r="R1671" s="148"/>
      <c r="S1671" s="148"/>
      <c r="T1671" s="148"/>
      <c r="U1671" s="148"/>
      <c r="V1671" s="148"/>
      <c r="W1671" s="148"/>
      <c r="X1671" s="148"/>
      <c r="Y1671" s="148"/>
      <c r="Z1671" s="148"/>
    </row>
    <row r="1672" ht="15.75" customHeight="1">
      <c r="A1672" s="180" t="s">
        <v>4844</v>
      </c>
      <c r="B1672" s="181" t="s">
        <v>3790</v>
      </c>
      <c r="C1672" s="148"/>
      <c r="D1672" s="148"/>
      <c r="E1672" s="148"/>
      <c r="F1672" s="148"/>
      <c r="G1672" s="148"/>
      <c r="H1672" s="148"/>
      <c r="I1672" s="148"/>
      <c r="J1672" s="148"/>
      <c r="K1672" s="148"/>
      <c r="L1672" s="148"/>
      <c r="M1672" s="148"/>
      <c r="N1672" s="148"/>
      <c r="O1672" s="148"/>
      <c r="P1672" s="148"/>
      <c r="Q1672" s="148"/>
      <c r="R1672" s="148"/>
      <c r="S1672" s="148"/>
      <c r="T1672" s="148"/>
      <c r="U1672" s="148"/>
      <c r="V1672" s="148"/>
      <c r="W1672" s="148"/>
      <c r="X1672" s="148"/>
      <c r="Y1672" s="148"/>
      <c r="Z1672" s="148"/>
    </row>
    <row r="1673" ht="15.75" customHeight="1">
      <c r="A1673" s="180" t="s">
        <v>4845</v>
      </c>
      <c r="B1673" s="181" t="s">
        <v>3776</v>
      </c>
      <c r="C1673" s="148"/>
      <c r="D1673" s="148"/>
      <c r="E1673" s="148"/>
      <c r="F1673" s="148"/>
      <c r="G1673" s="148"/>
      <c r="H1673" s="148"/>
      <c r="I1673" s="148"/>
      <c r="J1673" s="148"/>
      <c r="K1673" s="148"/>
      <c r="L1673" s="148"/>
      <c r="M1673" s="148"/>
      <c r="N1673" s="148"/>
      <c r="O1673" s="148"/>
      <c r="P1673" s="148"/>
      <c r="Q1673" s="148"/>
      <c r="R1673" s="148"/>
      <c r="S1673" s="148"/>
      <c r="T1673" s="148"/>
      <c r="U1673" s="148"/>
      <c r="V1673" s="148"/>
      <c r="W1673" s="148"/>
      <c r="X1673" s="148"/>
      <c r="Y1673" s="148"/>
      <c r="Z1673" s="148"/>
    </row>
    <row r="1674" ht="15.75" customHeight="1">
      <c r="A1674" s="180" t="s">
        <v>4846</v>
      </c>
      <c r="B1674" s="181" t="s">
        <v>3778</v>
      </c>
      <c r="C1674" s="148"/>
      <c r="D1674" s="148"/>
      <c r="E1674" s="148"/>
      <c r="F1674" s="148"/>
      <c r="G1674" s="148"/>
      <c r="H1674" s="148"/>
      <c r="I1674" s="148"/>
      <c r="J1674" s="148"/>
      <c r="K1674" s="148"/>
      <c r="L1674" s="148"/>
      <c r="M1674" s="148"/>
      <c r="N1674" s="148"/>
      <c r="O1674" s="148"/>
      <c r="P1674" s="148"/>
      <c r="Q1674" s="148"/>
      <c r="R1674" s="148"/>
      <c r="S1674" s="148"/>
      <c r="T1674" s="148"/>
      <c r="U1674" s="148"/>
      <c r="V1674" s="148"/>
      <c r="W1674" s="148"/>
      <c r="X1674" s="148"/>
      <c r="Y1674" s="148"/>
      <c r="Z1674" s="148"/>
    </row>
    <row r="1675" ht="15.75" customHeight="1">
      <c r="A1675" s="180" t="s">
        <v>4847</v>
      </c>
      <c r="B1675" s="181" t="s">
        <v>3780</v>
      </c>
      <c r="C1675" s="148"/>
      <c r="D1675" s="148"/>
      <c r="E1675" s="148"/>
      <c r="F1675" s="148"/>
      <c r="G1675" s="148"/>
      <c r="H1675" s="148"/>
      <c r="I1675" s="148"/>
      <c r="J1675" s="148"/>
      <c r="K1675" s="148"/>
      <c r="L1675" s="148"/>
      <c r="M1675" s="148"/>
      <c r="N1675" s="148"/>
      <c r="O1675" s="148"/>
      <c r="P1675" s="148"/>
      <c r="Q1675" s="148"/>
      <c r="R1675" s="148"/>
      <c r="S1675" s="148"/>
      <c r="T1675" s="148"/>
      <c r="U1675" s="148"/>
      <c r="V1675" s="148"/>
      <c r="W1675" s="148"/>
      <c r="X1675" s="148"/>
      <c r="Y1675" s="148"/>
      <c r="Z1675" s="148"/>
    </row>
    <row r="1676" ht="15.75" customHeight="1">
      <c r="A1676" s="180" t="s">
        <v>4848</v>
      </c>
      <c r="B1676" s="181" t="s">
        <v>3782</v>
      </c>
      <c r="C1676" s="148"/>
      <c r="D1676" s="148"/>
      <c r="E1676" s="148"/>
      <c r="F1676" s="148"/>
      <c r="G1676" s="148"/>
      <c r="H1676" s="148"/>
      <c r="I1676" s="148"/>
      <c r="J1676" s="148"/>
      <c r="K1676" s="148"/>
      <c r="L1676" s="148"/>
      <c r="M1676" s="148"/>
      <c r="N1676" s="148"/>
      <c r="O1676" s="148"/>
      <c r="P1676" s="148"/>
      <c r="Q1676" s="148"/>
      <c r="R1676" s="148"/>
      <c r="S1676" s="148"/>
      <c r="T1676" s="148"/>
      <c r="U1676" s="148"/>
      <c r="V1676" s="148"/>
      <c r="W1676" s="148"/>
      <c r="X1676" s="148"/>
      <c r="Y1676" s="148"/>
      <c r="Z1676" s="148"/>
    </row>
    <row r="1677" ht="15.75" customHeight="1">
      <c r="A1677" s="180" t="s">
        <v>358</v>
      </c>
      <c r="B1677" s="181" t="s">
        <v>3764</v>
      </c>
      <c r="C1677" s="148"/>
      <c r="D1677" s="148"/>
      <c r="E1677" s="148"/>
      <c r="F1677" s="148"/>
      <c r="G1677" s="148"/>
      <c r="H1677" s="148"/>
      <c r="I1677" s="148"/>
      <c r="J1677" s="148"/>
      <c r="K1677" s="148"/>
      <c r="L1677" s="148"/>
      <c r="M1677" s="148"/>
      <c r="N1677" s="148"/>
      <c r="O1677" s="148"/>
      <c r="P1677" s="148"/>
      <c r="Q1677" s="148"/>
      <c r="R1677" s="148"/>
      <c r="S1677" s="148"/>
      <c r="T1677" s="148"/>
      <c r="U1677" s="148"/>
      <c r="V1677" s="148"/>
      <c r="W1677" s="148"/>
      <c r="X1677" s="148"/>
      <c r="Y1677" s="148"/>
      <c r="Z1677" s="148"/>
    </row>
    <row r="1678" ht="15.75" customHeight="1">
      <c r="A1678" s="180" t="s">
        <v>4849</v>
      </c>
      <c r="B1678" s="181" t="s">
        <v>4850</v>
      </c>
      <c r="C1678" s="148"/>
      <c r="D1678" s="148"/>
      <c r="E1678" s="148"/>
      <c r="F1678" s="148"/>
      <c r="G1678" s="148"/>
      <c r="H1678" s="148"/>
      <c r="I1678" s="148"/>
      <c r="J1678" s="148"/>
      <c r="K1678" s="148"/>
      <c r="L1678" s="148"/>
      <c r="M1678" s="148"/>
      <c r="N1678" s="148"/>
      <c r="O1678" s="148"/>
      <c r="P1678" s="148"/>
      <c r="Q1678" s="148"/>
      <c r="R1678" s="148"/>
      <c r="S1678" s="148"/>
      <c r="T1678" s="148"/>
      <c r="U1678" s="148"/>
      <c r="V1678" s="148"/>
      <c r="W1678" s="148"/>
      <c r="X1678" s="148"/>
      <c r="Y1678" s="148"/>
      <c r="Z1678" s="148"/>
    </row>
    <row r="1679" ht="15.75" customHeight="1">
      <c r="A1679" s="180" t="s">
        <v>4851</v>
      </c>
      <c r="B1679" s="181" t="s">
        <v>3788</v>
      </c>
      <c r="C1679" s="148"/>
      <c r="D1679" s="148"/>
      <c r="E1679" s="148"/>
      <c r="F1679" s="148"/>
      <c r="G1679" s="148"/>
      <c r="H1679" s="148"/>
      <c r="I1679" s="148"/>
      <c r="J1679" s="148"/>
      <c r="K1679" s="148"/>
      <c r="L1679" s="148"/>
      <c r="M1679" s="148"/>
      <c r="N1679" s="148"/>
      <c r="O1679" s="148"/>
      <c r="P1679" s="148"/>
      <c r="Q1679" s="148"/>
      <c r="R1679" s="148"/>
      <c r="S1679" s="148"/>
      <c r="T1679" s="148"/>
      <c r="U1679" s="148"/>
      <c r="V1679" s="148"/>
      <c r="W1679" s="148"/>
      <c r="X1679" s="148"/>
      <c r="Y1679" s="148"/>
      <c r="Z1679" s="148"/>
    </row>
    <row r="1680" ht="15.75" customHeight="1">
      <c r="A1680" s="180" t="s">
        <v>4852</v>
      </c>
      <c r="B1680" s="181" t="s">
        <v>3766</v>
      </c>
      <c r="C1680" s="148"/>
      <c r="D1680" s="148"/>
      <c r="E1680" s="148"/>
      <c r="F1680" s="148"/>
      <c r="G1680" s="148"/>
      <c r="H1680" s="148"/>
      <c r="I1680" s="148"/>
      <c r="J1680" s="148"/>
      <c r="K1680" s="148"/>
      <c r="L1680" s="148"/>
      <c r="M1680" s="148"/>
      <c r="N1680" s="148"/>
      <c r="O1680" s="148"/>
      <c r="P1680" s="148"/>
      <c r="Q1680" s="148"/>
      <c r="R1680" s="148"/>
      <c r="S1680" s="148"/>
      <c r="T1680" s="148"/>
      <c r="U1680" s="148"/>
      <c r="V1680" s="148"/>
      <c r="W1680" s="148"/>
      <c r="X1680" s="148"/>
      <c r="Y1680" s="148"/>
      <c r="Z1680" s="148"/>
    </row>
    <row r="1681" ht="15.75" customHeight="1">
      <c r="A1681" s="180" t="s">
        <v>4853</v>
      </c>
      <c r="B1681" s="181" t="s">
        <v>3768</v>
      </c>
      <c r="C1681" s="148"/>
      <c r="D1681" s="148"/>
      <c r="E1681" s="148"/>
      <c r="F1681" s="148"/>
      <c r="G1681" s="148"/>
      <c r="H1681" s="148"/>
      <c r="I1681" s="148"/>
      <c r="J1681" s="148"/>
      <c r="K1681" s="148"/>
      <c r="L1681" s="148"/>
      <c r="M1681" s="148"/>
      <c r="N1681" s="148"/>
      <c r="O1681" s="148"/>
      <c r="P1681" s="148"/>
      <c r="Q1681" s="148"/>
      <c r="R1681" s="148"/>
      <c r="S1681" s="148"/>
      <c r="T1681" s="148"/>
      <c r="U1681" s="148"/>
      <c r="V1681" s="148"/>
      <c r="W1681" s="148"/>
      <c r="X1681" s="148"/>
      <c r="Y1681" s="148"/>
      <c r="Z1681" s="148"/>
    </row>
    <row r="1682" ht="15.75" customHeight="1">
      <c r="A1682" s="180" t="s">
        <v>4854</v>
      </c>
      <c r="B1682" s="181" t="s">
        <v>3770</v>
      </c>
      <c r="C1682" s="148"/>
      <c r="D1682" s="148"/>
      <c r="E1682" s="148"/>
      <c r="F1682" s="148"/>
      <c r="G1682" s="148"/>
      <c r="H1682" s="148"/>
      <c r="I1682" s="148"/>
      <c r="J1682" s="148"/>
      <c r="K1682" s="148"/>
      <c r="L1682" s="148"/>
      <c r="M1682" s="148"/>
      <c r="N1682" s="148"/>
      <c r="O1682" s="148"/>
      <c r="P1682" s="148"/>
      <c r="Q1682" s="148"/>
      <c r="R1682" s="148"/>
      <c r="S1682" s="148"/>
      <c r="T1682" s="148"/>
      <c r="U1682" s="148"/>
      <c r="V1682" s="148"/>
      <c r="W1682" s="148"/>
      <c r="X1682" s="148"/>
      <c r="Y1682" s="148"/>
      <c r="Z1682" s="148"/>
    </row>
    <row r="1683" ht="15.75" customHeight="1">
      <c r="A1683" s="180" t="s">
        <v>4855</v>
      </c>
      <c r="B1683" s="181" t="s">
        <v>3772</v>
      </c>
      <c r="C1683" s="148"/>
      <c r="D1683" s="148"/>
      <c r="E1683" s="148"/>
      <c r="F1683" s="148"/>
      <c r="G1683" s="148"/>
      <c r="H1683" s="148"/>
      <c r="I1683" s="148"/>
      <c r="J1683" s="148"/>
      <c r="K1683" s="148"/>
      <c r="L1683" s="148"/>
      <c r="M1683" s="148"/>
      <c r="N1683" s="148"/>
      <c r="O1683" s="148"/>
      <c r="P1683" s="148"/>
      <c r="Q1683" s="148"/>
      <c r="R1683" s="148"/>
      <c r="S1683" s="148"/>
      <c r="T1683" s="148"/>
      <c r="U1683" s="148"/>
      <c r="V1683" s="148"/>
      <c r="W1683" s="148"/>
      <c r="X1683" s="148"/>
      <c r="Y1683" s="148"/>
      <c r="Z1683" s="148"/>
    </row>
    <row r="1684" ht="15.75" customHeight="1">
      <c r="A1684" s="180" t="s">
        <v>4856</v>
      </c>
      <c r="B1684" s="181" t="s">
        <v>4857</v>
      </c>
      <c r="C1684" s="148"/>
      <c r="D1684" s="148"/>
      <c r="E1684" s="148"/>
      <c r="F1684" s="148"/>
      <c r="G1684" s="148"/>
      <c r="H1684" s="148"/>
      <c r="I1684" s="148"/>
      <c r="J1684" s="148"/>
      <c r="K1684" s="148"/>
      <c r="L1684" s="148"/>
      <c r="M1684" s="148"/>
      <c r="N1684" s="148"/>
      <c r="O1684" s="148"/>
      <c r="P1684" s="148"/>
      <c r="Q1684" s="148"/>
      <c r="R1684" s="148"/>
      <c r="S1684" s="148"/>
      <c r="T1684" s="148"/>
      <c r="U1684" s="148"/>
      <c r="V1684" s="148"/>
      <c r="W1684" s="148"/>
      <c r="X1684" s="148"/>
      <c r="Y1684" s="148"/>
      <c r="Z1684" s="148"/>
    </row>
    <row r="1685" ht="15.75" customHeight="1">
      <c r="A1685" s="180" t="s">
        <v>4858</v>
      </c>
      <c r="B1685" s="181" t="s">
        <v>4859</v>
      </c>
      <c r="C1685" s="148"/>
      <c r="D1685" s="148"/>
      <c r="E1685" s="148"/>
      <c r="F1685" s="148"/>
      <c r="G1685" s="148"/>
      <c r="H1685" s="148"/>
      <c r="I1685" s="148"/>
      <c r="J1685" s="148"/>
      <c r="K1685" s="148"/>
      <c r="L1685" s="148"/>
      <c r="M1685" s="148"/>
      <c r="N1685" s="148"/>
      <c r="O1685" s="148"/>
      <c r="P1685" s="148"/>
      <c r="Q1685" s="148"/>
      <c r="R1685" s="148"/>
      <c r="S1685" s="148"/>
      <c r="T1685" s="148"/>
      <c r="U1685" s="148"/>
      <c r="V1685" s="148"/>
      <c r="W1685" s="148"/>
      <c r="X1685" s="148"/>
      <c r="Y1685" s="148"/>
      <c r="Z1685" s="148"/>
    </row>
    <row r="1686" ht="15.75" customHeight="1">
      <c r="A1686" s="180" t="s">
        <v>4860</v>
      </c>
      <c r="B1686" s="181" t="s">
        <v>4861</v>
      </c>
      <c r="C1686" s="148"/>
      <c r="D1686" s="148"/>
      <c r="E1686" s="148"/>
      <c r="F1686" s="148"/>
      <c r="G1686" s="148"/>
      <c r="H1686" s="148"/>
      <c r="I1686" s="148"/>
      <c r="J1686" s="148"/>
      <c r="K1686" s="148"/>
      <c r="L1686" s="148"/>
      <c r="M1686" s="148"/>
      <c r="N1686" s="148"/>
      <c r="O1686" s="148"/>
      <c r="P1686" s="148"/>
      <c r="Q1686" s="148"/>
      <c r="R1686" s="148"/>
      <c r="S1686" s="148"/>
      <c r="T1686" s="148"/>
      <c r="U1686" s="148"/>
      <c r="V1686" s="148"/>
      <c r="W1686" s="148"/>
      <c r="X1686" s="148"/>
      <c r="Y1686" s="148"/>
      <c r="Z1686" s="148"/>
    </row>
    <row r="1687" ht="15.75" customHeight="1">
      <c r="A1687" s="180" t="s">
        <v>4862</v>
      </c>
      <c r="B1687" s="181" t="s">
        <v>4863</v>
      </c>
      <c r="C1687" s="148"/>
      <c r="D1687" s="148"/>
      <c r="E1687" s="148"/>
      <c r="F1687" s="148"/>
      <c r="G1687" s="148"/>
      <c r="H1687" s="148"/>
      <c r="I1687" s="148"/>
      <c r="J1687" s="148"/>
      <c r="K1687" s="148"/>
      <c r="L1687" s="148"/>
      <c r="M1687" s="148"/>
      <c r="N1687" s="148"/>
      <c r="O1687" s="148"/>
      <c r="P1687" s="148"/>
      <c r="Q1687" s="148"/>
      <c r="R1687" s="148"/>
      <c r="S1687" s="148"/>
      <c r="T1687" s="148"/>
      <c r="U1687" s="148"/>
      <c r="V1687" s="148"/>
      <c r="W1687" s="148"/>
      <c r="X1687" s="148"/>
      <c r="Y1687" s="148"/>
      <c r="Z1687" s="148"/>
    </row>
    <row r="1688" ht="15.75" customHeight="1">
      <c r="A1688" s="180" t="s">
        <v>4864</v>
      </c>
      <c r="B1688" s="181" t="s">
        <v>4865</v>
      </c>
      <c r="C1688" s="148"/>
      <c r="D1688" s="148"/>
      <c r="E1688" s="148"/>
      <c r="F1688" s="148"/>
      <c r="G1688" s="148"/>
      <c r="H1688" s="148"/>
      <c r="I1688" s="148"/>
      <c r="J1688" s="148"/>
      <c r="K1688" s="148"/>
      <c r="L1688" s="148"/>
      <c r="M1688" s="148"/>
      <c r="N1688" s="148"/>
      <c r="O1688" s="148"/>
      <c r="P1688" s="148"/>
      <c r="Q1688" s="148"/>
      <c r="R1688" s="148"/>
      <c r="S1688" s="148"/>
      <c r="T1688" s="148"/>
      <c r="U1688" s="148"/>
      <c r="V1688" s="148"/>
      <c r="W1688" s="148"/>
      <c r="X1688" s="148"/>
      <c r="Y1688" s="148"/>
      <c r="Z1688" s="148"/>
    </row>
    <row r="1689" ht="15.75" customHeight="1">
      <c r="A1689" s="180" t="s">
        <v>4866</v>
      </c>
      <c r="B1689" s="181" t="s">
        <v>4867</v>
      </c>
    </row>
    <row r="1690" ht="15.75" customHeight="1">
      <c r="A1690" s="180" t="s">
        <v>4868</v>
      </c>
      <c r="B1690" s="181" t="s">
        <v>4869</v>
      </c>
    </row>
    <row r="1691" ht="15.75" customHeight="1">
      <c r="A1691" s="180" t="s">
        <v>4870</v>
      </c>
      <c r="B1691" s="181" t="s">
        <v>4871</v>
      </c>
    </row>
    <row r="1692" ht="15.75" customHeight="1">
      <c r="A1692" s="180" t="s">
        <v>4872</v>
      </c>
      <c r="B1692" s="181" t="s">
        <v>4873</v>
      </c>
    </row>
    <row r="1693" ht="15.75" customHeight="1">
      <c r="A1693" s="180" t="s">
        <v>4874</v>
      </c>
      <c r="B1693" s="181" t="s">
        <v>4875</v>
      </c>
    </row>
    <row r="1694" ht="15.75" customHeight="1">
      <c r="A1694" s="180" t="s">
        <v>4876</v>
      </c>
      <c r="B1694" s="181" t="s">
        <v>4877</v>
      </c>
    </row>
    <row r="1695" ht="15.75" customHeight="1">
      <c r="A1695" s="180" t="s">
        <v>4878</v>
      </c>
      <c r="B1695" s="181" t="s">
        <v>4879</v>
      </c>
    </row>
    <row r="1696" ht="15.75" customHeight="1">
      <c r="A1696" s="180" t="s">
        <v>4880</v>
      </c>
      <c r="B1696" s="181" t="s">
        <v>4881</v>
      </c>
    </row>
    <row r="1697" ht="15.75" customHeight="1">
      <c r="A1697" s="180" t="s">
        <v>4882</v>
      </c>
      <c r="B1697" s="181" t="s">
        <v>4883</v>
      </c>
    </row>
    <row r="1698" ht="15.75" customHeight="1">
      <c r="A1698" s="180" t="s">
        <v>4884</v>
      </c>
      <c r="B1698" s="181" t="s">
        <v>4885</v>
      </c>
    </row>
    <row r="1699" ht="15.75" customHeight="1">
      <c r="A1699" s="180" t="s">
        <v>4886</v>
      </c>
      <c r="B1699" s="181" t="s">
        <v>4887</v>
      </c>
    </row>
    <row r="1700" ht="15.75" customHeight="1">
      <c r="A1700" s="180" t="s">
        <v>4888</v>
      </c>
      <c r="B1700" s="181" t="s">
        <v>4889</v>
      </c>
    </row>
    <row r="1701" ht="15.75" customHeight="1">
      <c r="A1701" s="180" t="s">
        <v>4890</v>
      </c>
      <c r="B1701" s="181" t="s">
        <v>4891</v>
      </c>
    </row>
    <row r="1702" ht="15.75" customHeight="1">
      <c r="A1702" s="180" t="s">
        <v>4892</v>
      </c>
      <c r="B1702" s="181" t="s">
        <v>4893</v>
      </c>
    </row>
    <row r="1703" ht="15.75" customHeight="1">
      <c r="A1703" s="180" t="s">
        <v>4894</v>
      </c>
      <c r="B1703" s="181" t="s">
        <v>4895</v>
      </c>
    </row>
    <row r="1704" ht="15.75" customHeight="1">
      <c r="A1704" s="180" t="s">
        <v>4896</v>
      </c>
      <c r="B1704" s="181" t="s">
        <v>4897</v>
      </c>
    </row>
    <row r="1705" ht="15.75" customHeight="1">
      <c r="A1705" s="180" t="s">
        <v>4898</v>
      </c>
      <c r="B1705" s="181" t="s">
        <v>4899</v>
      </c>
    </row>
    <row r="1706" ht="15.75" customHeight="1">
      <c r="A1706" s="180" t="s">
        <v>4900</v>
      </c>
      <c r="B1706" s="181" t="s">
        <v>4901</v>
      </c>
    </row>
    <row r="1707" ht="15.75" customHeight="1">
      <c r="A1707" s="180" t="s">
        <v>4902</v>
      </c>
      <c r="B1707" s="181" t="s">
        <v>4903</v>
      </c>
    </row>
    <row r="1708" ht="15.75" customHeight="1">
      <c r="A1708" s="180" t="s">
        <v>4904</v>
      </c>
      <c r="B1708" s="181" t="s">
        <v>4905</v>
      </c>
    </row>
    <row r="1709" ht="15.75" customHeight="1">
      <c r="A1709" s="180" t="s">
        <v>4906</v>
      </c>
      <c r="B1709" s="181" t="s">
        <v>4907</v>
      </c>
    </row>
    <row r="1710" ht="15.75" customHeight="1">
      <c r="A1710" s="180" t="s">
        <v>4908</v>
      </c>
      <c r="B1710" s="181" t="s">
        <v>4909</v>
      </c>
    </row>
    <row r="1711" ht="15.75" customHeight="1">
      <c r="A1711" s="180" t="s">
        <v>4910</v>
      </c>
      <c r="B1711" s="181" t="s">
        <v>4911</v>
      </c>
    </row>
    <row r="1712" ht="15.75" customHeight="1">
      <c r="A1712" s="180" t="s">
        <v>4912</v>
      </c>
      <c r="B1712" s="181" t="s">
        <v>4913</v>
      </c>
    </row>
    <row r="1713" ht="15.75" customHeight="1">
      <c r="A1713" s="180" t="s">
        <v>4914</v>
      </c>
      <c r="B1713" s="181" t="s">
        <v>4915</v>
      </c>
    </row>
    <row r="1714" ht="15.75" customHeight="1">
      <c r="A1714" s="180" t="s">
        <v>4916</v>
      </c>
      <c r="B1714" s="181" t="s">
        <v>4917</v>
      </c>
    </row>
    <row r="1715" ht="15.75" customHeight="1">
      <c r="A1715" s="180" t="s">
        <v>4918</v>
      </c>
      <c r="B1715" s="181" t="s">
        <v>4919</v>
      </c>
    </row>
    <row r="1716" ht="15.75" customHeight="1">
      <c r="A1716" s="180" t="s">
        <v>318</v>
      </c>
      <c r="B1716" s="181" t="s">
        <v>4920</v>
      </c>
    </row>
    <row r="1717" ht="15.75" customHeight="1">
      <c r="A1717" s="180" t="s">
        <v>4921</v>
      </c>
      <c r="B1717" s="181" t="s">
        <v>4922</v>
      </c>
    </row>
    <row r="1718" ht="15.75" customHeight="1">
      <c r="A1718" s="180" t="s">
        <v>4923</v>
      </c>
      <c r="B1718" s="181" t="s">
        <v>4924</v>
      </c>
    </row>
    <row r="1719" ht="15.75" customHeight="1">
      <c r="A1719" s="180" t="s">
        <v>4925</v>
      </c>
      <c r="B1719" s="181" t="s">
        <v>4926</v>
      </c>
    </row>
    <row r="1720" ht="15.75" customHeight="1">
      <c r="A1720" s="180" t="s">
        <v>4927</v>
      </c>
      <c r="B1720" s="181" t="s">
        <v>4928</v>
      </c>
    </row>
    <row r="1721" ht="15.75" customHeight="1">
      <c r="A1721" s="180" t="s">
        <v>4929</v>
      </c>
      <c r="B1721" s="181" t="s">
        <v>4930</v>
      </c>
    </row>
    <row r="1722" ht="15.75" customHeight="1">
      <c r="A1722" s="180" t="s">
        <v>4931</v>
      </c>
      <c r="B1722" s="181" t="s">
        <v>4932</v>
      </c>
    </row>
    <row r="1723" ht="15.75" customHeight="1">
      <c r="A1723" s="180" t="s">
        <v>4933</v>
      </c>
      <c r="B1723" s="181" t="s">
        <v>4934</v>
      </c>
    </row>
    <row r="1724" ht="15.75" customHeight="1">
      <c r="A1724" s="180" t="s">
        <v>4935</v>
      </c>
      <c r="B1724" s="181" t="s">
        <v>4936</v>
      </c>
    </row>
    <row r="1725" ht="15.75" customHeight="1">
      <c r="A1725" s="180" t="s">
        <v>4937</v>
      </c>
      <c r="B1725" s="181" t="s">
        <v>4938</v>
      </c>
    </row>
    <row r="1726" ht="15.75" customHeight="1">
      <c r="A1726" s="180" t="s">
        <v>4939</v>
      </c>
      <c r="B1726" s="181" t="s">
        <v>4940</v>
      </c>
    </row>
    <row r="1727" ht="15.75" customHeight="1">
      <c r="A1727" s="180" t="s">
        <v>4941</v>
      </c>
      <c r="B1727" s="181" t="s">
        <v>4942</v>
      </c>
    </row>
    <row r="1728" ht="15.75" customHeight="1">
      <c r="A1728" s="180" t="s">
        <v>4943</v>
      </c>
      <c r="B1728" s="181" t="s">
        <v>4944</v>
      </c>
    </row>
    <row r="1729" ht="15.75" customHeight="1">
      <c r="A1729" s="180" t="s">
        <v>577</v>
      </c>
      <c r="B1729" s="181" t="s">
        <v>4945</v>
      </c>
    </row>
    <row r="1730" ht="15.75" customHeight="1">
      <c r="A1730" s="180" t="s">
        <v>4946</v>
      </c>
      <c r="B1730" s="181" t="s">
        <v>4947</v>
      </c>
    </row>
    <row r="1731" ht="15.75" customHeight="1">
      <c r="A1731" s="180" t="s">
        <v>4948</v>
      </c>
      <c r="B1731" s="181" t="s">
        <v>4949</v>
      </c>
    </row>
    <row r="1732" ht="15.75" customHeight="1">
      <c r="A1732" s="180" t="s">
        <v>4950</v>
      </c>
      <c r="B1732" s="181" t="s">
        <v>4951</v>
      </c>
    </row>
    <row r="1733" ht="15.75" customHeight="1">
      <c r="A1733" s="180" t="s">
        <v>4952</v>
      </c>
      <c r="B1733" s="181" t="s">
        <v>4953</v>
      </c>
    </row>
    <row r="1734" ht="15.75" customHeight="1">
      <c r="A1734" s="180" t="s">
        <v>4954</v>
      </c>
      <c r="B1734" s="181" t="s">
        <v>4955</v>
      </c>
    </row>
    <row r="1735" ht="15.75" customHeight="1">
      <c r="A1735" s="180" t="s">
        <v>4956</v>
      </c>
      <c r="B1735" s="181" t="s">
        <v>4957</v>
      </c>
    </row>
    <row r="1736" ht="15.75" customHeight="1">
      <c r="A1736" s="180" t="s">
        <v>4958</v>
      </c>
      <c r="B1736" s="181" t="s">
        <v>4959</v>
      </c>
    </row>
    <row r="1737" ht="15.75" customHeight="1">
      <c r="A1737" s="180" t="s">
        <v>4960</v>
      </c>
      <c r="B1737" s="181" t="s">
        <v>4961</v>
      </c>
    </row>
    <row r="1738" ht="15.75" customHeight="1">
      <c r="A1738" s="180" t="s">
        <v>4962</v>
      </c>
      <c r="B1738" s="181" t="s">
        <v>4963</v>
      </c>
    </row>
    <row r="1739" ht="15.75" customHeight="1">
      <c r="A1739" s="180" t="s">
        <v>4964</v>
      </c>
      <c r="B1739" s="181" t="s">
        <v>4965</v>
      </c>
    </row>
    <row r="1740" ht="15.75" customHeight="1">
      <c r="A1740" s="180" t="s">
        <v>4966</v>
      </c>
      <c r="B1740" s="181" t="s">
        <v>4967</v>
      </c>
    </row>
    <row r="1741" ht="15.75" customHeight="1">
      <c r="A1741" s="180" t="s">
        <v>4968</v>
      </c>
      <c r="B1741" s="181" t="s">
        <v>4969</v>
      </c>
    </row>
    <row r="1742" ht="15.75" customHeight="1">
      <c r="A1742" s="180" t="s">
        <v>1118</v>
      </c>
      <c r="B1742" s="181" t="s">
        <v>4970</v>
      </c>
    </row>
    <row r="1743" ht="15.75" customHeight="1">
      <c r="A1743" s="180" t="s">
        <v>4971</v>
      </c>
      <c r="B1743" s="181" t="s">
        <v>4972</v>
      </c>
    </row>
    <row r="1744" ht="15.75" customHeight="1">
      <c r="A1744" s="180" t="s">
        <v>4973</v>
      </c>
      <c r="B1744" s="181" t="s">
        <v>4974</v>
      </c>
    </row>
    <row r="1745" ht="15.75" customHeight="1">
      <c r="A1745" s="180" t="s">
        <v>4975</v>
      </c>
      <c r="B1745" s="181" t="s">
        <v>4976</v>
      </c>
    </row>
    <row r="1746" ht="15.75" customHeight="1">
      <c r="A1746" s="180" t="s">
        <v>4977</v>
      </c>
      <c r="B1746" s="181" t="s">
        <v>4978</v>
      </c>
    </row>
    <row r="1747" ht="15.75" customHeight="1">
      <c r="A1747" s="180" t="s">
        <v>4979</v>
      </c>
      <c r="B1747" s="181" t="s">
        <v>4980</v>
      </c>
    </row>
    <row r="1748" ht="15.75" customHeight="1">
      <c r="A1748" s="180" t="s">
        <v>4981</v>
      </c>
      <c r="B1748" s="181" t="s">
        <v>4982</v>
      </c>
    </row>
    <row r="1749" ht="15.75" customHeight="1">
      <c r="A1749" s="180" t="s">
        <v>4983</v>
      </c>
      <c r="B1749" s="181" t="s">
        <v>4984</v>
      </c>
    </row>
    <row r="1750" ht="15.75" customHeight="1">
      <c r="A1750" s="180" t="s">
        <v>130</v>
      </c>
      <c r="B1750" s="181" t="s">
        <v>4985</v>
      </c>
    </row>
    <row r="1751" ht="15.75" customHeight="1">
      <c r="A1751" s="180" t="s">
        <v>4986</v>
      </c>
      <c r="B1751" s="181" t="s">
        <v>4987</v>
      </c>
    </row>
    <row r="1752" ht="15.75" customHeight="1">
      <c r="A1752" s="180" t="s">
        <v>4988</v>
      </c>
      <c r="B1752" s="181" t="s">
        <v>4989</v>
      </c>
    </row>
    <row r="1753" ht="15.75" customHeight="1">
      <c r="A1753" s="180" t="s">
        <v>4990</v>
      </c>
      <c r="B1753" s="181" t="s">
        <v>4991</v>
      </c>
    </row>
    <row r="1754" ht="15.75" customHeight="1">
      <c r="A1754" s="180" t="s">
        <v>418</v>
      </c>
      <c r="B1754" s="181" t="s">
        <v>4992</v>
      </c>
    </row>
    <row r="1755" ht="15.75" customHeight="1">
      <c r="A1755" s="180" t="s">
        <v>4993</v>
      </c>
      <c r="B1755" s="181" t="s">
        <v>4994</v>
      </c>
    </row>
    <row r="1756" ht="15.75" customHeight="1">
      <c r="A1756" s="180" t="s">
        <v>4995</v>
      </c>
      <c r="B1756" s="181" t="s">
        <v>4996</v>
      </c>
    </row>
    <row r="1757" ht="15.75" customHeight="1">
      <c r="A1757" s="180" t="s">
        <v>4997</v>
      </c>
      <c r="B1757" s="181" t="s">
        <v>4998</v>
      </c>
    </row>
    <row r="1758" ht="15.75" customHeight="1">
      <c r="A1758" s="180" t="s">
        <v>4999</v>
      </c>
      <c r="B1758" s="181" t="s">
        <v>5000</v>
      </c>
    </row>
    <row r="1759" ht="15.75" customHeight="1">
      <c r="A1759" s="180" t="s">
        <v>5001</v>
      </c>
      <c r="B1759" s="181" t="s">
        <v>5002</v>
      </c>
    </row>
    <row r="1760" ht="15.75" customHeight="1">
      <c r="A1760" s="180" t="s">
        <v>5003</v>
      </c>
      <c r="B1760" s="181" t="s">
        <v>5004</v>
      </c>
    </row>
    <row r="1761" ht="15.75" customHeight="1">
      <c r="A1761" s="132" t="s">
        <v>5005</v>
      </c>
      <c r="B1761" s="181" t="s">
        <v>3594</v>
      </c>
    </row>
    <row r="1762" ht="15.75" customHeight="1">
      <c r="A1762" s="132" t="s">
        <v>5006</v>
      </c>
      <c r="B1762" s="104" t="s">
        <v>3991</v>
      </c>
      <c r="C1762" s="148"/>
      <c r="D1762" s="148"/>
      <c r="E1762" s="148"/>
      <c r="F1762" s="148"/>
      <c r="G1762" s="148"/>
      <c r="H1762" s="148"/>
      <c r="I1762" s="148"/>
      <c r="J1762" s="148"/>
      <c r="K1762" s="148"/>
      <c r="L1762" s="148"/>
      <c r="M1762" s="148"/>
      <c r="N1762" s="148"/>
      <c r="O1762" s="148"/>
      <c r="P1762" s="148"/>
      <c r="Q1762" s="148"/>
      <c r="R1762" s="148"/>
      <c r="S1762" s="148"/>
      <c r="T1762" s="148"/>
      <c r="U1762" s="148"/>
      <c r="V1762" s="148"/>
      <c r="W1762" s="148"/>
      <c r="X1762" s="148"/>
      <c r="Y1762" s="148"/>
      <c r="Z1762" s="148"/>
    </row>
    <row r="1763" ht="15.75" customHeight="1">
      <c r="A1763" s="132" t="s">
        <v>5007</v>
      </c>
      <c r="B1763" s="104" t="s">
        <v>4395</v>
      </c>
      <c r="C1763" s="148"/>
      <c r="D1763" s="148"/>
      <c r="E1763" s="148"/>
      <c r="F1763" s="148"/>
      <c r="G1763" s="148"/>
      <c r="H1763" s="148"/>
      <c r="I1763" s="148"/>
      <c r="J1763" s="148"/>
      <c r="K1763" s="148"/>
      <c r="L1763" s="148"/>
      <c r="M1763" s="148"/>
      <c r="N1763" s="148"/>
      <c r="O1763" s="148"/>
      <c r="P1763" s="148"/>
      <c r="Q1763" s="148"/>
      <c r="R1763" s="148"/>
      <c r="S1763" s="148"/>
      <c r="T1763" s="148"/>
      <c r="U1763" s="148"/>
      <c r="V1763" s="148"/>
      <c r="W1763" s="148"/>
      <c r="X1763" s="148"/>
      <c r="Y1763" s="148"/>
      <c r="Z1763" s="148"/>
    </row>
    <row r="1764" ht="15.75" customHeight="1">
      <c r="A1764" s="132" t="s">
        <v>5008</v>
      </c>
      <c r="B1764" s="181" t="s">
        <v>3786</v>
      </c>
    </row>
    <row r="1765" ht="15.75" customHeight="1">
      <c r="A1765" s="132" t="s">
        <v>5009</v>
      </c>
      <c r="B1765" s="181" t="s">
        <v>5010</v>
      </c>
    </row>
    <row r="1766" ht="15.75" customHeight="1">
      <c r="A1766" s="132" t="s">
        <v>5011</v>
      </c>
      <c r="B1766" s="181" t="s">
        <v>5012</v>
      </c>
    </row>
    <row r="1767" ht="15.75" customHeight="1">
      <c r="A1767" s="132" t="s">
        <v>5013</v>
      </c>
      <c r="B1767" s="181" t="s">
        <v>2705</v>
      </c>
      <c r="C1767" s="148"/>
      <c r="D1767" s="148"/>
      <c r="E1767" s="148"/>
      <c r="F1767" s="148"/>
      <c r="G1767" s="148"/>
      <c r="H1767" s="148"/>
      <c r="I1767" s="148"/>
      <c r="J1767" s="148"/>
      <c r="K1767" s="148"/>
      <c r="L1767" s="148"/>
      <c r="M1767" s="148"/>
      <c r="N1767" s="148"/>
      <c r="O1767" s="148"/>
      <c r="P1767" s="148"/>
      <c r="Q1767" s="148"/>
      <c r="R1767" s="148"/>
      <c r="S1767" s="148"/>
      <c r="T1767" s="148"/>
      <c r="U1767" s="148"/>
      <c r="V1767" s="148"/>
      <c r="W1767" s="148"/>
      <c r="X1767" s="148"/>
      <c r="Y1767" s="148"/>
      <c r="Z1767" s="148"/>
    </row>
    <row r="1768" ht="15.75" customHeight="1">
      <c r="A1768" s="132" t="s">
        <v>5014</v>
      </c>
      <c r="B1768" s="181" t="s">
        <v>5015</v>
      </c>
      <c r="C1768" s="148"/>
      <c r="D1768" s="148"/>
      <c r="E1768" s="148"/>
      <c r="F1768" s="148"/>
      <c r="G1768" s="148"/>
      <c r="H1768" s="148"/>
      <c r="I1768" s="148"/>
      <c r="J1768" s="148"/>
      <c r="K1768" s="148"/>
      <c r="L1768" s="148"/>
      <c r="M1768" s="148"/>
      <c r="N1768" s="148"/>
      <c r="O1768" s="148"/>
      <c r="P1768" s="148"/>
      <c r="Q1768" s="148"/>
      <c r="R1768" s="148"/>
      <c r="S1768" s="148"/>
      <c r="T1768" s="148"/>
      <c r="U1768" s="148"/>
      <c r="V1768" s="148"/>
      <c r="W1768" s="148"/>
      <c r="X1768" s="148"/>
      <c r="Y1768" s="148"/>
      <c r="Z1768" s="148"/>
    </row>
    <row r="1769" ht="15.75" customHeight="1">
      <c r="A1769" s="132" t="s">
        <v>5016</v>
      </c>
      <c r="B1769" s="181" t="s">
        <v>5017</v>
      </c>
    </row>
    <row r="1770" ht="15.75" customHeight="1">
      <c r="A1770" s="132" t="s">
        <v>5018</v>
      </c>
      <c r="B1770" s="181" t="s">
        <v>3586</v>
      </c>
    </row>
    <row r="1771" ht="15.75" customHeight="1">
      <c r="A1771" s="132" t="s">
        <v>5019</v>
      </c>
      <c r="B1771" s="181" t="s">
        <v>5020</v>
      </c>
    </row>
    <row r="1772" ht="15.75" customHeight="1">
      <c r="A1772" s="132" t="s">
        <v>5021</v>
      </c>
      <c r="B1772" s="181" t="s">
        <v>2940</v>
      </c>
    </row>
    <row r="1773" ht="15.75" customHeight="1">
      <c r="A1773" s="132" t="s">
        <v>5022</v>
      </c>
      <c r="B1773" s="181" t="s">
        <v>5023</v>
      </c>
      <c r="C1773" s="148"/>
      <c r="D1773" s="148"/>
      <c r="E1773" s="148"/>
      <c r="F1773" s="148"/>
      <c r="G1773" s="148"/>
      <c r="H1773" s="148"/>
      <c r="I1773" s="148"/>
      <c r="J1773" s="148"/>
      <c r="K1773" s="148"/>
      <c r="L1773" s="148"/>
      <c r="M1773" s="148"/>
      <c r="N1773" s="148"/>
      <c r="O1773" s="148"/>
      <c r="P1773" s="148"/>
      <c r="Q1773" s="148"/>
      <c r="R1773" s="148"/>
      <c r="S1773" s="148"/>
      <c r="T1773" s="148"/>
      <c r="U1773" s="148"/>
      <c r="V1773" s="148"/>
      <c r="W1773" s="148"/>
      <c r="X1773" s="148"/>
      <c r="Y1773" s="148"/>
      <c r="Z1773" s="148"/>
    </row>
    <row r="1774" ht="15.75" customHeight="1">
      <c r="A1774" s="132" t="s">
        <v>5024</v>
      </c>
      <c r="B1774" s="181" t="s">
        <v>4482</v>
      </c>
      <c r="C1774" s="148"/>
      <c r="D1774" s="148"/>
      <c r="E1774" s="148"/>
      <c r="F1774" s="148"/>
      <c r="G1774" s="148"/>
      <c r="H1774" s="148"/>
      <c r="I1774" s="148"/>
      <c r="J1774" s="148"/>
      <c r="K1774" s="148"/>
      <c r="L1774" s="148"/>
      <c r="M1774" s="148"/>
      <c r="N1774" s="148"/>
      <c r="O1774" s="148"/>
      <c r="P1774" s="148"/>
      <c r="Q1774" s="148"/>
      <c r="R1774" s="148"/>
      <c r="S1774" s="148"/>
      <c r="T1774" s="148"/>
      <c r="U1774" s="148"/>
      <c r="V1774" s="148"/>
      <c r="W1774" s="148"/>
      <c r="X1774" s="148"/>
      <c r="Y1774" s="148"/>
      <c r="Z1774" s="148"/>
    </row>
    <row r="1775" ht="15.75" customHeight="1">
      <c r="A1775" s="180" t="s">
        <v>5025</v>
      </c>
      <c r="B1775" s="181" t="s">
        <v>5026</v>
      </c>
    </row>
    <row r="1776" ht="15.75" customHeight="1">
      <c r="A1776" s="132" t="s">
        <v>5027</v>
      </c>
      <c r="B1776" s="104" t="s">
        <v>5028</v>
      </c>
    </row>
    <row r="1777" ht="15.75" customHeight="1">
      <c r="A1777" s="132" t="s">
        <v>5029</v>
      </c>
      <c r="B1777" s="104" t="s">
        <v>5030</v>
      </c>
    </row>
    <row r="1778" ht="15.75" customHeight="1">
      <c r="A1778" s="132" t="s">
        <v>5031</v>
      </c>
      <c r="B1778" s="104" t="s">
        <v>5032</v>
      </c>
    </row>
    <row r="1779" ht="15.75" customHeight="1">
      <c r="A1779" s="132" t="s">
        <v>5033</v>
      </c>
      <c r="B1779" s="104" t="s">
        <v>5034</v>
      </c>
    </row>
    <row r="1780" ht="15.75" customHeight="1">
      <c r="A1780" s="132" t="s">
        <v>934</v>
      </c>
      <c r="B1780" s="104" t="s">
        <v>5035</v>
      </c>
    </row>
    <row r="1781" ht="15.75" customHeight="1">
      <c r="A1781" s="132" t="s">
        <v>5036</v>
      </c>
      <c r="B1781" s="104" t="s">
        <v>5037</v>
      </c>
    </row>
    <row r="1782" ht="15.75" customHeight="1">
      <c r="A1782" s="132" t="s">
        <v>5038</v>
      </c>
      <c r="B1782" s="104" t="s">
        <v>5039</v>
      </c>
    </row>
    <row r="1783" ht="15.75" customHeight="1">
      <c r="A1783" s="132" t="s">
        <v>5040</v>
      </c>
      <c r="B1783" s="104" t="s">
        <v>5041</v>
      </c>
    </row>
    <row r="1784" ht="15.75" customHeight="1">
      <c r="A1784" s="132" t="s">
        <v>5042</v>
      </c>
      <c r="B1784" s="104" t="s">
        <v>5043</v>
      </c>
    </row>
    <row r="1785" ht="15.75" customHeight="1">
      <c r="A1785" s="132" t="s">
        <v>5044</v>
      </c>
      <c r="B1785" s="104" t="s">
        <v>5045</v>
      </c>
    </row>
    <row r="1786" ht="15.75" customHeight="1">
      <c r="A1786" s="132" t="s">
        <v>5046</v>
      </c>
      <c r="B1786" s="104" t="s">
        <v>5047</v>
      </c>
    </row>
    <row r="1787" ht="15.75" customHeight="1">
      <c r="A1787" s="132" t="s">
        <v>5048</v>
      </c>
      <c r="B1787" s="104" t="s">
        <v>5049</v>
      </c>
    </row>
    <row r="1788" ht="15.75" customHeight="1">
      <c r="A1788" s="132" t="s">
        <v>5050</v>
      </c>
      <c r="B1788" s="104" t="s">
        <v>5051</v>
      </c>
    </row>
    <row r="1789" ht="15.75" customHeight="1">
      <c r="A1789" s="132" t="s">
        <v>5052</v>
      </c>
      <c r="B1789" s="104" t="s">
        <v>4484</v>
      </c>
    </row>
    <row r="1790" ht="15.75" customHeight="1">
      <c r="A1790" s="132" t="s">
        <v>5053</v>
      </c>
      <c r="B1790" s="104" t="s">
        <v>4330</v>
      </c>
    </row>
    <row r="1791" ht="15.75" customHeight="1">
      <c r="A1791" s="132" t="s">
        <v>5054</v>
      </c>
      <c r="B1791" s="104" t="s">
        <v>5055</v>
      </c>
    </row>
    <row r="1792" ht="15.75" customHeight="1">
      <c r="A1792" s="132" t="s">
        <v>5056</v>
      </c>
      <c r="B1792" s="104" t="s">
        <v>5057</v>
      </c>
    </row>
    <row r="1793" ht="15.75" customHeight="1">
      <c r="A1793" s="132" t="s">
        <v>5058</v>
      </c>
      <c r="B1793" s="104" t="s">
        <v>5059</v>
      </c>
    </row>
    <row r="1794" ht="15.75" customHeight="1">
      <c r="A1794" s="132" t="s">
        <v>5060</v>
      </c>
      <c r="B1794" s="104" t="s">
        <v>5061</v>
      </c>
    </row>
    <row r="1795" ht="15.75" customHeight="1">
      <c r="A1795" s="132" t="s">
        <v>5062</v>
      </c>
      <c r="B1795" s="104" t="s">
        <v>5063</v>
      </c>
    </row>
    <row r="1796" ht="15.75" customHeight="1">
      <c r="A1796" s="132" t="s">
        <v>116</v>
      </c>
      <c r="B1796" s="104" t="s">
        <v>5064</v>
      </c>
    </row>
    <row r="1797" ht="15.75" customHeight="1">
      <c r="A1797" s="132" t="s">
        <v>120</v>
      </c>
      <c r="B1797" s="104" t="s">
        <v>5065</v>
      </c>
    </row>
    <row r="1798" ht="15.75" customHeight="1">
      <c r="A1798" s="132" t="s">
        <v>124</v>
      </c>
      <c r="B1798" s="104" t="s">
        <v>5066</v>
      </c>
    </row>
    <row r="1799" ht="15.75" customHeight="1">
      <c r="A1799" s="132" t="s">
        <v>917</v>
      </c>
      <c r="B1799" s="104" t="s">
        <v>5067</v>
      </c>
    </row>
    <row r="1800" ht="15.75" customHeight="1">
      <c r="A1800" s="132" t="s">
        <v>143</v>
      </c>
      <c r="B1800" s="104" t="s">
        <v>5068</v>
      </c>
    </row>
    <row r="1801" ht="15.75" customHeight="1">
      <c r="A1801" s="132" t="s">
        <v>145</v>
      </c>
      <c r="B1801" s="104" t="s">
        <v>5069</v>
      </c>
    </row>
    <row r="1802" ht="15.75" customHeight="1">
      <c r="A1802" s="132" t="s">
        <v>149</v>
      </c>
      <c r="B1802" s="104" t="s">
        <v>5070</v>
      </c>
    </row>
    <row r="1803" ht="15.75" customHeight="1">
      <c r="A1803" s="132" t="s">
        <v>884</v>
      </c>
      <c r="B1803" s="104" t="s">
        <v>5071</v>
      </c>
    </row>
    <row r="1804" ht="15.75" customHeight="1">
      <c r="A1804" s="132" t="s">
        <v>888</v>
      </c>
      <c r="B1804" s="104" t="s">
        <v>5072</v>
      </c>
    </row>
    <row r="1805" ht="15.75" customHeight="1">
      <c r="A1805" s="132" t="s">
        <v>5073</v>
      </c>
      <c r="B1805" s="104" t="s">
        <v>5074</v>
      </c>
    </row>
    <row r="1806" ht="15.75" customHeight="1">
      <c r="A1806" s="132" t="s">
        <v>5075</v>
      </c>
      <c r="B1806" s="104" t="s">
        <v>5076</v>
      </c>
    </row>
    <row r="1807" ht="15.75" customHeight="1">
      <c r="A1807" s="132" t="s">
        <v>5077</v>
      </c>
      <c r="B1807" s="104" t="s">
        <v>5078</v>
      </c>
    </row>
    <row r="1808" ht="15.75" customHeight="1">
      <c r="A1808" s="132" t="s">
        <v>5079</v>
      </c>
      <c r="B1808" s="104" t="s">
        <v>5080</v>
      </c>
    </row>
    <row r="1809" ht="15.75" customHeight="1">
      <c r="A1809" s="132" t="s">
        <v>5081</v>
      </c>
      <c r="B1809" s="104" t="s">
        <v>5082</v>
      </c>
    </row>
    <row r="1810" ht="15.75" customHeight="1">
      <c r="A1810" s="132" t="s">
        <v>5083</v>
      </c>
      <c r="B1810" s="104" t="s">
        <v>5084</v>
      </c>
    </row>
    <row r="1811" ht="15.75" customHeight="1">
      <c r="A1811" s="132" t="s">
        <v>5085</v>
      </c>
      <c r="B1811" s="104" t="s">
        <v>5086</v>
      </c>
    </row>
    <row r="1812" ht="15.75" customHeight="1">
      <c r="A1812" s="132" t="s">
        <v>5087</v>
      </c>
      <c r="B1812" s="104" t="s">
        <v>5088</v>
      </c>
    </row>
    <row r="1813" ht="15.75" customHeight="1">
      <c r="A1813" s="132" t="s">
        <v>5089</v>
      </c>
      <c r="B1813" s="104" t="s">
        <v>5090</v>
      </c>
    </row>
    <row r="1814" ht="15.75" customHeight="1">
      <c r="A1814" s="132" t="s">
        <v>5091</v>
      </c>
      <c r="B1814" s="104" t="s">
        <v>5092</v>
      </c>
    </row>
    <row r="1815" ht="15.75" customHeight="1">
      <c r="A1815" s="132" t="s">
        <v>5093</v>
      </c>
      <c r="B1815" s="104" t="s">
        <v>5094</v>
      </c>
    </row>
    <row r="1816" ht="15.75" customHeight="1">
      <c r="A1816" s="132" t="s">
        <v>5095</v>
      </c>
      <c r="B1816" s="104" t="s">
        <v>5096</v>
      </c>
    </row>
    <row r="1817" ht="15.75" customHeight="1">
      <c r="A1817" s="132" t="s">
        <v>5097</v>
      </c>
      <c r="B1817" s="104" t="s">
        <v>5098</v>
      </c>
    </row>
    <row r="1818" ht="15.75" customHeight="1">
      <c r="A1818" s="132" t="s">
        <v>5099</v>
      </c>
      <c r="B1818" s="104" t="s">
        <v>5100</v>
      </c>
    </row>
    <row r="1819" ht="15.75" customHeight="1">
      <c r="A1819" s="132" t="s">
        <v>5101</v>
      </c>
      <c r="B1819" s="104" t="s">
        <v>5102</v>
      </c>
    </row>
    <row r="1820" ht="15.75" customHeight="1">
      <c r="A1820" s="132" t="s">
        <v>5103</v>
      </c>
      <c r="B1820" s="104" t="s">
        <v>5104</v>
      </c>
    </row>
    <row r="1821" ht="15.75" customHeight="1">
      <c r="A1821" s="132" t="s">
        <v>5105</v>
      </c>
      <c r="B1821" s="104" t="s">
        <v>5106</v>
      </c>
    </row>
    <row r="1822" ht="15.75" customHeight="1">
      <c r="A1822" s="132" t="s">
        <v>5107</v>
      </c>
      <c r="B1822" s="104" t="s">
        <v>5108</v>
      </c>
    </row>
    <row r="1823" ht="15.75" customHeight="1">
      <c r="A1823" s="132" t="s">
        <v>5109</v>
      </c>
      <c r="B1823" s="104" t="s">
        <v>5110</v>
      </c>
    </row>
    <row r="1824" ht="15.75" customHeight="1">
      <c r="A1824" s="132" t="s">
        <v>5111</v>
      </c>
      <c r="B1824" s="104" t="s">
        <v>5112</v>
      </c>
    </row>
    <row r="1825" ht="15.75" customHeight="1">
      <c r="A1825" s="132" t="s">
        <v>5113</v>
      </c>
      <c r="B1825" s="104" t="s">
        <v>5114</v>
      </c>
    </row>
    <row r="1826" ht="15.75" customHeight="1">
      <c r="A1826" s="132" t="s">
        <v>5115</v>
      </c>
      <c r="B1826" s="104" t="s">
        <v>5116</v>
      </c>
    </row>
    <row r="1827" ht="15.75" customHeight="1">
      <c r="A1827" s="132" t="s">
        <v>5117</v>
      </c>
      <c r="B1827" s="104" t="s">
        <v>5118</v>
      </c>
    </row>
    <row r="1828" ht="15.75" customHeight="1">
      <c r="A1828" s="132" t="s">
        <v>5119</v>
      </c>
      <c r="B1828" s="104" t="s">
        <v>5120</v>
      </c>
    </row>
    <row r="1829" ht="15.75" customHeight="1">
      <c r="A1829" s="132" t="s">
        <v>5121</v>
      </c>
      <c r="B1829" s="104" t="s">
        <v>5122</v>
      </c>
    </row>
    <row r="1830" ht="15.75" customHeight="1">
      <c r="A1830" s="132" t="s">
        <v>5123</v>
      </c>
      <c r="B1830" s="181" t="s">
        <v>5124</v>
      </c>
    </row>
    <row r="1831" ht="15.75" customHeight="1">
      <c r="A1831" s="132" t="s">
        <v>5125</v>
      </c>
      <c r="B1831" s="181" t="s">
        <v>5126</v>
      </c>
    </row>
    <row r="1832" ht="15.75" customHeight="1">
      <c r="A1832" s="132" t="s">
        <v>5127</v>
      </c>
      <c r="B1832" s="181" t="s">
        <v>4454</v>
      </c>
    </row>
    <row r="1833" ht="15.75" customHeight="1">
      <c r="A1833" s="132" t="s">
        <v>5128</v>
      </c>
      <c r="B1833" s="181" t="s">
        <v>4456</v>
      </c>
    </row>
    <row r="1834" ht="15.75" customHeight="1">
      <c r="A1834" s="132" t="s">
        <v>5129</v>
      </c>
      <c r="B1834" s="181" t="s">
        <v>4486</v>
      </c>
    </row>
    <row r="1835" ht="15.75" customHeight="1">
      <c r="A1835" s="132" t="s">
        <v>5130</v>
      </c>
      <c r="B1835" s="181" t="s">
        <v>4488</v>
      </c>
    </row>
    <row r="1836" ht="15.75" customHeight="1">
      <c r="A1836" s="132" t="s">
        <v>5131</v>
      </c>
      <c r="B1836" s="104" t="s">
        <v>5132</v>
      </c>
    </row>
    <row r="1837" ht="15.75" customHeight="1">
      <c r="A1837" s="132" t="s">
        <v>5133</v>
      </c>
      <c r="B1837" s="104" t="s">
        <v>5134</v>
      </c>
    </row>
    <row r="1838" ht="15.75" customHeight="1">
      <c r="A1838" s="132" t="s">
        <v>5135</v>
      </c>
      <c r="B1838" s="104" t="s">
        <v>3975</v>
      </c>
    </row>
    <row r="1839" ht="15.75" customHeight="1">
      <c r="A1839" s="132" t="s">
        <v>5136</v>
      </c>
      <c r="B1839" s="104" t="s">
        <v>4367</v>
      </c>
    </row>
    <row r="1840" ht="15.75" customHeight="1">
      <c r="A1840" s="132" t="s">
        <v>5137</v>
      </c>
      <c r="B1840" s="104" t="s">
        <v>4011</v>
      </c>
    </row>
    <row r="1841" ht="15.75" customHeight="1">
      <c r="A1841" s="132" t="s">
        <v>5138</v>
      </c>
      <c r="B1841" s="104" t="s">
        <v>4013</v>
      </c>
    </row>
    <row r="1842" ht="15.75" customHeight="1">
      <c r="A1842" s="132" t="s">
        <v>5139</v>
      </c>
      <c r="B1842" s="104" t="s">
        <v>4015</v>
      </c>
    </row>
    <row r="1843" ht="15.75" customHeight="1">
      <c r="A1843" s="132" t="s">
        <v>5140</v>
      </c>
      <c r="B1843" s="104" t="s">
        <v>4037</v>
      </c>
    </row>
    <row r="1844" ht="15.75" customHeight="1">
      <c r="A1844" s="132" t="s">
        <v>5141</v>
      </c>
      <c r="B1844" s="104" t="s">
        <v>4009</v>
      </c>
    </row>
    <row r="1845" ht="15.75" customHeight="1">
      <c r="A1845" s="132" t="s">
        <v>5142</v>
      </c>
      <c r="B1845" s="104" t="s">
        <v>4023</v>
      </c>
    </row>
    <row r="1846" ht="15.75" customHeight="1">
      <c r="A1846" s="132" t="s">
        <v>5143</v>
      </c>
      <c r="B1846" s="104" t="s">
        <v>4311</v>
      </c>
    </row>
    <row r="1847" ht="15.75" customHeight="1">
      <c r="A1847" s="132" t="s">
        <v>5144</v>
      </c>
      <c r="B1847" s="104" t="s">
        <v>4493</v>
      </c>
    </row>
    <row r="1848" ht="15.75" customHeight="1">
      <c r="A1848" s="132" t="s">
        <v>5145</v>
      </c>
      <c r="B1848" s="104" t="s">
        <v>4495</v>
      </c>
    </row>
    <row r="1849" ht="15.75" customHeight="1">
      <c r="A1849" s="132" t="s">
        <v>5146</v>
      </c>
      <c r="B1849" s="104" t="s">
        <v>4497</v>
      </c>
    </row>
    <row r="1850" ht="15.75" customHeight="1">
      <c r="A1850" s="132" t="s">
        <v>5147</v>
      </c>
      <c r="B1850" s="104" t="s">
        <v>4027</v>
      </c>
    </row>
    <row r="1851" ht="15.75" customHeight="1">
      <c r="A1851" s="132" t="s">
        <v>5148</v>
      </c>
      <c r="B1851" s="104" t="s">
        <v>3949</v>
      </c>
    </row>
    <row r="1852" ht="15.75" customHeight="1">
      <c r="A1852" s="132" t="s">
        <v>5149</v>
      </c>
      <c r="B1852" s="104" t="s">
        <v>4091</v>
      </c>
    </row>
    <row r="1853" ht="15.75" customHeight="1">
      <c r="A1853" s="132" t="s">
        <v>5150</v>
      </c>
      <c r="B1853" s="104" t="s">
        <v>4093</v>
      </c>
    </row>
    <row r="1854" ht="15.75" customHeight="1">
      <c r="A1854" s="132" t="s">
        <v>5151</v>
      </c>
      <c r="B1854" s="104" t="s">
        <v>4087</v>
      </c>
    </row>
    <row r="1855" ht="15.75" customHeight="1">
      <c r="A1855" s="132" t="s">
        <v>5152</v>
      </c>
      <c r="B1855" s="104" t="s">
        <v>4371</v>
      </c>
    </row>
    <row r="1856" ht="15.75" customHeight="1">
      <c r="A1856" s="132" t="s">
        <v>5153</v>
      </c>
      <c r="B1856" s="104" t="s">
        <v>4143</v>
      </c>
    </row>
    <row r="1857" ht="15.75" customHeight="1">
      <c r="A1857" s="132" t="s">
        <v>5154</v>
      </c>
      <c r="B1857" s="104" t="s">
        <v>4466</v>
      </c>
    </row>
    <row r="1858" ht="15.75" customHeight="1">
      <c r="A1858" s="132" t="s">
        <v>5155</v>
      </c>
      <c r="B1858" s="104" t="s">
        <v>5156</v>
      </c>
    </row>
    <row r="1859" ht="15.75" customHeight="1">
      <c r="A1859" s="132" t="s">
        <v>5157</v>
      </c>
      <c r="B1859" s="104" t="s">
        <v>4375</v>
      </c>
    </row>
    <row r="1860" ht="15.75" customHeight="1">
      <c r="A1860" s="132" t="s">
        <v>5158</v>
      </c>
      <c r="B1860" s="104" t="s">
        <v>5159</v>
      </c>
    </row>
    <row r="1861" ht="15.75" customHeight="1">
      <c r="A1861" s="132" t="s">
        <v>5160</v>
      </c>
      <c r="B1861" s="104" t="s">
        <v>4505</v>
      </c>
    </row>
    <row r="1862" ht="15.75" customHeight="1">
      <c r="A1862" s="132" t="s">
        <v>5161</v>
      </c>
      <c r="B1862" s="104" t="s">
        <v>4507</v>
      </c>
    </row>
    <row r="1863" ht="15.75" customHeight="1">
      <c r="A1863" s="132" t="s">
        <v>5162</v>
      </c>
      <c r="B1863" s="104" t="s">
        <v>5163</v>
      </c>
    </row>
    <row r="1864" ht="15.75" customHeight="1">
      <c r="A1864" s="132" t="s">
        <v>875</v>
      </c>
      <c r="B1864" s="104" t="s">
        <v>3820</v>
      </c>
    </row>
    <row r="1865" ht="15.75" customHeight="1">
      <c r="A1865" s="132" t="s">
        <v>5164</v>
      </c>
      <c r="B1865" s="104" t="s">
        <v>4509</v>
      </c>
    </row>
    <row r="1866" ht="15.75" customHeight="1">
      <c r="A1866" s="132" t="s">
        <v>5165</v>
      </c>
      <c r="B1866" s="181" t="s">
        <v>4511</v>
      </c>
    </row>
    <row r="1867" ht="15.75" customHeight="1">
      <c r="A1867" s="132" t="s">
        <v>5166</v>
      </c>
      <c r="B1867" s="181" t="s">
        <v>5167</v>
      </c>
    </row>
    <row r="1868" ht="15.75" customHeight="1">
      <c r="A1868" s="132" t="s">
        <v>5168</v>
      </c>
      <c r="B1868" s="181" t="s">
        <v>5169</v>
      </c>
    </row>
    <row r="1869" ht="15.75" customHeight="1">
      <c r="A1869" s="132" t="s">
        <v>5170</v>
      </c>
      <c r="B1869" s="181" t="s">
        <v>5171</v>
      </c>
    </row>
    <row r="1870" ht="15.75" customHeight="1">
      <c r="A1870" s="132" t="s">
        <v>5172</v>
      </c>
      <c r="B1870" s="181" t="s">
        <v>5173</v>
      </c>
    </row>
    <row r="1871" ht="15.75" customHeight="1">
      <c r="A1871" s="132" t="s">
        <v>5174</v>
      </c>
      <c r="B1871" s="181" t="s">
        <v>5175</v>
      </c>
    </row>
    <row r="1872" ht="15.75" customHeight="1">
      <c r="A1872" s="132" t="s">
        <v>5176</v>
      </c>
      <c r="B1872" s="181" t="s">
        <v>5177</v>
      </c>
    </row>
    <row r="1873" ht="15.75" customHeight="1">
      <c r="A1873" s="132" t="s">
        <v>5178</v>
      </c>
      <c r="B1873" s="181" t="s">
        <v>5179</v>
      </c>
    </row>
    <row r="1874" ht="15.75" customHeight="1">
      <c r="A1874" s="132" t="s">
        <v>5180</v>
      </c>
      <c r="B1874" s="181" t="s">
        <v>5181</v>
      </c>
    </row>
    <row r="1875" ht="15.75" customHeight="1">
      <c r="A1875" s="132" t="s">
        <v>5182</v>
      </c>
      <c r="B1875" s="181" t="s">
        <v>5183</v>
      </c>
    </row>
    <row r="1876" ht="15.75" customHeight="1">
      <c r="A1876" s="132" t="s">
        <v>5184</v>
      </c>
      <c r="B1876" s="181" t="s">
        <v>4317</v>
      </c>
    </row>
    <row r="1877" ht="15.75" customHeight="1">
      <c r="A1877" s="132" t="s">
        <v>5185</v>
      </c>
      <c r="B1877" s="181" t="s">
        <v>4321</v>
      </c>
    </row>
    <row r="1878" ht="15.75" customHeight="1">
      <c r="A1878" s="132" t="s">
        <v>929</v>
      </c>
      <c r="B1878" s="181" t="s">
        <v>4319</v>
      </c>
    </row>
    <row r="1879" ht="15.75" customHeight="1">
      <c r="A1879" s="132" t="s">
        <v>5186</v>
      </c>
      <c r="B1879" s="181" t="s">
        <v>5187</v>
      </c>
    </row>
    <row r="1880" ht="15.75" customHeight="1">
      <c r="A1880" s="132" t="s">
        <v>5188</v>
      </c>
      <c r="B1880" s="181" t="s">
        <v>5189</v>
      </c>
    </row>
    <row r="1881" ht="15.75" customHeight="1">
      <c r="A1881" s="132" t="s">
        <v>168</v>
      </c>
      <c r="B1881" s="181" t="s">
        <v>2100</v>
      </c>
    </row>
    <row r="1882" ht="15.75" customHeight="1">
      <c r="A1882" s="132" t="s">
        <v>5190</v>
      </c>
      <c r="B1882" s="181" t="s">
        <v>5191</v>
      </c>
    </row>
    <row r="1883" ht="15.75" customHeight="1">
      <c r="A1883" s="132" t="s">
        <v>5192</v>
      </c>
      <c r="B1883" s="181" t="s">
        <v>3196</v>
      </c>
    </row>
    <row r="1884" ht="15.75" customHeight="1">
      <c r="A1884" s="132" t="s">
        <v>5193</v>
      </c>
      <c r="B1884" s="181" t="s">
        <v>5194</v>
      </c>
    </row>
    <row r="1885" ht="15.75" customHeight="1">
      <c r="A1885" s="132" t="s">
        <v>5195</v>
      </c>
      <c r="B1885" s="181" t="s">
        <v>5196</v>
      </c>
    </row>
    <row r="1886" ht="15.75" customHeight="1">
      <c r="A1886" s="132" t="s">
        <v>5197</v>
      </c>
      <c r="B1886" s="181" t="s">
        <v>5198</v>
      </c>
    </row>
    <row r="1887" ht="15.75" customHeight="1">
      <c r="A1887" s="132" t="s">
        <v>5199</v>
      </c>
      <c r="B1887" s="181" t="s">
        <v>5200</v>
      </c>
    </row>
    <row r="1888" ht="15.75" customHeight="1">
      <c r="A1888" s="132" t="s">
        <v>5201</v>
      </c>
      <c r="B1888" s="181" t="s">
        <v>5202</v>
      </c>
    </row>
    <row r="1889" ht="15.75" customHeight="1">
      <c r="A1889" s="132" t="s">
        <v>5203</v>
      </c>
      <c r="B1889" s="181" t="s">
        <v>5204</v>
      </c>
    </row>
    <row r="1890" ht="15.75" customHeight="1">
      <c r="A1890" s="132" t="s">
        <v>5205</v>
      </c>
      <c r="B1890" s="181" t="s">
        <v>3205</v>
      </c>
    </row>
    <row r="1891" ht="15.75" customHeight="1">
      <c r="A1891" s="132" t="s">
        <v>5206</v>
      </c>
      <c r="B1891" s="181" t="s">
        <v>5207</v>
      </c>
    </row>
    <row r="1892" ht="15.75" customHeight="1">
      <c r="A1892" s="132" t="s">
        <v>5208</v>
      </c>
      <c r="B1892" s="181" t="s">
        <v>5209</v>
      </c>
    </row>
    <row r="1893" ht="15.75" customHeight="1">
      <c r="A1893" s="132" t="s">
        <v>5210</v>
      </c>
      <c r="B1893" s="181" t="s">
        <v>5211</v>
      </c>
    </row>
    <row r="1894" ht="15.75" customHeight="1">
      <c r="A1894" s="132" t="s">
        <v>5212</v>
      </c>
      <c r="B1894" s="181" t="s">
        <v>5213</v>
      </c>
    </row>
    <row r="1895" ht="15.75" customHeight="1">
      <c r="A1895" s="132" t="s">
        <v>5214</v>
      </c>
      <c r="B1895" s="181" t="s">
        <v>5215</v>
      </c>
    </row>
    <row r="1896" ht="15.75" customHeight="1">
      <c r="A1896" s="132" t="s">
        <v>5216</v>
      </c>
      <c r="B1896" s="181" t="s">
        <v>5217</v>
      </c>
    </row>
    <row r="1897" ht="15.75" customHeight="1">
      <c r="A1897" s="132" t="s">
        <v>5218</v>
      </c>
      <c r="B1897" s="181" t="s">
        <v>5219</v>
      </c>
    </row>
    <row r="1898" ht="15.75" customHeight="1">
      <c r="A1898" s="132" t="s">
        <v>5220</v>
      </c>
      <c r="B1898" s="181" t="s">
        <v>5221</v>
      </c>
    </row>
    <row r="1899" ht="15.75" customHeight="1">
      <c r="A1899" s="132" t="s">
        <v>5222</v>
      </c>
      <c r="B1899" s="181" t="s">
        <v>5223</v>
      </c>
    </row>
    <row r="1900" ht="15.75" customHeight="1">
      <c r="A1900" s="132" t="s">
        <v>5224</v>
      </c>
      <c r="B1900" s="181" t="s">
        <v>5225</v>
      </c>
    </row>
    <row r="1901" ht="15.75" customHeight="1">
      <c r="A1901" s="132" t="s">
        <v>5226</v>
      </c>
      <c r="B1901" s="181" t="s">
        <v>5227</v>
      </c>
    </row>
    <row r="1902" ht="15.75" customHeight="1">
      <c r="A1902" s="132" t="s">
        <v>5228</v>
      </c>
      <c r="B1902" s="181" t="s">
        <v>5229</v>
      </c>
    </row>
    <row r="1903" ht="15.75" customHeight="1">
      <c r="A1903" s="132" t="s">
        <v>5230</v>
      </c>
      <c r="B1903" s="181" t="s">
        <v>5231</v>
      </c>
    </row>
    <row r="1904" ht="15.75" customHeight="1">
      <c r="A1904" s="132" t="s">
        <v>5232</v>
      </c>
      <c r="B1904" s="181" t="s">
        <v>5233</v>
      </c>
    </row>
    <row r="1905" ht="15.75" customHeight="1">
      <c r="A1905" s="132" t="s">
        <v>5234</v>
      </c>
      <c r="B1905" s="181" t="s">
        <v>5235</v>
      </c>
    </row>
    <row r="1906" ht="15.75" customHeight="1">
      <c r="A1906" s="132" t="s">
        <v>5236</v>
      </c>
      <c r="B1906" s="181" t="s">
        <v>5237</v>
      </c>
    </row>
    <row r="1907" ht="15.75" customHeight="1">
      <c r="A1907" s="132" t="s">
        <v>5238</v>
      </c>
      <c r="B1907" s="181" t="s">
        <v>5239</v>
      </c>
    </row>
    <row r="1908" ht="15.75" customHeight="1">
      <c r="A1908" s="132" t="s">
        <v>5240</v>
      </c>
      <c r="B1908" s="181" t="s">
        <v>5241</v>
      </c>
      <c r="C1908" s="148"/>
      <c r="D1908" s="148"/>
      <c r="E1908" s="148"/>
      <c r="F1908" s="148"/>
      <c r="G1908" s="148"/>
      <c r="H1908" s="148"/>
      <c r="I1908" s="148"/>
      <c r="J1908" s="148"/>
      <c r="K1908" s="148"/>
      <c r="L1908" s="148"/>
      <c r="M1908" s="148"/>
      <c r="N1908" s="148"/>
      <c r="O1908" s="148"/>
      <c r="P1908" s="148"/>
      <c r="Q1908" s="148"/>
      <c r="R1908" s="148"/>
      <c r="S1908" s="148"/>
      <c r="T1908" s="148"/>
      <c r="U1908" s="148"/>
      <c r="V1908" s="148"/>
      <c r="W1908" s="148"/>
      <c r="X1908" s="148"/>
      <c r="Y1908" s="148"/>
      <c r="Z1908" s="148"/>
    </row>
    <row r="1909" ht="15.75" customHeight="1">
      <c r="A1909" s="132" t="s">
        <v>5242</v>
      </c>
      <c r="B1909" s="104" t="s">
        <v>4403</v>
      </c>
      <c r="C1909" s="148"/>
      <c r="D1909" s="148"/>
      <c r="E1909" s="148"/>
      <c r="F1909" s="148"/>
      <c r="G1909" s="148"/>
      <c r="H1909" s="148"/>
      <c r="I1909" s="148"/>
      <c r="J1909" s="148"/>
      <c r="K1909" s="148"/>
      <c r="L1909" s="148"/>
      <c r="M1909" s="148"/>
      <c r="N1909" s="148"/>
      <c r="O1909" s="148"/>
      <c r="P1909" s="148"/>
      <c r="Q1909" s="148"/>
      <c r="R1909" s="148"/>
      <c r="S1909" s="148"/>
      <c r="T1909" s="148"/>
      <c r="U1909" s="148"/>
      <c r="V1909" s="148"/>
      <c r="W1909" s="148"/>
      <c r="X1909" s="148"/>
      <c r="Y1909" s="148"/>
      <c r="Z1909" s="148"/>
    </row>
    <row r="1910" ht="15.75" customHeight="1">
      <c r="A1910" s="46" t="s">
        <v>5243</v>
      </c>
      <c r="B1910" s="44" t="s">
        <v>5244</v>
      </c>
      <c r="C1910" s="148"/>
      <c r="D1910" s="148"/>
      <c r="E1910" s="148"/>
      <c r="F1910" s="148"/>
      <c r="G1910" s="148"/>
      <c r="H1910" s="148"/>
      <c r="I1910" s="148"/>
      <c r="J1910" s="148"/>
      <c r="K1910" s="148"/>
      <c r="L1910" s="148"/>
      <c r="M1910" s="148"/>
      <c r="N1910" s="148"/>
      <c r="O1910" s="148"/>
      <c r="P1910" s="148"/>
      <c r="Q1910" s="148"/>
      <c r="R1910" s="148"/>
      <c r="S1910" s="148"/>
      <c r="T1910" s="148"/>
      <c r="U1910" s="148"/>
      <c r="V1910" s="148"/>
      <c r="W1910" s="148"/>
      <c r="X1910" s="148"/>
      <c r="Y1910" s="148"/>
      <c r="Z1910" s="148"/>
    </row>
    <row r="1911" ht="15.75" customHeight="1">
      <c r="A1911" s="46" t="s">
        <v>5245</v>
      </c>
      <c r="B1911" s="44" t="s">
        <v>4335</v>
      </c>
      <c r="C1911" s="148"/>
      <c r="D1911" s="148"/>
      <c r="E1911" s="148"/>
      <c r="F1911" s="148"/>
      <c r="G1911" s="148"/>
      <c r="H1911" s="148"/>
      <c r="I1911" s="148"/>
      <c r="J1911" s="148"/>
      <c r="K1911" s="148"/>
      <c r="L1911" s="148"/>
      <c r="M1911" s="148"/>
      <c r="N1911" s="148"/>
      <c r="O1911" s="148"/>
      <c r="P1911" s="148"/>
      <c r="Q1911" s="148"/>
      <c r="R1911" s="148"/>
      <c r="S1911" s="148"/>
      <c r="T1911" s="148"/>
      <c r="U1911" s="148"/>
      <c r="V1911" s="148"/>
      <c r="W1911" s="148"/>
      <c r="X1911" s="148"/>
      <c r="Y1911" s="148"/>
      <c r="Z1911" s="148"/>
    </row>
    <row r="1912" ht="15.75" customHeight="1">
      <c r="A1912" s="46" t="s">
        <v>173</v>
      </c>
      <c r="B1912" s="44" t="s">
        <v>5246</v>
      </c>
      <c r="C1912" s="148"/>
      <c r="D1912" s="148"/>
      <c r="E1912" s="148"/>
      <c r="F1912" s="148"/>
      <c r="G1912" s="148"/>
      <c r="H1912" s="148"/>
      <c r="I1912" s="148"/>
      <c r="J1912" s="148"/>
      <c r="K1912" s="148"/>
      <c r="L1912" s="148"/>
      <c r="M1912" s="148"/>
      <c r="N1912" s="148"/>
      <c r="O1912" s="148"/>
      <c r="P1912" s="148"/>
      <c r="Q1912" s="148"/>
      <c r="R1912" s="148"/>
      <c r="S1912" s="148"/>
      <c r="T1912" s="148"/>
      <c r="U1912" s="148"/>
      <c r="V1912" s="148"/>
      <c r="W1912" s="148"/>
      <c r="X1912" s="148"/>
      <c r="Y1912" s="148"/>
      <c r="Z1912" s="148"/>
    </row>
    <row r="1913" ht="15.75" customHeight="1">
      <c r="A1913" s="46" t="s">
        <v>1221</v>
      </c>
      <c r="B1913" s="104" t="s">
        <v>5247</v>
      </c>
      <c r="C1913" s="148"/>
      <c r="D1913" s="148"/>
      <c r="E1913" s="148"/>
      <c r="F1913" s="148"/>
      <c r="G1913" s="148"/>
      <c r="H1913" s="148"/>
      <c r="I1913" s="148"/>
      <c r="J1913" s="148"/>
      <c r="K1913" s="148"/>
      <c r="L1913" s="148"/>
      <c r="M1913" s="148"/>
      <c r="N1913" s="148"/>
      <c r="O1913" s="148"/>
      <c r="P1913" s="148"/>
      <c r="Q1913" s="148"/>
      <c r="R1913" s="148"/>
      <c r="S1913" s="148"/>
      <c r="T1913" s="148"/>
      <c r="U1913" s="148"/>
      <c r="V1913" s="148"/>
      <c r="W1913" s="148"/>
      <c r="X1913" s="148"/>
      <c r="Y1913" s="148"/>
      <c r="Z1913" s="148"/>
    </row>
    <row r="1914" ht="15.75" customHeight="1">
      <c r="A1914" s="46" t="s">
        <v>192</v>
      </c>
      <c r="B1914" s="44" t="s">
        <v>5248</v>
      </c>
      <c r="C1914" s="148"/>
      <c r="D1914" s="148"/>
      <c r="E1914" s="148"/>
      <c r="F1914" s="148"/>
      <c r="G1914" s="148"/>
      <c r="H1914" s="148"/>
      <c r="I1914" s="148"/>
      <c r="J1914" s="148"/>
      <c r="K1914" s="148"/>
      <c r="L1914" s="148"/>
      <c r="M1914" s="148"/>
      <c r="N1914" s="148"/>
      <c r="O1914" s="148"/>
      <c r="P1914" s="148"/>
      <c r="Q1914" s="148"/>
      <c r="R1914" s="148"/>
      <c r="S1914" s="148"/>
      <c r="T1914" s="148"/>
      <c r="U1914" s="148"/>
      <c r="V1914" s="148"/>
      <c r="W1914" s="148"/>
      <c r="X1914" s="148"/>
      <c r="Y1914" s="148"/>
      <c r="Z1914" s="148"/>
    </row>
    <row r="1915" ht="15.75" customHeight="1">
      <c r="A1915" s="46" t="s">
        <v>196</v>
      </c>
      <c r="B1915" s="44" t="s">
        <v>5249</v>
      </c>
      <c r="C1915" s="148"/>
      <c r="D1915" s="148"/>
      <c r="E1915" s="148"/>
      <c r="F1915" s="148"/>
      <c r="G1915" s="148"/>
      <c r="H1915" s="148"/>
      <c r="I1915" s="148"/>
      <c r="J1915" s="148"/>
      <c r="K1915" s="148"/>
      <c r="L1915" s="148"/>
      <c r="M1915" s="148"/>
      <c r="N1915" s="148"/>
      <c r="O1915" s="148"/>
      <c r="P1915" s="148"/>
      <c r="Q1915" s="148"/>
      <c r="R1915" s="148"/>
      <c r="S1915" s="148"/>
      <c r="T1915" s="148"/>
      <c r="U1915" s="148"/>
      <c r="V1915" s="148"/>
      <c r="W1915" s="148"/>
      <c r="X1915" s="148"/>
      <c r="Y1915" s="148"/>
      <c r="Z1915" s="148"/>
    </row>
    <row r="1916" ht="15.75" customHeight="1">
      <c r="A1916" s="46" t="s">
        <v>306</v>
      </c>
      <c r="B1916" s="44" t="s">
        <v>5250</v>
      </c>
      <c r="C1916" s="148"/>
      <c r="D1916" s="148"/>
      <c r="E1916" s="148"/>
      <c r="F1916" s="148"/>
      <c r="G1916" s="148"/>
      <c r="H1916" s="148"/>
      <c r="I1916" s="148"/>
      <c r="J1916" s="148"/>
      <c r="K1916" s="148"/>
      <c r="L1916" s="148"/>
      <c r="M1916" s="148"/>
      <c r="N1916" s="148"/>
      <c r="O1916" s="148"/>
      <c r="P1916" s="148"/>
      <c r="Q1916" s="148"/>
      <c r="R1916" s="148"/>
      <c r="S1916" s="148"/>
      <c r="T1916" s="148"/>
      <c r="U1916" s="148"/>
      <c r="V1916" s="148"/>
      <c r="W1916" s="148"/>
      <c r="X1916" s="148"/>
      <c r="Y1916" s="148"/>
      <c r="Z1916" s="148"/>
    </row>
    <row r="1917" ht="15.75" customHeight="1">
      <c r="A1917" s="46" t="s">
        <v>308</v>
      </c>
      <c r="B1917" s="44" t="s">
        <v>5251</v>
      </c>
      <c r="C1917" s="148"/>
      <c r="D1917" s="148"/>
      <c r="E1917" s="148"/>
      <c r="F1917" s="148"/>
      <c r="G1917" s="148"/>
      <c r="H1917" s="148"/>
      <c r="I1917" s="148"/>
      <c r="J1917" s="148"/>
      <c r="K1917" s="148"/>
      <c r="L1917" s="148"/>
      <c r="M1917" s="148"/>
      <c r="N1917" s="148"/>
      <c r="O1917" s="148"/>
      <c r="P1917" s="148"/>
      <c r="Q1917" s="148"/>
      <c r="R1917" s="148"/>
      <c r="S1917" s="148"/>
      <c r="T1917" s="148"/>
      <c r="U1917" s="148"/>
      <c r="V1917" s="148"/>
      <c r="W1917" s="148"/>
      <c r="X1917" s="148"/>
      <c r="Y1917" s="148"/>
      <c r="Z1917" s="148"/>
    </row>
    <row r="1918" ht="15.75" customHeight="1">
      <c r="A1918" s="46" t="s">
        <v>333</v>
      </c>
      <c r="B1918" s="44" t="s">
        <v>5252</v>
      </c>
      <c r="C1918" s="148"/>
      <c r="D1918" s="148"/>
      <c r="E1918" s="148"/>
      <c r="F1918" s="148"/>
      <c r="G1918" s="148"/>
      <c r="H1918" s="148"/>
      <c r="I1918" s="148"/>
      <c r="J1918" s="148"/>
      <c r="K1918" s="148"/>
      <c r="L1918" s="148"/>
      <c r="M1918" s="148"/>
      <c r="N1918" s="148"/>
      <c r="O1918" s="148"/>
      <c r="P1918" s="148"/>
      <c r="Q1918" s="148"/>
      <c r="R1918" s="148"/>
      <c r="S1918" s="148"/>
      <c r="T1918" s="148"/>
      <c r="U1918" s="148"/>
      <c r="V1918" s="148"/>
      <c r="W1918" s="148"/>
      <c r="X1918" s="148"/>
      <c r="Y1918" s="148"/>
      <c r="Z1918" s="148"/>
    </row>
    <row r="1919" ht="15.75" customHeight="1">
      <c r="A1919" s="46" t="s">
        <v>1145</v>
      </c>
      <c r="B1919" s="44" t="s">
        <v>5253</v>
      </c>
      <c r="C1919" s="148"/>
      <c r="D1919" s="148"/>
      <c r="E1919" s="148"/>
      <c r="F1919" s="148"/>
      <c r="G1919" s="148"/>
      <c r="H1919" s="148"/>
      <c r="I1919" s="148"/>
      <c r="J1919" s="148"/>
      <c r="K1919" s="148"/>
      <c r="L1919" s="148"/>
      <c r="M1919" s="148"/>
      <c r="N1919" s="148"/>
      <c r="O1919" s="148"/>
      <c r="P1919" s="148"/>
      <c r="Q1919" s="148"/>
      <c r="R1919" s="148"/>
      <c r="S1919" s="148"/>
      <c r="T1919" s="148"/>
      <c r="U1919" s="148"/>
      <c r="V1919" s="148"/>
      <c r="W1919" s="148"/>
      <c r="X1919" s="148"/>
      <c r="Y1919" s="148"/>
      <c r="Z1919" s="148"/>
    </row>
    <row r="1920" ht="15.75" customHeight="1">
      <c r="A1920" s="46" t="s">
        <v>367</v>
      </c>
      <c r="B1920" s="44" t="s">
        <v>5254</v>
      </c>
      <c r="C1920" s="148"/>
      <c r="D1920" s="148"/>
      <c r="E1920" s="148"/>
      <c r="F1920" s="148"/>
      <c r="G1920" s="148"/>
      <c r="H1920" s="148"/>
      <c r="I1920" s="148"/>
      <c r="J1920" s="148"/>
      <c r="K1920" s="148"/>
      <c r="L1920" s="148"/>
      <c r="M1920" s="148"/>
      <c r="N1920" s="148"/>
      <c r="O1920" s="148"/>
      <c r="P1920" s="148"/>
      <c r="Q1920" s="148"/>
      <c r="R1920" s="148"/>
      <c r="S1920" s="148"/>
      <c r="T1920" s="148"/>
      <c r="U1920" s="148"/>
      <c r="V1920" s="148"/>
      <c r="W1920" s="148"/>
      <c r="X1920" s="148"/>
      <c r="Y1920" s="148"/>
      <c r="Z1920" s="148"/>
    </row>
    <row r="1921" ht="15.75" customHeight="1">
      <c r="A1921" s="46" t="s">
        <v>370</v>
      </c>
      <c r="B1921" s="44" t="s">
        <v>5255</v>
      </c>
      <c r="C1921" s="148"/>
      <c r="D1921" s="148"/>
      <c r="E1921" s="148"/>
      <c r="F1921" s="148"/>
      <c r="G1921" s="148"/>
      <c r="H1921" s="148"/>
      <c r="I1921" s="148"/>
      <c r="J1921" s="148"/>
      <c r="K1921" s="148"/>
      <c r="L1921" s="148"/>
      <c r="M1921" s="148"/>
      <c r="N1921" s="148"/>
      <c r="O1921" s="148"/>
      <c r="P1921" s="148"/>
      <c r="Q1921" s="148"/>
      <c r="R1921" s="148"/>
      <c r="S1921" s="148"/>
      <c r="T1921" s="148"/>
      <c r="U1921" s="148"/>
      <c r="V1921" s="148"/>
      <c r="W1921" s="148"/>
      <c r="X1921" s="148"/>
      <c r="Y1921" s="148"/>
      <c r="Z1921" s="148"/>
    </row>
    <row r="1922" ht="15.75" customHeight="1">
      <c r="A1922" s="46" t="s">
        <v>384</v>
      </c>
      <c r="B1922" s="44" t="s">
        <v>5256</v>
      </c>
      <c r="C1922" s="148"/>
      <c r="D1922" s="148"/>
      <c r="E1922" s="148"/>
      <c r="F1922" s="148"/>
      <c r="G1922" s="148"/>
      <c r="H1922" s="148"/>
      <c r="I1922" s="148"/>
      <c r="J1922" s="148"/>
      <c r="K1922" s="148"/>
      <c r="L1922" s="148"/>
      <c r="M1922" s="148"/>
      <c r="N1922" s="148"/>
      <c r="O1922" s="148"/>
      <c r="P1922" s="148"/>
      <c r="Q1922" s="148"/>
      <c r="R1922" s="148"/>
      <c r="S1922" s="148"/>
      <c r="T1922" s="148"/>
      <c r="U1922" s="148"/>
      <c r="V1922" s="148"/>
      <c r="W1922" s="148"/>
      <c r="X1922" s="148"/>
      <c r="Y1922" s="148"/>
      <c r="Z1922" s="148"/>
    </row>
    <row r="1923" ht="15.75" customHeight="1">
      <c r="A1923" s="46" t="s">
        <v>386</v>
      </c>
      <c r="B1923" s="44" t="s">
        <v>5257</v>
      </c>
      <c r="C1923" s="148"/>
      <c r="D1923" s="148"/>
      <c r="E1923" s="148"/>
      <c r="F1923" s="148"/>
      <c r="G1923" s="148"/>
      <c r="H1923" s="148"/>
      <c r="I1923" s="148"/>
      <c r="J1923" s="148"/>
      <c r="K1923" s="148"/>
      <c r="L1923" s="148"/>
      <c r="M1923" s="148"/>
      <c r="N1923" s="148"/>
      <c r="O1923" s="148"/>
      <c r="P1923" s="148"/>
      <c r="Q1923" s="148"/>
      <c r="R1923" s="148"/>
      <c r="S1923" s="148"/>
      <c r="T1923" s="148"/>
      <c r="U1923" s="148"/>
      <c r="V1923" s="148"/>
      <c r="W1923" s="148"/>
      <c r="X1923" s="148"/>
      <c r="Y1923" s="148"/>
      <c r="Z1923" s="148"/>
    </row>
    <row r="1924" ht="15.75" customHeight="1">
      <c r="A1924" s="46" t="s">
        <v>396</v>
      </c>
      <c r="B1924" s="44" t="s">
        <v>5258</v>
      </c>
      <c r="C1924" s="148"/>
      <c r="D1924" s="148"/>
      <c r="E1924" s="148"/>
      <c r="F1924" s="148"/>
      <c r="G1924" s="148"/>
      <c r="H1924" s="148"/>
      <c r="I1924" s="148"/>
      <c r="J1924" s="148"/>
      <c r="K1924" s="148"/>
      <c r="L1924" s="148"/>
      <c r="M1924" s="148"/>
      <c r="N1924" s="148"/>
      <c r="O1924" s="148"/>
      <c r="P1924" s="148"/>
      <c r="Q1924" s="148"/>
      <c r="R1924" s="148"/>
      <c r="S1924" s="148"/>
      <c r="T1924" s="148"/>
      <c r="U1924" s="148"/>
      <c r="V1924" s="148"/>
      <c r="W1924" s="148"/>
      <c r="X1924" s="148"/>
      <c r="Y1924" s="148"/>
      <c r="Z1924" s="148"/>
    </row>
    <row r="1925" ht="15.75" customHeight="1">
      <c r="A1925" s="46" t="s">
        <v>258</v>
      </c>
      <c r="B1925" s="44" t="s">
        <v>5259</v>
      </c>
      <c r="C1925" s="148"/>
      <c r="D1925" s="148"/>
      <c r="E1925" s="148"/>
      <c r="F1925" s="148"/>
      <c r="G1925" s="148"/>
      <c r="H1925" s="148"/>
      <c r="I1925" s="148"/>
      <c r="J1925" s="148"/>
      <c r="K1925" s="148"/>
      <c r="L1925" s="148"/>
      <c r="M1925" s="148"/>
      <c r="N1925" s="148"/>
      <c r="O1925" s="148"/>
      <c r="P1925" s="148"/>
      <c r="Q1925" s="148"/>
      <c r="R1925" s="148"/>
      <c r="S1925" s="148"/>
      <c r="T1925" s="148"/>
      <c r="U1925" s="148"/>
      <c r="V1925" s="148"/>
      <c r="W1925" s="148"/>
      <c r="X1925" s="148"/>
      <c r="Y1925" s="148"/>
      <c r="Z1925" s="148"/>
    </row>
    <row r="1926" ht="15.75" customHeight="1">
      <c r="A1926" s="46" t="s">
        <v>429</v>
      </c>
      <c r="B1926" s="44" t="s">
        <v>5260</v>
      </c>
      <c r="C1926" s="148"/>
      <c r="D1926" s="148"/>
      <c r="E1926" s="148"/>
      <c r="F1926" s="148"/>
      <c r="G1926" s="148"/>
      <c r="H1926" s="148"/>
      <c r="I1926" s="148"/>
      <c r="J1926" s="148"/>
      <c r="K1926" s="148"/>
      <c r="L1926" s="148"/>
      <c r="M1926" s="148"/>
      <c r="N1926" s="148"/>
      <c r="O1926" s="148"/>
      <c r="P1926" s="148"/>
      <c r="Q1926" s="148"/>
      <c r="R1926" s="148"/>
      <c r="S1926" s="148"/>
      <c r="T1926" s="148"/>
      <c r="U1926" s="148"/>
      <c r="V1926" s="148"/>
      <c r="W1926" s="148"/>
      <c r="X1926" s="148"/>
      <c r="Y1926" s="148"/>
      <c r="Z1926" s="148"/>
    </row>
    <row r="1927" ht="15.75" customHeight="1">
      <c r="A1927" s="46" t="s">
        <v>462</v>
      </c>
      <c r="B1927" s="44" t="s">
        <v>5261</v>
      </c>
      <c r="C1927" s="148"/>
      <c r="D1927" s="148"/>
      <c r="E1927" s="148"/>
      <c r="F1927" s="148"/>
      <c r="G1927" s="148"/>
      <c r="H1927" s="148"/>
      <c r="I1927" s="148"/>
      <c r="J1927" s="148"/>
      <c r="K1927" s="148"/>
      <c r="L1927" s="148"/>
      <c r="M1927" s="148"/>
      <c r="N1927" s="148"/>
      <c r="O1927" s="148"/>
      <c r="P1927" s="148"/>
      <c r="Q1927" s="148"/>
      <c r="R1927" s="148"/>
      <c r="S1927" s="148"/>
      <c r="T1927" s="148"/>
      <c r="U1927" s="148"/>
      <c r="V1927" s="148"/>
      <c r="W1927" s="148"/>
      <c r="X1927" s="148"/>
      <c r="Y1927" s="148"/>
      <c r="Z1927" s="148"/>
    </row>
    <row r="1928" ht="15.75" customHeight="1">
      <c r="A1928" s="46" t="s">
        <v>510</v>
      </c>
      <c r="B1928" s="44" t="s">
        <v>5262</v>
      </c>
      <c r="C1928" s="148"/>
      <c r="D1928" s="148"/>
      <c r="E1928" s="148"/>
      <c r="F1928" s="148"/>
      <c r="G1928" s="148"/>
      <c r="H1928" s="148"/>
      <c r="I1928" s="148"/>
      <c r="J1928" s="148"/>
      <c r="K1928" s="148"/>
      <c r="L1928" s="148"/>
      <c r="M1928" s="148"/>
      <c r="N1928" s="148"/>
      <c r="O1928" s="148"/>
      <c r="P1928" s="148"/>
      <c r="Q1928" s="148"/>
      <c r="R1928" s="148"/>
      <c r="S1928" s="148"/>
      <c r="T1928" s="148"/>
      <c r="U1928" s="148"/>
      <c r="V1928" s="148"/>
      <c r="W1928" s="148"/>
      <c r="X1928" s="148"/>
      <c r="Y1928" s="148"/>
      <c r="Z1928" s="148"/>
    </row>
    <row r="1929" ht="15.75" customHeight="1">
      <c r="A1929" s="46" t="s">
        <v>512</v>
      </c>
      <c r="B1929" s="44" t="s">
        <v>5263</v>
      </c>
      <c r="C1929" s="148"/>
      <c r="D1929" s="148"/>
      <c r="E1929" s="148"/>
      <c r="F1929" s="148"/>
      <c r="G1929" s="148"/>
      <c r="H1929" s="148"/>
      <c r="I1929" s="148"/>
      <c r="J1929" s="148"/>
      <c r="K1929" s="148"/>
      <c r="L1929" s="148"/>
      <c r="M1929" s="148"/>
      <c r="N1929" s="148"/>
      <c r="O1929" s="148"/>
      <c r="P1929" s="148"/>
      <c r="Q1929" s="148"/>
      <c r="R1929" s="148"/>
      <c r="S1929" s="148"/>
      <c r="T1929" s="148"/>
      <c r="U1929" s="148"/>
      <c r="V1929" s="148"/>
      <c r="W1929" s="148"/>
      <c r="X1929" s="148"/>
      <c r="Y1929" s="148"/>
      <c r="Z1929" s="148"/>
    </row>
    <row r="1930" ht="15.75" customHeight="1">
      <c r="A1930" s="46" t="s">
        <v>442</v>
      </c>
      <c r="B1930" s="44" t="s">
        <v>5264</v>
      </c>
      <c r="C1930" s="148"/>
      <c r="D1930" s="148"/>
      <c r="E1930" s="148"/>
      <c r="F1930" s="148"/>
      <c r="G1930" s="148"/>
      <c r="H1930" s="148"/>
      <c r="I1930" s="148"/>
      <c r="J1930" s="148"/>
      <c r="K1930" s="148"/>
      <c r="L1930" s="148"/>
      <c r="M1930" s="148"/>
      <c r="N1930" s="148"/>
      <c r="O1930" s="148"/>
      <c r="P1930" s="148"/>
      <c r="Q1930" s="148"/>
      <c r="R1930" s="148"/>
      <c r="S1930" s="148"/>
      <c r="T1930" s="148"/>
      <c r="U1930" s="148"/>
      <c r="V1930" s="148"/>
      <c r="W1930" s="148"/>
      <c r="X1930" s="148"/>
      <c r="Y1930" s="148"/>
      <c r="Z1930" s="148"/>
    </row>
    <row r="1931" ht="15.75" customHeight="1">
      <c r="A1931" s="46" t="s">
        <v>1177</v>
      </c>
      <c r="B1931" s="44" t="s">
        <v>5265</v>
      </c>
      <c r="C1931" s="148"/>
      <c r="D1931" s="148"/>
      <c r="E1931" s="148"/>
      <c r="F1931" s="148"/>
      <c r="G1931" s="148"/>
      <c r="H1931" s="148"/>
      <c r="I1931" s="148"/>
      <c r="J1931" s="148"/>
      <c r="K1931" s="148"/>
      <c r="L1931" s="148"/>
      <c r="M1931" s="148"/>
      <c r="N1931" s="148"/>
      <c r="O1931" s="148"/>
      <c r="P1931" s="148"/>
      <c r="Q1931" s="148"/>
      <c r="R1931" s="148"/>
      <c r="S1931" s="148"/>
      <c r="T1931" s="148"/>
      <c r="U1931" s="148"/>
      <c r="V1931" s="148"/>
      <c r="W1931" s="148"/>
      <c r="X1931" s="148"/>
      <c r="Y1931" s="148"/>
      <c r="Z1931" s="148"/>
    </row>
    <row r="1932" ht="15.75" customHeight="1">
      <c r="A1932" s="46" t="s">
        <v>635</v>
      </c>
      <c r="B1932" s="44" t="s">
        <v>5266</v>
      </c>
      <c r="C1932" s="148"/>
      <c r="D1932" s="148"/>
      <c r="E1932" s="148"/>
      <c r="F1932" s="148"/>
      <c r="G1932" s="148"/>
      <c r="H1932" s="148"/>
      <c r="I1932" s="148"/>
      <c r="J1932" s="148"/>
      <c r="K1932" s="148"/>
      <c r="L1932" s="148"/>
      <c r="M1932" s="148"/>
      <c r="N1932" s="148"/>
      <c r="O1932" s="148"/>
      <c r="P1932" s="148"/>
      <c r="Q1932" s="148"/>
      <c r="R1932" s="148"/>
      <c r="S1932" s="148"/>
      <c r="T1932" s="148"/>
      <c r="U1932" s="148"/>
      <c r="V1932" s="148"/>
      <c r="W1932" s="148"/>
      <c r="X1932" s="148"/>
      <c r="Y1932" s="148"/>
      <c r="Z1932" s="148"/>
    </row>
    <row r="1933" ht="15.75" customHeight="1">
      <c r="A1933" s="46" t="s">
        <v>5267</v>
      </c>
      <c r="B1933" s="44" t="s">
        <v>5268</v>
      </c>
      <c r="C1933" s="148"/>
      <c r="D1933" s="148"/>
      <c r="E1933" s="148"/>
      <c r="F1933" s="148"/>
      <c r="G1933" s="148"/>
      <c r="H1933" s="148"/>
      <c r="I1933" s="148"/>
      <c r="J1933" s="148"/>
      <c r="K1933" s="148"/>
      <c r="L1933" s="148"/>
      <c r="M1933" s="148"/>
      <c r="N1933" s="148"/>
      <c r="O1933" s="148"/>
      <c r="P1933" s="148"/>
      <c r="Q1933" s="148"/>
      <c r="R1933" s="148"/>
      <c r="S1933" s="148"/>
      <c r="T1933" s="148"/>
      <c r="U1933" s="148"/>
      <c r="V1933" s="148"/>
      <c r="W1933" s="148"/>
      <c r="X1933" s="148"/>
      <c r="Y1933" s="148"/>
      <c r="Z1933" s="148"/>
    </row>
    <row r="1934" ht="15.75" customHeight="1">
      <c r="A1934" s="46" t="s">
        <v>582</v>
      </c>
      <c r="B1934" s="44" t="s">
        <v>5269</v>
      </c>
      <c r="C1934" s="148"/>
      <c r="D1934" s="148"/>
      <c r="E1934" s="148"/>
      <c r="F1934" s="148"/>
      <c r="G1934" s="148"/>
      <c r="H1934" s="148"/>
      <c r="I1934" s="148"/>
      <c r="J1934" s="148"/>
      <c r="K1934" s="148"/>
      <c r="L1934" s="148"/>
      <c r="M1934" s="148"/>
      <c r="N1934" s="148"/>
      <c r="O1934" s="148"/>
      <c r="P1934" s="148"/>
      <c r="Q1934" s="148"/>
      <c r="R1934" s="148"/>
      <c r="S1934" s="148"/>
      <c r="T1934" s="148"/>
      <c r="U1934" s="148"/>
      <c r="V1934" s="148"/>
      <c r="W1934" s="148"/>
      <c r="X1934" s="148"/>
      <c r="Y1934" s="148"/>
      <c r="Z1934" s="148"/>
    </row>
    <row r="1935" ht="15.75" customHeight="1">
      <c r="A1935" s="46" t="s">
        <v>585</v>
      </c>
      <c r="B1935" s="44" t="s">
        <v>5270</v>
      </c>
      <c r="C1935" s="148"/>
      <c r="D1935" s="148"/>
      <c r="E1935" s="148"/>
      <c r="F1935" s="148"/>
      <c r="G1935" s="148"/>
      <c r="H1935" s="148"/>
      <c r="I1935" s="148"/>
      <c r="J1935" s="148"/>
      <c r="K1935" s="148"/>
      <c r="L1935" s="148"/>
      <c r="M1935" s="148"/>
      <c r="N1935" s="148"/>
      <c r="O1935" s="148"/>
      <c r="P1935" s="148"/>
      <c r="Q1935" s="148"/>
      <c r="R1935" s="148"/>
      <c r="S1935" s="148"/>
      <c r="T1935" s="148"/>
      <c r="U1935" s="148"/>
      <c r="V1935" s="148"/>
      <c r="W1935" s="148"/>
      <c r="X1935" s="148"/>
      <c r="Y1935" s="148"/>
      <c r="Z1935" s="148"/>
    </row>
    <row r="1936" ht="15.75" customHeight="1">
      <c r="A1936" s="46" t="s">
        <v>587</v>
      </c>
      <c r="B1936" s="44" t="s">
        <v>5271</v>
      </c>
      <c r="C1936" s="148"/>
      <c r="D1936" s="148"/>
      <c r="E1936" s="148"/>
      <c r="F1936" s="148"/>
      <c r="G1936" s="148"/>
      <c r="H1936" s="148"/>
      <c r="I1936" s="148"/>
      <c r="J1936" s="148"/>
      <c r="K1936" s="148"/>
      <c r="L1936" s="148"/>
      <c r="M1936" s="148"/>
      <c r="N1936" s="148"/>
      <c r="O1936" s="148"/>
      <c r="P1936" s="148"/>
      <c r="Q1936" s="148"/>
      <c r="R1936" s="148"/>
      <c r="S1936" s="148"/>
      <c r="T1936" s="148"/>
      <c r="U1936" s="148"/>
      <c r="V1936" s="148"/>
      <c r="W1936" s="148"/>
      <c r="X1936" s="148"/>
      <c r="Y1936" s="148"/>
      <c r="Z1936" s="148"/>
    </row>
    <row r="1937" ht="15.75" customHeight="1">
      <c r="A1937" s="46" t="s">
        <v>182</v>
      </c>
      <c r="B1937" s="44" t="s">
        <v>5272</v>
      </c>
      <c r="C1937" s="148"/>
      <c r="D1937" s="148"/>
      <c r="E1937" s="148"/>
      <c r="F1937" s="148"/>
      <c r="G1937" s="148"/>
      <c r="H1937" s="148"/>
      <c r="I1937" s="148"/>
      <c r="J1937" s="148"/>
      <c r="K1937" s="148"/>
      <c r="L1937" s="148"/>
      <c r="M1937" s="148"/>
      <c r="N1937" s="148"/>
      <c r="O1937" s="148"/>
      <c r="P1937" s="148"/>
      <c r="Q1937" s="148"/>
      <c r="R1937" s="148"/>
      <c r="S1937" s="148"/>
      <c r="T1937" s="148"/>
      <c r="U1937" s="148"/>
      <c r="V1937" s="148"/>
      <c r="W1937" s="148"/>
      <c r="X1937" s="148"/>
      <c r="Y1937" s="148"/>
      <c r="Z1937" s="148"/>
    </row>
    <row r="1938" ht="15.75" customHeight="1">
      <c r="A1938" s="46" t="s">
        <v>179</v>
      </c>
      <c r="B1938" s="44" t="s">
        <v>5273</v>
      </c>
      <c r="C1938" s="148"/>
      <c r="D1938" s="148"/>
      <c r="E1938" s="148"/>
      <c r="F1938" s="148"/>
      <c r="G1938" s="148"/>
      <c r="H1938" s="148"/>
      <c r="I1938" s="148"/>
      <c r="J1938" s="148"/>
      <c r="K1938" s="148"/>
      <c r="L1938" s="148"/>
      <c r="M1938" s="148"/>
      <c r="N1938" s="148"/>
      <c r="O1938" s="148"/>
      <c r="P1938" s="148"/>
      <c r="Q1938" s="148"/>
      <c r="R1938" s="148"/>
      <c r="S1938" s="148"/>
      <c r="T1938" s="148"/>
      <c r="U1938" s="148"/>
      <c r="V1938" s="148"/>
      <c r="W1938" s="148"/>
      <c r="X1938" s="148"/>
      <c r="Y1938" s="148"/>
      <c r="Z1938" s="148"/>
    </row>
    <row r="1939" ht="15.75" customHeight="1">
      <c r="A1939" s="46" t="s">
        <v>593</v>
      </c>
      <c r="B1939" s="44" t="s">
        <v>5274</v>
      </c>
      <c r="C1939" s="148"/>
      <c r="D1939" s="148"/>
      <c r="E1939" s="148"/>
      <c r="F1939" s="148"/>
      <c r="G1939" s="148"/>
      <c r="H1939" s="148"/>
      <c r="I1939" s="148"/>
      <c r="J1939" s="148"/>
      <c r="K1939" s="148"/>
      <c r="L1939" s="148"/>
      <c r="M1939" s="148"/>
      <c r="N1939" s="148"/>
      <c r="O1939" s="148"/>
      <c r="P1939" s="148"/>
      <c r="Q1939" s="148"/>
      <c r="R1939" s="148"/>
      <c r="S1939" s="148"/>
      <c r="T1939" s="148"/>
      <c r="U1939" s="148"/>
      <c r="V1939" s="148"/>
      <c r="W1939" s="148"/>
      <c r="X1939" s="148"/>
      <c r="Y1939" s="148"/>
      <c r="Z1939" s="148"/>
    </row>
    <row r="1940" ht="15.75" customHeight="1">
      <c r="A1940" s="46" t="s">
        <v>184</v>
      </c>
      <c r="B1940" s="44" t="s">
        <v>5275</v>
      </c>
      <c r="C1940" s="148"/>
      <c r="D1940" s="148"/>
      <c r="E1940" s="148"/>
      <c r="F1940" s="148"/>
      <c r="G1940" s="148"/>
      <c r="H1940" s="148"/>
      <c r="I1940" s="148"/>
      <c r="J1940" s="148"/>
      <c r="K1940" s="148"/>
      <c r="L1940" s="148"/>
      <c r="M1940" s="148"/>
      <c r="N1940" s="148"/>
      <c r="O1940" s="148"/>
      <c r="P1940" s="148"/>
      <c r="Q1940" s="148"/>
      <c r="R1940" s="148"/>
      <c r="S1940" s="148"/>
      <c r="T1940" s="148"/>
      <c r="U1940" s="148"/>
      <c r="V1940" s="148"/>
      <c r="W1940" s="148"/>
      <c r="X1940" s="148"/>
      <c r="Y1940" s="148"/>
      <c r="Z1940" s="148"/>
    </row>
    <row r="1941" ht="15.75" customHeight="1">
      <c r="A1941" s="46" t="s">
        <v>609</v>
      </c>
      <c r="B1941" s="44" t="s">
        <v>5276</v>
      </c>
      <c r="C1941" s="148"/>
      <c r="D1941" s="148"/>
      <c r="E1941" s="148"/>
      <c r="F1941" s="148"/>
      <c r="G1941" s="148"/>
      <c r="H1941" s="148"/>
      <c r="I1941" s="148"/>
      <c r="J1941" s="148"/>
      <c r="K1941" s="148"/>
      <c r="L1941" s="148"/>
      <c r="M1941" s="148"/>
      <c r="N1941" s="148"/>
      <c r="O1941" s="148"/>
      <c r="P1941" s="148"/>
      <c r="Q1941" s="148"/>
      <c r="R1941" s="148"/>
      <c r="S1941" s="148"/>
      <c r="T1941" s="148"/>
      <c r="U1941" s="148"/>
      <c r="V1941" s="148"/>
      <c r="W1941" s="148"/>
      <c r="X1941" s="148"/>
      <c r="Y1941" s="148"/>
      <c r="Z1941" s="148"/>
    </row>
    <row r="1942" ht="15.75" customHeight="1">
      <c r="A1942" s="46" t="s">
        <v>614</v>
      </c>
      <c r="B1942" s="44" t="s">
        <v>5277</v>
      </c>
      <c r="C1942" s="148"/>
      <c r="D1942" s="148"/>
      <c r="E1942" s="148"/>
      <c r="F1942" s="148"/>
      <c r="G1942" s="148"/>
      <c r="H1942" s="148"/>
      <c r="I1942" s="148"/>
      <c r="J1942" s="148"/>
      <c r="K1942" s="148"/>
      <c r="L1942" s="148"/>
      <c r="M1942" s="148"/>
      <c r="N1942" s="148"/>
      <c r="O1942" s="148"/>
      <c r="P1942" s="148"/>
      <c r="Q1942" s="148"/>
      <c r="R1942" s="148"/>
      <c r="S1942" s="148"/>
      <c r="T1942" s="148"/>
      <c r="U1942" s="148"/>
      <c r="V1942" s="148"/>
      <c r="W1942" s="148"/>
      <c r="X1942" s="148"/>
      <c r="Y1942" s="148"/>
      <c r="Z1942" s="148"/>
    </row>
    <row r="1943" ht="15.75" customHeight="1">
      <c r="A1943" s="46" t="s">
        <v>619</v>
      </c>
      <c r="B1943" s="44" t="s">
        <v>5278</v>
      </c>
      <c r="C1943" s="148"/>
      <c r="D1943" s="148"/>
      <c r="E1943" s="148"/>
      <c r="F1943" s="148"/>
      <c r="G1943" s="148"/>
      <c r="H1943" s="148"/>
      <c r="I1943" s="148"/>
      <c r="J1943" s="148"/>
      <c r="K1943" s="148"/>
      <c r="L1943" s="148"/>
      <c r="M1943" s="148"/>
      <c r="N1943" s="148"/>
      <c r="O1943" s="148"/>
      <c r="P1943" s="148"/>
      <c r="Q1943" s="148"/>
      <c r="R1943" s="148"/>
      <c r="S1943" s="148"/>
      <c r="T1943" s="148"/>
      <c r="U1943" s="148"/>
      <c r="V1943" s="148"/>
      <c r="W1943" s="148"/>
      <c r="X1943" s="148"/>
      <c r="Y1943" s="148"/>
      <c r="Z1943" s="148"/>
    </row>
    <row r="1944" ht="15.75" customHeight="1">
      <c r="A1944" s="46" t="s">
        <v>1204</v>
      </c>
      <c r="B1944" s="104" t="s">
        <v>5279</v>
      </c>
      <c r="C1944" s="148"/>
      <c r="D1944" s="148"/>
      <c r="E1944" s="148"/>
      <c r="F1944" s="148"/>
      <c r="G1944" s="148"/>
      <c r="H1944" s="148"/>
      <c r="I1944" s="148"/>
      <c r="J1944" s="148"/>
      <c r="K1944" s="148"/>
      <c r="L1944" s="148"/>
      <c r="M1944" s="148"/>
      <c r="N1944" s="148"/>
      <c r="O1944" s="148"/>
      <c r="P1944" s="148"/>
      <c r="Q1944" s="148"/>
      <c r="R1944" s="148"/>
      <c r="S1944" s="148"/>
      <c r="T1944" s="148"/>
      <c r="U1944" s="148"/>
      <c r="V1944" s="148"/>
      <c r="W1944" s="148"/>
      <c r="X1944" s="148"/>
      <c r="Y1944" s="148"/>
      <c r="Z1944" s="148"/>
    </row>
    <row r="1945" ht="15.75" customHeight="1">
      <c r="A1945" s="46" t="s">
        <v>1209</v>
      </c>
      <c r="B1945" s="104" t="s">
        <v>5280</v>
      </c>
      <c r="C1945" s="148"/>
      <c r="D1945" s="148"/>
      <c r="E1945" s="148"/>
      <c r="F1945" s="148"/>
      <c r="G1945" s="148"/>
      <c r="H1945" s="148"/>
      <c r="I1945" s="148"/>
      <c r="J1945" s="148"/>
      <c r="K1945" s="148"/>
      <c r="L1945" s="148"/>
      <c r="M1945" s="148"/>
      <c r="N1945" s="148"/>
      <c r="O1945" s="148"/>
      <c r="P1945" s="148"/>
      <c r="Q1945" s="148"/>
      <c r="R1945" s="148"/>
      <c r="S1945" s="148"/>
      <c r="T1945" s="148"/>
      <c r="U1945" s="148"/>
      <c r="V1945" s="148"/>
      <c r="W1945" s="148"/>
      <c r="X1945" s="148"/>
      <c r="Y1945" s="148"/>
      <c r="Z1945" s="148"/>
    </row>
    <row r="1946" ht="15.75" customHeight="1">
      <c r="A1946" s="46" t="s">
        <v>628</v>
      </c>
      <c r="B1946" s="44" t="s">
        <v>5281</v>
      </c>
      <c r="C1946" s="148"/>
      <c r="D1946" s="148"/>
      <c r="E1946" s="148"/>
      <c r="F1946" s="148"/>
      <c r="G1946" s="148"/>
      <c r="H1946" s="148"/>
      <c r="I1946" s="148"/>
      <c r="J1946" s="148"/>
      <c r="K1946" s="148"/>
      <c r="L1946" s="148"/>
      <c r="M1946" s="148"/>
      <c r="N1946" s="148"/>
      <c r="O1946" s="148"/>
      <c r="P1946" s="148"/>
      <c r="Q1946" s="148"/>
      <c r="R1946" s="148"/>
      <c r="S1946" s="148"/>
      <c r="T1946" s="148"/>
      <c r="U1946" s="148"/>
      <c r="V1946" s="148"/>
      <c r="W1946" s="148"/>
      <c r="X1946" s="148"/>
      <c r="Y1946" s="148"/>
      <c r="Z1946" s="148"/>
    </row>
    <row r="1947" ht="15.75" customHeight="1">
      <c r="A1947" s="46" t="s">
        <v>255</v>
      </c>
      <c r="B1947" s="44" t="s">
        <v>5282</v>
      </c>
      <c r="C1947" s="148"/>
      <c r="D1947" s="148"/>
      <c r="E1947" s="148"/>
      <c r="F1947" s="148"/>
      <c r="G1947" s="148"/>
      <c r="H1947" s="148"/>
      <c r="I1947" s="148"/>
      <c r="J1947" s="148"/>
      <c r="K1947" s="148"/>
      <c r="L1947" s="148"/>
      <c r="M1947" s="148"/>
      <c r="N1947" s="148"/>
      <c r="O1947" s="148"/>
      <c r="P1947" s="148"/>
      <c r="Q1947" s="148"/>
      <c r="R1947" s="148"/>
      <c r="S1947" s="148"/>
      <c r="T1947" s="148"/>
      <c r="U1947" s="148"/>
      <c r="V1947" s="148"/>
      <c r="W1947" s="148"/>
      <c r="X1947" s="148"/>
      <c r="Y1947" s="148"/>
      <c r="Z1947" s="148"/>
    </row>
    <row r="1948" ht="15.75" customHeight="1">
      <c r="A1948" s="46" t="s">
        <v>631</v>
      </c>
      <c r="B1948" s="44" t="s">
        <v>5283</v>
      </c>
      <c r="C1948" s="148"/>
      <c r="D1948" s="148"/>
      <c r="E1948" s="148"/>
      <c r="F1948" s="148"/>
      <c r="G1948" s="148"/>
      <c r="H1948" s="148"/>
      <c r="I1948" s="148"/>
      <c r="J1948" s="148"/>
      <c r="K1948" s="148"/>
      <c r="L1948" s="148"/>
      <c r="M1948" s="148"/>
      <c r="N1948" s="148"/>
      <c r="O1948" s="148"/>
      <c r="P1948" s="148"/>
      <c r="Q1948" s="148"/>
      <c r="R1948" s="148"/>
      <c r="S1948" s="148"/>
      <c r="T1948" s="148"/>
      <c r="U1948" s="148"/>
      <c r="V1948" s="148"/>
      <c r="W1948" s="148"/>
      <c r="X1948" s="148"/>
      <c r="Y1948" s="148"/>
      <c r="Z1948" s="148"/>
    </row>
    <row r="1949" ht="15.75" customHeight="1">
      <c r="A1949" s="46" t="s">
        <v>624</v>
      </c>
      <c r="B1949" s="44" t="s">
        <v>5284</v>
      </c>
      <c r="C1949" s="148"/>
      <c r="D1949" s="148"/>
      <c r="E1949" s="148"/>
      <c r="F1949" s="148"/>
      <c r="G1949" s="148"/>
      <c r="H1949" s="148"/>
      <c r="I1949" s="148"/>
      <c r="J1949" s="148"/>
      <c r="K1949" s="148"/>
      <c r="L1949" s="148"/>
      <c r="M1949" s="148"/>
      <c r="N1949" s="148"/>
      <c r="O1949" s="148"/>
      <c r="P1949" s="148"/>
      <c r="Q1949" s="148"/>
      <c r="R1949" s="148"/>
      <c r="S1949" s="148"/>
      <c r="T1949" s="148"/>
      <c r="U1949" s="148"/>
      <c r="V1949" s="148"/>
      <c r="W1949" s="148"/>
      <c r="X1949" s="148"/>
      <c r="Y1949" s="148"/>
      <c r="Z1949" s="148"/>
    </row>
    <row r="1950" ht="15.75" customHeight="1">
      <c r="A1950" s="46" t="s">
        <v>629</v>
      </c>
      <c r="B1950" s="44" t="s">
        <v>5285</v>
      </c>
      <c r="C1950" s="148"/>
      <c r="D1950" s="148"/>
      <c r="E1950" s="148"/>
      <c r="F1950" s="148"/>
      <c r="G1950" s="148"/>
      <c r="H1950" s="148"/>
      <c r="I1950" s="148"/>
      <c r="J1950" s="148"/>
      <c r="K1950" s="148"/>
      <c r="L1950" s="148"/>
      <c r="M1950" s="148"/>
      <c r="N1950" s="148"/>
      <c r="O1950" s="148"/>
      <c r="P1950" s="148"/>
      <c r="Q1950" s="148"/>
      <c r="R1950" s="148"/>
      <c r="S1950" s="148"/>
      <c r="T1950" s="148"/>
      <c r="U1950" s="148"/>
      <c r="V1950" s="148"/>
      <c r="W1950" s="148"/>
      <c r="X1950" s="148"/>
      <c r="Y1950" s="148"/>
      <c r="Z1950" s="148"/>
    </row>
    <row r="1951" ht="15.75" customHeight="1">
      <c r="A1951" s="46" t="s">
        <v>5286</v>
      </c>
      <c r="B1951" s="44" t="s">
        <v>5287</v>
      </c>
      <c r="C1951" s="148"/>
      <c r="D1951" s="148"/>
      <c r="E1951" s="148"/>
      <c r="F1951" s="148"/>
      <c r="G1951" s="148"/>
      <c r="H1951" s="148"/>
      <c r="I1951" s="148"/>
      <c r="J1951" s="148"/>
      <c r="K1951" s="148"/>
      <c r="L1951" s="148"/>
      <c r="M1951" s="148"/>
      <c r="N1951" s="148"/>
      <c r="O1951" s="148"/>
      <c r="P1951" s="148"/>
      <c r="Q1951" s="148"/>
      <c r="R1951" s="148"/>
      <c r="S1951" s="148"/>
      <c r="T1951" s="148"/>
      <c r="U1951" s="148"/>
      <c r="V1951" s="148"/>
      <c r="W1951" s="148"/>
      <c r="X1951" s="148"/>
      <c r="Y1951" s="148"/>
      <c r="Z1951" s="148"/>
    </row>
    <row r="1952" ht="15.75" customHeight="1">
      <c r="A1952" s="46" t="s">
        <v>681</v>
      </c>
      <c r="B1952" s="44" t="s">
        <v>5288</v>
      </c>
      <c r="C1952" s="148"/>
      <c r="D1952" s="148"/>
      <c r="E1952" s="148"/>
      <c r="F1952" s="148"/>
      <c r="G1952" s="148"/>
      <c r="H1952" s="148"/>
      <c r="I1952" s="148"/>
      <c r="J1952" s="148"/>
      <c r="K1952" s="148"/>
      <c r="L1952" s="148"/>
      <c r="M1952" s="148"/>
      <c r="N1952" s="148"/>
      <c r="O1952" s="148"/>
      <c r="P1952" s="148"/>
      <c r="Q1952" s="148"/>
      <c r="R1952" s="148"/>
      <c r="S1952" s="148"/>
      <c r="T1952" s="148"/>
      <c r="U1952" s="148"/>
      <c r="V1952" s="148"/>
      <c r="W1952" s="148"/>
      <c r="X1952" s="148"/>
      <c r="Y1952" s="148"/>
      <c r="Z1952" s="148"/>
    </row>
    <row r="1953" ht="15.75" customHeight="1">
      <c r="A1953" s="46" t="s">
        <v>194</v>
      </c>
      <c r="B1953" s="44" t="s">
        <v>5289</v>
      </c>
      <c r="C1953" s="148"/>
      <c r="D1953" s="148"/>
      <c r="E1953" s="148"/>
      <c r="F1953" s="148"/>
      <c r="G1953" s="148"/>
      <c r="H1953" s="148"/>
      <c r="I1953" s="148"/>
      <c r="J1953" s="148"/>
      <c r="K1953" s="148"/>
      <c r="L1953" s="148"/>
      <c r="M1953" s="148"/>
      <c r="N1953" s="148"/>
      <c r="O1953" s="148"/>
      <c r="P1953" s="148"/>
      <c r="Q1953" s="148"/>
      <c r="R1953" s="148"/>
      <c r="S1953" s="148"/>
      <c r="T1953" s="148"/>
      <c r="U1953" s="148"/>
      <c r="V1953" s="148"/>
      <c r="W1953" s="148"/>
      <c r="X1953" s="148"/>
      <c r="Y1953" s="148"/>
      <c r="Z1953" s="148"/>
    </row>
    <row r="1954" ht="15.75" customHeight="1">
      <c r="A1954" s="46" t="s">
        <v>5290</v>
      </c>
      <c r="B1954" s="44" t="s">
        <v>5291</v>
      </c>
      <c r="C1954" s="148"/>
      <c r="D1954" s="148"/>
      <c r="E1954" s="148"/>
      <c r="F1954" s="148"/>
      <c r="G1954" s="148"/>
      <c r="H1954" s="148"/>
      <c r="I1954" s="148"/>
      <c r="J1954" s="148"/>
      <c r="K1954" s="148"/>
      <c r="L1954" s="148"/>
      <c r="M1954" s="148"/>
      <c r="N1954" s="148"/>
      <c r="O1954" s="148"/>
      <c r="P1954" s="148"/>
      <c r="Q1954" s="148"/>
      <c r="R1954" s="148"/>
      <c r="S1954" s="148"/>
      <c r="T1954" s="148"/>
      <c r="U1954" s="148"/>
      <c r="V1954" s="148"/>
      <c r="W1954" s="148"/>
      <c r="X1954" s="148"/>
      <c r="Y1954" s="148"/>
      <c r="Z1954" s="148"/>
    </row>
    <row r="1955" ht="15.75" customHeight="1">
      <c r="A1955" s="46" t="s">
        <v>692</v>
      </c>
      <c r="B1955" s="44" t="s">
        <v>5292</v>
      </c>
      <c r="C1955" s="148"/>
      <c r="D1955" s="148"/>
      <c r="E1955" s="148"/>
      <c r="F1955" s="148"/>
      <c r="G1955" s="148"/>
      <c r="H1955" s="148"/>
      <c r="I1955" s="148"/>
      <c r="J1955" s="148"/>
      <c r="K1955" s="148"/>
      <c r="L1955" s="148"/>
      <c r="M1955" s="148"/>
      <c r="N1955" s="148"/>
      <c r="O1955" s="148"/>
      <c r="P1955" s="148"/>
      <c r="Q1955" s="148"/>
      <c r="R1955" s="148"/>
      <c r="S1955" s="148"/>
      <c r="T1955" s="148"/>
      <c r="U1955" s="148"/>
      <c r="V1955" s="148"/>
      <c r="W1955" s="148"/>
      <c r="X1955" s="148"/>
      <c r="Y1955" s="148"/>
      <c r="Z1955" s="148"/>
    </row>
    <row r="1956" ht="15.75" customHeight="1">
      <c r="A1956" s="46" t="s">
        <v>818</v>
      </c>
      <c r="B1956" s="44" t="s">
        <v>5293</v>
      </c>
      <c r="C1956" s="148"/>
      <c r="D1956" s="148"/>
      <c r="E1956" s="148"/>
      <c r="F1956" s="148"/>
      <c r="G1956" s="148"/>
      <c r="H1956" s="148"/>
      <c r="I1956" s="148"/>
      <c r="J1956" s="148"/>
      <c r="K1956" s="148"/>
      <c r="L1956" s="148"/>
      <c r="M1956" s="148"/>
      <c r="N1956" s="148"/>
      <c r="O1956" s="148"/>
      <c r="P1956" s="148"/>
      <c r="Q1956" s="148"/>
      <c r="R1956" s="148"/>
      <c r="S1956" s="148"/>
      <c r="T1956" s="148"/>
      <c r="U1956" s="148"/>
      <c r="V1956" s="148"/>
      <c r="W1956" s="148"/>
      <c r="X1956" s="148"/>
      <c r="Y1956" s="148"/>
      <c r="Z1956" s="148"/>
    </row>
    <row r="1957" ht="15.75" customHeight="1">
      <c r="A1957" s="46" t="s">
        <v>5294</v>
      </c>
      <c r="B1957" s="44" t="s">
        <v>5295</v>
      </c>
      <c r="C1957" s="148"/>
      <c r="D1957" s="148"/>
      <c r="E1957" s="148"/>
      <c r="F1957" s="148"/>
      <c r="G1957" s="148"/>
      <c r="H1957" s="148"/>
      <c r="I1957" s="148"/>
      <c r="J1957" s="148"/>
      <c r="K1957" s="148"/>
      <c r="L1957" s="148"/>
      <c r="M1957" s="148"/>
      <c r="N1957" s="148"/>
      <c r="O1957" s="148"/>
      <c r="P1957" s="148"/>
      <c r="Q1957" s="148"/>
      <c r="R1957" s="148"/>
      <c r="S1957" s="148"/>
      <c r="T1957" s="148"/>
      <c r="U1957" s="148"/>
      <c r="V1957" s="148"/>
      <c r="W1957" s="148"/>
      <c r="X1957" s="148"/>
      <c r="Y1957" s="148"/>
      <c r="Z1957" s="148"/>
    </row>
    <row r="1958" ht="15.75" customHeight="1">
      <c r="A1958" s="46" t="s">
        <v>828</v>
      </c>
      <c r="B1958" s="44" t="s">
        <v>5296</v>
      </c>
      <c r="C1958" s="148"/>
      <c r="D1958" s="148"/>
      <c r="E1958" s="148"/>
      <c r="F1958" s="148"/>
      <c r="G1958" s="148"/>
      <c r="H1958" s="148"/>
      <c r="I1958" s="148"/>
      <c r="J1958" s="148"/>
      <c r="K1958" s="148"/>
      <c r="L1958" s="148"/>
      <c r="M1958" s="148"/>
      <c r="N1958" s="148"/>
      <c r="O1958" s="148"/>
      <c r="P1958" s="148"/>
      <c r="Q1958" s="148"/>
      <c r="R1958" s="148"/>
      <c r="S1958" s="148"/>
      <c r="T1958" s="148"/>
      <c r="U1958" s="148"/>
      <c r="V1958" s="148"/>
      <c r="W1958" s="148"/>
      <c r="X1958" s="148"/>
      <c r="Y1958" s="148"/>
      <c r="Z1958" s="148"/>
    </row>
    <row r="1959" ht="15.75" customHeight="1">
      <c r="A1959" s="46" t="s">
        <v>830</v>
      </c>
      <c r="B1959" s="44" t="s">
        <v>5297</v>
      </c>
      <c r="C1959" s="148"/>
      <c r="D1959" s="148"/>
      <c r="E1959" s="148"/>
      <c r="F1959" s="148"/>
      <c r="G1959" s="148"/>
      <c r="H1959" s="148"/>
      <c r="I1959" s="148"/>
      <c r="J1959" s="148"/>
      <c r="K1959" s="148"/>
      <c r="L1959" s="148"/>
      <c r="M1959" s="148"/>
      <c r="N1959" s="148"/>
      <c r="O1959" s="148"/>
      <c r="P1959" s="148"/>
      <c r="Q1959" s="148"/>
      <c r="R1959" s="148"/>
      <c r="S1959" s="148"/>
      <c r="T1959" s="148"/>
      <c r="U1959" s="148"/>
      <c r="V1959" s="148"/>
      <c r="W1959" s="148"/>
      <c r="X1959" s="148"/>
      <c r="Y1959" s="148"/>
      <c r="Z1959" s="148"/>
    </row>
    <row r="1960" ht="15.75" customHeight="1">
      <c r="A1960" s="46" t="s">
        <v>5298</v>
      </c>
      <c r="B1960" s="44" t="s">
        <v>5299</v>
      </c>
      <c r="C1960" s="148"/>
      <c r="D1960" s="148"/>
      <c r="E1960" s="148"/>
      <c r="F1960" s="148"/>
      <c r="G1960" s="148"/>
      <c r="H1960" s="148"/>
      <c r="I1960" s="148"/>
      <c r="J1960" s="148"/>
      <c r="K1960" s="148"/>
      <c r="L1960" s="148"/>
      <c r="M1960" s="148"/>
      <c r="N1960" s="148"/>
      <c r="O1960" s="148"/>
      <c r="P1960" s="148"/>
      <c r="Q1960" s="148"/>
      <c r="R1960" s="148"/>
      <c r="S1960" s="148"/>
      <c r="T1960" s="148"/>
      <c r="U1960" s="148"/>
      <c r="V1960" s="148"/>
      <c r="W1960" s="148"/>
      <c r="X1960" s="148"/>
      <c r="Y1960" s="148"/>
      <c r="Z1960" s="148"/>
    </row>
    <row r="1961" ht="15.75" customHeight="1">
      <c r="A1961" s="46" t="s">
        <v>848</v>
      </c>
      <c r="B1961" s="44" t="s">
        <v>5300</v>
      </c>
      <c r="C1961" s="148"/>
      <c r="D1961" s="148"/>
      <c r="E1961" s="148"/>
      <c r="F1961" s="148"/>
      <c r="G1961" s="148"/>
      <c r="H1961" s="148"/>
      <c r="I1961" s="148"/>
      <c r="J1961" s="148"/>
      <c r="K1961" s="148"/>
      <c r="L1961" s="148"/>
      <c r="M1961" s="148"/>
      <c r="N1961" s="148"/>
      <c r="O1961" s="148"/>
      <c r="P1961" s="148"/>
      <c r="Q1961" s="148"/>
      <c r="R1961" s="148"/>
      <c r="S1961" s="148"/>
      <c r="T1961" s="148"/>
      <c r="U1961" s="148"/>
      <c r="V1961" s="148"/>
      <c r="W1961" s="148"/>
      <c r="X1961" s="148"/>
      <c r="Y1961" s="148"/>
      <c r="Z1961" s="148"/>
    </row>
    <row r="1962" ht="15.75" customHeight="1">
      <c r="A1962" s="46" t="s">
        <v>5301</v>
      </c>
      <c r="B1962" s="44" t="s">
        <v>5302</v>
      </c>
      <c r="C1962" s="148"/>
      <c r="D1962" s="148"/>
      <c r="E1962" s="148"/>
      <c r="F1962" s="148"/>
      <c r="G1962" s="148"/>
      <c r="H1962" s="148"/>
      <c r="I1962" s="148"/>
      <c r="J1962" s="148"/>
      <c r="K1962" s="148"/>
      <c r="L1962" s="148"/>
      <c r="M1962" s="148"/>
      <c r="N1962" s="148"/>
      <c r="O1962" s="148"/>
      <c r="P1962" s="148"/>
      <c r="Q1962" s="148"/>
      <c r="R1962" s="148"/>
      <c r="S1962" s="148"/>
      <c r="T1962" s="148"/>
      <c r="U1962" s="148"/>
      <c r="V1962" s="148"/>
      <c r="W1962" s="148"/>
      <c r="X1962" s="148"/>
      <c r="Y1962" s="148"/>
      <c r="Z1962" s="148"/>
    </row>
    <row r="1963" ht="15.75" customHeight="1">
      <c r="A1963" s="46" t="s">
        <v>1046</v>
      </c>
      <c r="B1963" s="104" t="s">
        <v>5303</v>
      </c>
      <c r="C1963" s="148"/>
      <c r="D1963" s="148"/>
      <c r="E1963" s="148"/>
      <c r="F1963" s="148"/>
      <c r="G1963" s="148"/>
      <c r="H1963" s="148"/>
      <c r="I1963" s="148"/>
      <c r="J1963" s="148"/>
      <c r="K1963" s="148"/>
      <c r="L1963" s="148"/>
      <c r="M1963" s="148"/>
      <c r="N1963" s="148"/>
      <c r="O1963" s="148"/>
      <c r="P1963" s="148"/>
      <c r="Q1963" s="148"/>
      <c r="R1963" s="148"/>
      <c r="S1963" s="148"/>
      <c r="T1963" s="148"/>
      <c r="U1963" s="148"/>
      <c r="V1963" s="148"/>
      <c r="W1963" s="148"/>
      <c r="X1963" s="148"/>
      <c r="Y1963" s="148"/>
      <c r="Z1963" s="148"/>
    </row>
    <row r="1964" ht="15.75" customHeight="1">
      <c r="A1964" s="46" t="s">
        <v>1048</v>
      </c>
      <c r="B1964" s="104" t="s">
        <v>5304</v>
      </c>
      <c r="C1964" s="148"/>
      <c r="D1964" s="148"/>
      <c r="E1964" s="148"/>
      <c r="F1964" s="148"/>
      <c r="G1964" s="148"/>
      <c r="H1964" s="148"/>
      <c r="I1964" s="148"/>
      <c r="J1964" s="148"/>
      <c r="K1964" s="148"/>
      <c r="L1964" s="148"/>
      <c r="M1964" s="148"/>
      <c r="N1964" s="148"/>
      <c r="O1964" s="148"/>
      <c r="P1964" s="148"/>
      <c r="Q1964" s="148"/>
      <c r="R1964" s="148"/>
      <c r="S1964" s="148"/>
      <c r="T1964" s="148"/>
      <c r="U1964" s="148"/>
      <c r="V1964" s="148"/>
      <c r="W1964" s="148"/>
      <c r="X1964" s="148"/>
      <c r="Y1964" s="148"/>
      <c r="Z1964" s="148"/>
    </row>
    <row r="1965" ht="15.75" customHeight="1">
      <c r="A1965" s="46" t="s">
        <v>1055</v>
      </c>
      <c r="B1965" s="104" t="s">
        <v>5305</v>
      </c>
      <c r="C1965" s="148"/>
      <c r="D1965" s="148"/>
      <c r="E1965" s="148"/>
      <c r="F1965" s="148"/>
      <c r="G1965" s="148"/>
      <c r="H1965" s="148"/>
      <c r="I1965" s="148"/>
      <c r="J1965" s="148"/>
      <c r="K1965" s="148"/>
      <c r="L1965" s="148"/>
      <c r="M1965" s="148"/>
      <c r="N1965" s="148"/>
      <c r="O1965" s="148"/>
      <c r="P1965" s="148"/>
      <c r="Q1965" s="148"/>
      <c r="R1965" s="148"/>
      <c r="S1965" s="148"/>
      <c r="T1965" s="148"/>
      <c r="U1965" s="148"/>
      <c r="V1965" s="148"/>
      <c r="W1965" s="148"/>
      <c r="X1965" s="148"/>
      <c r="Y1965" s="148"/>
      <c r="Z1965" s="148"/>
    </row>
    <row r="1966" ht="15.75" customHeight="1">
      <c r="A1966" s="46" t="s">
        <v>1223</v>
      </c>
      <c r="B1966" s="104" t="s">
        <v>5306</v>
      </c>
      <c r="C1966" s="148"/>
      <c r="D1966" s="148"/>
      <c r="E1966" s="148"/>
      <c r="F1966" s="148"/>
      <c r="G1966" s="148"/>
      <c r="H1966" s="148"/>
      <c r="I1966" s="148"/>
      <c r="J1966" s="148"/>
      <c r="K1966" s="148"/>
      <c r="L1966" s="148"/>
      <c r="M1966" s="148"/>
      <c r="N1966" s="148"/>
      <c r="O1966" s="148"/>
      <c r="P1966" s="148"/>
      <c r="Q1966" s="148"/>
      <c r="R1966" s="148"/>
      <c r="S1966" s="148"/>
      <c r="T1966" s="148"/>
      <c r="U1966" s="148"/>
      <c r="V1966" s="148"/>
      <c r="W1966" s="148"/>
      <c r="X1966" s="148"/>
      <c r="Y1966" s="148"/>
      <c r="Z1966" s="148"/>
    </row>
    <row r="1967" ht="15.75" customHeight="1">
      <c r="A1967" s="46" t="s">
        <v>1190</v>
      </c>
      <c r="B1967" s="104" t="s">
        <v>5307</v>
      </c>
      <c r="C1967" s="148"/>
      <c r="D1967" s="148"/>
      <c r="E1967" s="148"/>
      <c r="F1967" s="148"/>
      <c r="G1967" s="148"/>
      <c r="H1967" s="148"/>
      <c r="I1967" s="148"/>
      <c r="J1967" s="148"/>
      <c r="K1967" s="148"/>
      <c r="L1967" s="148"/>
      <c r="M1967" s="148"/>
      <c r="N1967" s="148"/>
      <c r="O1967" s="148"/>
      <c r="P1967" s="148"/>
      <c r="Q1967" s="148"/>
      <c r="R1967" s="148"/>
      <c r="S1967" s="148"/>
      <c r="T1967" s="148"/>
      <c r="U1967" s="148"/>
      <c r="V1967" s="148"/>
      <c r="W1967" s="148"/>
      <c r="X1967" s="148"/>
      <c r="Y1967" s="148"/>
      <c r="Z1967" s="148"/>
    </row>
    <row r="1968" ht="15.75" customHeight="1">
      <c r="A1968" s="46" t="s">
        <v>1185</v>
      </c>
      <c r="B1968" s="104" t="s">
        <v>5308</v>
      </c>
      <c r="C1968" s="148"/>
      <c r="D1968" s="148"/>
      <c r="E1968" s="148"/>
      <c r="F1968" s="148"/>
      <c r="G1968" s="148"/>
      <c r="H1968" s="148"/>
      <c r="I1968" s="148"/>
      <c r="J1968" s="148"/>
      <c r="K1968" s="148"/>
      <c r="L1968" s="148"/>
      <c r="M1968" s="148"/>
      <c r="N1968" s="148"/>
      <c r="O1968" s="148"/>
      <c r="P1968" s="148"/>
      <c r="Q1968" s="148"/>
      <c r="R1968" s="148"/>
      <c r="S1968" s="148"/>
      <c r="T1968" s="148"/>
      <c r="U1968" s="148"/>
      <c r="V1968" s="148"/>
      <c r="W1968" s="148"/>
      <c r="X1968" s="148"/>
      <c r="Y1968" s="148"/>
      <c r="Z1968" s="148"/>
    </row>
    <row r="1969" ht="15.75" customHeight="1">
      <c r="A1969" s="46" t="s">
        <v>1197</v>
      </c>
      <c r="B1969" s="104" t="s">
        <v>5309</v>
      </c>
      <c r="C1969" s="148"/>
      <c r="D1969" s="148"/>
      <c r="E1969" s="148"/>
      <c r="F1969" s="148"/>
      <c r="G1969" s="148"/>
      <c r="H1969" s="148"/>
      <c r="I1969" s="148"/>
      <c r="J1969" s="148"/>
      <c r="K1969" s="148"/>
      <c r="L1969" s="148"/>
      <c r="M1969" s="148"/>
      <c r="N1969" s="148"/>
      <c r="O1969" s="148"/>
      <c r="P1969" s="148"/>
      <c r="Q1969" s="148"/>
      <c r="R1969" s="148"/>
      <c r="S1969" s="148"/>
      <c r="T1969" s="148"/>
      <c r="U1969" s="148"/>
      <c r="V1969" s="148"/>
      <c r="W1969" s="148"/>
      <c r="X1969" s="148"/>
      <c r="Y1969" s="148"/>
      <c r="Z1969" s="148"/>
    </row>
    <row r="1970" ht="15.75" customHeight="1">
      <c r="A1970" s="46" t="s">
        <v>1199</v>
      </c>
      <c r="B1970" s="44" t="s">
        <v>5310</v>
      </c>
      <c r="C1970" s="148"/>
      <c r="D1970" s="148"/>
      <c r="E1970" s="148"/>
      <c r="F1970" s="148"/>
      <c r="G1970" s="148"/>
      <c r="H1970" s="148"/>
      <c r="I1970" s="148"/>
      <c r="J1970" s="148"/>
      <c r="K1970" s="148"/>
      <c r="L1970" s="148"/>
      <c r="M1970" s="148"/>
      <c r="N1970" s="148"/>
      <c r="O1970" s="148"/>
      <c r="P1970" s="148"/>
      <c r="Q1970" s="148"/>
      <c r="R1970" s="148"/>
      <c r="S1970" s="148"/>
      <c r="T1970" s="148"/>
      <c r="U1970" s="148"/>
      <c r="V1970" s="148"/>
      <c r="W1970" s="148"/>
      <c r="X1970" s="148"/>
      <c r="Y1970" s="148"/>
      <c r="Z1970" s="148"/>
    </row>
    <row r="1971" ht="15.75" customHeight="1">
      <c r="A1971" s="46" t="s">
        <v>445</v>
      </c>
      <c r="B1971" s="44" t="s">
        <v>5311</v>
      </c>
      <c r="C1971" s="148"/>
      <c r="D1971" s="148"/>
      <c r="E1971" s="148"/>
      <c r="F1971" s="148"/>
      <c r="G1971" s="148"/>
      <c r="H1971" s="148"/>
      <c r="I1971" s="148"/>
      <c r="J1971" s="148"/>
      <c r="K1971" s="148"/>
      <c r="L1971" s="148"/>
      <c r="M1971" s="148"/>
      <c r="N1971" s="148"/>
      <c r="O1971" s="148"/>
      <c r="P1971" s="148"/>
      <c r="Q1971" s="148"/>
      <c r="R1971" s="148"/>
      <c r="S1971" s="148"/>
      <c r="T1971" s="148"/>
      <c r="U1971" s="148"/>
      <c r="V1971" s="148"/>
      <c r="W1971" s="148"/>
      <c r="X1971" s="148"/>
      <c r="Y1971" s="148"/>
      <c r="Z1971" s="148"/>
    </row>
    <row r="1972" ht="15.75" customHeight="1">
      <c r="A1972" s="46" t="s">
        <v>1161</v>
      </c>
      <c r="B1972" s="44" t="s">
        <v>5312</v>
      </c>
      <c r="C1972" s="148"/>
      <c r="D1972" s="148"/>
      <c r="E1972" s="148"/>
      <c r="F1972" s="148"/>
      <c r="G1972" s="148"/>
      <c r="H1972" s="148"/>
      <c r="I1972" s="148"/>
      <c r="J1972" s="148"/>
      <c r="K1972" s="148"/>
      <c r="L1972" s="148"/>
      <c r="M1972" s="148"/>
      <c r="N1972" s="148"/>
      <c r="O1972" s="148"/>
      <c r="P1972" s="148"/>
      <c r="Q1972" s="148"/>
      <c r="R1972" s="148"/>
      <c r="S1972" s="148"/>
      <c r="T1972" s="148"/>
      <c r="U1972" s="148"/>
      <c r="V1972" s="148"/>
      <c r="W1972" s="148"/>
      <c r="X1972" s="148"/>
      <c r="Y1972" s="148"/>
      <c r="Z1972" s="148"/>
    </row>
    <row r="1973" ht="15.75" customHeight="1">
      <c r="A1973" s="46" t="s">
        <v>1164</v>
      </c>
      <c r="B1973" s="104" t="s">
        <v>5313</v>
      </c>
      <c r="C1973" s="148"/>
      <c r="D1973" s="148"/>
      <c r="E1973" s="148"/>
      <c r="F1973" s="148"/>
      <c r="G1973" s="148"/>
      <c r="H1973" s="148"/>
      <c r="I1973" s="148"/>
      <c r="J1973" s="148"/>
      <c r="K1973" s="148"/>
      <c r="L1973" s="148"/>
      <c r="M1973" s="148"/>
      <c r="N1973" s="148"/>
      <c r="O1973" s="148"/>
      <c r="P1973" s="148"/>
      <c r="Q1973" s="148"/>
      <c r="R1973" s="148"/>
      <c r="S1973" s="148"/>
      <c r="T1973" s="148"/>
      <c r="U1973" s="148"/>
      <c r="V1973" s="148"/>
      <c r="W1973" s="148"/>
      <c r="X1973" s="148"/>
      <c r="Y1973" s="148"/>
      <c r="Z1973" s="148"/>
    </row>
    <row r="1974" ht="15.75" customHeight="1">
      <c r="A1974" s="46" t="s">
        <v>1113</v>
      </c>
      <c r="B1974" s="104" t="s">
        <v>5314</v>
      </c>
      <c r="C1974" s="148"/>
      <c r="D1974" s="148"/>
      <c r="E1974" s="148"/>
      <c r="F1974" s="148"/>
      <c r="G1974" s="148"/>
      <c r="H1974" s="148"/>
      <c r="I1974" s="148"/>
      <c r="J1974" s="148"/>
      <c r="K1974" s="148"/>
      <c r="L1974" s="148"/>
      <c r="M1974" s="148"/>
      <c r="N1974" s="148"/>
      <c r="O1974" s="148"/>
      <c r="P1974" s="148"/>
      <c r="Q1974" s="148"/>
      <c r="R1974" s="148"/>
      <c r="S1974" s="148"/>
      <c r="T1974" s="148"/>
      <c r="U1974" s="148"/>
      <c r="V1974" s="148"/>
      <c r="W1974" s="148"/>
      <c r="X1974" s="148"/>
      <c r="Y1974" s="148"/>
      <c r="Z1974" s="148"/>
    </row>
    <row r="1975" ht="15.75" customHeight="1">
      <c r="A1975" s="46" t="s">
        <v>250</v>
      </c>
      <c r="B1975" s="104" t="s">
        <v>5315</v>
      </c>
      <c r="C1975" s="148"/>
      <c r="D1975" s="148"/>
      <c r="E1975" s="148"/>
      <c r="F1975" s="148"/>
      <c r="G1975" s="148"/>
      <c r="H1975" s="148"/>
      <c r="I1975" s="148"/>
      <c r="J1975" s="148"/>
      <c r="K1975" s="148"/>
      <c r="L1975" s="148"/>
      <c r="M1975" s="148"/>
      <c r="N1975" s="148"/>
      <c r="O1975" s="148"/>
      <c r="P1975" s="148"/>
      <c r="Q1975" s="148"/>
      <c r="R1975" s="148"/>
      <c r="S1975" s="148"/>
      <c r="T1975" s="148"/>
      <c r="U1975" s="148"/>
      <c r="V1975" s="148"/>
      <c r="W1975" s="148"/>
      <c r="X1975" s="148"/>
      <c r="Y1975" s="148"/>
      <c r="Z1975" s="148"/>
    </row>
    <row r="1976" ht="15.75" customHeight="1">
      <c r="A1976" s="46" t="s">
        <v>5316</v>
      </c>
      <c r="B1976" s="104" t="s">
        <v>5317</v>
      </c>
      <c r="C1976" s="148"/>
      <c r="D1976" s="148"/>
      <c r="E1976" s="148"/>
      <c r="F1976" s="148"/>
      <c r="G1976" s="148"/>
      <c r="H1976" s="148"/>
      <c r="I1976" s="148"/>
      <c r="J1976" s="148"/>
      <c r="K1976" s="148"/>
      <c r="L1976" s="148"/>
      <c r="M1976" s="148"/>
      <c r="N1976" s="148"/>
      <c r="O1976" s="148"/>
      <c r="P1976" s="148"/>
      <c r="Q1976" s="148"/>
      <c r="R1976" s="148"/>
      <c r="S1976" s="148"/>
      <c r="T1976" s="148"/>
      <c r="U1976" s="148"/>
      <c r="V1976" s="148"/>
      <c r="W1976" s="148"/>
      <c r="X1976" s="148"/>
      <c r="Y1976" s="148"/>
      <c r="Z1976" s="148"/>
    </row>
    <row r="1977" ht="15.75" customHeight="1">
      <c r="A1977" s="46" t="s">
        <v>1073</v>
      </c>
      <c r="B1977" s="104" t="s">
        <v>5318</v>
      </c>
      <c r="C1977" s="148"/>
      <c r="D1977" s="148"/>
      <c r="E1977" s="148"/>
      <c r="F1977" s="148"/>
      <c r="G1977" s="148"/>
      <c r="H1977" s="148"/>
      <c r="I1977" s="148"/>
      <c r="J1977" s="148"/>
      <c r="K1977" s="148"/>
      <c r="L1977" s="148"/>
      <c r="M1977" s="148"/>
      <c r="N1977" s="148"/>
      <c r="O1977" s="148"/>
      <c r="P1977" s="148"/>
      <c r="Q1977" s="148"/>
      <c r="R1977" s="148"/>
      <c r="S1977" s="148"/>
      <c r="T1977" s="148"/>
      <c r="U1977" s="148"/>
      <c r="V1977" s="148"/>
      <c r="W1977" s="148"/>
      <c r="X1977" s="148"/>
      <c r="Y1977" s="148"/>
      <c r="Z1977" s="148"/>
    </row>
    <row r="1978" ht="15.75" customHeight="1">
      <c r="A1978" s="46" t="s">
        <v>300</v>
      </c>
      <c r="B1978" s="104" t="s">
        <v>5319</v>
      </c>
      <c r="C1978" s="148"/>
      <c r="D1978" s="148"/>
      <c r="E1978" s="148"/>
      <c r="F1978" s="148"/>
      <c r="G1978" s="148"/>
      <c r="H1978" s="148"/>
      <c r="I1978" s="148"/>
      <c r="J1978" s="148"/>
      <c r="K1978" s="148"/>
      <c r="L1978" s="148"/>
      <c r="M1978" s="148"/>
      <c r="N1978" s="148"/>
      <c r="O1978" s="148"/>
      <c r="P1978" s="148"/>
      <c r="Q1978" s="148"/>
      <c r="R1978" s="148"/>
      <c r="S1978" s="148"/>
      <c r="T1978" s="148"/>
      <c r="U1978" s="148"/>
      <c r="V1978" s="148"/>
      <c r="W1978" s="148"/>
      <c r="X1978" s="148"/>
      <c r="Y1978" s="148"/>
      <c r="Z1978" s="148"/>
    </row>
    <row r="1979" ht="15.75" customHeight="1">
      <c r="A1979" s="46" t="s">
        <v>868</v>
      </c>
      <c r="B1979" s="104" t="s">
        <v>5320</v>
      </c>
      <c r="C1979" s="148"/>
      <c r="D1979" s="148"/>
      <c r="E1979" s="148"/>
      <c r="F1979" s="148"/>
      <c r="G1979" s="148"/>
      <c r="H1979" s="148"/>
      <c r="I1979" s="148"/>
      <c r="J1979" s="148"/>
      <c r="K1979" s="148"/>
      <c r="L1979" s="148"/>
      <c r="M1979" s="148"/>
      <c r="N1979" s="148"/>
      <c r="O1979" s="148"/>
      <c r="P1979" s="148"/>
      <c r="Q1979" s="148"/>
      <c r="R1979" s="148"/>
      <c r="S1979" s="148"/>
      <c r="T1979" s="148"/>
      <c r="U1979" s="148"/>
      <c r="V1979" s="148"/>
      <c r="W1979" s="148"/>
      <c r="X1979" s="148"/>
      <c r="Y1979" s="148"/>
      <c r="Z1979" s="148"/>
    </row>
    <row r="1980" ht="15.75" customHeight="1">
      <c r="A1980" s="46" t="s">
        <v>536</v>
      </c>
      <c r="B1980" s="104" t="s">
        <v>5321</v>
      </c>
      <c r="C1980" s="148"/>
      <c r="D1980" s="148"/>
      <c r="E1980" s="148"/>
      <c r="F1980" s="148"/>
      <c r="G1980" s="148"/>
      <c r="H1980" s="148"/>
      <c r="I1980" s="148"/>
      <c r="J1980" s="148"/>
      <c r="K1980" s="148"/>
      <c r="L1980" s="148"/>
      <c r="M1980" s="148"/>
      <c r="N1980" s="148"/>
      <c r="O1980" s="148"/>
      <c r="P1980" s="148"/>
      <c r="Q1980" s="148"/>
      <c r="R1980" s="148"/>
      <c r="S1980" s="148"/>
      <c r="T1980" s="148"/>
      <c r="U1980" s="148"/>
      <c r="V1980" s="148"/>
      <c r="W1980" s="148"/>
      <c r="X1980" s="148"/>
      <c r="Y1980" s="148"/>
      <c r="Z1980" s="148"/>
    </row>
    <row r="1981" ht="15.75" customHeight="1">
      <c r="A1981" s="81" t="s">
        <v>422</v>
      </c>
      <c r="B1981" s="184" t="s">
        <v>5322</v>
      </c>
    </row>
    <row r="1982" ht="15.75" customHeight="1">
      <c r="A1982" s="185"/>
    </row>
    <row r="1983" ht="15.75" customHeight="1">
      <c r="A1983" s="185"/>
      <c r="B1983" s="186"/>
    </row>
    <row r="1984" ht="15.75" customHeight="1">
      <c r="A1984" s="185"/>
      <c r="B1984" s="187"/>
    </row>
    <row r="1985" ht="15.75" customHeight="1">
      <c r="A1985" s="185"/>
      <c r="B1985" s="187"/>
    </row>
    <row r="1986" ht="15.75" customHeight="1">
      <c r="A1986" s="185"/>
      <c r="B1986" s="187"/>
    </row>
    <row r="1987" ht="15.75" customHeight="1">
      <c r="A1987" s="185"/>
      <c r="B1987" s="187"/>
    </row>
    <row r="1988" ht="15.75" customHeight="1">
      <c r="A1988" s="185"/>
      <c r="B1988" s="187"/>
    </row>
    <row r="1989" ht="15.75" customHeight="1">
      <c r="A1989" s="185"/>
      <c r="B1989" s="187"/>
    </row>
    <row r="1990" ht="15.75" customHeight="1">
      <c r="A1990" s="185"/>
      <c r="B1990" s="187"/>
    </row>
    <row r="1991" ht="15.75" customHeight="1">
      <c r="A1991" s="185"/>
      <c r="B1991" s="187"/>
    </row>
    <row r="1992" ht="15.75" customHeight="1">
      <c r="A1992" s="185"/>
      <c r="B1992" s="187"/>
    </row>
    <row r="1993" ht="15.75" customHeight="1">
      <c r="A1993" s="185"/>
      <c r="B1993" s="187"/>
    </row>
    <row r="1994" ht="15.75" customHeight="1">
      <c r="A1994" s="185"/>
      <c r="B1994" s="187"/>
    </row>
    <row r="1995" ht="15.75" customHeight="1">
      <c r="A1995" s="185"/>
      <c r="B1995" s="187"/>
    </row>
    <row r="1996" ht="15.75" customHeight="1">
      <c r="A1996" s="185"/>
      <c r="B1996" s="187"/>
    </row>
    <row r="1997" ht="15.75" customHeight="1">
      <c r="A1997" s="185"/>
      <c r="B1997" s="187"/>
    </row>
    <row r="1998" ht="15.75" customHeight="1">
      <c r="A1998" s="185"/>
      <c r="B1998" s="187"/>
    </row>
    <row r="1999" ht="15.75" customHeight="1">
      <c r="A1999" s="185"/>
      <c r="B1999" s="187"/>
    </row>
    <row r="2000" ht="15.75" customHeight="1">
      <c r="A2000" s="185"/>
      <c r="B2000" s="187"/>
    </row>
    <row r="2001" ht="15.75" customHeight="1">
      <c r="A2001" s="185"/>
      <c r="B2001" s="187"/>
    </row>
    <row r="2002" ht="15.75" customHeight="1">
      <c r="A2002" s="185"/>
      <c r="B2002" s="187"/>
    </row>
    <row r="2003" ht="15.75" customHeight="1">
      <c r="A2003" s="185"/>
      <c r="B2003" s="187"/>
    </row>
    <row r="2004" ht="15.75" customHeight="1">
      <c r="A2004" s="185"/>
      <c r="B2004" s="187"/>
    </row>
    <row r="2005" ht="15.75" customHeight="1">
      <c r="A2005" s="185"/>
      <c r="B2005" s="187"/>
    </row>
    <row r="2006" ht="15.75" customHeight="1">
      <c r="A2006" s="185"/>
      <c r="B2006" s="187"/>
    </row>
    <row r="2007" ht="15.75" customHeight="1">
      <c r="A2007" s="185"/>
      <c r="B2007" s="187"/>
    </row>
    <row r="2008" ht="15.75" customHeight="1">
      <c r="A2008" s="185"/>
      <c r="B2008" s="187"/>
    </row>
    <row r="2009" ht="15.75" customHeight="1">
      <c r="A2009" s="185"/>
      <c r="B2009" s="187"/>
    </row>
    <row r="2010" ht="15.75" customHeight="1">
      <c r="A2010" s="185"/>
      <c r="B2010" s="187"/>
    </row>
    <row r="2011" ht="15.75" customHeight="1">
      <c r="A2011" s="185"/>
      <c r="B2011" s="187"/>
    </row>
    <row r="2012" ht="15.75" customHeight="1">
      <c r="A2012" s="185"/>
      <c r="B2012" s="187"/>
    </row>
    <row r="2013" ht="15.75" customHeight="1">
      <c r="A2013" s="185"/>
      <c r="B2013" s="187"/>
    </row>
    <row r="2014" ht="15.75" customHeight="1">
      <c r="A2014" s="185"/>
      <c r="B2014" s="187"/>
    </row>
    <row r="2015" ht="15.75" customHeight="1">
      <c r="A2015" s="185"/>
      <c r="B2015" s="187"/>
    </row>
    <row r="2016" ht="15.75" customHeight="1">
      <c r="A2016" s="185"/>
      <c r="B2016" s="187"/>
    </row>
    <row r="2017" ht="15.75" customHeight="1">
      <c r="A2017" s="185"/>
      <c r="B2017" s="187"/>
    </row>
    <row r="2018" ht="15.75" customHeight="1">
      <c r="A2018" s="185"/>
      <c r="B2018" s="187"/>
    </row>
    <row r="2019" ht="15.75" customHeight="1">
      <c r="A2019" s="185"/>
      <c r="B2019" s="187"/>
    </row>
    <row r="2020" ht="15.75" customHeight="1">
      <c r="A2020" s="185"/>
      <c r="B2020" s="187"/>
    </row>
    <row r="2021" ht="15.75" customHeight="1">
      <c r="A2021" s="185"/>
      <c r="B2021" s="187"/>
    </row>
    <row r="2022" ht="15.75" customHeight="1">
      <c r="A2022" s="185"/>
      <c r="B2022" s="187"/>
    </row>
    <row r="2023" ht="15.75" customHeight="1">
      <c r="A2023" s="185"/>
      <c r="B2023" s="187"/>
    </row>
    <row r="2024" ht="15.75" customHeight="1">
      <c r="A2024" s="185"/>
      <c r="B2024" s="187"/>
    </row>
    <row r="2025" ht="15.75" customHeight="1">
      <c r="A2025" s="185"/>
      <c r="B2025" s="187"/>
    </row>
    <row r="2026" ht="15.75" customHeight="1">
      <c r="A2026" s="185"/>
      <c r="B2026" s="187"/>
    </row>
    <row r="2027" ht="15.75" customHeight="1">
      <c r="A2027" s="185"/>
      <c r="B2027" s="187"/>
    </row>
    <row r="2028" ht="15.75" customHeight="1">
      <c r="A2028" s="185"/>
      <c r="B2028" s="187"/>
    </row>
    <row r="2029" ht="15.75" customHeight="1">
      <c r="A2029" s="185"/>
      <c r="B2029" s="187"/>
    </row>
    <row r="2030" ht="15.75" customHeight="1">
      <c r="A2030" s="185"/>
      <c r="B2030" s="187"/>
    </row>
    <row r="2031" ht="15.75" customHeight="1">
      <c r="A2031" s="185"/>
      <c r="B2031" s="187"/>
    </row>
    <row r="2032" ht="15.75" customHeight="1">
      <c r="A2032" s="185"/>
      <c r="B2032" s="187"/>
    </row>
    <row r="2033" ht="15.75" customHeight="1">
      <c r="A2033" s="185"/>
      <c r="B2033" s="187"/>
    </row>
    <row r="2034" ht="15.75" customHeight="1">
      <c r="A2034" s="185"/>
      <c r="B2034" s="187"/>
    </row>
    <row r="2035" ht="15.75" customHeight="1">
      <c r="A2035" s="185"/>
      <c r="B2035" s="187"/>
    </row>
    <row r="2036" ht="15.75" customHeight="1">
      <c r="A2036" s="185"/>
      <c r="B2036" s="187"/>
    </row>
    <row r="2037" ht="15.75" customHeight="1">
      <c r="A2037" s="185"/>
      <c r="B2037" s="187"/>
    </row>
    <row r="2038" ht="15.75" customHeight="1">
      <c r="A2038" s="185"/>
      <c r="B2038" s="187"/>
    </row>
    <row r="2039" ht="15.75" customHeight="1">
      <c r="A2039" s="185"/>
      <c r="B2039" s="187"/>
    </row>
    <row r="2040" ht="15.75" customHeight="1">
      <c r="A2040" s="185"/>
      <c r="B2040" s="187"/>
    </row>
    <row r="2041" ht="15.75" customHeight="1">
      <c r="A2041" s="185"/>
      <c r="B2041" s="187"/>
    </row>
    <row r="2042" ht="15.75" customHeight="1">
      <c r="A2042" s="185"/>
      <c r="B2042" s="187"/>
    </row>
    <row r="2043" ht="15.75" customHeight="1">
      <c r="A2043" s="185"/>
      <c r="B2043" s="187"/>
    </row>
    <row r="2044" ht="15.75" customHeight="1">
      <c r="A2044" s="185"/>
      <c r="B2044" s="187"/>
    </row>
    <row r="2045" ht="15.75" customHeight="1">
      <c r="A2045" s="185"/>
      <c r="B2045" s="187"/>
    </row>
    <row r="2046" ht="15.75" customHeight="1">
      <c r="A2046" s="185"/>
      <c r="B2046" s="187"/>
    </row>
    <row r="2047" ht="15.75" customHeight="1">
      <c r="A2047" s="185"/>
      <c r="B2047" s="187"/>
    </row>
    <row r="2048" ht="15.75" customHeight="1">
      <c r="A2048" s="185"/>
      <c r="B2048" s="187"/>
    </row>
    <row r="2049" ht="15.75" customHeight="1">
      <c r="A2049" s="185"/>
      <c r="B2049" s="187"/>
    </row>
    <row r="2050" ht="15.75" customHeight="1">
      <c r="A2050" s="185"/>
      <c r="B2050" s="187"/>
    </row>
    <row r="2051" ht="15.75" customHeight="1">
      <c r="A2051" s="185"/>
      <c r="B2051" s="187"/>
    </row>
    <row r="2052" ht="15.75" customHeight="1">
      <c r="A2052" s="185"/>
      <c r="B2052" s="187"/>
    </row>
    <row r="2053" ht="15.75" customHeight="1">
      <c r="A2053" s="185"/>
      <c r="B2053" s="187"/>
    </row>
    <row r="2054" ht="15.75" customHeight="1">
      <c r="A2054" s="185"/>
      <c r="B2054" s="187"/>
    </row>
    <row r="2055" ht="15.75" customHeight="1">
      <c r="A2055" s="185"/>
      <c r="B2055" s="187"/>
    </row>
    <row r="2056" ht="15.75" customHeight="1">
      <c r="A2056" s="185"/>
      <c r="B2056" s="187"/>
    </row>
    <row r="2057" ht="15.75" customHeight="1">
      <c r="A2057" s="185"/>
      <c r="B2057" s="187"/>
    </row>
    <row r="2058" ht="15.75" customHeight="1">
      <c r="A2058" s="185"/>
      <c r="B2058" s="187"/>
    </row>
    <row r="2059" ht="15.75" customHeight="1">
      <c r="A2059" s="185"/>
      <c r="B2059" s="187"/>
    </row>
    <row r="2060" ht="15.75" customHeight="1">
      <c r="A2060" s="185"/>
      <c r="B2060" s="187"/>
    </row>
    <row r="2061" ht="15.75" customHeight="1">
      <c r="A2061" s="185"/>
      <c r="B2061" s="187"/>
    </row>
    <row r="2062" ht="15.75" customHeight="1">
      <c r="A2062" s="185"/>
      <c r="B2062" s="187"/>
    </row>
    <row r="2063" ht="15.75" customHeight="1">
      <c r="A2063" s="185"/>
      <c r="B2063" s="187"/>
    </row>
    <row r="2064" ht="15.75" customHeight="1">
      <c r="A2064" s="185"/>
      <c r="B2064" s="187"/>
    </row>
    <row r="2065" ht="15.75" customHeight="1">
      <c r="A2065" s="185"/>
      <c r="B2065" s="187"/>
    </row>
    <row r="2066" ht="15.75" customHeight="1">
      <c r="A2066" s="185"/>
      <c r="B2066" s="187"/>
    </row>
    <row r="2067" ht="15.75" customHeight="1">
      <c r="A2067" s="185"/>
      <c r="B2067" s="187"/>
    </row>
    <row r="2068" ht="15.75" customHeight="1">
      <c r="A2068" s="185"/>
      <c r="B2068" s="187"/>
    </row>
    <row r="2069" ht="15.75" customHeight="1">
      <c r="A2069" s="185"/>
      <c r="B2069" s="187"/>
    </row>
    <row r="2070" ht="15.75" customHeight="1">
      <c r="A2070" s="185"/>
      <c r="B2070" s="187"/>
    </row>
    <row r="2071" ht="15.75" customHeight="1">
      <c r="A2071" s="185"/>
      <c r="B2071" s="187"/>
    </row>
    <row r="2072" ht="15.75" customHeight="1">
      <c r="A2072" s="185"/>
      <c r="B2072" s="187"/>
    </row>
    <row r="2073" ht="15.75" customHeight="1">
      <c r="A2073" s="185"/>
      <c r="B2073" s="187"/>
    </row>
    <row r="2074" ht="15.75" customHeight="1">
      <c r="A2074" s="185"/>
      <c r="B2074" s="187"/>
    </row>
    <row r="2075" ht="15.75" customHeight="1">
      <c r="A2075" s="185"/>
      <c r="B2075" s="187"/>
    </row>
    <row r="2076" ht="15.75" customHeight="1">
      <c r="A2076" s="185"/>
      <c r="B2076" s="187"/>
    </row>
    <row r="2077" ht="15.75" customHeight="1">
      <c r="A2077" s="185"/>
      <c r="B2077" s="187"/>
    </row>
    <row r="2078" ht="15.75" customHeight="1">
      <c r="A2078" s="185"/>
      <c r="B2078" s="187"/>
    </row>
    <row r="2079" ht="15.75" customHeight="1">
      <c r="A2079" s="185"/>
      <c r="B2079" s="187"/>
    </row>
    <row r="2080" ht="15.75" customHeight="1">
      <c r="A2080" s="185"/>
      <c r="B2080" s="187"/>
    </row>
    <row r="2081" ht="15.75" customHeight="1">
      <c r="A2081" s="185"/>
      <c r="B2081" s="187"/>
    </row>
    <row r="2082" ht="15.75" customHeight="1">
      <c r="A2082" s="185"/>
      <c r="B2082" s="187"/>
    </row>
    <row r="2083" ht="15.75" customHeight="1">
      <c r="A2083" s="185"/>
      <c r="B2083" s="187"/>
    </row>
    <row r="2084" ht="15.75" customHeight="1">
      <c r="A2084" s="185"/>
      <c r="B2084" s="187"/>
    </row>
    <row r="2085" ht="15.75" customHeight="1">
      <c r="A2085" s="185"/>
      <c r="B2085" s="187"/>
    </row>
    <row r="2086" ht="15.75" customHeight="1">
      <c r="A2086" s="185"/>
      <c r="B2086" s="187"/>
    </row>
    <row r="2087" ht="15.75" customHeight="1">
      <c r="A2087" s="185"/>
      <c r="B2087" s="187"/>
    </row>
    <row r="2088" ht="15.75" customHeight="1">
      <c r="A2088" s="185"/>
      <c r="B2088" s="187"/>
    </row>
    <row r="2089" ht="15.75" customHeight="1">
      <c r="A2089" s="185"/>
      <c r="B2089" s="187"/>
    </row>
    <row r="2090" ht="15.75" customHeight="1">
      <c r="A2090" s="185"/>
      <c r="B2090" s="187"/>
    </row>
    <row r="2091" ht="15.75" customHeight="1">
      <c r="A2091" s="185"/>
      <c r="B2091" s="187"/>
    </row>
    <row r="2092" ht="15.75" customHeight="1">
      <c r="A2092" s="185"/>
      <c r="B2092" s="187"/>
    </row>
    <row r="2093" ht="15.75" customHeight="1">
      <c r="A2093" s="185"/>
      <c r="B2093" s="187"/>
    </row>
    <row r="2094" ht="15.75" customHeight="1">
      <c r="A2094" s="185"/>
      <c r="B2094" s="187"/>
    </row>
    <row r="2095" ht="15.75" customHeight="1">
      <c r="A2095" s="185"/>
      <c r="B2095" s="187"/>
    </row>
    <row r="2096" ht="15.75" customHeight="1">
      <c r="A2096" s="185"/>
      <c r="B2096" s="187"/>
    </row>
    <row r="2097" ht="15.75" customHeight="1">
      <c r="A2097" s="185"/>
      <c r="B2097" s="187"/>
    </row>
    <row r="2098" ht="15.75" customHeight="1">
      <c r="A2098" s="185"/>
      <c r="B2098" s="187"/>
    </row>
    <row r="2099" ht="15.75" customHeight="1">
      <c r="A2099" s="185"/>
      <c r="B2099" s="187"/>
    </row>
    <row r="2100" ht="15.75" customHeight="1">
      <c r="A2100" s="185"/>
      <c r="B2100" s="187"/>
    </row>
    <row r="2101" ht="15.75" customHeight="1">
      <c r="A2101" s="185"/>
      <c r="B2101" s="187"/>
    </row>
    <row r="2102" ht="15.75" customHeight="1">
      <c r="A2102" s="185"/>
      <c r="B2102" s="187"/>
    </row>
    <row r="2103" ht="15.75" customHeight="1">
      <c r="A2103" s="185"/>
      <c r="B2103" s="187"/>
    </row>
    <row r="2104" ht="15.75" customHeight="1">
      <c r="A2104" s="185"/>
      <c r="B2104" s="187"/>
    </row>
    <row r="2105" ht="15.75" customHeight="1">
      <c r="A2105" s="185"/>
      <c r="B2105" s="187"/>
    </row>
    <row r="2106" ht="15.75" customHeight="1">
      <c r="A2106" s="185"/>
      <c r="B2106" s="187"/>
    </row>
    <row r="2107" ht="15.75" customHeight="1">
      <c r="A2107" s="185"/>
      <c r="B2107" s="187"/>
    </row>
    <row r="2108" ht="15.75" customHeight="1">
      <c r="A2108" s="185"/>
      <c r="B2108" s="187"/>
    </row>
    <row r="2109" ht="15.75" customHeight="1">
      <c r="A2109" s="185"/>
      <c r="B2109" s="187"/>
    </row>
    <row r="2110" ht="15.75" customHeight="1">
      <c r="A2110" s="185"/>
      <c r="B2110" s="187"/>
    </row>
    <row r="2111" ht="15.75" customHeight="1">
      <c r="A2111" s="185"/>
      <c r="B2111" s="187"/>
    </row>
    <row r="2112" ht="15.75" customHeight="1">
      <c r="A2112" s="185"/>
      <c r="B2112" s="187"/>
    </row>
    <row r="2113" ht="15.75" customHeight="1">
      <c r="A2113" s="185"/>
      <c r="B2113" s="187"/>
    </row>
    <row r="2114" ht="15.75" customHeight="1">
      <c r="A2114" s="185"/>
      <c r="B2114" s="187"/>
    </row>
    <row r="2115" ht="15.75" customHeight="1">
      <c r="A2115" s="185"/>
      <c r="B2115" s="187"/>
    </row>
    <row r="2116" ht="15.75" customHeight="1">
      <c r="A2116" s="185"/>
      <c r="B2116" s="187"/>
    </row>
    <row r="2117" ht="15.75" customHeight="1">
      <c r="A2117" s="185"/>
      <c r="B2117" s="187"/>
    </row>
    <row r="2118" ht="15.75" customHeight="1">
      <c r="A2118" s="185"/>
      <c r="B2118" s="187"/>
    </row>
    <row r="2119" ht="15.75" customHeight="1">
      <c r="A2119" s="185"/>
      <c r="B2119" s="187"/>
    </row>
    <row r="2120" ht="15.75" customHeight="1">
      <c r="A2120" s="185"/>
      <c r="B2120" s="187"/>
    </row>
    <row r="2121" ht="15.75" customHeight="1">
      <c r="A2121" s="185"/>
      <c r="B2121" s="187"/>
    </row>
    <row r="2122" ht="15.75" customHeight="1">
      <c r="A2122" s="185"/>
      <c r="B2122" s="187"/>
    </row>
    <row r="2123" ht="15.75" customHeight="1">
      <c r="A2123" s="185"/>
      <c r="B2123" s="187"/>
    </row>
    <row r="2124" ht="15.75" customHeight="1">
      <c r="A2124" s="185"/>
      <c r="B2124" s="187"/>
    </row>
    <row r="2125" ht="15.75" customHeight="1">
      <c r="A2125" s="185"/>
      <c r="B2125" s="187"/>
    </row>
    <row r="2126" ht="15.75" customHeight="1">
      <c r="A2126" s="185"/>
      <c r="B2126" s="187"/>
    </row>
    <row r="2127" ht="15.75" customHeight="1">
      <c r="A2127" s="185"/>
      <c r="B2127" s="187"/>
    </row>
    <row r="2128" ht="15.75" customHeight="1">
      <c r="A2128" s="185"/>
      <c r="B2128" s="187"/>
    </row>
    <row r="2129" ht="15.75" customHeight="1">
      <c r="A2129" s="185"/>
      <c r="B2129" s="187"/>
    </row>
    <row r="2130" ht="15.75" customHeight="1">
      <c r="A2130" s="185"/>
      <c r="B2130" s="187"/>
    </row>
    <row r="2131" ht="15.75" customHeight="1">
      <c r="A2131" s="185"/>
      <c r="B2131" s="187"/>
    </row>
    <row r="2132" ht="15.75" customHeight="1">
      <c r="A2132" s="185"/>
      <c r="B2132" s="187"/>
    </row>
    <row r="2133" ht="15.75" customHeight="1">
      <c r="A2133" s="185"/>
      <c r="B2133" s="187"/>
    </row>
    <row r="2134" ht="15.75" customHeight="1">
      <c r="A2134" s="185"/>
      <c r="B2134" s="187"/>
    </row>
    <row r="2135" ht="15.75" customHeight="1">
      <c r="A2135" s="185"/>
      <c r="B2135" s="187"/>
    </row>
    <row r="2136" ht="15.75" customHeight="1">
      <c r="A2136" s="185"/>
      <c r="B2136" s="187"/>
    </row>
    <row r="2137" ht="15.75" customHeight="1">
      <c r="A2137" s="185"/>
      <c r="B2137" s="187"/>
    </row>
    <row r="2138" ht="15.75" customHeight="1">
      <c r="A2138" s="185"/>
      <c r="B2138" s="187"/>
    </row>
    <row r="2139" ht="15.75" customHeight="1">
      <c r="A2139" s="185"/>
      <c r="B2139" s="187"/>
    </row>
    <row r="2140" ht="15.75" customHeight="1">
      <c r="A2140" s="185"/>
      <c r="B2140" s="187"/>
    </row>
    <row r="2141" ht="15.75" customHeight="1">
      <c r="A2141" s="185"/>
      <c r="B2141" s="187"/>
    </row>
    <row r="2142" ht="15.75" customHeight="1">
      <c r="A2142" s="185"/>
      <c r="B2142" s="187"/>
    </row>
    <row r="2143" ht="15.75" customHeight="1">
      <c r="A2143" s="185"/>
      <c r="B2143" s="187"/>
    </row>
    <row r="2144" ht="15.75" customHeight="1">
      <c r="A2144" s="185"/>
      <c r="B2144" s="187"/>
    </row>
    <row r="2145" ht="15.75" customHeight="1">
      <c r="A2145" s="185"/>
      <c r="B2145" s="187"/>
    </row>
    <row r="2146" ht="15.75" customHeight="1">
      <c r="A2146" s="185"/>
      <c r="B2146" s="187"/>
    </row>
    <row r="2147" ht="15.75" customHeight="1">
      <c r="A2147" s="185"/>
      <c r="B2147" s="187"/>
    </row>
    <row r="2148" ht="15.75" customHeight="1">
      <c r="A2148" s="185"/>
      <c r="B2148" s="187"/>
    </row>
    <row r="2149" ht="15.75" customHeight="1">
      <c r="A2149" s="185"/>
      <c r="B2149" s="187"/>
    </row>
    <row r="2150" ht="15.75" customHeight="1">
      <c r="A2150" s="185"/>
      <c r="B2150" s="187"/>
    </row>
    <row r="2151" ht="15.75" customHeight="1">
      <c r="A2151" s="185"/>
      <c r="B2151" s="187"/>
    </row>
    <row r="2152" ht="15.75" customHeight="1">
      <c r="A2152" s="185"/>
      <c r="B2152" s="187"/>
    </row>
    <row r="2153" ht="15.75" customHeight="1">
      <c r="A2153" s="185"/>
      <c r="B2153" s="187"/>
    </row>
    <row r="2154" ht="15.75" customHeight="1">
      <c r="A2154" s="185"/>
      <c r="B2154" s="187"/>
    </row>
    <row r="2155" ht="15.75" customHeight="1">
      <c r="A2155" s="185"/>
      <c r="B2155" s="187"/>
    </row>
    <row r="2156" ht="15.75" customHeight="1">
      <c r="A2156" s="185"/>
      <c r="B2156" s="187"/>
    </row>
    <row r="2157" ht="15.75" customHeight="1">
      <c r="A2157" s="185"/>
      <c r="B2157" s="187"/>
    </row>
    <row r="2158" ht="15.75" customHeight="1">
      <c r="A2158" s="185"/>
      <c r="B2158" s="187"/>
    </row>
    <row r="2159" ht="15.75" customHeight="1">
      <c r="A2159" s="185"/>
      <c r="B2159" s="187"/>
    </row>
    <row r="2160" ht="15.75" customHeight="1">
      <c r="A2160" s="185"/>
      <c r="B2160" s="187"/>
    </row>
    <row r="2161" ht="15.75" customHeight="1">
      <c r="A2161" s="185"/>
      <c r="B2161" s="187"/>
    </row>
    <row r="2162" ht="15.75" customHeight="1">
      <c r="A2162" s="185"/>
      <c r="B2162" s="187"/>
    </row>
    <row r="2163" ht="15.75" customHeight="1">
      <c r="A2163" s="185"/>
      <c r="B2163" s="187"/>
    </row>
    <row r="2164" ht="15.75" customHeight="1">
      <c r="A2164" s="185"/>
      <c r="B2164" s="187"/>
    </row>
    <row r="2165" ht="15.75" customHeight="1">
      <c r="A2165" s="185"/>
      <c r="B2165" s="187"/>
    </row>
    <row r="2166" ht="15.75" customHeight="1">
      <c r="A2166" s="185"/>
      <c r="B2166" s="187"/>
    </row>
    <row r="2167" ht="15.75" customHeight="1">
      <c r="A2167" s="185"/>
      <c r="B2167" s="187"/>
    </row>
    <row r="2168" ht="15.75" customHeight="1">
      <c r="A2168" s="185"/>
      <c r="B2168" s="187"/>
    </row>
    <row r="2169" ht="15.75" customHeight="1">
      <c r="A2169" s="185"/>
      <c r="B2169" s="187"/>
    </row>
    <row r="2170" ht="15.75" customHeight="1">
      <c r="A2170" s="185"/>
      <c r="B2170" s="187"/>
    </row>
    <row r="2171" ht="15.75" customHeight="1">
      <c r="A2171" s="185"/>
      <c r="B2171" s="187"/>
    </row>
    <row r="2172" ht="15.75" customHeight="1">
      <c r="A2172" s="185"/>
      <c r="B2172" s="187"/>
    </row>
    <row r="2173" ht="15.75" customHeight="1">
      <c r="A2173" s="185"/>
      <c r="B2173" s="187"/>
    </row>
    <row r="2174" ht="15.75" customHeight="1">
      <c r="A2174" s="185"/>
      <c r="B2174" s="187"/>
    </row>
    <row r="2175" ht="15.75" customHeight="1">
      <c r="A2175" s="185"/>
      <c r="B2175" s="187"/>
    </row>
    <row r="2176" ht="15.75" customHeight="1">
      <c r="A2176" s="185"/>
      <c r="B2176" s="187"/>
    </row>
    <row r="2177" ht="15.75" customHeight="1">
      <c r="A2177" s="185"/>
      <c r="B2177" s="187"/>
    </row>
    <row r="2178" ht="15.75" customHeight="1">
      <c r="A2178" s="185"/>
      <c r="B2178" s="187"/>
    </row>
    <row r="2179" ht="15.75" customHeight="1">
      <c r="A2179" s="185"/>
      <c r="B2179" s="187"/>
    </row>
    <row r="2180" ht="15.75" customHeight="1">
      <c r="A2180" s="185"/>
      <c r="B2180" s="187"/>
    </row>
    <row r="2181" ht="15.75" customHeight="1">
      <c r="A2181" s="185"/>
      <c r="B2181" s="187"/>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57"/>
    <col customWidth="1" min="2" max="2" width="41.57"/>
    <col customWidth="1" min="3" max="4" width="15.57"/>
    <col customWidth="1" min="5" max="26" width="11.57"/>
  </cols>
  <sheetData>
    <row r="1" ht="12.0" customHeight="1">
      <c r="A1" s="152"/>
      <c r="B1" s="152"/>
      <c r="C1" s="152"/>
      <c r="D1" s="152"/>
      <c r="E1" s="152"/>
      <c r="F1" s="152"/>
      <c r="G1" s="152"/>
      <c r="H1" s="152"/>
      <c r="I1" s="152"/>
      <c r="J1" s="152"/>
      <c r="K1" s="152"/>
      <c r="L1" s="152"/>
      <c r="M1" s="152"/>
      <c r="N1" s="152"/>
      <c r="O1" s="152"/>
      <c r="P1" s="152"/>
      <c r="Q1" s="152"/>
      <c r="R1" s="152"/>
      <c r="S1" s="152"/>
      <c r="T1" s="152"/>
      <c r="U1" s="152"/>
      <c r="V1" s="152"/>
      <c r="W1" s="152"/>
      <c r="X1" s="152"/>
      <c r="Y1" s="152"/>
      <c r="Z1" s="152"/>
    </row>
    <row r="2" ht="12.0" customHeight="1">
      <c r="A2" s="152"/>
      <c r="B2" s="188" t="s">
        <v>5323</v>
      </c>
      <c r="C2" s="152"/>
      <c r="D2" s="152"/>
      <c r="E2" s="152"/>
      <c r="F2" s="152"/>
      <c r="G2" s="152"/>
      <c r="H2" s="152"/>
      <c r="I2" s="152"/>
      <c r="J2" s="152"/>
      <c r="K2" s="152"/>
      <c r="L2" s="152"/>
      <c r="M2" s="152"/>
      <c r="N2" s="152"/>
      <c r="O2" s="152"/>
      <c r="P2" s="152"/>
      <c r="Q2" s="152"/>
      <c r="R2" s="152"/>
      <c r="S2" s="152"/>
      <c r="T2" s="152"/>
      <c r="U2" s="152"/>
      <c r="V2" s="152"/>
      <c r="W2" s="152"/>
      <c r="X2" s="152"/>
      <c r="Y2" s="152"/>
      <c r="Z2" s="152"/>
    </row>
    <row r="3" ht="12.0" customHeight="1">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row>
    <row r="4" ht="12.0" customHeight="1">
      <c r="A4" s="152"/>
      <c r="B4" s="189" t="s">
        <v>5324</v>
      </c>
      <c r="C4" s="190" t="s">
        <v>5325</v>
      </c>
      <c r="D4" s="191"/>
      <c r="E4" s="152"/>
      <c r="F4" s="152"/>
      <c r="G4" s="152"/>
      <c r="H4" s="152"/>
      <c r="I4" s="152"/>
      <c r="J4" s="152"/>
      <c r="K4" s="152"/>
      <c r="L4" s="152"/>
      <c r="M4" s="152"/>
      <c r="N4" s="152"/>
      <c r="O4" s="152"/>
      <c r="P4" s="152"/>
      <c r="Q4" s="152"/>
      <c r="R4" s="152"/>
      <c r="S4" s="152"/>
      <c r="T4" s="152"/>
      <c r="U4" s="152"/>
      <c r="V4" s="152"/>
      <c r="W4" s="152"/>
      <c r="X4" s="152"/>
      <c r="Y4" s="152"/>
      <c r="Z4" s="152"/>
    </row>
    <row r="5" ht="12.0" customHeight="1">
      <c r="A5" s="152"/>
      <c r="B5" s="192"/>
      <c r="C5" s="193" t="s">
        <v>5326</v>
      </c>
      <c r="D5" s="193" t="s">
        <v>5327</v>
      </c>
      <c r="E5" s="152"/>
      <c r="F5" s="152"/>
      <c r="G5" s="152"/>
      <c r="H5" s="152"/>
      <c r="I5" s="152"/>
      <c r="J5" s="152"/>
      <c r="K5" s="152"/>
      <c r="L5" s="152"/>
      <c r="M5" s="152"/>
      <c r="N5" s="152"/>
      <c r="O5" s="152"/>
      <c r="P5" s="152"/>
      <c r="Q5" s="152"/>
      <c r="R5" s="152"/>
      <c r="S5" s="152"/>
      <c r="T5" s="152"/>
      <c r="U5" s="152"/>
      <c r="V5" s="152"/>
      <c r="W5" s="152"/>
      <c r="X5" s="152"/>
      <c r="Y5" s="152"/>
      <c r="Z5" s="152"/>
    </row>
    <row r="6" ht="12.0" customHeight="1">
      <c r="A6" s="152"/>
      <c r="B6" s="194" t="s">
        <v>5328</v>
      </c>
      <c r="C6" s="195" t="s">
        <v>5329</v>
      </c>
      <c r="D6" s="195"/>
      <c r="E6" s="152"/>
      <c r="F6" s="152"/>
      <c r="G6" s="152"/>
      <c r="H6" s="152"/>
      <c r="I6" s="152"/>
      <c r="J6" s="152"/>
      <c r="K6" s="152"/>
      <c r="L6" s="152"/>
      <c r="M6" s="152"/>
      <c r="N6" s="152"/>
      <c r="O6" s="152"/>
      <c r="P6" s="152"/>
      <c r="Q6" s="152"/>
      <c r="R6" s="152"/>
      <c r="S6" s="152"/>
      <c r="T6" s="152"/>
      <c r="U6" s="152"/>
      <c r="V6" s="152"/>
      <c r="W6" s="152"/>
      <c r="X6" s="152"/>
      <c r="Y6" s="152"/>
      <c r="Z6" s="152"/>
    </row>
    <row r="7" ht="12.0" customHeight="1">
      <c r="A7" s="196"/>
      <c r="B7" s="194" t="s">
        <v>1334</v>
      </c>
      <c r="C7" s="195" t="s">
        <v>5329</v>
      </c>
      <c r="D7" s="195"/>
      <c r="E7" s="196"/>
      <c r="F7" s="196"/>
      <c r="G7" s="196"/>
      <c r="H7" s="196"/>
      <c r="I7" s="196"/>
      <c r="J7" s="196"/>
      <c r="K7" s="196"/>
      <c r="L7" s="196"/>
      <c r="M7" s="196"/>
      <c r="N7" s="196"/>
      <c r="O7" s="196"/>
      <c r="P7" s="196"/>
      <c r="Q7" s="196"/>
      <c r="R7" s="196"/>
      <c r="S7" s="196"/>
      <c r="T7" s="196"/>
      <c r="U7" s="196"/>
      <c r="V7" s="196"/>
      <c r="W7" s="196"/>
      <c r="X7" s="196"/>
      <c r="Y7" s="196"/>
      <c r="Z7" s="196"/>
    </row>
    <row r="8" ht="12.0" customHeight="1">
      <c r="A8" s="152"/>
      <c r="B8" s="194" t="s">
        <v>5330</v>
      </c>
      <c r="C8" s="195" t="s">
        <v>5329</v>
      </c>
      <c r="D8" s="194"/>
      <c r="E8" s="152"/>
      <c r="F8" s="152"/>
      <c r="G8" s="152"/>
      <c r="H8" s="152"/>
      <c r="I8" s="152"/>
      <c r="J8" s="152"/>
      <c r="K8" s="152"/>
      <c r="L8" s="152"/>
      <c r="M8" s="152"/>
      <c r="N8" s="152"/>
      <c r="O8" s="152"/>
      <c r="P8" s="152"/>
      <c r="Q8" s="152"/>
      <c r="R8" s="152"/>
      <c r="S8" s="152"/>
      <c r="T8" s="152"/>
      <c r="U8" s="152"/>
      <c r="V8" s="152"/>
      <c r="W8" s="152"/>
      <c r="X8" s="152"/>
      <c r="Y8" s="152"/>
      <c r="Z8" s="152"/>
    </row>
    <row r="9" ht="12.0" customHeight="1">
      <c r="A9" s="152"/>
      <c r="B9" s="194" t="s">
        <v>5331</v>
      </c>
      <c r="C9" s="195" t="s">
        <v>5329</v>
      </c>
      <c r="D9" s="194"/>
      <c r="E9" s="152"/>
      <c r="F9" s="152"/>
      <c r="G9" s="152"/>
      <c r="H9" s="152"/>
      <c r="I9" s="152"/>
      <c r="J9" s="152"/>
      <c r="K9" s="152"/>
      <c r="L9" s="152"/>
      <c r="M9" s="152"/>
      <c r="N9" s="152"/>
      <c r="O9" s="152"/>
      <c r="P9" s="152"/>
      <c r="Q9" s="152"/>
      <c r="R9" s="152"/>
      <c r="S9" s="152"/>
      <c r="T9" s="152"/>
      <c r="U9" s="152"/>
      <c r="V9" s="152"/>
      <c r="W9" s="152"/>
      <c r="X9" s="152"/>
      <c r="Y9" s="152"/>
      <c r="Z9" s="152"/>
    </row>
    <row r="10" ht="12.0" customHeight="1">
      <c r="A10" s="152"/>
      <c r="B10" s="194" t="s">
        <v>5332</v>
      </c>
      <c r="C10" s="195" t="s">
        <v>5329</v>
      </c>
      <c r="D10" s="194"/>
      <c r="E10" s="152"/>
      <c r="F10" s="152"/>
      <c r="G10" s="152"/>
      <c r="H10" s="152"/>
      <c r="I10" s="152"/>
      <c r="J10" s="152"/>
      <c r="K10" s="152"/>
      <c r="L10" s="152"/>
      <c r="M10" s="152"/>
      <c r="N10" s="152"/>
      <c r="O10" s="152"/>
      <c r="P10" s="152"/>
      <c r="Q10" s="152"/>
      <c r="R10" s="152"/>
      <c r="S10" s="152"/>
      <c r="T10" s="152"/>
      <c r="U10" s="152"/>
      <c r="V10" s="152"/>
      <c r="W10" s="152"/>
      <c r="X10" s="152"/>
      <c r="Y10" s="152"/>
      <c r="Z10" s="152"/>
    </row>
    <row r="11" ht="12.0" customHeight="1">
      <c r="A11" s="152"/>
      <c r="B11" s="194" t="s">
        <v>5333</v>
      </c>
      <c r="C11" s="195" t="s">
        <v>5329</v>
      </c>
      <c r="D11" s="194"/>
      <c r="E11" s="152"/>
      <c r="F11" s="152"/>
      <c r="G11" s="152"/>
      <c r="H11" s="152"/>
      <c r="I11" s="152"/>
      <c r="J11" s="152"/>
      <c r="K11" s="152"/>
      <c r="L11" s="152"/>
      <c r="M11" s="152"/>
      <c r="N11" s="152"/>
      <c r="O11" s="152"/>
      <c r="P11" s="152"/>
      <c r="Q11" s="152"/>
      <c r="R11" s="152"/>
      <c r="S11" s="152"/>
      <c r="T11" s="152"/>
      <c r="U11" s="152"/>
      <c r="V11" s="152"/>
      <c r="W11" s="152"/>
      <c r="X11" s="152"/>
      <c r="Y11" s="152"/>
      <c r="Z11" s="152"/>
    </row>
    <row r="12" ht="12.0" customHeight="1">
      <c r="A12" s="152"/>
      <c r="B12" s="194" t="s">
        <v>5334</v>
      </c>
      <c r="C12" s="195" t="s">
        <v>5329</v>
      </c>
      <c r="D12" s="194"/>
      <c r="E12" s="152"/>
      <c r="F12" s="152"/>
      <c r="G12" s="152"/>
      <c r="H12" s="152"/>
      <c r="I12" s="152"/>
      <c r="J12" s="152"/>
      <c r="K12" s="152"/>
      <c r="L12" s="152"/>
      <c r="M12" s="152"/>
      <c r="N12" s="152"/>
      <c r="O12" s="152"/>
      <c r="P12" s="152"/>
      <c r="Q12" s="152"/>
      <c r="R12" s="152"/>
      <c r="S12" s="152"/>
      <c r="T12" s="152"/>
      <c r="U12" s="152"/>
      <c r="V12" s="152"/>
      <c r="W12" s="152"/>
      <c r="X12" s="152"/>
      <c r="Y12" s="152"/>
      <c r="Z12" s="152"/>
    </row>
    <row r="13" ht="12.0" customHeight="1">
      <c r="A13" s="152"/>
      <c r="B13" s="194" t="s">
        <v>5335</v>
      </c>
      <c r="C13" s="195" t="s">
        <v>5329</v>
      </c>
      <c r="D13" s="195" t="s">
        <v>5329</v>
      </c>
      <c r="E13" s="152"/>
      <c r="F13" s="152"/>
      <c r="G13" s="152"/>
      <c r="H13" s="152"/>
      <c r="I13" s="152"/>
      <c r="J13" s="152"/>
      <c r="K13" s="152"/>
      <c r="L13" s="152"/>
      <c r="M13" s="152"/>
      <c r="N13" s="152"/>
      <c r="O13" s="152"/>
      <c r="P13" s="152"/>
      <c r="Q13" s="152"/>
      <c r="R13" s="152"/>
      <c r="S13" s="152"/>
      <c r="T13" s="152"/>
      <c r="U13" s="152"/>
      <c r="V13" s="152"/>
      <c r="W13" s="152"/>
      <c r="X13" s="152"/>
      <c r="Y13" s="152"/>
      <c r="Z13" s="152"/>
    </row>
    <row r="14" ht="12.0" customHeight="1">
      <c r="A14" s="152"/>
      <c r="B14" s="197" t="s">
        <v>1325</v>
      </c>
      <c r="C14" s="195" t="s">
        <v>5329</v>
      </c>
      <c r="D14" s="195" t="s">
        <v>5329</v>
      </c>
      <c r="E14" s="152"/>
      <c r="F14" s="152"/>
      <c r="G14" s="152"/>
      <c r="H14" s="152"/>
      <c r="I14" s="152"/>
      <c r="J14" s="152"/>
      <c r="K14" s="152"/>
      <c r="L14" s="152"/>
      <c r="M14" s="152"/>
      <c r="N14" s="152"/>
      <c r="O14" s="152"/>
      <c r="P14" s="152"/>
      <c r="Q14" s="152"/>
      <c r="R14" s="152"/>
      <c r="S14" s="152"/>
      <c r="T14" s="152"/>
      <c r="U14" s="152"/>
      <c r="V14" s="152"/>
      <c r="W14" s="152"/>
      <c r="X14" s="152"/>
      <c r="Y14" s="152"/>
      <c r="Z14" s="152"/>
    </row>
    <row r="15" ht="12.0" customHeight="1">
      <c r="A15" s="152"/>
      <c r="B15" s="197" t="s">
        <v>5336</v>
      </c>
      <c r="C15" s="195" t="s">
        <v>5329</v>
      </c>
      <c r="D15" s="195" t="s">
        <v>5329</v>
      </c>
      <c r="E15" s="152"/>
      <c r="F15" s="152"/>
      <c r="G15" s="152"/>
      <c r="H15" s="152"/>
      <c r="I15" s="152"/>
      <c r="J15" s="152"/>
      <c r="K15" s="152"/>
      <c r="L15" s="152"/>
      <c r="M15" s="152"/>
      <c r="N15" s="152"/>
      <c r="O15" s="152"/>
      <c r="P15" s="152"/>
      <c r="Q15" s="152"/>
      <c r="R15" s="152"/>
      <c r="S15" s="152"/>
      <c r="T15" s="152"/>
      <c r="U15" s="152"/>
      <c r="V15" s="152"/>
      <c r="W15" s="152"/>
      <c r="X15" s="152"/>
      <c r="Y15" s="152"/>
      <c r="Z15" s="152"/>
    </row>
    <row r="16" ht="12.0" customHeight="1">
      <c r="A16" s="152"/>
      <c r="B16" s="197" t="s">
        <v>5337</v>
      </c>
      <c r="C16" s="195" t="s">
        <v>5329</v>
      </c>
      <c r="D16" s="195" t="s">
        <v>5329</v>
      </c>
      <c r="E16" s="152"/>
      <c r="F16" s="152"/>
      <c r="G16" s="152"/>
      <c r="H16" s="152"/>
      <c r="I16" s="152"/>
      <c r="J16" s="152"/>
      <c r="K16" s="152"/>
      <c r="L16" s="152"/>
      <c r="M16" s="152"/>
      <c r="N16" s="152"/>
      <c r="O16" s="152"/>
      <c r="P16" s="152"/>
      <c r="Q16" s="152"/>
      <c r="R16" s="152"/>
      <c r="S16" s="152"/>
      <c r="T16" s="152"/>
      <c r="U16" s="152"/>
      <c r="V16" s="152"/>
      <c r="W16" s="152"/>
      <c r="X16" s="152"/>
      <c r="Y16" s="152"/>
      <c r="Z16" s="152"/>
    </row>
    <row r="17" ht="12.0" customHeight="1">
      <c r="A17" s="152"/>
      <c r="B17" s="197" t="s">
        <v>5338</v>
      </c>
      <c r="C17" s="195" t="s">
        <v>5329</v>
      </c>
      <c r="D17" s="195" t="s">
        <v>5329</v>
      </c>
      <c r="E17" s="152"/>
      <c r="F17" s="152"/>
      <c r="G17" s="152"/>
      <c r="H17" s="152"/>
      <c r="I17" s="152"/>
      <c r="J17" s="152"/>
      <c r="K17" s="152"/>
      <c r="L17" s="152"/>
      <c r="M17" s="152"/>
      <c r="N17" s="152"/>
      <c r="O17" s="152"/>
      <c r="P17" s="152"/>
      <c r="Q17" s="152"/>
      <c r="R17" s="152"/>
      <c r="S17" s="152"/>
      <c r="T17" s="152"/>
      <c r="U17" s="152"/>
      <c r="V17" s="152"/>
      <c r="W17" s="152"/>
      <c r="X17" s="152"/>
      <c r="Y17" s="152"/>
      <c r="Z17" s="152"/>
    </row>
    <row r="18" ht="12.0" customHeight="1">
      <c r="A18" s="152"/>
      <c r="B18" s="197" t="s">
        <v>5339</v>
      </c>
      <c r="C18" s="195" t="s">
        <v>5329</v>
      </c>
      <c r="D18" s="195" t="s">
        <v>5329</v>
      </c>
      <c r="E18" s="152"/>
      <c r="F18" s="152"/>
      <c r="G18" s="152"/>
      <c r="H18" s="152"/>
      <c r="I18" s="152"/>
      <c r="J18" s="152"/>
      <c r="K18" s="152"/>
      <c r="L18" s="152"/>
      <c r="M18" s="152"/>
      <c r="N18" s="152"/>
      <c r="O18" s="152"/>
      <c r="P18" s="152"/>
      <c r="Q18" s="152"/>
      <c r="R18" s="152"/>
      <c r="S18" s="152"/>
      <c r="T18" s="152"/>
      <c r="U18" s="152"/>
      <c r="V18" s="152"/>
      <c r="W18" s="152"/>
      <c r="X18" s="152"/>
      <c r="Y18" s="152"/>
      <c r="Z18" s="152"/>
    </row>
    <row r="19" ht="12.0" customHeight="1">
      <c r="A19" s="152"/>
      <c r="B19" s="197" t="s">
        <v>5340</v>
      </c>
      <c r="C19" s="195" t="s">
        <v>5329</v>
      </c>
      <c r="D19" s="195" t="s">
        <v>5329</v>
      </c>
      <c r="E19" s="152"/>
      <c r="F19" s="152"/>
      <c r="G19" s="152"/>
      <c r="H19" s="152"/>
      <c r="I19" s="152"/>
      <c r="J19" s="152"/>
      <c r="K19" s="152"/>
      <c r="L19" s="152"/>
      <c r="M19" s="152"/>
      <c r="N19" s="152"/>
      <c r="O19" s="152"/>
      <c r="P19" s="152"/>
      <c r="Q19" s="152"/>
      <c r="R19" s="152"/>
      <c r="S19" s="152"/>
      <c r="T19" s="152"/>
      <c r="U19" s="152"/>
      <c r="V19" s="152"/>
      <c r="W19" s="152"/>
      <c r="X19" s="152"/>
      <c r="Y19" s="152"/>
      <c r="Z19" s="152"/>
    </row>
    <row r="20" ht="12.0" customHeight="1">
      <c r="A20" s="152"/>
      <c r="B20" s="197" t="s">
        <v>1327</v>
      </c>
      <c r="C20" s="195" t="s">
        <v>5329</v>
      </c>
      <c r="D20" s="195" t="s">
        <v>5329</v>
      </c>
      <c r="E20" s="152"/>
      <c r="F20" s="152"/>
      <c r="G20" s="152"/>
      <c r="H20" s="152"/>
      <c r="I20" s="152"/>
      <c r="J20" s="152"/>
      <c r="K20" s="152"/>
      <c r="L20" s="152"/>
      <c r="M20" s="152"/>
      <c r="N20" s="152"/>
      <c r="O20" s="152"/>
      <c r="P20" s="152"/>
      <c r="Q20" s="152"/>
      <c r="R20" s="152"/>
      <c r="S20" s="152"/>
      <c r="T20" s="152"/>
      <c r="U20" s="152"/>
      <c r="V20" s="152"/>
      <c r="W20" s="152"/>
      <c r="X20" s="152"/>
      <c r="Y20" s="152"/>
      <c r="Z20" s="152"/>
    </row>
    <row r="21" ht="12.0" customHeight="1">
      <c r="A21" s="152"/>
      <c r="B21" s="197" t="s">
        <v>1326</v>
      </c>
      <c r="C21" s="195" t="s">
        <v>5329</v>
      </c>
      <c r="D21" s="195" t="s">
        <v>5329</v>
      </c>
      <c r="E21" s="152"/>
      <c r="F21" s="152"/>
      <c r="G21" s="152"/>
      <c r="H21" s="152"/>
      <c r="I21" s="152"/>
      <c r="J21" s="152"/>
      <c r="K21" s="152"/>
      <c r="L21" s="152"/>
      <c r="M21" s="152"/>
      <c r="N21" s="152"/>
      <c r="O21" s="152"/>
      <c r="P21" s="152"/>
      <c r="Q21" s="152"/>
      <c r="R21" s="152"/>
      <c r="S21" s="152"/>
      <c r="T21" s="152"/>
      <c r="U21" s="152"/>
      <c r="V21" s="152"/>
      <c r="W21" s="152"/>
      <c r="X21" s="152"/>
      <c r="Y21" s="152"/>
      <c r="Z21" s="152"/>
    </row>
    <row r="22" ht="12.0" customHeight="1">
      <c r="A22" s="152"/>
      <c r="B22" s="197" t="s">
        <v>5341</v>
      </c>
      <c r="C22" s="195" t="s">
        <v>5329</v>
      </c>
      <c r="D22" s="195" t="s">
        <v>5329</v>
      </c>
      <c r="E22" s="152"/>
      <c r="F22" s="152"/>
      <c r="G22" s="152"/>
      <c r="H22" s="152"/>
      <c r="I22" s="152"/>
      <c r="J22" s="152"/>
      <c r="K22" s="152"/>
      <c r="L22" s="152"/>
      <c r="M22" s="152"/>
      <c r="N22" s="152"/>
      <c r="O22" s="152"/>
      <c r="P22" s="152"/>
      <c r="Q22" s="152"/>
      <c r="R22" s="152"/>
      <c r="S22" s="152"/>
      <c r="T22" s="152"/>
      <c r="U22" s="152"/>
      <c r="V22" s="152"/>
      <c r="W22" s="152"/>
      <c r="X22" s="152"/>
      <c r="Y22" s="152"/>
      <c r="Z22" s="152"/>
    </row>
    <row r="23" ht="12.0" customHeight="1">
      <c r="A23" s="152"/>
      <c r="B23" s="197" t="s">
        <v>1328</v>
      </c>
      <c r="C23" s="195" t="s">
        <v>5329</v>
      </c>
      <c r="D23" s="195" t="s">
        <v>5329</v>
      </c>
      <c r="E23" s="152"/>
      <c r="F23" s="152"/>
      <c r="G23" s="152"/>
      <c r="H23" s="152"/>
      <c r="I23" s="152"/>
      <c r="J23" s="152"/>
      <c r="K23" s="152"/>
      <c r="L23" s="152"/>
      <c r="M23" s="152"/>
      <c r="N23" s="152"/>
      <c r="O23" s="152"/>
      <c r="P23" s="152"/>
      <c r="Q23" s="152"/>
      <c r="R23" s="152"/>
      <c r="S23" s="152"/>
      <c r="T23" s="152"/>
      <c r="U23" s="152"/>
      <c r="V23" s="152"/>
      <c r="W23" s="152"/>
      <c r="X23" s="152"/>
      <c r="Y23" s="152"/>
      <c r="Z23" s="152"/>
    </row>
    <row r="24" ht="12.0" customHeight="1">
      <c r="A24" s="152"/>
      <c r="B24" s="197" t="s">
        <v>5342</v>
      </c>
      <c r="C24" s="195" t="s">
        <v>5329</v>
      </c>
      <c r="D24" s="195" t="s">
        <v>5329</v>
      </c>
      <c r="E24" s="152"/>
      <c r="F24" s="152"/>
      <c r="G24" s="152"/>
      <c r="H24" s="152"/>
      <c r="I24" s="152"/>
      <c r="J24" s="152"/>
      <c r="K24" s="152"/>
      <c r="L24" s="152"/>
      <c r="M24" s="152"/>
      <c r="N24" s="152"/>
      <c r="O24" s="152"/>
      <c r="P24" s="152"/>
      <c r="Q24" s="152"/>
      <c r="R24" s="152"/>
      <c r="S24" s="152"/>
      <c r="T24" s="152"/>
      <c r="U24" s="152"/>
      <c r="V24" s="152"/>
      <c r="W24" s="152"/>
      <c r="X24" s="152"/>
      <c r="Y24" s="152"/>
      <c r="Z24" s="152"/>
    </row>
    <row r="25" ht="12.0" customHeight="1">
      <c r="A25" s="152"/>
      <c r="B25" s="197" t="s">
        <v>5343</v>
      </c>
      <c r="C25" s="195" t="s">
        <v>5329</v>
      </c>
      <c r="D25" s="195" t="s">
        <v>5329</v>
      </c>
      <c r="E25" s="152"/>
      <c r="F25" s="152"/>
      <c r="G25" s="152"/>
      <c r="H25" s="152"/>
      <c r="I25" s="152"/>
      <c r="J25" s="152"/>
      <c r="K25" s="152"/>
      <c r="L25" s="152"/>
      <c r="M25" s="152"/>
      <c r="N25" s="152"/>
      <c r="O25" s="152"/>
      <c r="P25" s="152"/>
      <c r="Q25" s="152"/>
      <c r="R25" s="152"/>
      <c r="S25" s="152"/>
      <c r="T25" s="152"/>
      <c r="U25" s="152"/>
      <c r="V25" s="152"/>
      <c r="W25" s="152"/>
      <c r="X25" s="152"/>
      <c r="Y25" s="152"/>
      <c r="Z25" s="152"/>
    </row>
    <row r="26" ht="12.0" customHeight="1">
      <c r="A26" s="152"/>
      <c r="B26" s="197" t="s">
        <v>5344</v>
      </c>
      <c r="C26" s="195" t="s">
        <v>5329</v>
      </c>
      <c r="D26" s="195" t="s">
        <v>5329</v>
      </c>
      <c r="E26" s="152"/>
      <c r="F26" s="152"/>
      <c r="G26" s="152"/>
      <c r="H26" s="152"/>
      <c r="I26" s="152"/>
      <c r="J26" s="152"/>
      <c r="K26" s="152"/>
      <c r="L26" s="152"/>
      <c r="M26" s="152"/>
      <c r="N26" s="152"/>
      <c r="O26" s="152"/>
      <c r="P26" s="152"/>
      <c r="Q26" s="152"/>
      <c r="R26" s="152"/>
      <c r="S26" s="152"/>
      <c r="T26" s="152"/>
      <c r="U26" s="152"/>
      <c r="V26" s="152"/>
      <c r="W26" s="152"/>
      <c r="X26" s="152"/>
      <c r="Y26" s="152"/>
      <c r="Z26" s="152"/>
    </row>
    <row r="27" ht="12.0" customHeight="1">
      <c r="A27" s="152"/>
      <c r="B27" s="197" t="s">
        <v>5345</v>
      </c>
      <c r="C27" s="195" t="s">
        <v>5329</v>
      </c>
      <c r="D27" s="195" t="s">
        <v>5329</v>
      </c>
      <c r="E27" s="152"/>
      <c r="F27" s="152"/>
      <c r="G27" s="152"/>
      <c r="H27" s="152"/>
      <c r="I27" s="152"/>
      <c r="J27" s="152"/>
      <c r="K27" s="152"/>
      <c r="L27" s="152"/>
      <c r="M27" s="152"/>
      <c r="N27" s="152"/>
      <c r="O27" s="152"/>
      <c r="P27" s="152"/>
      <c r="Q27" s="152"/>
      <c r="R27" s="152"/>
      <c r="S27" s="152"/>
      <c r="T27" s="152"/>
      <c r="U27" s="152"/>
      <c r="V27" s="152"/>
      <c r="W27" s="152"/>
      <c r="X27" s="152"/>
      <c r="Y27" s="152"/>
      <c r="Z27" s="152"/>
    </row>
    <row r="28" ht="12.0" customHeight="1">
      <c r="A28" s="152"/>
      <c r="B28" s="197" t="s">
        <v>5346</v>
      </c>
      <c r="C28" s="195" t="s">
        <v>5329</v>
      </c>
      <c r="D28" s="195" t="s">
        <v>5329</v>
      </c>
      <c r="E28" s="152"/>
      <c r="F28" s="152"/>
      <c r="G28" s="152"/>
      <c r="H28" s="152"/>
      <c r="I28" s="152"/>
      <c r="J28" s="152"/>
      <c r="K28" s="152"/>
      <c r="L28" s="152"/>
      <c r="M28" s="152"/>
      <c r="N28" s="152"/>
      <c r="O28" s="152"/>
      <c r="P28" s="152"/>
      <c r="Q28" s="152"/>
      <c r="R28" s="152"/>
      <c r="S28" s="152"/>
      <c r="T28" s="152"/>
      <c r="U28" s="152"/>
      <c r="V28" s="152"/>
      <c r="W28" s="152"/>
      <c r="X28" s="152"/>
      <c r="Y28" s="152"/>
      <c r="Z28" s="152"/>
    </row>
    <row r="29" ht="12.0" customHeight="1">
      <c r="A29" s="152"/>
      <c r="B29" s="197" t="s">
        <v>1329</v>
      </c>
      <c r="C29" s="195" t="s">
        <v>5329</v>
      </c>
      <c r="D29" s="195" t="s">
        <v>5329</v>
      </c>
      <c r="E29" s="152"/>
      <c r="F29" s="152"/>
      <c r="G29" s="152"/>
      <c r="H29" s="152"/>
      <c r="I29" s="152"/>
      <c r="J29" s="152"/>
      <c r="K29" s="152"/>
      <c r="L29" s="152"/>
      <c r="M29" s="152"/>
      <c r="N29" s="152"/>
      <c r="O29" s="152"/>
      <c r="P29" s="152"/>
      <c r="Q29" s="152"/>
      <c r="R29" s="152"/>
      <c r="S29" s="152"/>
      <c r="T29" s="152"/>
      <c r="U29" s="152"/>
      <c r="V29" s="152"/>
      <c r="W29" s="152"/>
      <c r="X29" s="152"/>
      <c r="Y29" s="152"/>
      <c r="Z29" s="152"/>
    </row>
    <row r="30" ht="12.0" customHeight="1">
      <c r="A30" s="152"/>
      <c r="B30" s="197" t="s">
        <v>5347</v>
      </c>
      <c r="C30" s="195" t="s">
        <v>5329</v>
      </c>
      <c r="D30" s="195" t="s">
        <v>5329</v>
      </c>
      <c r="E30" s="152"/>
      <c r="F30" s="152"/>
      <c r="G30" s="152"/>
      <c r="H30" s="152"/>
      <c r="I30" s="152"/>
      <c r="J30" s="152"/>
      <c r="K30" s="152"/>
      <c r="L30" s="152"/>
      <c r="M30" s="152"/>
      <c r="N30" s="152"/>
      <c r="O30" s="152"/>
      <c r="P30" s="152"/>
      <c r="Q30" s="152"/>
      <c r="R30" s="152"/>
      <c r="S30" s="152"/>
      <c r="T30" s="152"/>
      <c r="U30" s="152"/>
      <c r="V30" s="152"/>
      <c r="W30" s="152"/>
      <c r="X30" s="152"/>
      <c r="Y30" s="152"/>
      <c r="Z30" s="152"/>
    </row>
    <row r="31" ht="12.0" customHeight="1">
      <c r="A31" s="152"/>
      <c r="B31" s="197" t="s">
        <v>1330</v>
      </c>
      <c r="C31" s="195" t="s">
        <v>5329</v>
      </c>
      <c r="D31" s="195" t="s">
        <v>5329</v>
      </c>
      <c r="E31" s="152"/>
      <c r="F31" s="152"/>
      <c r="G31" s="152"/>
      <c r="H31" s="152"/>
      <c r="I31" s="152"/>
      <c r="J31" s="152"/>
      <c r="K31" s="152"/>
      <c r="L31" s="152"/>
      <c r="M31" s="152"/>
      <c r="N31" s="152"/>
      <c r="O31" s="152"/>
      <c r="P31" s="152"/>
      <c r="Q31" s="152"/>
      <c r="R31" s="152"/>
      <c r="S31" s="152"/>
      <c r="T31" s="152"/>
      <c r="U31" s="152"/>
      <c r="V31" s="152"/>
      <c r="W31" s="152"/>
      <c r="X31" s="152"/>
      <c r="Y31" s="152"/>
      <c r="Z31" s="152"/>
    </row>
    <row r="32" ht="12.0" customHeight="1">
      <c r="A32" s="152"/>
      <c r="B32" s="197" t="s">
        <v>5348</v>
      </c>
      <c r="C32" s="195" t="s">
        <v>5329</v>
      </c>
      <c r="D32" s="195" t="s">
        <v>5329</v>
      </c>
      <c r="E32" s="152"/>
      <c r="F32" s="152"/>
      <c r="G32" s="152"/>
      <c r="H32" s="152"/>
      <c r="I32" s="152"/>
      <c r="J32" s="152"/>
      <c r="K32" s="152"/>
      <c r="L32" s="152"/>
      <c r="M32" s="152"/>
      <c r="N32" s="152"/>
      <c r="O32" s="152"/>
      <c r="P32" s="152"/>
      <c r="Q32" s="152"/>
      <c r="R32" s="152"/>
      <c r="S32" s="152"/>
      <c r="T32" s="152"/>
      <c r="U32" s="152"/>
      <c r="V32" s="152"/>
      <c r="W32" s="152"/>
      <c r="X32" s="152"/>
      <c r="Y32" s="152"/>
      <c r="Z32" s="152"/>
    </row>
    <row r="33" ht="12.0" customHeight="1">
      <c r="A33" s="152"/>
      <c r="B33" s="197" t="s">
        <v>1331</v>
      </c>
      <c r="C33" s="195" t="s">
        <v>5329</v>
      </c>
      <c r="D33" s="195" t="s">
        <v>5329</v>
      </c>
      <c r="E33" s="152"/>
      <c r="F33" s="152"/>
      <c r="G33" s="152"/>
      <c r="H33" s="152"/>
      <c r="I33" s="152"/>
      <c r="J33" s="152"/>
      <c r="K33" s="152"/>
      <c r="L33" s="152"/>
      <c r="M33" s="152"/>
      <c r="N33" s="152"/>
      <c r="O33" s="152"/>
      <c r="P33" s="152"/>
      <c r="Q33" s="152"/>
      <c r="R33" s="152"/>
      <c r="S33" s="152"/>
      <c r="T33" s="152"/>
      <c r="U33" s="152"/>
      <c r="V33" s="152"/>
      <c r="W33" s="152"/>
      <c r="X33" s="152"/>
      <c r="Y33" s="152"/>
      <c r="Z33" s="152"/>
    </row>
    <row r="34" ht="12.0" customHeight="1">
      <c r="A34" s="152"/>
      <c r="B34" s="197" t="s">
        <v>5349</v>
      </c>
      <c r="C34" s="195" t="s">
        <v>5329</v>
      </c>
      <c r="D34" s="195" t="s">
        <v>5329</v>
      </c>
      <c r="E34" s="152"/>
      <c r="F34" s="152"/>
      <c r="G34" s="152"/>
      <c r="H34" s="152"/>
      <c r="I34" s="152"/>
      <c r="J34" s="152"/>
      <c r="K34" s="152"/>
      <c r="L34" s="152"/>
      <c r="M34" s="152"/>
      <c r="N34" s="152"/>
      <c r="O34" s="152"/>
      <c r="P34" s="152"/>
      <c r="Q34" s="152"/>
      <c r="R34" s="152"/>
      <c r="S34" s="152"/>
      <c r="T34" s="152"/>
      <c r="U34" s="152"/>
      <c r="V34" s="152"/>
      <c r="W34" s="152"/>
      <c r="X34" s="152"/>
      <c r="Y34" s="152"/>
      <c r="Z34" s="152"/>
    </row>
    <row r="35" ht="12.0" customHeight="1">
      <c r="A35" s="152"/>
      <c r="B35" s="197" t="s">
        <v>5350</v>
      </c>
      <c r="C35" s="195" t="s">
        <v>5329</v>
      </c>
      <c r="D35" s="195" t="s">
        <v>5329</v>
      </c>
      <c r="E35" s="152"/>
      <c r="F35" s="152"/>
      <c r="G35" s="152"/>
      <c r="H35" s="152"/>
      <c r="I35" s="152"/>
      <c r="J35" s="152"/>
      <c r="K35" s="152"/>
      <c r="L35" s="152"/>
      <c r="M35" s="152"/>
      <c r="N35" s="152"/>
      <c r="O35" s="152"/>
      <c r="P35" s="152"/>
      <c r="Q35" s="152"/>
      <c r="R35" s="152"/>
      <c r="S35" s="152"/>
      <c r="T35" s="152"/>
      <c r="U35" s="152"/>
      <c r="V35" s="152"/>
      <c r="W35" s="152"/>
      <c r="X35" s="152"/>
      <c r="Y35" s="152"/>
      <c r="Z35" s="152"/>
    </row>
    <row r="36" ht="12.0" customHeight="1">
      <c r="A36" s="152"/>
      <c r="B36" s="197" t="s">
        <v>5351</v>
      </c>
      <c r="C36" s="195" t="s">
        <v>5329</v>
      </c>
      <c r="D36" s="195" t="s">
        <v>5329</v>
      </c>
      <c r="E36" s="152"/>
      <c r="F36" s="152"/>
      <c r="G36" s="152"/>
      <c r="H36" s="152"/>
      <c r="I36" s="152"/>
      <c r="J36" s="152"/>
      <c r="K36" s="152"/>
      <c r="L36" s="152"/>
      <c r="M36" s="152"/>
      <c r="N36" s="152"/>
      <c r="O36" s="152"/>
      <c r="P36" s="152"/>
      <c r="Q36" s="152"/>
      <c r="R36" s="152"/>
      <c r="S36" s="152"/>
      <c r="T36" s="152"/>
      <c r="U36" s="152"/>
      <c r="V36" s="152"/>
      <c r="W36" s="152"/>
      <c r="X36" s="152"/>
      <c r="Y36" s="152"/>
      <c r="Z36" s="152"/>
    </row>
    <row r="37" ht="12.0" customHeight="1">
      <c r="A37" s="152"/>
      <c r="B37" s="197" t="s">
        <v>5352</v>
      </c>
      <c r="C37" s="195" t="s">
        <v>5329</v>
      </c>
      <c r="D37" s="195" t="s">
        <v>5329</v>
      </c>
      <c r="E37" s="152"/>
      <c r="F37" s="152"/>
      <c r="G37" s="152"/>
      <c r="H37" s="152"/>
      <c r="I37" s="152"/>
      <c r="J37" s="152"/>
      <c r="K37" s="152"/>
      <c r="L37" s="152"/>
      <c r="M37" s="152"/>
      <c r="N37" s="152"/>
      <c r="O37" s="152"/>
      <c r="P37" s="152"/>
      <c r="Q37" s="152"/>
      <c r="R37" s="152"/>
      <c r="S37" s="152"/>
      <c r="T37" s="152"/>
      <c r="U37" s="152"/>
      <c r="V37" s="152"/>
      <c r="W37" s="152"/>
      <c r="X37" s="152"/>
      <c r="Y37" s="152"/>
      <c r="Z37" s="152"/>
    </row>
    <row r="38" ht="12.0" customHeight="1">
      <c r="A38" s="152"/>
      <c r="B38" s="197" t="s">
        <v>1332</v>
      </c>
      <c r="C38" s="195" t="s">
        <v>5329</v>
      </c>
      <c r="D38" s="195" t="s">
        <v>5329</v>
      </c>
      <c r="E38" s="152"/>
      <c r="F38" s="152"/>
      <c r="G38" s="152"/>
      <c r="H38" s="152"/>
      <c r="I38" s="152"/>
      <c r="J38" s="152"/>
      <c r="K38" s="152"/>
      <c r="L38" s="152"/>
      <c r="M38" s="152"/>
      <c r="N38" s="152"/>
      <c r="O38" s="152"/>
      <c r="P38" s="152"/>
      <c r="Q38" s="152"/>
      <c r="R38" s="152"/>
      <c r="S38" s="152"/>
      <c r="T38" s="152"/>
      <c r="U38" s="152"/>
      <c r="V38" s="152"/>
      <c r="W38" s="152"/>
      <c r="X38" s="152"/>
      <c r="Y38" s="152"/>
      <c r="Z38" s="152"/>
    </row>
    <row r="39" ht="12.0" customHeight="1">
      <c r="A39" s="152"/>
      <c r="B39" s="197" t="s">
        <v>5353</v>
      </c>
      <c r="C39" s="195" t="s">
        <v>5329</v>
      </c>
      <c r="D39" s="195" t="s">
        <v>5329</v>
      </c>
      <c r="E39" s="152"/>
      <c r="F39" s="152"/>
      <c r="G39" s="152"/>
      <c r="H39" s="152"/>
      <c r="I39" s="152"/>
      <c r="J39" s="152"/>
      <c r="K39" s="152"/>
      <c r="L39" s="152"/>
      <c r="M39" s="152"/>
      <c r="N39" s="152"/>
      <c r="O39" s="152"/>
      <c r="P39" s="152"/>
      <c r="Q39" s="152"/>
      <c r="R39" s="152"/>
      <c r="S39" s="152"/>
      <c r="T39" s="152"/>
      <c r="U39" s="152"/>
      <c r="V39" s="152"/>
      <c r="W39" s="152"/>
      <c r="X39" s="152"/>
      <c r="Y39" s="152"/>
      <c r="Z39" s="152"/>
    </row>
    <row r="40" ht="12.0" customHeight="1">
      <c r="A40" s="152"/>
      <c r="B40" s="197" t="s">
        <v>1333</v>
      </c>
      <c r="C40" s="195" t="s">
        <v>5329</v>
      </c>
      <c r="D40" s="198"/>
      <c r="E40" s="152"/>
      <c r="F40" s="152"/>
      <c r="G40" s="152"/>
      <c r="H40" s="152"/>
      <c r="I40" s="152"/>
      <c r="J40" s="152"/>
      <c r="K40" s="152"/>
      <c r="L40" s="152"/>
      <c r="M40" s="152"/>
      <c r="N40" s="152"/>
      <c r="O40" s="152"/>
      <c r="P40" s="152"/>
      <c r="Q40" s="152"/>
      <c r="R40" s="152"/>
      <c r="S40" s="152"/>
      <c r="T40" s="152"/>
      <c r="U40" s="152"/>
      <c r="V40" s="152"/>
      <c r="W40" s="152"/>
      <c r="X40" s="152"/>
      <c r="Y40" s="152"/>
      <c r="Z40" s="152"/>
    </row>
    <row r="41" ht="12.0" customHeight="1">
      <c r="A41" s="152"/>
      <c r="B41" s="197" t="s">
        <v>5354</v>
      </c>
      <c r="C41" s="195" t="s">
        <v>5329</v>
      </c>
      <c r="D41" s="198"/>
      <c r="E41" s="152"/>
      <c r="F41" s="152"/>
      <c r="G41" s="152"/>
      <c r="H41" s="152"/>
      <c r="I41" s="152"/>
      <c r="J41" s="152"/>
      <c r="K41" s="152"/>
      <c r="L41" s="152"/>
      <c r="M41" s="152"/>
      <c r="N41" s="152"/>
      <c r="O41" s="152"/>
      <c r="P41" s="152"/>
      <c r="Q41" s="152"/>
      <c r="R41" s="152"/>
      <c r="S41" s="152"/>
      <c r="T41" s="152"/>
      <c r="U41" s="152"/>
      <c r="V41" s="152"/>
      <c r="W41" s="152"/>
      <c r="X41" s="152"/>
      <c r="Y41" s="152"/>
      <c r="Z41" s="152"/>
    </row>
    <row r="42" ht="12.0" customHeight="1">
      <c r="A42" s="152"/>
      <c r="B42" s="197" t="s">
        <v>5355</v>
      </c>
      <c r="C42" s="195" t="s">
        <v>5329</v>
      </c>
      <c r="D42" s="195" t="s">
        <v>5329</v>
      </c>
      <c r="E42" s="152"/>
      <c r="F42" s="152"/>
      <c r="G42" s="152"/>
      <c r="H42" s="152"/>
      <c r="I42" s="152"/>
      <c r="J42" s="152"/>
      <c r="K42" s="152"/>
      <c r="L42" s="152"/>
      <c r="M42" s="152"/>
      <c r="N42" s="152"/>
      <c r="O42" s="152"/>
      <c r="P42" s="152"/>
      <c r="Q42" s="152"/>
      <c r="R42" s="152"/>
      <c r="S42" s="152"/>
      <c r="T42" s="152"/>
      <c r="U42" s="152"/>
      <c r="V42" s="152"/>
      <c r="W42" s="152"/>
      <c r="X42" s="152"/>
      <c r="Y42" s="152"/>
      <c r="Z42" s="152"/>
    </row>
    <row r="43" ht="12.0" customHeight="1">
      <c r="A43" s="152"/>
      <c r="B43" s="197" t="s">
        <v>5356</v>
      </c>
      <c r="C43" s="195" t="s">
        <v>5329</v>
      </c>
      <c r="D43" s="195" t="s">
        <v>5329</v>
      </c>
      <c r="E43" s="152"/>
      <c r="F43" s="152"/>
      <c r="G43" s="152"/>
      <c r="H43" s="152"/>
      <c r="I43" s="152"/>
      <c r="J43" s="152"/>
      <c r="K43" s="152"/>
      <c r="L43" s="152"/>
      <c r="M43" s="152"/>
      <c r="N43" s="152"/>
      <c r="O43" s="152"/>
      <c r="P43" s="152"/>
      <c r="Q43" s="152"/>
      <c r="R43" s="152"/>
      <c r="S43" s="152"/>
      <c r="T43" s="152"/>
      <c r="U43" s="152"/>
      <c r="V43" s="152"/>
      <c r="W43" s="152"/>
      <c r="X43" s="152"/>
      <c r="Y43" s="152"/>
      <c r="Z43" s="152"/>
    </row>
    <row r="44" ht="12.0" customHeight="1">
      <c r="A44" s="152"/>
      <c r="B44" s="197" t="s">
        <v>5357</v>
      </c>
      <c r="C44" s="195" t="s">
        <v>5329</v>
      </c>
      <c r="D44" s="195" t="s">
        <v>5329</v>
      </c>
      <c r="E44" s="152"/>
      <c r="F44" s="152"/>
      <c r="G44" s="152"/>
      <c r="H44" s="152"/>
      <c r="I44" s="152"/>
      <c r="J44" s="152"/>
      <c r="K44" s="152"/>
      <c r="L44" s="152"/>
      <c r="M44" s="152"/>
      <c r="N44" s="152"/>
      <c r="O44" s="152"/>
      <c r="P44" s="152"/>
      <c r="Q44" s="152"/>
      <c r="R44" s="152"/>
      <c r="S44" s="152"/>
      <c r="T44" s="152"/>
      <c r="U44" s="152"/>
      <c r="V44" s="152"/>
      <c r="W44" s="152"/>
      <c r="X44" s="152"/>
      <c r="Y44" s="152"/>
      <c r="Z44" s="152"/>
    </row>
    <row r="45" ht="12.0" customHeight="1">
      <c r="A45" s="152"/>
      <c r="B45" s="197" t="s">
        <v>5358</v>
      </c>
      <c r="C45" s="195" t="s">
        <v>5329</v>
      </c>
      <c r="D45" s="195" t="s">
        <v>5329</v>
      </c>
      <c r="E45" s="152"/>
      <c r="F45" s="152"/>
      <c r="G45" s="152"/>
      <c r="H45" s="152"/>
      <c r="I45" s="152"/>
      <c r="J45" s="152"/>
      <c r="K45" s="152"/>
      <c r="L45" s="152"/>
      <c r="M45" s="152"/>
      <c r="N45" s="152"/>
      <c r="O45" s="152"/>
      <c r="P45" s="152"/>
      <c r="Q45" s="152"/>
      <c r="R45" s="152"/>
      <c r="S45" s="152"/>
      <c r="T45" s="152"/>
      <c r="U45" s="152"/>
      <c r="V45" s="152"/>
      <c r="W45" s="152"/>
      <c r="X45" s="152"/>
      <c r="Y45" s="152"/>
      <c r="Z45" s="152"/>
    </row>
    <row r="46" ht="12.0" customHeight="1">
      <c r="A46" s="152"/>
      <c r="B46" s="197" t="s">
        <v>5359</v>
      </c>
      <c r="C46" s="195" t="s">
        <v>5329</v>
      </c>
      <c r="D46" s="195" t="s">
        <v>5329</v>
      </c>
      <c r="E46" s="152"/>
      <c r="F46" s="152"/>
      <c r="G46" s="152"/>
      <c r="H46" s="152"/>
      <c r="I46" s="152"/>
      <c r="J46" s="152"/>
      <c r="K46" s="152"/>
      <c r="L46" s="152"/>
      <c r="M46" s="152"/>
      <c r="N46" s="152"/>
      <c r="O46" s="152"/>
      <c r="P46" s="152"/>
      <c r="Q46" s="152"/>
      <c r="R46" s="152"/>
      <c r="S46" s="152"/>
      <c r="T46" s="152"/>
      <c r="U46" s="152"/>
      <c r="V46" s="152"/>
      <c r="W46" s="152"/>
      <c r="X46" s="152"/>
      <c r="Y46" s="152"/>
      <c r="Z46" s="152"/>
    </row>
    <row r="47" ht="12.0" customHeight="1">
      <c r="A47" s="152"/>
      <c r="B47" s="197" t="s">
        <v>5360</v>
      </c>
      <c r="C47" s="195" t="s">
        <v>5329</v>
      </c>
      <c r="D47" s="195" t="s">
        <v>5329</v>
      </c>
      <c r="E47" s="152"/>
      <c r="F47" s="152"/>
      <c r="G47" s="152"/>
      <c r="H47" s="152"/>
      <c r="I47" s="152"/>
      <c r="J47" s="152"/>
      <c r="K47" s="152"/>
      <c r="L47" s="152"/>
      <c r="M47" s="152"/>
      <c r="N47" s="152"/>
      <c r="O47" s="152"/>
      <c r="P47" s="152"/>
      <c r="Q47" s="152"/>
      <c r="R47" s="152"/>
      <c r="S47" s="152"/>
      <c r="T47" s="152"/>
      <c r="U47" s="152"/>
      <c r="V47" s="152"/>
      <c r="W47" s="152"/>
      <c r="X47" s="152"/>
      <c r="Y47" s="152"/>
      <c r="Z47" s="152"/>
    </row>
    <row r="48" ht="12.0" customHeight="1">
      <c r="A48" s="152"/>
      <c r="B48" s="197" t="s">
        <v>1337</v>
      </c>
      <c r="C48" s="195" t="s">
        <v>5329</v>
      </c>
      <c r="D48" s="195" t="s">
        <v>5329</v>
      </c>
      <c r="E48" s="152"/>
      <c r="F48" s="152"/>
      <c r="G48" s="152"/>
      <c r="H48" s="152"/>
      <c r="I48" s="152"/>
      <c r="J48" s="152"/>
      <c r="K48" s="152"/>
      <c r="L48" s="152"/>
      <c r="M48" s="152"/>
      <c r="N48" s="152"/>
      <c r="O48" s="152"/>
      <c r="P48" s="152"/>
      <c r="Q48" s="152"/>
      <c r="R48" s="152"/>
      <c r="S48" s="152"/>
      <c r="T48" s="152"/>
      <c r="U48" s="152"/>
      <c r="V48" s="152"/>
      <c r="W48" s="152"/>
      <c r="X48" s="152"/>
      <c r="Y48" s="152"/>
      <c r="Z48" s="152"/>
    </row>
    <row r="49" ht="12.0" customHeight="1">
      <c r="A49" s="152"/>
      <c r="B49" s="197" t="s">
        <v>5361</v>
      </c>
      <c r="C49" s="195" t="s">
        <v>5329</v>
      </c>
      <c r="D49" s="195" t="s">
        <v>5329</v>
      </c>
      <c r="E49" s="152"/>
      <c r="F49" s="152"/>
      <c r="G49" s="152"/>
      <c r="H49" s="152"/>
      <c r="I49" s="152"/>
      <c r="J49" s="152"/>
      <c r="K49" s="152"/>
      <c r="L49" s="152"/>
      <c r="M49" s="152"/>
      <c r="N49" s="152"/>
      <c r="O49" s="152"/>
      <c r="P49" s="152"/>
      <c r="Q49" s="152"/>
      <c r="R49" s="152"/>
      <c r="S49" s="152"/>
      <c r="T49" s="152"/>
      <c r="U49" s="152"/>
      <c r="V49" s="152"/>
      <c r="W49" s="152"/>
      <c r="X49" s="152"/>
      <c r="Y49" s="152"/>
      <c r="Z49" s="152"/>
    </row>
    <row r="50" ht="12.0" customHeight="1">
      <c r="A50" s="152"/>
      <c r="B50" s="197" t="s">
        <v>5362</v>
      </c>
      <c r="C50" s="195" t="s">
        <v>5329</v>
      </c>
      <c r="D50" s="195" t="s">
        <v>5329</v>
      </c>
      <c r="E50" s="152"/>
      <c r="F50" s="152"/>
      <c r="G50" s="152"/>
      <c r="H50" s="152"/>
      <c r="I50" s="152"/>
      <c r="J50" s="152"/>
      <c r="K50" s="152"/>
      <c r="L50" s="152"/>
      <c r="M50" s="152"/>
      <c r="N50" s="152"/>
      <c r="O50" s="152"/>
      <c r="P50" s="152"/>
      <c r="Q50" s="152"/>
      <c r="R50" s="152"/>
      <c r="S50" s="152"/>
      <c r="T50" s="152"/>
      <c r="U50" s="152"/>
      <c r="V50" s="152"/>
      <c r="W50" s="152"/>
      <c r="X50" s="152"/>
      <c r="Y50" s="152"/>
      <c r="Z50" s="152"/>
    </row>
    <row r="51" ht="12.0" customHeight="1">
      <c r="A51" s="152"/>
      <c r="B51" s="197" t="s">
        <v>5363</v>
      </c>
      <c r="C51" s="195" t="s">
        <v>5329</v>
      </c>
      <c r="D51" s="195" t="s">
        <v>5329</v>
      </c>
      <c r="E51" s="152"/>
      <c r="F51" s="152"/>
      <c r="G51" s="152"/>
      <c r="H51" s="152"/>
      <c r="I51" s="152"/>
      <c r="J51" s="152"/>
      <c r="K51" s="152"/>
      <c r="L51" s="152"/>
      <c r="M51" s="152"/>
      <c r="N51" s="152"/>
      <c r="O51" s="152"/>
      <c r="P51" s="152"/>
      <c r="Q51" s="152"/>
      <c r="R51" s="152"/>
      <c r="S51" s="152"/>
      <c r="T51" s="152"/>
      <c r="U51" s="152"/>
      <c r="V51" s="152"/>
      <c r="W51" s="152"/>
      <c r="X51" s="152"/>
      <c r="Y51" s="152"/>
      <c r="Z51" s="152"/>
    </row>
    <row r="52" ht="12.0" customHeight="1">
      <c r="A52" s="152"/>
      <c r="B52" s="197" t="s">
        <v>5364</v>
      </c>
      <c r="C52" s="195" t="s">
        <v>5329</v>
      </c>
      <c r="D52" s="195" t="s">
        <v>5329</v>
      </c>
      <c r="E52" s="152"/>
      <c r="F52" s="152"/>
      <c r="G52" s="152"/>
      <c r="H52" s="152"/>
      <c r="I52" s="152"/>
      <c r="J52" s="152"/>
      <c r="K52" s="152"/>
      <c r="L52" s="152"/>
      <c r="M52" s="152"/>
      <c r="N52" s="152"/>
      <c r="O52" s="152"/>
      <c r="P52" s="152"/>
      <c r="Q52" s="152"/>
      <c r="R52" s="152"/>
      <c r="S52" s="152"/>
      <c r="T52" s="152"/>
      <c r="U52" s="152"/>
      <c r="V52" s="152"/>
      <c r="W52" s="152"/>
      <c r="X52" s="152"/>
      <c r="Y52" s="152"/>
      <c r="Z52" s="152"/>
    </row>
    <row r="53" ht="12.0" customHeight="1">
      <c r="A53" s="152"/>
      <c r="B53" s="197" t="s">
        <v>5365</v>
      </c>
      <c r="C53" s="195" t="s">
        <v>5329</v>
      </c>
      <c r="D53" s="195" t="s">
        <v>5329</v>
      </c>
      <c r="E53" s="152"/>
      <c r="F53" s="152"/>
      <c r="G53" s="152"/>
      <c r="H53" s="152"/>
      <c r="I53" s="152"/>
      <c r="J53" s="152"/>
      <c r="K53" s="152"/>
      <c r="L53" s="152"/>
      <c r="M53" s="152"/>
      <c r="N53" s="152"/>
      <c r="O53" s="152"/>
      <c r="P53" s="152"/>
      <c r="Q53" s="152"/>
      <c r="R53" s="152"/>
      <c r="S53" s="152"/>
      <c r="T53" s="152"/>
      <c r="U53" s="152"/>
      <c r="V53" s="152"/>
      <c r="W53" s="152"/>
      <c r="X53" s="152"/>
      <c r="Y53" s="152"/>
      <c r="Z53" s="152"/>
    </row>
    <row r="54" ht="12.0" customHeight="1">
      <c r="A54" s="152"/>
      <c r="B54" s="197" t="s">
        <v>5366</v>
      </c>
      <c r="C54" s="195" t="s">
        <v>5329</v>
      </c>
      <c r="D54" s="195" t="s">
        <v>5329</v>
      </c>
      <c r="E54" s="152"/>
      <c r="F54" s="152"/>
      <c r="G54" s="152"/>
      <c r="H54" s="152"/>
      <c r="I54" s="152"/>
      <c r="J54" s="152"/>
      <c r="K54" s="152"/>
      <c r="L54" s="152"/>
      <c r="M54" s="152"/>
      <c r="N54" s="152"/>
      <c r="O54" s="152"/>
      <c r="P54" s="152"/>
      <c r="Q54" s="152"/>
      <c r="R54" s="152"/>
      <c r="S54" s="152"/>
      <c r="T54" s="152"/>
      <c r="U54" s="152"/>
      <c r="V54" s="152"/>
      <c r="W54" s="152"/>
      <c r="X54" s="152"/>
      <c r="Y54" s="152"/>
      <c r="Z54" s="152"/>
    </row>
    <row r="55" ht="12.0" customHeight="1">
      <c r="A55" s="152"/>
      <c r="B55" s="197" t="s">
        <v>5367</v>
      </c>
      <c r="C55" s="195" t="s">
        <v>5329</v>
      </c>
      <c r="D55" s="195" t="s">
        <v>5329</v>
      </c>
      <c r="E55" s="152"/>
      <c r="F55" s="152"/>
      <c r="G55" s="152"/>
      <c r="H55" s="152"/>
      <c r="I55" s="152"/>
      <c r="J55" s="152"/>
      <c r="K55" s="152"/>
      <c r="L55" s="152"/>
      <c r="M55" s="152"/>
      <c r="N55" s="152"/>
      <c r="O55" s="152"/>
      <c r="P55" s="152"/>
      <c r="Q55" s="152"/>
      <c r="R55" s="152"/>
      <c r="S55" s="152"/>
      <c r="T55" s="152"/>
      <c r="U55" s="152"/>
      <c r="V55" s="152"/>
      <c r="W55" s="152"/>
      <c r="X55" s="152"/>
      <c r="Y55" s="152"/>
      <c r="Z55" s="152"/>
    </row>
    <row r="56" ht="12.0" customHeight="1">
      <c r="A56" s="152"/>
      <c r="B56" s="197" t="s">
        <v>5368</v>
      </c>
      <c r="C56" s="195" t="s">
        <v>5329</v>
      </c>
      <c r="D56" s="195" t="s">
        <v>5329</v>
      </c>
      <c r="E56" s="152"/>
      <c r="F56" s="152"/>
      <c r="G56" s="152"/>
      <c r="H56" s="152"/>
      <c r="I56" s="152"/>
      <c r="J56" s="152"/>
      <c r="K56" s="152"/>
      <c r="L56" s="152"/>
      <c r="M56" s="152"/>
      <c r="N56" s="152"/>
      <c r="O56" s="152"/>
      <c r="P56" s="152"/>
      <c r="Q56" s="152"/>
      <c r="R56" s="152"/>
      <c r="S56" s="152"/>
      <c r="T56" s="152"/>
      <c r="U56" s="152"/>
      <c r="V56" s="152"/>
      <c r="W56" s="152"/>
      <c r="X56" s="152"/>
      <c r="Y56" s="152"/>
      <c r="Z56" s="152"/>
    </row>
    <row r="57" ht="12.0" customHeight="1">
      <c r="A57" s="152"/>
      <c r="B57" s="197" t="s">
        <v>5369</v>
      </c>
      <c r="C57" s="195" t="s">
        <v>5329</v>
      </c>
      <c r="D57" s="195" t="s">
        <v>5329</v>
      </c>
      <c r="E57" s="152"/>
      <c r="F57" s="152"/>
      <c r="G57" s="152"/>
      <c r="H57" s="152"/>
      <c r="I57" s="152"/>
      <c r="J57" s="152"/>
      <c r="K57" s="152"/>
      <c r="L57" s="152"/>
      <c r="M57" s="152"/>
      <c r="N57" s="152"/>
      <c r="O57" s="152"/>
      <c r="P57" s="152"/>
      <c r="Q57" s="152"/>
      <c r="R57" s="152"/>
      <c r="S57" s="152"/>
      <c r="T57" s="152"/>
      <c r="U57" s="152"/>
      <c r="V57" s="152"/>
      <c r="W57" s="152"/>
      <c r="X57" s="152"/>
      <c r="Y57" s="152"/>
      <c r="Z57" s="152"/>
    </row>
    <row r="58" ht="12.0" customHeight="1">
      <c r="A58" s="152"/>
      <c r="B58" s="197" t="s">
        <v>5370</v>
      </c>
      <c r="C58" s="195" t="s">
        <v>5329</v>
      </c>
      <c r="D58" s="195" t="s">
        <v>5329</v>
      </c>
      <c r="E58" s="152"/>
      <c r="F58" s="152"/>
      <c r="G58" s="152"/>
      <c r="H58" s="152"/>
      <c r="I58" s="152"/>
      <c r="J58" s="152"/>
      <c r="K58" s="152"/>
      <c r="L58" s="152"/>
      <c r="M58" s="152"/>
      <c r="N58" s="152"/>
      <c r="O58" s="152"/>
      <c r="P58" s="152"/>
      <c r="Q58" s="152"/>
      <c r="R58" s="152"/>
      <c r="S58" s="152"/>
      <c r="T58" s="152"/>
      <c r="U58" s="152"/>
      <c r="V58" s="152"/>
      <c r="W58" s="152"/>
      <c r="X58" s="152"/>
      <c r="Y58" s="152"/>
      <c r="Z58" s="152"/>
    </row>
    <row r="59" ht="12.0" customHeight="1">
      <c r="A59" s="152"/>
      <c r="B59" s="197" t="s">
        <v>5371</v>
      </c>
      <c r="C59" s="195" t="s">
        <v>5329</v>
      </c>
      <c r="D59" s="195" t="s">
        <v>5329</v>
      </c>
      <c r="E59" s="152"/>
      <c r="F59" s="152"/>
      <c r="G59" s="152"/>
      <c r="H59" s="152"/>
      <c r="I59" s="152"/>
      <c r="J59" s="152"/>
      <c r="K59" s="152"/>
      <c r="L59" s="152"/>
      <c r="M59" s="152"/>
      <c r="N59" s="152"/>
      <c r="O59" s="152"/>
      <c r="P59" s="152"/>
      <c r="Q59" s="152"/>
      <c r="R59" s="152"/>
      <c r="S59" s="152"/>
      <c r="T59" s="152"/>
      <c r="U59" s="152"/>
      <c r="V59" s="152"/>
      <c r="W59" s="152"/>
      <c r="X59" s="152"/>
      <c r="Y59" s="152"/>
      <c r="Z59" s="152"/>
    </row>
    <row r="60" ht="12.0" customHeight="1">
      <c r="A60" s="152"/>
      <c r="B60" s="197" t="s">
        <v>5372</v>
      </c>
      <c r="C60" s="195" t="s">
        <v>5329</v>
      </c>
      <c r="D60" s="195" t="s">
        <v>5329</v>
      </c>
      <c r="E60" s="152"/>
      <c r="F60" s="152"/>
      <c r="G60" s="152"/>
      <c r="H60" s="152"/>
      <c r="I60" s="152"/>
      <c r="J60" s="152"/>
      <c r="K60" s="152"/>
      <c r="L60" s="152"/>
      <c r="M60" s="152"/>
      <c r="N60" s="152"/>
      <c r="O60" s="152"/>
      <c r="P60" s="152"/>
      <c r="Q60" s="152"/>
      <c r="R60" s="152"/>
      <c r="S60" s="152"/>
      <c r="T60" s="152"/>
      <c r="U60" s="152"/>
      <c r="V60" s="152"/>
      <c r="W60" s="152"/>
      <c r="X60" s="152"/>
      <c r="Y60" s="152"/>
      <c r="Z60" s="152"/>
    </row>
    <row r="61" ht="12.0" customHeight="1">
      <c r="A61" s="152"/>
      <c r="B61" s="197" t="s">
        <v>5373</v>
      </c>
      <c r="C61" s="195" t="s">
        <v>5329</v>
      </c>
      <c r="D61" s="195" t="s">
        <v>5329</v>
      </c>
      <c r="E61" s="152"/>
      <c r="F61" s="152"/>
      <c r="G61" s="152"/>
      <c r="H61" s="152"/>
      <c r="I61" s="152"/>
      <c r="J61" s="152"/>
      <c r="K61" s="152"/>
      <c r="L61" s="152"/>
      <c r="M61" s="152"/>
      <c r="N61" s="152"/>
      <c r="O61" s="152"/>
      <c r="P61" s="152"/>
      <c r="Q61" s="152"/>
      <c r="R61" s="152"/>
      <c r="S61" s="152"/>
      <c r="T61" s="152"/>
      <c r="U61" s="152"/>
      <c r="V61" s="152"/>
      <c r="W61" s="152"/>
      <c r="X61" s="152"/>
      <c r="Y61" s="152"/>
      <c r="Z61" s="152"/>
    </row>
    <row r="62" ht="12.0" customHeight="1">
      <c r="A62" s="152"/>
      <c r="B62" s="197" t="s">
        <v>5374</v>
      </c>
      <c r="C62" s="195" t="s">
        <v>5329</v>
      </c>
      <c r="D62" s="195" t="s">
        <v>5329</v>
      </c>
      <c r="E62" s="152"/>
      <c r="F62" s="152"/>
      <c r="G62" s="152"/>
      <c r="H62" s="152"/>
      <c r="I62" s="152"/>
      <c r="J62" s="152"/>
      <c r="K62" s="152"/>
      <c r="L62" s="152"/>
      <c r="M62" s="152"/>
      <c r="N62" s="152"/>
      <c r="O62" s="152"/>
      <c r="P62" s="152"/>
      <c r="Q62" s="152"/>
      <c r="R62" s="152"/>
      <c r="S62" s="152"/>
      <c r="T62" s="152"/>
      <c r="U62" s="152"/>
      <c r="V62" s="152"/>
      <c r="W62" s="152"/>
      <c r="X62" s="152"/>
      <c r="Y62" s="152"/>
      <c r="Z62" s="152"/>
    </row>
    <row r="63" ht="12.0" customHeight="1">
      <c r="A63" s="152"/>
      <c r="B63" s="197" t="s">
        <v>5375</v>
      </c>
      <c r="C63" s="195" t="s">
        <v>5329</v>
      </c>
      <c r="D63" s="195" t="s">
        <v>5329</v>
      </c>
      <c r="E63" s="152"/>
      <c r="F63" s="152"/>
      <c r="G63" s="152"/>
      <c r="H63" s="152"/>
      <c r="I63" s="152"/>
      <c r="J63" s="152"/>
      <c r="K63" s="152"/>
      <c r="L63" s="152"/>
      <c r="M63" s="152"/>
      <c r="N63" s="152"/>
      <c r="O63" s="152"/>
      <c r="P63" s="152"/>
      <c r="Q63" s="152"/>
      <c r="R63" s="152"/>
      <c r="S63" s="152"/>
      <c r="T63" s="152"/>
      <c r="U63" s="152"/>
      <c r="V63" s="152"/>
      <c r="W63" s="152"/>
      <c r="X63" s="152"/>
      <c r="Y63" s="152"/>
      <c r="Z63" s="152"/>
    </row>
    <row r="64" ht="12.0" customHeight="1">
      <c r="A64" s="152"/>
      <c r="B64" s="197" t="s">
        <v>5376</v>
      </c>
      <c r="C64" s="195" t="s">
        <v>5329</v>
      </c>
      <c r="D64" s="195" t="s">
        <v>5329</v>
      </c>
      <c r="E64" s="152"/>
      <c r="F64" s="152"/>
      <c r="G64" s="152"/>
      <c r="H64" s="152"/>
      <c r="I64" s="152"/>
      <c r="J64" s="152"/>
      <c r="K64" s="152"/>
      <c r="L64" s="152"/>
      <c r="M64" s="152"/>
      <c r="N64" s="152"/>
      <c r="O64" s="152"/>
      <c r="P64" s="152"/>
      <c r="Q64" s="152"/>
      <c r="R64" s="152"/>
      <c r="S64" s="152"/>
      <c r="T64" s="152"/>
      <c r="U64" s="152"/>
      <c r="V64" s="152"/>
      <c r="W64" s="152"/>
      <c r="X64" s="152"/>
      <c r="Y64" s="152"/>
      <c r="Z64" s="152"/>
    </row>
    <row r="65" ht="12.0" customHeight="1">
      <c r="A65" s="152"/>
      <c r="B65" s="197" t="s">
        <v>5377</v>
      </c>
      <c r="C65" s="195" t="s">
        <v>5329</v>
      </c>
      <c r="D65" s="195" t="s">
        <v>5329</v>
      </c>
      <c r="E65" s="152"/>
      <c r="F65" s="152"/>
      <c r="G65" s="152"/>
      <c r="H65" s="152"/>
      <c r="I65" s="152"/>
      <c r="J65" s="152"/>
      <c r="K65" s="152"/>
      <c r="L65" s="152"/>
      <c r="M65" s="152"/>
      <c r="N65" s="152"/>
      <c r="O65" s="152"/>
      <c r="P65" s="152"/>
      <c r="Q65" s="152"/>
      <c r="R65" s="152"/>
      <c r="S65" s="152"/>
      <c r="T65" s="152"/>
      <c r="U65" s="152"/>
      <c r="V65" s="152"/>
      <c r="W65" s="152"/>
      <c r="X65" s="152"/>
      <c r="Y65" s="152"/>
      <c r="Z65" s="152"/>
    </row>
    <row r="66" ht="12.0" customHeight="1">
      <c r="A66" s="152"/>
      <c r="B66" s="197" t="s">
        <v>5378</v>
      </c>
      <c r="C66" s="195" t="s">
        <v>5329</v>
      </c>
      <c r="D66" s="195" t="s">
        <v>5329</v>
      </c>
      <c r="E66" s="152"/>
      <c r="F66" s="152"/>
      <c r="G66" s="152"/>
      <c r="H66" s="152"/>
      <c r="I66" s="152"/>
      <c r="J66" s="152"/>
      <c r="K66" s="152"/>
      <c r="L66" s="152"/>
      <c r="M66" s="152"/>
      <c r="N66" s="152"/>
      <c r="O66" s="152"/>
      <c r="P66" s="152"/>
      <c r="Q66" s="152"/>
      <c r="R66" s="152"/>
      <c r="S66" s="152"/>
      <c r="T66" s="152"/>
      <c r="U66" s="152"/>
      <c r="V66" s="152"/>
      <c r="W66" s="152"/>
      <c r="X66" s="152"/>
      <c r="Y66" s="152"/>
      <c r="Z66" s="152"/>
    </row>
    <row r="67" ht="12.0" customHeight="1">
      <c r="A67" s="152"/>
      <c r="B67" s="197" t="s">
        <v>5379</v>
      </c>
      <c r="C67" s="195" t="s">
        <v>5329</v>
      </c>
      <c r="D67" s="195" t="s">
        <v>5329</v>
      </c>
      <c r="E67" s="152"/>
      <c r="F67" s="152"/>
      <c r="G67" s="152"/>
      <c r="H67" s="152"/>
      <c r="I67" s="152"/>
      <c r="J67" s="152"/>
      <c r="K67" s="152"/>
      <c r="L67" s="152"/>
      <c r="M67" s="152"/>
      <c r="N67" s="152"/>
      <c r="O67" s="152"/>
      <c r="P67" s="152"/>
      <c r="Q67" s="152"/>
      <c r="R67" s="152"/>
      <c r="S67" s="152"/>
      <c r="T67" s="152"/>
      <c r="U67" s="152"/>
      <c r="V67" s="152"/>
      <c r="W67" s="152"/>
      <c r="X67" s="152"/>
      <c r="Y67" s="152"/>
      <c r="Z67" s="152"/>
    </row>
    <row r="68" ht="12.0" customHeight="1">
      <c r="A68" s="152"/>
      <c r="B68" s="197" t="s">
        <v>5380</v>
      </c>
      <c r="C68" s="195" t="s">
        <v>5329</v>
      </c>
      <c r="D68" s="195" t="s">
        <v>5329</v>
      </c>
      <c r="E68" s="152"/>
      <c r="F68" s="152"/>
      <c r="G68" s="152"/>
      <c r="H68" s="152"/>
      <c r="I68" s="152"/>
      <c r="J68" s="152"/>
      <c r="K68" s="152"/>
      <c r="L68" s="152"/>
      <c r="M68" s="152"/>
      <c r="N68" s="152"/>
      <c r="O68" s="152"/>
      <c r="P68" s="152"/>
      <c r="Q68" s="152"/>
      <c r="R68" s="152"/>
      <c r="S68" s="152"/>
      <c r="T68" s="152"/>
      <c r="U68" s="152"/>
      <c r="V68" s="152"/>
      <c r="W68" s="152"/>
      <c r="X68" s="152"/>
      <c r="Y68" s="152"/>
      <c r="Z68" s="152"/>
    </row>
    <row r="69" ht="12.0" customHeight="1">
      <c r="A69" s="152"/>
      <c r="B69" s="197" t="s">
        <v>5381</v>
      </c>
      <c r="C69" s="195" t="s">
        <v>5329</v>
      </c>
      <c r="D69" s="195" t="s">
        <v>5329</v>
      </c>
      <c r="E69" s="152"/>
      <c r="F69" s="152"/>
      <c r="G69" s="152"/>
      <c r="H69" s="152"/>
      <c r="I69" s="152"/>
      <c r="J69" s="152"/>
      <c r="K69" s="152"/>
      <c r="L69" s="152"/>
      <c r="M69" s="152"/>
      <c r="N69" s="152"/>
      <c r="O69" s="152"/>
      <c r="P69" s="152"/>
      <c r="Q69" s="152"/>
      <c r="R69" s="152"/>
      <c r="S69" s="152"/>
      <c r="T69" s="152"/>
      <c r="U69" s="152"/>
      <c r="V69" s="152"/>
      <c r="W69" s="152"/>
      <c r="X69" s="152"/>
      <c r="Y69" s="152"/>
      <c r="Z69" s="152"/>
    </row>
    <row r="70" ht="12.0" customHeight="1">
      <c r="A70" s="152"/>
      <c r="B70" s="197" t="s">
        <v>5382</v>
      </c>
      <c r="C70" s="195" t="s">
        <v>5329</v>
      </c>
      <c r="D70" s="195" t="s">
        <v>5329</v>
      </c>
      <c r="E70" s="152"/>
      <c r="F70" s="152"/>
      <c r="G70" s="152"/>
      <c r="H70" s="152"/>
      <c r="I70" s="152"/>
      <c r="J70" s="152"/>
      <c r="K70" s="152"/>
      <c r="L70" s="152"/>
      <c r="M70" s="152"/>
      <c r="N70" s="152"/>
      <c r="O70" s="152"/>
      <c r="P70" s="152"/>
      <c r="Q70" s="152"/>
      <c r="R70" s="152"/>
      <c r="S70" s="152"/>
      <c r="T70" s="152"/>
      <c r="U70" s="152"/>
      <c r="V70" s="152"/>
      <c r="W70" s="152"/>
      <c r="X70" s="152"/>
      <c r="Y70" s="152"/>
      <c r="Z70" s="152"/>
    </row>
    <row r="71" ht="12.0" customHeight="1">
      <c r="A71" s="152"/>
      <c r="B71" s="197" t="s">
        <v>5383</v>
      </c>
      <c r="C71" s="195" t="s">
        <v>5329</v>
      </c>
      <c r="D71" s="195" t="s">
        <v>5329</v>
      </c>
      <c r="E71" s="152"/>
      <c r="F71" s="152"/>
      <c r="G71" s="152"/>
      <c r="H71" s="152"/>
      <c r="I71" s="152"/>
      <c r="J71" s="152"/>
      <c r="K71" s="152"/>
      <c r="L71" s="152"/>
      <c r="M71" s="152"/>
      <c r="N71" s="152"/>
      <c r="O71" s="152"/>
      <c r="P71" s="152"/>
      <c r="Q71" s="152"/>
      <c r="R71" s="152"/>
      <c r="S71" s="152"/>
      <c r="T71" s="152"/>
      <c r="U71" s="152"/>
      <c r="V71" s="152"/>
      <c r="W71" s="152"/>
      <c r="X71" s="152"/>
      <c r="Y71" s="152"/>
      <c r="Z71" s="152"/>
    </row>
    <row r="72" ht="12.0" customHeight="1">
      <c r="A72" s="152"/>
      <c r="B72" s="197" t="s">
        <v>5384</v>
      </c>
      <c r="C72" s="195" t="s">
        <v>5329</v>
      </c>
      <c r="D72" s="195" t="s">
        <v>5329</v>
      </c>
      <c r="E72" s="152"/>
      <c r="F72" s="152"/>
      <c r="G72" s="152"/>
      <c r="H72" s="152"/>
      <c r="I72" s="152"/>
      <c r="J72" s="152"/>
      <c r="K72" s="152"/>
      <c r="L72" s="152"/>
      <c r="M72" s="152"/>
      <c r="N72" s="152"/>
      <c r="O72" s="152"/>
      <c r="P72" s="152"/>
      <c r="Q72" s="152"/>
      <c r="R72" s="152"/>
      <c r="S72" s="152"/>
      <c r="T72" s="152"/>
      <c r="U72" s="152"/>
      <c r="V72" s="152"/>
      <c r="W72" s="152"/>
      <c r="X72" s="152"/>
      <c r="Y72" s="152"/>
      <c r="Z72" s="152"/>
    </row>
    <row r="73" ht="12.0" customHeight="1">
      <c r="A73" s="152"/>
      <c r="B73" s="197" t="s">
        <v>5385</v>
      </c>
      <c r="C73" s="195" t="s">
        <v>5329</v>
      </c>
      <c r="D73" s="195" t="s">
        <v>5329</v>
      </c>
      <c r="E73" s="152"/>
      <c r="F73" s="152"/>
      <c r="G73" s="152"/>
      <c r="H73" s="152"/>
      <c r="I73" s="152"/>
      <c r="J73" s="152"/>
      <c r="K73" s="152"/>
      <c r="L73" s="152"/>
      <c r="M73" s="152"/>
      <c r="N73" s="152"/>
      <c r="O73" s="152"/>
      <c r="P73" s="152"/>
      <c r="Q73" s="152"/>
      <c r="R73" s="152"/>
      <c r="S73" s="152"/>
      <c r="T73" s="152"/>
      <c r="U73" s="152"/>
      <c r="V73" s="152"/>
      <c r="W73" s="152"/>
      <c r="X73" s="152"/>
      <c r="Y73" s="152"/>
      <c r="Z73" s="152"/>
    </row>
    <row r="74" ht="12.0" customHeight="1">
      <c r="A74" s="152"/>
      <c r="B74" s="197" t="s">
        <v>5386</v>
      </c>
      <c r="C74" s="195" t="s">
        <v>5329</v>
      </c>
      <c r="D74" s="195" t="s">
        <v>5329</v>
      </c>
      <c r="E74" s="152"/>
      <c r="F74" s="152"/>
      <c r="G74" s="152"/>
      <c r="H74" s="152"/>
      <c r="I74" s="152"/>
      <c r="J74" s="152"/>
      <c r="K74" s="152"/>
      <c r="L74" s="152"/>
      <c r="M74" s="152"/>
      <c r="N74" s="152"/>
      <c r="O74" s="152"/>
      <c r="P74" s="152"/>
      <c r="Q74" s="152"/>
      <c r="R74" s="152"/>
      <c r="S74" s="152"/>
      <c r="T74" s="152"/>
      <c r="U74" s="152"/>
      <c r="V74" s="152"/>
      <c r="W74" s="152"/>
      <c r="X74" s="152"/>
      <c r="Y74" s="152"/>
      <c r="Z74" s="152"/>
    </row>
    <row r="75" ht="12.0" customHeight="1">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ht="12.0" customHeight="1">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ht="12.0" customHeight="1">
      <c r="A77" s="152"/>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row>
    <row r="78" ht="12.0" customHeight="1">
      <c r="A78" s="152"/>
      <c r="B78" s="152"/>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row>
    <row r="79" ht="12.0" customHeight="1">
      <c r="A79" s="152"/>
      <c r="B79" s="152"/>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row>
    <row r="80" ht="12.0" customHeight="1">
      <c r="A80" s="152"/>
      <c r="B80" s="152"/>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row>
    <row r="81" ht="12.0" customHeight="1">
      <c r="A81" s="152"/>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row>
    <row r="82" ht="12.0" customHeight="1">
      <c r="A82" s="152"/>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row>
    <row r="83" ht="12.0" customHeight="1">
      <c r="A83" s="152"/>
      <c r="B83" s="152"/>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row>
    <row r="84" ht="12.0" customHeight="1">
      <c r="A84" s="152"/>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row>
    <row r="85" ht="12.0" customHeight="1">
      <c r="A85" s="152"/>
      <c r="B85" s="152"/>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row>
    <row r="86" ht="12.0" customHeight="1">
      <c r="A86" s="152"/>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row>
    <row r="87" ht="12.0" customHeight="1">
      <c r="A87" s="152"/>
      <c r="B87" s="152"/>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row>
    <row r="88" ht="12.0" customHeight="1">
      <c r="A88" s="152"/>
      <c r="B88" s="152"/>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row>
    <row r="89" ht="12.0" customHeight="1">
      <c r="A89" s="152"/>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row>
    <row r="90" ht="12.0" customHeight="1">
      <c r="A90" s="152"/>
      <c r="B90" s="152"/>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row>
    <row r="91" ht="12.0" customHeight="1">
      <c r="A91" s="152"/>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row>
    <row r="92" ht="12.0" customHeight="1">
      <c r="A92" s="152"/>
      <c r="B92" s="152"/>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row>
    <row r="93" ht="12.0" customHeight="1">
      <c r="A93" s="152"/>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row>
    <row r="94" ht="12.0" customHeight="1">
      <c r="A94" s="152"/>
      <c r="B94" s="152"/>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row>
    <row r="95" ht="12.0" customHeight="1">
      <c r="A95" s="152"/>
      <c r="B95" s="152"/>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row>
    <row r="96" ht="12.0" customHeight="1">
      <c r="A96" s="152"/>
      <c r="B96" s="152"/>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row>
    <row r="97" ht="12.0" customHeight="1">
      <c r="A97" s="152"/>
      <c r="B97" s="152"/>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row>
    <row r="98" ht="12.0" customHeight="1">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row>
    <row r="99" ht="12.0" customHeight="1">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row>
    <row r="100" ht="12.0" customHeight="1">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row>
    <row r="101" ht="12.0" customHeight="1">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row>
    <row r="102" ht="12.0" customHeight="1">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row>
    <row r="103" ht="12.0" customHeight="1">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row>
    <row r="104" ht="12.0" customHeight="1">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row>
    <row r="105" ht="12.0" customHeight="1">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row>
    <row r="106" ht="12.0" customHeight="1">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row>
    <row r="107" ht="12.0" customHeight="1">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row>
    <row r="108" ht="12.0" customHeight="1">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row>
    <row r="109" ht="12.0" customHeight="1">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row>
    <row r="110" ht="12.0" customHeight="1">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row>
    <row r="111" ht="12.0" customHeight="1">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row>
    <row r="112" ht="12.0" customHeight="1">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row>
    <row r="113" ht="12.0" customHeight="1">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row>
    <row r="114" ht="12.0" customHeight="1">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row>
    <row r="115" ht="12.0" customHeight="1">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row>
    <row r="116" ht="12.0" customHeight="1">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row>
    <row r="117" ht="12.0" customHeight="1">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row>
    <row r="118" ht="12.0" customHeight="1">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row>
    <row r="119" ht="12.0" customHeight="1">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row>
    <row r="120" ht="12.0" customHeight="1">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row>
    <row r="121" ht="12.0" customHeight="1">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ht="12.0" customHeight="1">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row>
    <row r="123" ht="12.0" customHeight="1">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row>
    <row r="124" ht="12.0" customHeight="1">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row>
    <row r="125" ht="12.0" customHeight="1">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row>
    <row r="126" ht="12.0" customHeight="1">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row>
    <row r="127" ht="12.0" customHeight="1">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row>
    <row r="128" ht="12.0" customHeight="1">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row>
    <row r="129" ht="12.0" customHeight="1">
      <c r="A129" s="152"/>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row>
    <row r="130" ht="12.0" customHeight="1">
      <c r="A130" s="152"/>
      <c r="B130" s="152"/>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row>
    <row r="131" ht="12.0" customHeight="1">
      <c r="A131" s="152"/>
      <c r="B131" s="152"/>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row>
    <row r="132" ht="12.0" customHeight="1">
      <c r="A132" s="152"/>
      <c r="B132" s="152"/>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row>
    <row r="133" ht="12.0" customHeight="1">
      <c r="A133" s="152"/>
      <c r="B133" s="152"/>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row>
    <row r="134" ht="12.0" customHeight="1">
      <c r="A134" s="152"/>
      <c r="B134" s="152"/>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row>
    <row r="135" ht="12.0" customHeight="1">
      <c r="A135" s="152"/>
      <c r="B135" s="152"/>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row>
    <row r="136" ht="12.0" customHeight="1">
      <c r="A136" s="152"/>
      <c r="B136" s="152"/>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row>
    <row r="137" ht="12.0" customHeight="1">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row>
    <row r="138" ht="12.0" customHeight="1">
      <c r="A138" s="152"/>
      <c r="B138" s="152"/>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row>
    <row r="139" ht="12.0" customHeight="1">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row>
    <row r="140" ht="12.0" customHeight="1">
      <c r="A140" s="152"/>
      <c r="B140" s="152"/>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row>
    <row r="141" ht="12.0" customHeight="1">
      <c r="A141" s="152"/>
      <c r="B141" s="152"/>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row>
    <row r="142" ht="12.0" customHeight="1">
      <c r="A142" s="152"/>
      <c r="B142" s="15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row>
    <row r="143" ht="12.0" customHeight="1">
      <c r="A143" s="152"/>
      <c r="B143" s="15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row>
    <row r="144" ht="12.0" customHeight="1">
      <c r="A144" s="152"/>
      <c r="B144" s="15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row>
    <row r="145" ht="12.0" customHeight="1">
      <c r="A145" s="152"/>
      <c r="B145" s="15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row>
    <row r="146" ht="12.0" customHeight="1">
      <c r="A146" s="152"/>
      <c r="B146" s="15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row>
    <row r="147" ht="12.0" customHeight="1">
      <c r="A147" s="152"/>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row>
    <row r="148" ht="12.0" customHeight="1">
      <c r="A148" s="152"/>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row>
    <row r="149" ht="12.0" customHeight="1">
      <c r="A149" s="152"/>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row>
    <row r="150" ht="12.0" customHeight="1">
      <c r="A150" s="152"/>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row>
    <row r="151" ht="12.0" customHeight="1">
      <c r="A151" s="152"/>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row>
    <row r="152" ht="12.0" customHeight="1">
      <c r="A152" s="152"/>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row>
    <row r="153" ht="12.0" customHeight="1">
      <c r="A153" s="152"/>
      <c r="B153" s="15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row>
    <row r="154" ht="12.0" customHeight="1">
      <c r="A154" s="152"/>
      <c r="B154" s="15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row>
    <row r="155" ht="12.0" customHeight="1">
      <c r="A155" s="152"/>
      <c r="B155" s="15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row>
    <row r="156" ht="12.0" customHeight="1">
      <c r="A156" s="152"/>
      <c r="B156" s="15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row>
    <row r="157" ht="12.0" customHeight="1">
      <c r="A157" s="152"/>
      <c r="B157" s="15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row>
    <row r="158" ht="12.0" customHeight="1">
      <c r="A158" s="152"/>
      <c r="B158" s="15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row>
    <row r="159" ht="12.0" customHeight="1">
      <c r="A159" s="152"/>
      <c r="B159" s="15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row>
    <row r="160" ht="12.0" customHeight="1">
      <c r="A160" s="152"/>
      <c r="B160" s="15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row>
    <row r="161" ht="12.0" customHeight="1">
      <c r="A161" s="152"/>
      <c r="B161" s="15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row>
    <row r="162" ht="12.0" customHeight="1">
      <c r="A162" s="152"/>
      <c r="B162" s="15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row>
    <row r="163" ht="12.0" customHeight="1">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row>
    <row r="164" ht="12.0" customHeight="1">
      <c r="A164" s="152"/>
      <c r="B164" s="15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row>
    <row r="165" ht="12.0" customHeight="1">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row>
    <row r="166" ht="12.0" customHeight="1">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row>
    <row r="167" ht="12.0" customHeight="1">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row>
    <row r="168" ht="12.0" customHeight="1">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row>
    <row r="169" ht="12.0" customHeight="1">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row>
    <row r="170" ht="12.0" customHeight="1">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row>
    <row r="171" ht="12.0" customHeight="1">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row>
    <row r="172" ht="12.0" customHeight="1">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row>
    <row r="173" ht="12.0" customHeight="1">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row>
    <row r="174" ht="12.0" customHeight="1">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row>
    <row r="175" ht="12.0" customHeight="1">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row>
    <row r="176" ht="12.0" customHeight="1">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row>
    <row r="177" ht="12.0" customHeight="1">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row>
    <row r="178" ht="12.0" customHeight="1">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row>
    <row r="179" ht="12.0" customHeight="1">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row>
    <row r="180" ht="12.0" customHeight="1">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row>
    <row r="181" ht="12.0" customHeight="1">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row>
    <row r="182" ht="12.0" customHeight="1">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row>
    <row r="183" ht="12.0" customHeight="1">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row>
    <row r="184" ht="12.0" customHeight="1">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row>
    <row r="185" ht="12.0" customHeight="1">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row>
    <row r="186" ht="12.0" customHeight="1">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row>
    <row r="187" ht="12.0" customHeight="1">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row>
    <row r="188" ht="12.0" customHeight="1">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row>
    <row r="189" ht="12.0" customHeight="1">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row>
    <row r="190" ht="12.0" customHeight="1">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row>
    <row r="191" ht="12.0" customHeight="1">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row>
    <row r="192" ht="12.0" customHeight="1">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row>
    <row r="193" ht="12.0" customHeight="1">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row>
    <row r="194" ht="12.0" customHeight="1">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row>
    <row r="195" ht="12.0" customHeight="1">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row>
    <row r="196" ht="12.0" customHeight="1">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row>
    <row r="197" ht="12.0" customHeight="1">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row>
    <row r="198" ht="12.0" customHeight="1">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row>
    <row r="199" ht="12.0" customHeight="1">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row>
    <row r="200" ht="12.0" customHeight="1">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row>
    <row r="201" ht="12.0" customHeight="1">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row>
    <row r="202" ht="12.0" customHeight="1">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row>
    <row r="203" ht="12.0" customHeight="1">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row>
    <row r="204" ht="12.0" customHeight="1">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row>
    <row r="205" ht="12.0" customHeight="1">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row>
    <row r="206" ht="12.0" customHeight="1">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row>
    <row r="207" ht="12.0" customHeight="1">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row>
    <row r="208" ht="12.0" customHeight="1">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row>
    <row r="209" ht="12.0" customHeight="1">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row>
    <row r="210" ht="12.0" customHeight="1">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row>
    <row r="211" ht="12.0" customHeight="1">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row>
    <row r="212" ht="12.0" customHeight="1">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row>
    <row r="213" ht="12.0" customHeight="1">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row>
    <row r="214" ht="12.0" customHeight="1">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row>
    <row r="215" ht="12.0" customHeight="1">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row>
    <row r="216" ht="12.0" customHeight="1">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row>
    <row r="217" ht="12.0" customHeight="1">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row>
    <row r="218" ht="12.0" customHeight="1">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row>
    <row r="219" ht="12.0" customHeight="1">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row>
    <row r="220" ht="12.0" customHeight="1">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row>
    <row r="221" ht="12.0" customHeight="1">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row>
    <row r="222" ht="12.0" customHeight="1">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row>
    <row r="223" ht="12.0" customHeight="1">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row>
    <row r="224" ht="12.0" customHeight="1">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row>
    <row r="225" ht="12.0" customHeight="1">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row>
    <row r="226" ht="12.0" customHeight="1">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row>
    <row r="227" ht="12.0" customHeight="1">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row>
    <row r="228" ht="12.0" customHeight="1">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row>
    <row r="229" ht="12.0" customHeight="1">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row>
    <row r="230" ht="12.0" customHeight="1">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row>
    <row r="231" ht="12.0" customHeight="1">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row>
    <row r="232" ht="12.0" customHeight="1">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row>
    <row r="233" ht="12.0" customHeight="1">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row>
    <row r="234" ht="12.0" customHeight="1">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row>
    <row r="235" ht="12.0" customHeight="1">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row>
    <row r="236" ht="12.0" customHeight="1">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row>
    <row r="237" ht="12.0" customHeight="1">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row>
    <row r="238" ht="12.0" customHeight="1">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row>
    <row r="239" ht="12.0" customHeight="1">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row>
    <row r="240" ht="12.0" customHeight="1">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row>
    <row r="241" ht="12.0" customHeight="1">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row>
    <row r="242" ht="12.0" customHeight="1">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row>
    <row r="243" ht="12.0" customHeight="1">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row>
    <row r="244" ht="12.0" customHeight="1">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row>
    <row r="245" ht="12.0" customHeight="1">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row>
    <row r="246" ht="12.0" customHeight="1">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row>
    <row r="247" ht="12.0" customHeight="1">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row>
    <row r="248" ht="12.0" customHeight="1">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row>
    <row r="249" ht="12.0" customHeight="1">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row>
    <row r="250" ht="12.0" customHeight="1">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row>
    <row r="251" ht="12.0" customHeight="1">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row>
    <row r="252" ht="12.0" customHeight="1">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row>
    <row r="253" ht="12.0" customHeight="1">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row>
    <row r="254" ht="12.0" customHeight="1">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row>
    <row r="255" ht="12.0" customHeight="1">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row>
    <row r="256" ht="12.0" customHeight="1">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row>
    <row r="257" ht="12.0" customHeight="1">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row>
    <row r="258" ht="12.0" customHeight="1">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row>
    <row r="259" ht="12.0" customHeight="1">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row>
    <row r="260" ht="12.0" customHeight="1">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row>
    <row r="261" ht="12.0" customHeight="1">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row>
    <row r="262" ht="12.0" customHeight="1">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row>
    <row r="263" ht="12.0" customHeight="1">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row>
    <row r="264" ht="12.0" customHeight="1">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row>
    <row r="265" ht="12.0" customHeight="1">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row>
    <row r="266" ht="12.0" customHeight="1">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row>
    <row r="267" ht="12.0" customHeight="1">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row>
    <row r="268" ht="12.0" customHeight="1">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row>
    <row r="269" ht="12.0" customHeight="1">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row>
    <row r="270" ht="12.0" customHeight="1">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row>
    <row r="271" ht="12.0" customHeight="1">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row>
    <row r="272" ht="12.0" customHeight="1">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row>
    <row r="273" ht="12.0" customHeight="1">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row>
    <row r="274" ht="12.0" customHeight="1">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row>
    <row r="275" ht="12.0" customHeight="1">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row>
    <row r="276" ht="12.0" customHeight="1">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row>
    <row r="277" ht="12.0" customHeight="1">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row>
    <row r="278" ht="12.0" customHeight="1">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row>
    <row r="279" ht="12.0" customHeight="1">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row>
    <row r="280" ht="12.0" customHeight="1">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row>
    <row r="281" ht="12.0" customHeight="1">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row>
    <row r="282" ht="12.0" customHeight="1">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row>
    <row r="283" ht="12.0" customHeight="1">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row>
    <row r="284" ht="12.0" customHeight="1">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row>
    <row r="285" ht="12.0" customHeight="1">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row>
    <row r="286" ht="12.0" customHeight="1">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row>
    <row r="287" ht="12.0" customHeight="1">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row>
    <row r="288" ht="12.0" customHeight="1">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row>
    <row r="289" ht="12.0" customHeight="1">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row>
    <row r="290" ht="12.0" customHeight="1">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row>
    <row r="291" ht="12.0" customHeight="1">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row>
    <row r="292" ht="12.0" customHeight="1">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row>
    <row r="293" ht="12.0" customHeight="1">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row>
    <row r="294" ht="12.0" customHeight="1">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row>
    <row r="295" ht="12.0" customHeight="1">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row>
    <row r="296" ht="12.0" customHeight="1">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row>
    <row r="297" ht="12.0" customHeight="1">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row>
    <row r="298" ht="12.0" customHeight="1">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row>
    <row r="299" ht="12.0" customHeight="1">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row>
    <row r="300" ht="12.0" customHeight="1">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row>
    <row r="301" ht="12.0" customHeight="1">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row>
    <row r="302" ht="12.0" customHeight="1">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row>
    <row r="303" ht="12.0" customHeight="1">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row>
    <row r="304" ht="12.0" customHeight="1">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row>
    <row r="305" ht="12.0" customHeight="1">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row>
    <row r="306" ht="12.0" customHeight="1">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row>
    <row r="307" ht="12.0" customHeight="1">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row>
    <row r="308" ht="12.0" customHeight="1">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row>
    <row r="309" ht="12.0" customHeight="1">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row>
    <row r="310" ht="12.0" customHeight="1">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row>
    <row r="311" ht="12.0" customHeight="1">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row>
    <row r="312" ht="12.0" customHeight="1">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row>
    <row r="313" ht="12.0" customHeight="1">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row>
    <row r="314" ht="12.0" customHeight="1">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row>
    <row r="315" ht="12.0" customHeight="1">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row>
    <row r="316" ht="12.0" customHeight="1">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row>
    <row r="317" ht="12.0" customHeight="1">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row>
    <row r="318" ht="12.0" customHeight="1">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row>
    <row r="319" ht="12.0" customHeight="1">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row>
    <row r="320" ht="12.0" customHeight="1">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row>
    <row r="321" ht="12.0" customHeight="1">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row>
    <row r="322" ht="12.0" customHeight="1">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row>
    <row r="323" ht="12.0" customHeight="1">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row>
    <row r="324" ht="12.0" customHeight="1">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row>
    <row r="325" ht="12.0" customHeight="1">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row>
    <row r="326" ht="12.0" customHeight="1">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row>
    <row r="327" ht="12.0" customHeight="1">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row>
    <row r="328" ht="12.0" customHeight="1">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row>
    <row r="329" ht="12.0" customHeight="1">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row>
    <row r="330" ht="12.0" customHeight="1">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row>
    <row r="331" ht="12.0" customHeight="1">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row>
    <row r="332" ht="12.0" customHeight="1">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row>
    <row r="333" ht="12.0" customHeight="1">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row>
    <row r="334" ht="12.0" customHeight="1">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row>
    <row r="335" ht="12.0" customHeight="1">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row>
    <row r="336" ht="12.0" customHeight="1">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row>
    <row r="337" ht="12.0" customHeight="1">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row>
    <row r="338" ht="12.0" customHeight="1">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row>
    <row r="339" ht="12.0" customHeight="1">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row>
    <row r="340" ht="12.0" customHeight="1">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row>
    <row r="341" ht="12.0" customHeight="1">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row>
    <row r="342" ht="12.0" customHeight="1">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row>
    <row r="343" ht="12.0" customHeight="1">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row>
    <row r="344" ht="12.0" customHeight="1">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row>
    <row r="345" ht="12.0" customHeight="1">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row>
    <row r="346" ht="12.0" customHeight="1">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row>
    <row r="347" ht="12.0" customHeight="1">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row>
    <row r="348" ht="12.0" customHeight="1">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row>
    <row r="349" ht="12.0" customHeight="1">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row>
    <row r="350" ht="12.0" customHeight="1">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row>
    <row r="351" ht="12.0" customHeight="1">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row>
    <row r="352" ht="12.0" customHeight="1">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row>
    <row r="353" ht="12.0" customHeight="1">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row>
    <row r="354" ht="12.0" customHeight="1">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row>
    <row r="355" ht="12.0" customHeight="1">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row>
    <row r="356" ht="12.0" customHeight="1">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row>
    <row r="357" ht="12.0" customHeight="1">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row>
    <row r="358" ht="12.0" customHeight="1">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row>
    <row r="359" ht="12.0" customHeight="1">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row>
    <row r="360" ht="12.0" customHeight="1">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row>
    <row r="361" ht="12.0" customHeight="1">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row>
    <row r="362" ht="12.0" customHeight="1">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row>
    <row r="363" ht="12.0" customHeight="1">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row>
    <row r="364" ht="12.0" customHeight="1">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row>
    <row r="365" ht="12.0" customHeight="1">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row>
    <row r="366" ht="12.0" customHeight="1">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row>
    <row r="367" ht="12.0" customHeight="1">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row>
    <row r="368" ht="12.0" customHeight="1">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row>
    <row r="369" ht="12.0" customHeight="1">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row>
    <row r="370" ht="12.0" customHeight="1">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row>
    <row r="371" ht="12.0" customHeight="1">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row>
    <row r="372" ht="12.0" customHeight="1">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row>
    <row r="373" ht="12.0" customHeight="1">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row>
    <row r="374" ht="12.0" customHeight="1">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row>
    <row r="375" ht="12.0" customHeight="1">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row>
    <row r="376" ht="12.0" customHeight="1">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row>
    <row r="377" ht="12.0" customHeight="1">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row>
    <row r="378" ht="12.0" customHeight="1">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row>
    <row r="379" ht="12.0" customHeight="1">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row>
    <row r="380" ht="12.0" customHeight="1">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row>
    <row r="381" ht="12.0" customHeight="1">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row>
    <row r="382" ht="12.0" customHeight="1">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row>
    <row r="383" ht="12.0" customHeight="1">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row>
    <row r="384" ht="12.0" customHeight="1">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row>
    <row r="385" ht="12.0" customHeight="1">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row>
    <row r="386" ht="12.0" customHeight="1">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row>
    <row r="387" ht="12.0" customHeight="1">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row>
    <row r="388" ht="12.0" customHeight="1">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row>
    <row r="389" ht="12.0" customHeight="1">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row>
    <row r="390" ht="12.0" customHeight="1">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row>
    <row r="391" ht="12.0" customHeight="1">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row>
    <row r="392" ht="12.0" customHeight="1">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row>
    <row r="393" ht="12.0" customHeight="1">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row>
    <row r="394" ht="12.0" customHeight="1">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row>
    <row r="395" ht="12.0" customHeight="1">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row>
    <row r="396" ht="12.0" customHeight="1">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row>
    <row r="397" ht="12.0" customHeight="1">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row>
    <row r="398" ht="12.0" customHeight="1">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row>
    <row r="399" ht="12.0" customHeight="1">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row>
    <row r="400" ht="12.0" customHeight="1">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row>
    <row r="401" ht="12.0" customHeight="1">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row>
    <row r="402" ht="12.0" customHeight="1">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row>
    <row r="403" ht="12.0" customHeight="1">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row>
    <row r="404" ht="12.0" customHeight="1">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row>
    <row r="405" ht="12.0" customHeight="1">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row>
    <row r="406" ht="12.0" customHeight="1">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row>
    <row r="407" ht="12.0" customHeight="1">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row>
    <row r="408" ht="12.0" customHeight="1">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row>
    <row r="409" ht="12.0" customHeight="1">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row>
    <row r="410" ht="12.0" customHeight="1">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row>
    <row r="411" ht="12.0" customHeight="1">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row>
    <row r="412" ht="12.0" customHeight="1">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row>
    <row r="413" ht="12.0" customHeight="1">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row>
    <row r="414" ht="12.0" customHeight="1">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row>
    <row r="415" ht="12.0" customHeight="1">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row>
    <row r="416" ht="12.0" customHeight="1">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row>
    <row r="417" ht="12.0" customHeight="1">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row>
    <row r="418" ht="12.0" customHeight="1">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row>
    <row r="419" ht="12.0" customHeight="1">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row>
    <row r="420" ht="12.0" customHeight="1">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row>
    <row r="421" ht="12.0" customHeight="1">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row>
    <row r="422" ht="12.0" customHeight="1">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row>
    <row r="423" ht="12.0" customHeight="1">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row>
    <row r="424" ht="12.0" customHeight="1">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row>
    <row r="425" ht="12.0" customHeight="1">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row>
    <row r="426" ht="12.0" customHeight="1">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row>
    <row r="427" ht="12.0" customHeight="1">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row>
    <row r="428" ht="12.0" customHeight="1">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row>
    <row r="429" ht="12.0" customHeight="1">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row>
    <row r="430" ht="12.0" customHeight="1">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row>
    <row r="431" ht="12.0" customHeight="1">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row>
    <row r="432" ht="12.0" customHeight="1">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row>
    <row r="433" ht="12.0" customHeight="1">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row>
    <row r="434" ht="12.0" customHeight="1">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row>
    <row r="435" ht="12.0" customHeight="1">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row>
    <row r="436" ht="12.0" customHeight="1">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row>
    <row r="437" ht="12.0" customHeight="1">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row>
    <row r="438" ht="12.0" customHeight="1">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row>
    <row r="439" ht="12.0" customHeight="1">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row>
    <row r="440" ht="12.0" customHeight="1">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row>
    <row r="441" ht="12.0" customHeight="1">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row>
    <row r="442" ht="12.0" customHeight="1">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row>
    <row r="443" ht="12.0" customHeight="1">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row>
    <row r="444" ht="12.0" customHeight="1">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row>
    <row r="445" ht="12.0" customHeight="1">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row>
    <row r="446" ht="12.0" customHeight="1">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row>
    <row r="447" ht="12.0" customHeight="1">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row>
    <row r="448" ht="12.0" customHeight="1">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row>
    <row r="449" ht="12.0" customHeight="1">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row>
    <row r="450" ht="12.0" customHeight="1">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row>
    <row r="451" ht="12.0" customHeight="1">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row>
    <row r="452" ht="12.0" customHeight="1">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row>
    <row r="453" ht="12.0" customHeight="1">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row>
    <row r="454" ht="12.0" customHeight="1">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row>
    <row r="455" ht="12.0" customHeight="1">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row>
    <row r="456" ht="12.0" customHeight="1">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row>
    <row r="457" ht="12.0" customHeight="1">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row>
    <row r="458" ht="12.0" customHeight="1">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row>
    <row r="459" ht="12.0" customHeight="1">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row>
    <row r="460" ht="12.0" customHeight="1">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row>
    <row r="461" ht="12.0" customHeight="1">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row>
    <row r="462" ht="12.0" customHeight="1">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row>
    <row r="463" ht="12.0" customHeight="1">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row>
    <row r="464" ht="12.0" customHeight="1">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row>
    <row r="465" ht="12.0" customHeight="1">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row>
    <row r="466" ht="12.0" customHeight="1">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row>
    <row r="467" ht="12.0" customHeight="1">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row>
    <row r="468" ht="12.0" customHeight="1">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row>
    <row r="469" ht="12.0" customHeight="1">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row>
    <row r="470" ht="12.0" customHeight="1">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row>
    <row r="471" ht="12.0" customHeight="1">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row>
    <row r="472" ht="12.0" customHeight="1">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row>
    <row r="473" ht="12.0" customHeight="1">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row>
    <row r="474" ht="12.0" customHeight="1">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row>
    <row r="475" ht="12.0" customHeight="1">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row>
    <row r="476" ht="12.0" customHeight="1">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row>
    <row r="477" ht="12.0" customHeight="1">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row>
    <row r="478" ht="12.0" customHeight="1">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row>
    <row r="479" ht="12.0" customHeight="1">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row>
    <row r="480" ht="12.0" customHeight="1">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row>
    <row r="481" ht="12.0" customHeight="1">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row>
    <row r="482" ht="12.0" customHeight="1">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row>
    <row r="483" ht="12.0" customHeight="1">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row>
    <row r="484" ht="12.0" customHeight="1">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row>
    <row r="485" ht="12.0" customHeight="1">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row>
    <row r="486" ht="12.0" customHeight="1">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row>
    <row r="487" ht="12.0" customHeight="1">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row>
    <row r="488" ht="12.0" customHeight="1">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row>
    <row r="489" ht="12.0" customHeight="1">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row>
    <row r="490" ht="12.0" customHeight="1">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row>
    <row r="491" ht="12.0" customHeight="1">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row>
    <row r="492" ht="12.0" customHeight="1">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row>
    <row r="493" ht="12.0" customHeight="1">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row>
    <row r="494" ht="12.0" customHeight="1">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row>
    <row r="495" ht="12.0" customHeight="1">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row>
    <row r="496" ht="12.0" customHeight="1">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row>
    <row r="497" ht="12.0" customHeight="1">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row>
    <row r="498" ht="12.0" customHeight="1">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row>
    <row r="499" ht="12.0" customHeight="1">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row>
    <row r="500" ht="12.0" customHeight="1">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row>
    <row r="501" ht="12.0" customHeight="1">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row>
    <row r="502" ht="12.0" customHeight="1">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row>
    <row r="503" ht="12.0" customHeight="1">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row>
    <row r="504" ht="12.0" customHeight="1">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row>
    <row r="505" ht="12.0" customHeight="1">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row>
    <row r="506" ht="12.0" customHeight="1">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row>
    <row r="507" ht="12.0" customHeight="1">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row>
    <row r="508" ht="12.0" customHeight="1">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row>
    <row r="509" ht="12.0" customHeight="1">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row>
    <row r="510" ht="12.0" customHeight="1">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row>
    <row r="511" ht="12.0" customHeight="1">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row>
    <row r="512" ht="12.0" customHeight="1">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row>
    <row r="513" ht="12.0" customHeight="1">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row>
    <row r="514" ht="12.0" customHeight="1">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row>
    <row r="515" ht="12.0" customHeight="1">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row>
    <row r="516" ht="12.0" customHeight="1">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row>
    <row r="517" ht="12.0" customHeight="1">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row>
    <row r="518" ht="12.0" customHeight="1">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row>
    <row r="519" ht="12.0" customHeight="1">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row>
    <row r="520" ht="12.0" customHeight="1">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row>
    <row r="521" ht="12.0" customHeight="1">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row>
    <row r="522" ht="12.0" customHeight="1">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row>
    <row r="523" ht="12.0" customHeight="1">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row>
    <row r="524" ht="12.0" customHeight="1">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row>
    <row r="525" ht="12.0" customHeight="1">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row>
    <row r="526" ht="12.0" customHeight="1">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row>
    <row r="527" ht="12.0" customHeight="1">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row>
    <row r="528" ht="12.0" customHeight="1">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row>
    <row r="529" ht="12.0" customHeight="1">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row>
    <row r="530" ht="12.0" customHeight="1">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row>
    <row r="531" ht="12.0" customHeight="1">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row>
    <row r="532" ht="12.0" customHeight="1">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row>
    <row r="533" ht="12.0" customHeight="1">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row>
    <row r="534" ht="12.0" customHeight="1">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row>
    <row r="535" ht="12.0" customHeight="1">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row>
    <row r="536" ht="12.0" customHeight="1">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row>
    <row r="537" ht="12.0" customHeight="1">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row>
    <row r="538" ht="12.0" customHeight="1">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row>
    <row r="539" ht="12.0" customHeight="1">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row>
    <row r="540" ht="12.0" customHeight="1">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row>
    <row r="541" ht="12.0" customHeight="1">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row>
    <row r="542" ht="12.0" customHeight="1">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row>
    <row r="543" ht="12.0" customHeight="1">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row>
    <row r="544" ht="12.0" customHeight="1">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row>
    <row r="545" ht="12.0" customHeight="1">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row>
    <row r="546" ht="12.0" customHeight="1">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row>
    <row r="547" ht="12.0" customHeight="1">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row>
    <row r="548" ht="12.0" customHeight="1">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row>
    <row r="549" ht="12.0" customHeight="1">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row>
    <row r="550" ht="12.0" customHeight="1">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row>
    <row r="551" ht="12.0" customHeight="1">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row>
    <row r="552" ht="12.0" customHeight="1">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row>
    <row r="553" ht="12.0" customHeight="1">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row>
    <row r="554" ht="12.0" customHeight="1">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row>
    <row r="555" ht="12.0" customHeight="1">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row>
    <row r="556" ht="12.0" customHeight="1">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row>
    <row r="557" ht="12.0" customHeight="1">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row>
    <row r="558" ht="12.0" customHeight="1">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row>
    <row r="559" ht="12.0" customHeight="1">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row>
    <row r="560" ht="12.0" customHeight="1">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row>
    <row r="561" ht="12.0" customHeight="1">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row>
    <row r="562" ht="12.0" customHeight="1">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row>
    <row r="563" ht="12.0" customHeight="1">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row>
    <row r="564" ht="12.0" customHeight="1">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row>
    <row r="565" ht="12.0" customHeight="1">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row>
    <row r="566" ht="12.0" customHeight="1">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row>
    <row r="567" ht="12.0" customHeight="1">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row>
    <row r="568" ht="12.0" customHeight="1">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row>
    <row r="569" ht="12.0" customHeight="1">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row>
    <row r="570" ht="12.0" customHeight="1">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row>
    <row r="571" ht="12.0" customHeight="1">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row>
    <row r="572" ht="12.0" customHeight="1">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row>
    <row r="573" ht="12.0" customHeight="1">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row>
    <row r="574" ht="12.0" customHeight="1">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row>
    <row r="575" ht="12.0" customHeight="1">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row>
    <row r="576" ht="12.0" customHeight="1">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row>
    <row r="577" ht="12.0" customHeight="1">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row>
    <row r="578" ht="12.0" customHeight="1">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row>
    <row r="579" ht="12.0" customHeight="1">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row>
    <row r="580" ht="12.0" customHeight="1">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row>
    <row r="581" ht="12.0" customHeight="1">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row>
    <row r="582" ht="12.0" customHeight="1">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row>
    <row r="583" ht="12.0" customHeight="1">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row>
    <row r="584" ht="12.0" customHeight="1">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row>
    <row r="585" ht="12.0" customHeight="1">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row>
    <row r="586" ht="12.0" customHeight="1">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row>
    <row r="587" ht="12.0" customHeight="1">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row>
    <row r="588" ht="12.0" customHeight="1">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row>
    <row r="589" ht="12.0" customHeight="1">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row>
    <row r="590" ht="12.0" customHeight="1">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row>
    <row r="591" ht="12.0" customHeight="1">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row>
    <row r="592" ht="12.0" customHeight="1">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row>
    <row r="593" ht="12.0" customHeight="1">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row>
    <row r="594" ht="12.0" customHeight="1">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row>
    <row r="595" ht="12.0" customHeight="1">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row>
    <row r="596" ht="12.0" customHeight="1">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row>
    <row r="597" ht="12.0" customHeight="1">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row>
    <row r="598" ht="12.0" customHeight="1">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row>
    <row r="599" ht="12.0" customHeight="1">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row>
    <row r="600" ht="12.0" customHeight="1">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row>
    <row r="601" ht="12.0" customHeight="1">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row>
    <row r="602" ht="12.0" customHeight="1">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row>
    <row r="603" ht="12.0" customHeight="1">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row>
    <row r="604" ht="12.0" customHeight="1">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row>
    <row r="605" ht="12.0" customHeight="1">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row>
    <row r="606" ht="12.0" customHeight="1">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row>
    <row r="607" ht="12.0" customHeight="1">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row>
    <row r="608" ht="12.0" customHeight="1">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row>
    <row r="609" ht="12.0" customHeight="1">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row>
    <row r="610" ht="12.0" customHeight="1">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row>
    <row r="611" ht="12.0" customHeight="1">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row>
    <row r="612" ht="12.0" customHeight="1">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row>
    <row r="613" ht="12.0" customHeight="1">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row>
    <row r="614" ht="12.0" customHeight="1">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row>
    <row r="615" ht="12.0" customHeight="1">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row>
    <row r="616" ht="12.0" customHeight="1">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row>
    <row r="617" ht="12.0" customHeight="1">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row>
    <row r="618" ht="12.0" customHeight="1">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row>
    <row r="619" ht="12.0" customHeight="1">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row>
    <row r="620" ht="12.0" customHeight="1">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row>
    <row r="621" ht="12.0" customHeight="1">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row>
    <row r="622" ht="12.0" customHeight="1">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row>
    <row r="623" ht="12.0" customHeight="1">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row>
    <row r="624" ht="12.0" customHeight="1">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row>
    <row r="625" ht="12.0" customHeight="1">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row>
    <row r="626" ht="12.0" customHeight="1">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row>
    <row r="627" ht="12.0" customHeight="1">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row>
    <row r="628" ht="12.0" customHeight="1">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row>
    <row r="629" ht="12.0" customHeight="1">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row>
    <row r="630" ht="12.0" customHeight="1">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row>
    <row r="631" ht="12.0" customHeight="1">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row>
    <row r="632" ht="12.0" customHeight="1">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row>
    <row r="633" ht="12.0" customHeight="1">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row>
    <row r="634" ht="12.0" customHeight="1">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row>
    <row r="635" ht="12.0" customHeight="1">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row>
    <row r="636" ht="12.0" customHeight="1">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row>
    <row r="637" ht="12.0" customHeight="1">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row>
    <row r="638" ht="12.0" customHeight="1">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row>
    <row r="639" ht="12.0" customHeight="1">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row>
    <row r="640" ht="12.0" customHeight="1">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row>
    <row r="641" ht="12.0" customHeight="1">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row>
    <row r="642" ht="12.0" customHeight="1">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row>
    <row r="643" ht="12.0" customHeight="1">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row>
    <row r="644" ht="12.0" customHeight="1">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row>
    <row r="645" ht="12.0" customHeight="1">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row>
    <row r="646" ht="12.0" customHeight="1">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row>
    <row r="647" ht="12.0" customHeight="1">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row>
    <row r="648" ht="12.0" customHeight="1">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row>
    <row r="649" ht="12.0" customHeight="1">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row>
    <row r="650" ht="12.0" customHeight="1">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row>
    <row r="651" ht="12.0" customHeight="1">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row>
    <row r="652" ht="12.0" customHeight="1">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row>
    <row r="653" ht="12.0" customHeight="1">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row>
    <row r="654" ht="12.0" customHeight="1">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row>
    <row r="655" ht="12.0" customHeight="1">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row>
    <row r="656" ht="12.0" customHeight="1">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row>
    <row r="657" ht="12.0" customHeight="1">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row>
    <row r="658" ht="12.0" customHeight="1">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row>
    <row r="659" ht="12.0" customHeight="1">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row>
    <row r="660" ht="12.0" customHeight="1">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row>
    <row r="661" ht="12.0" customHeight="1">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row>
    <row r="662" ht="12.0" customHeight="1">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row>
    <row r="663" ht="12.0" customHeight="1">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row>
    <row r="664" ht="12.0" customHeight="1">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row>
    <row r="665" ht="12.0" customHeight="1">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row>
    <row r="666" ht="12.0" customHeight="1">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row>
    <row r="667" ht="12.0" customHeight="1">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row>
    <row r="668" ht="12.0" customHeight="1">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row>
    <row r="669" ht="12.0" customHeight="1">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row>
    <row r="670" ht="12.0" customHeight="1">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row>
    <row r="671" ht="12.0" customHeight="1">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row>
    <row r="672" ht="12.0" customHeight="1">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row>
    <row r="673" ht="12.0" customHeight="1">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row>
    <row r="674" ht="12.0" customHeight="1">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row>
    <row r="675" ht="12.0" customHeight="1">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row>
    <row r="676" ht="12.0" customHeight="1">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row>
    <row r="677" ht="12.0" customHeight="1">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row>
    <row r="678" ht="12.0" customHeight="1">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row>
    <row r="679" ht="12.0" customHeight="1">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row>
    <row r="680" ht="12.0" customHeight="1">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row>
    <row r="681" ht="12.0" customHeight="1">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row>
    <row r="682" ht="12.0" customHeight="1">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row>
    <row r="683" ht="12.0" customHeight="1">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row>
    <row r="684" ht="12.0" customHeight="1">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row>
    <row r="685" ht="12.0" customHeight="1">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row>
    <row r="686" ht="12.0" customHeight="1">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row>
    <row r="687" ht="12.0" customHeight="1">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row>
    <row r="688" ht="12.0" customHeight="1">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row>
    <row r="689" ht="12.0" customHeight="1">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row>
    <row r="690" ht="12.0" customHeight="1">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row>
    <row r="691" ht="12.0" customHeight="1">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row>
    <row r="692" ht="12.0" customHeight="1">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row>
    <row r="693" ht="12.0" customHeight="1">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row>
    <row r="694" ht="12.0" customHeight="1">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row>
    <row r="695" ht="12.0" customHeight="1">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row>
    <row r="696" ht="12.0" customHeight="1">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row>
    <row r="697" ht="12.0" customHeight="1">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row>
    <row r="698" ht="12.0" customHeight="1">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row>
    <row r="699" ht="12.0" customHeight="1">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row>
    <row r="700" ht="12.0" customHeight="1">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row>
    <row r="701" ht="12.0" customHeight="1">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row>
    <row r="702" ht="12.0" customHeight="1">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row>
    <row r="703" ht="12.0" customHeight="1">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row>
    <row r="704" ht="12.0" customHeight="1">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row>
    <row r="705" ht="12.0" customHeight="1">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row>
    <row r="706" ht="12.0" customHeight="1">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row>
    <row r="707" ht="12.0" customHeight="1">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row>
    <row r="708" ht="12.0" customHeight="1">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row>
    <row r="709" ht="12.0" customHeight="1">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row>
    <row r="710" ht="12.0" customHeight="1">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row>
    <row r="711" ht="12.0" customHeight="1">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row>
    <row r="712" ht="12.0" customHeight="1">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row>
    <row r="713" ht="12.0" customHeight="1">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row>
    <row r="714" ht="12.0" customHeight="1">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row>
    <row r="715" ht="12.0" customHeight="1">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row>
    <row r="716" ht="12.0" customHeight="1">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row>
    <row r="717" ht="12.0" customHeight="1">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row>
    <row r="718" ht="12.0" customHeight="1">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row>
    <row r="719" ht="12.0" customHeight="1">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row>
    <row r="720" ht="12.0" customHeight="1">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row>
    <row r="721" ht="12.0" customHeight="1">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row>
    <row r="722" ht="12.0" customHeight="1">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row>
    <row r="723" ht="12.0" customHeight="1">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row>
    <row r="724" ht="12.0" customHeight="1">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row>
    <row r="725" ht="12.0" customHeight="1">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row>
    <row r="726" ht="12.0" customHeight="1">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row>
    <row r="727" ht="12.0" customHeight="1">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row>
    <row r="728" ht="12.0" customHeight="1">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row>
    <row r="729" ht="12.0" customHeight="1">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row>
    <row r="730" ht="12.0" customHeight="1">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row>
    <row r="731" ht="12.0" customHeight="1">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row>
    <row r="732" ht="12.0" customHeight="1">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row>
    <row r="733" ht="12.0" customHeight="1">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row>
    <row r="734" ht="12.0" customHeight="1">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row>
    <row r="735" ht="12.0" customHeight="1">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row>
    <row r="736" ht="12.0" customHeight="1">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row>
    <row r="737" ht="12.0" customHeight="1">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row>
    <row r="738" ht="12.0" customHeight="1">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row>
    <row r="739" ht="12.0" customHeight="1">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row>
    <row r="740" ht="12.0" customHeight="1">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row>
    <row r="741" ht="12.0" customHeight="1">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row>
    <row r="742" ht="12.0" customHeight="1">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row>
    <row r="743" ht="12.0" customHeight="1">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row>
    <row r="744" ht="12.0" customHeight="1">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row>
    <row r="745" ht="12.0" customHeight="1">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row>
    <row r="746" ht="12.0" customHeight="1">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row>
    <row r="747" ht="12.0" customHeight="1">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row>
    <row r="748" ht="12.0" customHeight="1">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row>
    <row r="749" ht="12.0" customHeight="1">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row>
    <row r="750" ht="12.0" customHeight="1">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row>
    <row r="751" ht="12.0" customHeight="1">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row>
    <row r="752" ht="12.0" customHeight="1">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row>
    <row r="753" ht="12.0" customHeight="1">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row>
    <row r="754" ht="12.0" customHeight="1">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row>
    <row r="755" ht="12.0" customHeight="1">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row>
    <row r="756" ht="12.0" customHeight="1">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row>
    <row r="757" ht="12.0" customHeight="1">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row>
    <row r="758" ht="12.0" customHeight="1">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row>
    <row r="759" ht="12.0" customHeight="1">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row>
    <row r="760" ht="12.0" customHeight="1">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row>
    <row r="761" ht="12.0" customHeight="1">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row>
    <row r="762" ht="12.0" customHeight="1">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row>
    <row r="763" ht="12.0" customHeight="1">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row>
    <row r="764" ht="12.0" customHeight="1">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row>
    <row r="765" ht="12.0" customHeight="1">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row>
    <row r="766" ht="12.0" customHeight="1">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row>
    <row r="767" ht="12.0" customHeight="1">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row>
    <row r="768" ht="12.0" customHeight="1">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row>
    <row r="769" ht="12.0" customHeight="1">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row>
    <row r="770" ht="12.0" customHeight="1">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row>
    <row r="771" ht="12.0" customHeight="1">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row>
    <row r="772" ht="12.0" customHeight="1">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row>
    <row r="773" ht="12.0" customHeight="1">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row>
    <row r="774" ht="12.0" customHeight="1">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row>
    <row r="775" ht="12.0" customHeight="1">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row>
    <row r="776" ht="12.0" customHeight="1">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row>
    <row r="777" ht="12.0" customHeight="1">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row>
    <row r="778" ht="12.0" customHeight="1">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row>
    <row r="779" ht="12.0" customHeight="1">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row>
    <row r="780" ht="12.0" customHeight="1">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row>
    <row r="781" ht="12.0" customHeight="1">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row>
    <row r="782" ht="12.0" customHeight="1">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row>
    <row r="783" ht="12.0" customHeight="1">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row>
    <row r="784" ht="12.0" customHeight="1">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row>
    <row r="785" ht="12.0" customHeight="1">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row>
    <row r="786" ht="12.0" customHeight="1">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row>
    <row r="787" ht="12.0" customHeight="1">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row>
    <row r="788" ht="12.0" customHeight="1">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row>
    <row r="789" ht="12.0" customHeight="1">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row>
    <row r="790" ht="12.0" customHeight="1">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row>
    <row r="791" ht="12.0" customHeight="1">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row>
    <row r="792" ht="12.0" customHeight="1">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row>
    <row r="793" ht="12.0" customHeight="1">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row>
    <row r="794" ht="12.0" customHeight="1">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row>
    <row r="795" ht="12.0" customHeight="1">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row>
    <row r="796" ht="12.0" customHeight="1">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row>
    <row r="797" ht="12.0" customHeight="1">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row>
    <row r="798" ht="12.0" customHeight="1">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row>
    <row r="799" ht="12.0" customHeight="1">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row>
    <row r="800" ht="12.0" customHeight="1">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row>
    <row r="801" ht="12.0" customHeight="1">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row>
    <row r="802" ht="12.0" customHeight="1">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row>
    <row r="803" ht="12.0" customHeight="1">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row>
    <row r="804" ht="12.0" customHeight="1">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row>
    <row r="805" ht="12.0" customHeight="1">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row>
    <row r="806" ht="12.0" customHeight="1">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row>
    <row r="807" ht="12.0" customHeight="1">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row>
    <row r="808" ht="12.0" customHeight="1">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row>
    <row r="809" ht="12.0" customHeight="1">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row>
    <row r="810" ht="12.0" customHeight="1">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row>
    <row r="811" ht="12.0" customHeight="1">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row>
    <row r="812" ht="12.0" customHeight="1">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row>
    <row r="813" ht="12.0" customHeight="1">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row>
    <row r="814" ht="12.0" customHeight="1">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row>
    <row r="815" ht="12.0" customHeight="1">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row>
    <row r="816" ht="12.0" customHeight="1">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row>
    <row r="817" ht="12.0" customHeight="1">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row>
    <row r="818" ht="12.0" customHeight="1">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row>
    <row r="819" ht="12.0" customHeight="1">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row>
    <row r="820" ht="12.0" customHeight="1">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row>
    <row r="821" ht="12.0" customHeight="1">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row>
    <row r="822" ht="12.0" customHeight="1">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row>
    <row r="823" ht="12.0" customHeight="1">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row>
    <row r="824" ht="12.0" customHeight="1">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row>
    <row r="825" ht="12.0" customHeight="1">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row>
    <row r="826" ht="12.0" customHeight="1">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row>
    <row r="827" ht="12.0" customHeight="1">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row>
    <row r="828" ht="12.0" customHeight="1">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row>
    <row r="829" ht="12.0" customHeight="1">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row>
    <row r="830" ht="12.0" customHeight="1">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row>
    <row r="831" ht="12.0" customHeight="1">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row>
    <row r="832" ht="12.0" customHeight="1">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row>
    <row r="833" ht="12.0" customHeight="1">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row>
    <row r="834" ht="12.0" customHeight="1">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row>
    <row r="835" ht="12.0" customHeight="1">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row>
    <row r="836" ht="12.0" customHeight="1">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row>
    <row r="837" ht="12.0" customHeight="1">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row>
    <row r="838" ht="12.0" customHeight="1">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row>
    <row r="839" ht="12.0" customHeight="1">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row>
    <row r="840" ht="12.0" customHeight="1">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row>
    <row r="841" ht="12.0" customHeight="1">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row>
    <row r="842" ht="12.0" customHeight="1">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row>
    <row r="843" ht="12.0" customHeight="1">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row>
    <row r="844" ht="12.0" customHeight="1">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row>
    <row r="845" ht="12.0" customHeight="1">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row>
    <row r="846" ht="12.0" customHeight="1">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row>
    <row r="847" ht="12.0" customHeight="1">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row>
    <row r="848" ht="12.0" customHeight="1">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row>
    <row r="849" ht="12.0" customHeight="1">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row>
    <row r="850" ht="12.0" customHeight="1">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row>
    <row r="851" ht="12.0" customHeight="1">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row>
    <row r="852" ht="12.0" customHeight="1">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row>
    <row r="853" ht="12.0" customHeight="1">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row>
    <row r="854" ht="12.0" customHeight="1">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row>
    <row r="855" ht="12.0" customHeight="1">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row>
    <row r="856" ht="12.0" customHeight="1">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row>
    <row r="857" ht="12.0" customHeight="1">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row>
    <row r="858" ht="12.0" customHeight="1">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row>
    <row r="859" ht="12.0" customHeight="1">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row>
    <row r="860" ht="12.0" customHeight="1">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row>
    <row r="861" ht="12.0" customHeight="1">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row>
    <row r="862" ht="12.0" customHeight="1">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row>
    <row r="863" ht="12.0" customHeight="1">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row>
    <row r="864" ht="12.0" customHeight="1">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row>
    <row r="865" ht="12.0" customHeight="1">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row>
    <row r="866" ht="12.0" customHeight="1">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row>
    <row r="867" ht="12.0" customHeight="1">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row>
    <row r="868" ht="12.0" customHeight="1">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row>
    <row r="869" ht="12.0" customHeight="1">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row>
    <row r="870" ht="12.0" customHeight="1">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row>
    <row r="871" ht="12.0" customHeight="1">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row>
    <row r="872" ht="12.0" customHeight="1">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row>
    <row r="873" ht="12.0" customHeight="1">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row>
    <row r="874" ht="12.0" customHeight="1">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row>
    <row r="875" ht="12.0" customHeight="1">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row>
    <row r="876" ht="12.0" customHeight="1">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row>
    <row r="877" ht="12.0" customHeight="1">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row>
    <row r="878" ht="12.0" customHeight="1">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row>
    <row r="879" ht="12.0" customHeight="1">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row>
    <row r="880" ht="12.0" customHeight="1">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row>
    <row r="881" ht="12.0" customHeight="1">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row>
    <row r="882" ht="12.0" customHeight="1">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row>
    <row r="883" ht="12.0" customHeight="1">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row>
    <row r="884" ht="12.0" customHeight="1">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row>
    <row r="885" ht="12.0" customHeight="1">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row>
    <row r="886" ht="12.0" customHeight="1">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row>
    <row r="887" ht="12.0" customHeight="1">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row>
    <row r="888" ht="12.0" customHeight="1">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row>
    <row r="889" ht="12.0" customHeight="1">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row>
    <row r="890" ht="12.0" customHeight="1">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row>
    <row r="891" ht="12.0" customHeight="1">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row>
    <row r="892" ht="12.0" customHeight="1">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row>
    <row r="893" ht="12.0" customHeight="1">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row>
    <row r="894" ht="12.0" customHeight="1">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row>
    <row r="895" ht="12.0" customHeight="1">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row>
    <row r="896" ht="12.0" customHeight="1">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row>
    <row r="897" ht="12.0" customHeight="1">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row>
    <row r="898" ht="12.0" customHeight="1">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row>
    <row r="899" ht="12.0" customHeight="1">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row>
    <row r="900" ht="12.0" customHeight="1">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row>
    <row r="901" ht="12.0" customHeight="1">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row>
    <row r="902" ht="12.0" customHeight="1">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row>
    <row r="903" ht="12.0" customHeight="1">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row>
    <row r="904" ht="12.0" customHeight="1">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row>
    <row r="905" ht="12.0" customHeight="1">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row>
    <row r="906" ht="12.0" customHeight="1">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row>
    <row r="907" ht="12.0" customHeight="1">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row>
    <row r="908" ht="12.0" customHeight="1">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row>
    <row r="909" ht="12.0" customHeight="1">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row>
    <row r="910" ht="12.0" customHeight="1">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row>
    <row r="911" ht="12.0" customHeight="1">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row>
    <row r="912" ht="12.0" customHeight="1">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row>
    <row r="913" ht="12.0" customHeight="1">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row>
    <row r="914" ht="12.0" customHeight="1">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row>
    <row r="915" ht="12.0" customHeight="1">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row>
    <row r="916" ht="12.0" customHeight="1">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row>
    <row r="917" ht="12.0" customHeight="1">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row>
    <row r="918" ht="12.0" customHeight="1">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row>
    <row r="919" ht="12.0" customHeight="1">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row>
    <row r="920" ht="12.0" customHeight="1">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row>
    <row r="921" ht="12.0" customHeight="1">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row>
    <row r="922" ht="12.0" customHeight="1">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row>
    <row r="923" ht="12.0" customHeight="1">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row>
    <row r="924" ht="12.0" customHeight="1">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row>
    <row r="925" ht="12.0" customHeight="1">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row>
    <row r="926" ht="12.0" customHeight="1">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row>
    <row r="927" ht="12.0" customHeight="1">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row>
    <row r="928" ht="12.0" customHeight="1">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row>
    <row r="929" ht="12.0" customHeight="1">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row>
    <row r="930" ht="12.0" customHeight="1">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row>
    <row r="931" ht="12.0" customHeight="1">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row>
    <row r="932" ht="12.0" customHeight="1">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row>
    <row r="933" ht="12.0" customHeight="1">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row>
    <row r="934" ht="12.0" customHeight="1">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row>
    <row r="935" ht="12.0" customHeight="1">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row>
    <row r="936" ht="12.0" customHeight="1">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row>
    <row r="937" ht="12.0" customHeight="1">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row>
    <row r="938" ht="12.0" customHeight="1">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row>
    <row r="939" ht="12.0" customHeight="1">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row>
    <row r="940" ht="12.0" customHeight="1">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row>
    <row r="941" ht="12.0" customHeight="1">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row>
    <row r="942" ht="12.0" customHeight="1">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row>
    <row r="943" ht="12.0" customHeight="1">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row>
    <row r="944" ht="12.0" customHeight="1">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row>
    <row r="945" ht="12.0" customHeight="1">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row>
    <row r="946" ht="12.0" customHeight="1">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row>
    <row r="947" ht="12.0" customHeight="1">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row>
    <row r="948" ht="12.0" customHeight="1">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row>
    <row r="949" ht="12.0" customHeight="1">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row>
    <row r="950" ht="12.0" customHeight="1">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row>
    <row r="951" ht="12.0" customHeight="1">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row>
    <row r="952" ht="12.0" customHeight="1">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row>
    <row r="953" ht="12.0" customHeight="1">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row>
    <row r="954" ht="12.0" customHeight="1">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row>
    <row r="955" ht="12.0" customHeight="1">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row>
    <row r="956" ht="12.0" customHeight="1">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row>
    <row r="957" ht="12.0" customHeight="1">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row>
    <row r="958" ht="12.0" customHeight="1">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row>
    <row r="959" ht="12.0" customHeight="1">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row>
    <row r="960" ht="12.0" customHeight="1">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row>
    <row r="961" ht="12.0" customHeight="1">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row>
    <row r="962" ht="12.0" customHeight="1">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row>
    <row r="963" ht="12.0" customHeight="1">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row>
    <row r="964" ht="12.0" customHeight="1">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row>
    <row r="965" ht="12.0" customHeight="1">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row>
    <row r="966" ht="12.0" customHeight="1">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row>
    <row r="967" ht="12.0" customHeight="1">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row>
    <row r="968" ht="12.0" customHeight="1">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row>
    <row r="969" ht="12.0" customHeight="1">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row>
    <row r="970" ht="12.0" customHeight="1">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row>
    <row r="971" ht="12.0" customHeight="1">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row>
    <row r="972" ht="12.0" customHeight="1">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row>
    <row r="973" ht="12.0" customHeight="1">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row>
    <row r="974" ht="12.0" customHeight="1">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row>
    <row r="975" ht="12.0" customHeight="1">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row>
    <row r="976" ht="12.0" customHeight="1">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row>
    <row r="977" ht="12.0" customHeight="1">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row>
    <row r="978" ht="12.0" customHeight="1">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row>
    <row r="979" ht="12.0" customHeight="1">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row>
    <row r="980" ht="12.0" customHeight="1">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row>
    <row r="981" ht="12.0" customHeight="1">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row>
    <row r="982" ht="12.0" customHeight="1">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row>
    <row r="983" ht="12.0" customHeight="1">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row>
    <row r="984" ht="12.0" customHeight="1">
      <c r="A984" s="152"/>
      <c r="B984" s="152"/>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row>
    <row r="985" ht="12.0" customHeight="1">
      <c r="A985" s="152"/>
      <c r="B985" s="152"/>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row>
    <row r="986" ht="12.0" customHeight="1">
      <c r="A986" s="152"/>
      <c r="B986" s="152"/>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row>
    <row r="987" ht="12.0" customHeight="1">
      <c r="A987" s="152"/>
      <c r="B987" s="152"/>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row>
    <row r="988" ht="12.0" customHeight="1">
      <c r="A988" s="152"/>
      <c r="B988" s="152"/>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row>
    <row r="989" ht="12.0" customHeight="1">
      <c r="A989" s="152"/>
      <c r="B989" s="152"/>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row>
    <row r="990" ht="12.0" customHeight="1">
      <c r="A990" s="152"/>
      <c r="B990" s="152"/>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row>
    <row r="991" ht="12.0" customHeight="1">
      <c r="A991" s="152"/>
      <c r="B991" s="152"/>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row>
    <row r="992" ht="12.0" customHeight="1">
      <c r="A992" s="152"/>
      <c r="B992" s="152"/>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row>
    <row r="993" ht="12.0" customHeight="1">
      <c r="A993" s="152"/>
      <c r="B993" s="152"/>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row>
    <row r="994" ht="12.0" customHeight="1">
      <c r="A994" s="152"/>
      <c r="B994" s="152"/>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row>
    <row r="995" ht="12.0" customHeight="1">
      <c r="A995" s="152"/>
      <c r="B995" s="152"/>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row>
    <row r="996" ht="12.0" customHeight="1">
      <c r="A996" s="152"/>
      <c r="B996" s="152"/>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row>
    <row r="997" ht="12.0" customHeight="1">
      <c r="A997" s="152"/>
      <c r="B997" s="152"/>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row>
    <row r="998" ht="12.0" customHeight="1">
      <c r="A998" s="152"/>
      <c r="B998" s="152"/>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row>
    <row r="999" ht="12.0" customHeight="1">
      <c r="A999" s="152"/>
      <c r="B999" s="152"/>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row>
    <row r="1000" ht="12.0" customHeight="1">
      <c r="A1000" s="152"/>
      <c r="B1000" s="152"/>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row>
  </sheetData>
  <mergeCells count="2">
    <mergeCell ref="B4:B5"/>
    <mergeCell ref="C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29.43"/>
    <col customWidth="1" min="3" max="3" width="21.57"/>
    <col customWidth="1" min="4" max="4" width="23.86"/>
    <col customWidth="1" min="5" max="5" width="43.14"/>
    <col customWidth="1" min="6" max="6" width="16.14"/>
    <col customWidth="1" min="7" max="7" width="18.14"/>
    <col customWidth="1" min="8" max="26" width="10.71"/>
  </cols>
  <sheetData>
    <row r="1">
      <c r="A1" s="199"/>
      <c r="B1" s="152"/>
      <c r="C1" s="152"/>
      <c r="D1" s="152"/>
      <c r="E1" s="152"/>
      <c r="F1" s="200"/>
      <c r="G1" s="201"/>
    </row>
    <row r="2">
      <c r="A2" s="202" t="s">
        <v>5387</v>
      </c>
      <c r="B2" s="203" t="s">
        <v>5388</v>
      </c>
      <c r="C2" s="203" t="s">
        <v>5389</v>
      </c>
      <c r="D2" s="203" t="s">
        <v>5390</v>
      </c>
      <c r="E2" s="203" t="s">
        <v>5391</v>
      </c>
      <c r="F2" s="203" t="s">
        <v>5392</v>
      </c>
      <c r="G2" s="204" t="s">
        <v>5393</v>
      </c>
      <c r="H2" s="179"/>
      <c r="I2" s="179"/>
      <c r="J2" s="179"/>
      <c r="K2" s="179"/>
      <c r="L2" s="179"/>
      <c r="M2" s="179"/>
      <c r="N2" s="179"/>
      <c r="O2" s="179"/>
      <c r="P2" s="179"/>
      <c r="Q2" s="179"/>
      <c r="R2" s="179"/>
      <c r="S2" s="179"/>
      <c r="T2" s="179"/>
      <c r="U2" s="179"/>
      <c r="V2" s="179"/>
      <c r="W2" s="179"/>
      <c r="X2" s="179"/>
      <c r="Y2" s="179"/>
      <c r="Z2" s="179"/>
    </row>
    <row r="3">
      <c r="A3" s="205">
        <v>44755.0</v>
      </c>
      <c r="B3" s="206" t="s">
        <v>5394</v>
      </c>
      <c r="C3" s="207" t="s">
        <v>15</v>
      </c>
      <c r="D3" s="207" t="s">
        <v>15</v>
      </c>
      <c r="E3" s="208" t="s">
        <v>15</v>
      </c>
      <c r="F3" s="207" t="s">
        <v>15</v>
      </c>
      <c r="G3" s="209">
        <v>44755.0</v>
      </c>
    </row>
    <row r="4">
      <c r="A4" s="210">
        <v>44854.0</v>
      </c>
      <c r="B4" s="206" t="s">
        <v>5395</v>
      </c>
      <c r="C4" s="206" t="s">
        <v>413</v>
      </c>
      <c r="D4" s="206" t="s">
        <v>5396</v>
      </c>
      <c r="E4" s="211" t="s">
        <v>5397</v>
      </c>
      <c r="F4" s="207" t="s">
        <v>5398</v>
      </c>
      <c r="G4" s="209">
        <v>44854.0</v>
      </c>
    </row>
    <row r="5">
      <c r="A5" s="210">
        <v>44854.0</v>
      </c>
      <c r="B5" s="211" t="s">
        <v>5399</v>
      </c>
      <c r="C5" s="206" t="s">
        <v>5335</v>
      </c>
      <c r="D5" s="206" t="s">
        <v>5400</v>
      </c>
      <c r="E5" s="211" t="s">
        <v>5401</v>
      </c>
      <c r="F5" s="207" t="s">
        <v>5398</v>
      </c>
      <c r="G5" s="209">
        <v>44854.0</v>
      </c>
    </row>
    <row r="6">
      <c r="A6" s="210">
        <v>44854.0</v>
      </c>
      <c r="B6" s="211" t="s">
        <v>5402</v>
      </c>
      <c r="C6" s="206" t="s">
        <v>5335</v>
      </c>
      <c r="D6" s="206" t="s">
        <v>5400</v>
      </c>
      <c r="E6" s="211" t="s">
        <v>5401</v>
      </c>
      <c r="F6" s="207" t="s">
        <v>5403</v>
      </c>
      <c r="G6" s="209">
        <v>44854.0</v>
      </c>
    </row>
    <row r="7">
      <c r="A7" s="210">
        <v>44854.0</v>
      </c>
      <c r="B7" s="206" t="s">
        <v>5335</v>
      </c>
      <c r="C7" s="206" t="s">
        <v>5335</v>
      </c>
      <c r="D7" s="206" t="s">
        <v>5404</v>
      </c>
      <c r="E7" s="211" t="s">
        <v>5405</v>
      </c>
      <c r="F7" s="207" t="s">
        <v>5406</v>
      </c>
      <c r="G7" s="209">
        <v>44854.0</v>
      </c>
    </row>
    <row r="8">
      <c r="A8" s="210">
        <v>44854.0</v>
      </c>
      <c r="B8" s="206" t="s">
        <v>5407</v>
      </c>
      <c r="C8" s="206" t="s">
        <v>869</v>
      </c>
      <c r="D8" s="206" t="s">
        <v>5400</v>
      </c>
      <c r="E8" s="211" t="s">
        <v>5408</v>
      </c>
      <c r="F8" s="207" t="s">
        <v>5398</v>
      </c>
      <c r="G8" s="209">
        <v>44854.0</v>
      </c>
    </row>
    <row r="9">
      <c r="A9" s="212"/>
      <c r="B9" s="213"/>
      <c r="C9" s="213"/>
      <c r="D9" s="213"/>
      <c r="E9" s="213"/>
      <c r="F9" s="213"/>
      <c r="G9" s="212"/>
    </row>
    <row r="10">
      <c r="A10" s="214"/>
      <c r="F10" s="148"/>
      <c r="G10" s="214"/>
    </row>
    <row r="11">
      <c r="A11" s="214"/>
      <c r="F11" s="148"/>
      <c r="G11" s="214"/>
    </row>
    <row r="12">
      <c r="A12" s="214"/>
      <c r="F12" s="148"/>
      <c r="G12" s="214"/>
    </row>
    <row r="13">
      <c r="A13" s="214"/>
      <c r="F13" s="148"/>
      <c r="G13" s="214"/>
    </row>
    <row r="14">
      <c r="A14" s="214"/>
      <c r="F14" s="148"/>
      <c r="G14" s="214"/>
    </row>
    <row r="15">
      <c r="A15" s="214"/>
      <c r="F15" s="148"/>
      <c r="G15" s="214"/>
    </row>
    <row r="16">
      <c r="A16" s="214"/>
      <c r="F16" s="148"/>
      <c r="G16" s="214"/>
    </row>
    <row r="17">
      <c r="A17" s="214"/>
      <c r="F17" s="148"/>
      <c r="G17" s="214"/>
    </row>
    <row r="18">
      <c r="A18" s="214"/>
      <c r="F18" s="148"/>
      <c r="G18" s="214"/>
    </row>
    <row r="19">
      <c r="A19" s="214"/>
      <c r="F19" s="148"/>
      <c r="G19" s="214"/>
    </row>
    <row r="20">
      <c r="A20" s="214"/>
      <c r="F20" s="148"/>
      <c r="G20" s="214"/>
    </row>
    <row r="21" ht="15.75" customHeight="1">
      <c r="A21" s="214"/>
      <c r="F21" s="148"/>
      <c r="G21" s="214"/>
    </row>
    <row r="22" ht="15.75" customHeight="1">
      <c r="A22" s="214"/>
      <c r="F22" s="148"/>
      <c r="G22" s="214"/>
    </row>
    <row r="23" ht="15.75" customHeight="1">
      <c r="A23" s="214"/>
      <c r="F23" s="148"/>
      <c r="G23" s="214"/>
    </row>
    <row r="24" ht="15.75" customHeight="1">
      <c r="A24" s="214"/>
      <c r="F24" s="148"/>
      <c r="G24" s="214"/>
    </row>
    <row r="25" ht="15.75" customHeight="1">
      <c r="A25" s="214"/>
      <c r="F25" s="148"/>
      <c r="G25" s="214"/>
    </row>
    <row r="26" ht="15.75" customHeight="1">
      <c r="A26" s="214"/>
      <c r="F26" s="148"/>
      <c r="G26" s="214"/>
    </row>
    <row r="27" ht="15.75" customHeight="1">
      <c r="A27" s="214"/>
      <c r="F27" s="148"/>
      <c r="G27" s="214"/>
    </row>
    <row r="28" ht="15.75" customHeight="1">
      <c r="A28" s="214"/>
      <c r="F28" s="148"/>
      <c r="G28" s="214"/>
    </row>
    <row r="29" ht="15.75" customHeight="1">
      <c r="A29" s="214"/>
      <c r="F29" s="148"/>
      <c r="G29" s="214"/>
    </row>
    <row r="30" ht="15.75" customHeight="1">
      <c r="A30" s="214"/>
      <c r="F30" s="148"/>
      <c r="G30" s="214"/>
    </row>
    <row r="31" ht="15.75" customHeight="1">
      <c r="A31" s="214"/>
      <c r="F31" s="148"/>
      <c r="G31" s="214"/>
    </row>
    <row r="32" ht="15.75" customHeight="1">
      <c r="A32" s="214"/>
      <c r="F32" s="148"/>
      <c r="G32" s="214"/>
    </row>
    <row r="33" ht="15.75" customHeight="1">
      <c r="A33" s="214"/>
      <c r="F33" s="148"/>
      <c r="G33" s="214"/>
    </row>
    <row r="34" ht="15.75" customHeight="1">
      <c r="A34" s="214"/>
      <c r="F34" s="148"/>
      <c r="G34" s="214"/>
    </row>
    <row r="35" ht="15.75" customHeight="1">
      <c r="A35" s="214"/>
      <c r="F35" s="148"/>
      <c r="G35" s="214"/>
    </row>
    <row r="36" ht="15.75" customHeight="1">
      <c r="A36" s="214"/>
      <c r="F36" s="148"/>
      <c r="G36" s="214"/>
    </row>
    <row r="37" ht="15.75" customHeight="1">
      <c r="A37" s="214"/>
      <c r="F37" s="148"/>
      <c r="G37" s="214"/>
    </row>
    <row r="38" ht="15.75" customHeight="1">
      <c r="A38" s="214"/>
      <c r="F38" s="148"/>
      <c r="G38" s="214"/>
    </row>
    <row r="39" ht="15.75" customHeight="1">
      <c r="A39" s="214"/>
      <c r="F39" s="148"/>
      <c r="G39" s="214"/>
    </row>
    <row r="40" ht="15.75" customHeight="1">
      <c r="A40" s="214"/>
      <c r="F40" s="148"/>
      <c r="G40" s="214"/>
    </row>
    <row r="41" ht="15.75" customHeight="1">
      <c r="A41" s="214"/>
      <c r="F41" s="148"/>
      <c r="G41" s="214"/>
    </row>
    <row r="42" ht="15.75" customHeight="1">
      <c r="A42" s="214"/>
      <c r="F42" s="148"/>
      <c r="G42" s="214"/>
    </row>
    <row r="43" ht="15.75" customHeight="1">
      <c r="A43" s="214"/>
      <c r="F43" s="148"/>
      <c r="G43" s="214"/>
    </row>
    <row r="44" ht="15.75" customHeight="1">
      <c r="A44" s="214"/>
      <c r="F44" s="148"/>
      <c r="G44" s="214"/>
    </row>
    <row r="45" ht="15.75" customHeight="1">
      <c r="A45" s="214"/>
      <c r="F45" s="148"/>
      <c r="G45" s="214"/>
    </row>
    <row r="46" ht="15.75" customHeight="1">
      <c r="A46" s="214"/>
      <c r="F46" s="148"/>
      <c r="G46" s="214"/>
    </row>
    <row r="47" ht="15.75" customHeight="1">
      <c r="A47" s="214"/>
      <c r="F47" s="148"/>
      <c r="G47" s="214"/>
    </row>
    <row r="48" ht="15.75" customHeight="1">
      <c r="A48" s="214"/>
      <c r="F48" s="148"/>
      <c r="G48" s="214"/>
    </row>
    <row r="49" ht="15.75" customHeight="1">
      <c r="A49" s="214"/>
      <c r="F49" s="148"/>
      <c r="G49" s="214"/>
    </row>
    <row r="50" ht="15.75" customHeight="1">
      <c r="A50" s="214"/>
      <c r="F50" s="148"/>
      <c r="G50" s="214"/>
    </row>
    <row r="51" ht="15.75" customHeight="1">
      <c r="A51" s="214"/>
      <c r="F51" s="148"/>
      <c r="G51" s="214"/>
    </row>
    <row r="52" ht="15.75" customHeight="1">
      <c r="A52" s="214"/>
      <c r="F52" s="148"/>
      <c r="G52" s="214"/>
    </row>
    <row r="53" ht="15.75" customHeight="1">
      <c r="A53" s="214"/>
      <c r="F53" s="148"/>
      <c r="G53" s="214"/>
    </row>
    <row r="54" ht="15.75" customHeight="1">
      <c r="A54" s="214"/>
      <c r="F54" s="148"/>
      <c r="G54" s="214"/>
    </row>
    <row r="55" ht="15.75" customHeight="1">
      <c r="A55" s="214"/>
      <c r="F55" s="148"/>
      <c r="G55" s="214"/>
    </row>
    <row r="56" ht="15.75" customHeight="1">
      <c r="A56" s="214"/>
      <c r="F56" s="148"/>
      <c r="G56" s="214"/>
    </row>
    <row r="57" ht="15.75" customHeight="1">
      <c r="A57" s="214"/>
      <c r="F57" s="148"/>
      <c r="G57" s="214"/>
    </row>
    <row r="58" ht="15.75" customHeight="1">
      <c r="A58" s="214"/>
      <c r="F58" s="148"/>
      <c r="G58" s="214"/>
    </row>
    <row r="59" ht="15.75" customHeight="1">
      <c r="A59" s="214"/>
      <c r="F59" s="148"/>
      <c r="G59" s="214"/>
    </row>
    <row r="60" ht="15.75" customHeight="1">
      <c r="A60" s="214"/>
      <c r="F60" s="148"/>
      <c r="G60" s="214"/>
    </row>
    <row r="61" ht="15.75" customHeight="1">
      <c r="A61" s="214"/>
      <c r="F61" s="148"/>
      <c r="G61" s="214"/>
    </row>
    <row r="62" ht="15.75" customHeight="1">
      <c r="A62" s="214"/>
      <c r="F62" s="148"/>
      <c r="G62" s="214"/>
    </row>
    <row r="63" ht="15.75" customHeight="1">
      <c r="A63" s="214"/>
      <c r="F63" s="148"/>
      <c r="G63" s="214"/>
    </row>
    <row r="64" ht="15.75" customHeight="1">
      <c r="A64" s="214"/>
      <c r="F64" s="148"/>
      <c r="G64" s="214"/>
    </row>
    <row r="65" ht="15.75" customHeight="1">
      <c r="A65" s="214"/>
      <c r="F65" s="148"/>
      <c r="G65" s="214"/>
    </row>
    <row r="66" ht="15.75" customHeight="1">
      <c r="A66" s="214"/>
      <c r="F66" s="148"/>
      <c r="G66" s="214"/>
    </row>
    <row r="67" ht="15.75" customHeight="1">
      <c r="A67" s="214"/>
      <c r="F67" s="148"/>
      <c r="G67" s="214"/>
    </row>
    <row r="68" ht="15.75" customHeight="1">
      <c r="A68" s="214"/>
      <c r="F68" s="148"/>
      <c r="G68" s="214"/>
    </row>
    <row r="69" ht="15.75" customHeight="1">
      <c r="A69" s="214"/>
      <c r="F69" s="148"/>
      <c r="G69" s="214"/>
    </row>
    <row r="70" ht="15.75" customHeight="1">
      <c r="A70" s="214"/>
      <c r="F70" s="148"/>
      <c r="G70" s="214"/>
    </row>
    <row r="71" ht="15.75" customHeight="1">
      <c r="A71" s="214"/>
      <c r="F71" s="148"/>
      <c r="G71" s="214"/>
    </row>
    <row r="72" ht="15.75" customHeight="1">
      <c r="A72" s="214"/>
      <c r="F72" s="148"/>
      <c r="G72" s="214"/>
    </row>
    <row r="73" ht="15.75" customHeight="1">
      <c r="A73" s="214"/>
      <c r="F73" s="148"/>
      <c r="G73" s="214"/>
    </row>
    <row r="74" ht="15.75" customHeight="1">
      <c r="A74" s="214"/>
      <c r="F74" s="148"/>
      <c r="G74" s="214"/>
    </row>
    <row r="75" ht="15.75" customHeight="1">
      <c r="A75" s="214"/>
      <c r="F75" s="148"/>
      <c r="G75" s="214"/>
    </row>
    <row r="76" ht="15.75" customHeight="1">
      <c r="A76" s="214"/>
      <c r="F76" s="148"/>
      <c r="G76" s="214"/>
    </row>
    <row r="77" ht="15.75" customHeight="1">
      <c r="A77" s="214"/>
      <c r="F77" s="148"/>
      <c r="G77" s="214"/>
    </row>
    <row r="78" ht="15.75" customHeight="1">
      <c r="A78" s="214"/>
      <c r="F78" s="148"/>
      <c r="G78" s="214"/>
    </row>
    <row r="79" ht="15.75" customHeight="1">
      <c r="A79" s="214"/>
      <c r="F79" s="148"/>
      <c r="G79" s="214"/>
    </row>
    <row r="80" ht="15.75" customHeight="1">
      <c r="A80" s="214"/>
      <c r="F80" s="148"/>
      <c r="G80" s="214"/>
    </row>
    <row r="81" ht="15.75" customHeight="1">
      <c r="A81" s="214"/>
      <c r="F81" s="148"/>
      <c r="G81" s="214"/>
    </row>
    <row r="82" ht="15.75" customHeight="1">
      <c r="A82" s="214"/>
      <c r="F82" s="148"/>
      <c r="G82" s="214"/>
    </row>
    <row r="83" ht="15.75" customHeight="1">
      <c r="A83" s="214"/>
      <c r="F83" s="148"/>
      <c r="G83" s="214"/>
    </row>
    <row r="84" ht="15.75" customHeight="1">
      <c r="A84" s="214"/>
      <c r="F84" s="148"/>
      <c r="G84" s="214"/>
    </row>
    <row r="85" ht="15.75" customHeight="1">
      <c r="A85" s="214"/>
      <c r="F85" s="148"/>
      <c r="G85" s="214"/>
    </row>
    <row r="86" ht="15.75" customHeight="1">
      <c r="A86" s="214"/>
      <c r="F86" s="148"/>
      <c r="G86" s="214"/>
    </row>
    <row r="87" ht="15.75" customHeight="1">
      <c r="A87" s="214"/>
      <c r="F87" s="148"/>
      <c r="G87" s="214"/>
    </row>
    <row r="88" ht="15.75" customHeight="1">
      <c r="A88" s="214"/>
      <c r="F88" s="148"/>
      <c r="G88" s="214"/>
    </row>
    <row r="89" ht="15.75" customHeight="1">
      <c r="A89" s="214"/>
      <c r="F89" s="148"/>
      <c r="G89" s="214"/>
    </row>
    <row r="90" ht="15.75" customHeight="1">
      <c r="A90" s="214"/>
      <c r="F90" s="148"/>
      <c r="G90" s="214"/>
    </row>
    <row r="91" ht="15.75" customHeight="1">
      <c r="A91" s="214"/>
      <c r="F91" s="148"/>
      <c r="G91" s="214"/>
    </row>
    <row r="92" ht="15.75" customHeight="1">
      <c r="A92" s="214"/>
      <c r="F92" s="148"/>
      <c r="G92" s="214"/>
    </row>
    <row r="93" ht="15.75" customHeight="1">
      <c r="A93" s="214"/>
      <c r="F93" s="148"/>
      <c r="G93" s="214"/>
    </row>
    <row r="94" ht="15.75" customHeight="1">
      <c r="A94" s="214"/>
      <c r="F94" s="148"/>
      <c r="G94" s="214"/>
    </row>
    <row r="95" ht="15.75" customHeight="1">
      <c r="A95" s="214"/>
      <c r="F95" s="148"/>
      <c r="G95" s="214"/>
    </row>
    <row r="96" ht="15.75" customHeight="1">
      <c r="A96" s="214"/>
      <c r="F96" s="148"/>
      <c r="G96" s="214"/>
    </row>
    <row r="97" ht="15.75" customHeight="1">
      <c r="A97" s="214"/>
      <c r="F97" s="148"/>
      <c r="G97" s="214"/>
    </row>
    <row r="98" ht="15.75" customHeight="1">
      <c r="A98" s="214"/>
      <c r="F98" s="148"/>
      <c r="G98" s="214"/>
    </row>
    <row r="99" ht="15.75" customHeight="1">
      <c r="A99" s="214"/>
      <c r="F99" s="148"/>
      <c r="G99" s="214"/>
    </row>
    <row r="100" ht="15.75" customHeight="1">
      <c r="A100" s="214"/>
      <c r="F100" s="148"/>
      <c r="G100" s="214"/>
    </row>
    <row r="101" ht="15.75" customHeight="1">
      <c r="A101" s="214"/>
      <c r="F101" s="148"/>
      <c r="G101" s="214"/>
    </row>
    <row r="102" ht="15.75" customHeight="1">
      <c r="A102" s="214"/>
      <c r="F102" s="148"/>
      <c r="G102" s="214"/>
    </row>
    <row r="103" ht="15.75" customHeight="1">
      <c r="A103" s="214"/>
      <c r="F103" s="148"/>
      <c r="G103" s="214"/>
    </row>
    <row r="104" ht="15.75" customHeight="1">
      <c r="A104" s="214"/>
      <c r="F104" s="148"/>
      <c r="G104" s="214"/>
    </row>
    <row r="105" ht="15.75" customHeight="1">
      <c r="A105" s="214"/>
      <c r="F105" s="148"/>
      <c r="G105" s="214"/>
    </row>
    <row r="106" ht="15.75" customHeight="1">
      <c r="A106" s="214"/>
      <c r="F106" s="148"/>
      <c r="G106" s="214"/>
    </row>
    <row r="107" ht="15.75" customHeight="1">
      <c r="A107" s="214"/>
      <c r="F107" s="148"/>
      <c r="G107" s="214"/>
    </row>
    <row r="108" ht="15.75" customHeight="1">
      <c r="A108" s="214"/>
      <c r="F108" s="148"/>
      <c r="G108" s="214"/>
    </row>
    <row r="109" ht="15.75" customHeight="1">
      <c r="A109" s="214"/>
      <c r="F109" s="148"/>
      <c r="G109" s="214"/>
    </row>
    <row r="110" ht="15.75" customHeight="1">
      <c r="A110" s="214"/>
      <c r="F110" s="148"/>
      <c r="G110" s="214"/>
    </row>
    <row r="111" ht="15.75" customHeight="1">
      <c r="A111" s="214"/>
      <c r="F111" s="148"/>
      <c r="G111" s="214"/>
    </row>
    <row r="112" ht="15.75" customHeight="1">
      <c r="A112" s="214"/>
      <c r="F112" s="148"/>
      <c r="G112" s="214"/>
    </row>
    <row r="113" ht="15.75" customHeight="1">
      <c r="A113" s="214"/>
      <c r="F113" s="148"/>
      <c r="G113" s="214"/>
    </row>
    <row r="114" ht="15.75" customHeight="1">
      <c r="A114" s="214"/>
      <c r="F114" s="148"/>
      <c r="G114" s="214"/>
    </row>
    <row r="115" ht="15.75" customHeight="1">
      <c r="A115" s="214"/>
      <c r="F115" s="148"/>
      <c r="G115" s="214"/>
    </row>
    <row r="116" ht="15.75" customHeight="1">
      <c r="A116" s="214"/>
      <c r="F116" s="148"/>
      <c r="G116" s="214"/>
    </row>
    <row r="117" ht="15.75" customHeight="1">
      <c r="A117" s="214"/>
      <c r="F117" s="148"/>
      <c r="G117" s="214"/>
    </row>
    <row r="118" ht="15.75" customHeight="1">
      <c r="A118" s="214"/>
      <c r="F118" s="148"/>
      <c r="G118" s="214"/>
    </row>
    <row r="119" ht="15.75" customHeight="1">
      <c r="A119" s="214"/>
      <c r="F119" s="148"/>
      <c r="G119" s="214"/>
    </row>
    <row r="120" ht="15.75" customHeight="1">
      <c r="A120" s="214"/>
      <c r="F120" s="148"/>
      <c r="G120" s="214"/>
    </row>
    <row r="121" ht="15.75" customHeight="1">
      <c r="A121" s="214"/>
      <c r="F121" s="148"/>
      <c r="G121" s="214"/>
    </row>
    <row r="122" ht="15.75" customHeight="1">
      <c r="A122" s="214"/>
      <c r="F122" s="148"/>
      <c r="G122" s="214"/>
    </row>
    <row r="123" ht="15.75" customHeight="1">
      <c r="A123" s="214"/>
      <c r="F123" s="148"/>
      <c r="G123" s="214"/>
    </row>
    <row r="124" ht="15.75" customHeight="1">
      <c r="A124" s="214"/>
      <c r="F124" s="148"/>
      <c r="G124" s="214"/>
    </row>
    <row r="125" ht="15.75" customHeight="1">
      <c r="A125" s="214"/>
      <c r="F125" s="148"/>
      <c r="G125" s="214"/>
    </row>
    <row r="126" ht="15.75" customHeight="1">
      <c r="A126" s="214"/>
      <c r="F126" s="148"/>
      <c r="G126" s="214"/>
    </row>
    <row r="127" ht="15.75" customHeight="1">
      <c r="A127" s="214"/>
      <c r="F127" s="148"/>
      <c r="G127" s="214"/>
    </row>
    <row r="128" ht="15.75" customHeight="1">
      <c r="A128" s="214"/>
      <c r="F128" s="148"/>
      <c r="G128" s="214"/>
    </row>
    <row r="129" ht="15.75" customHeight="1">
      <c r="A129" s="214"/>
      <c r="F129" s="148"/>
      <c r="G129" s="214"/>
    </row>
    <row r="130" ht="15.75" customHeight="1">
      <c r="A130" s="214"/>
      <c r="F130" s="148"/>
      <c r="G130" s="214"/>
    </row>
    <row r="131" ht="15.75" customHeight="1">
      <c r="A131" s="214"/>
      <c r="F131" s="148"/>
      <c r="G131" s="214"/>
    </row>
    <row r="132" ht="15.75" customHeight="1">
      <c r="A132" s="214"/>
      <c r="F132" s="148"/>
      <c r="G132" s="214"/>
    </row>
    <row r="133" ht="15.75" customHeight="1">
      <c r="A133" s="214"/>
      <c r="F133" s="148"/>
      <c r="G133" s="214"/>
    </row>
    <row r="134" ht="15.75" customHeight="1">
      <c r="A134" s="214"/>
      <c r="F134" s="148"/>
      <c r="G134" s="214"/>
    </row>
    <row r="135" ht="15.75" customHeight="1">
      <c r="A135" s="214"/>
      <c r="F135" s="148"/>
      <c r="G135" s="214"/>
    </row>
    <row r="136" ht="15.75" customHeight="1">
      <c r="A136" s="214"/>
      <c r="F136" s="148"/>
      <c r="G136" s="214"/>
    </row>
    <row r="137" ht="15.75" customHeight="1">
      <c r="A137" s="214"/>
      <c r="F137" s="148"/>
      <c r="G137" s="214"/>
    </row>
    <row r="138" ht="15.75" customHeight="1">
      <c r="A138" s="214"/>
      <c r="F138" s="148"/>
      <c r="G138" s="214"/>
    </row>
    <row r="139" ht="15.75" customHeight="1">
      <c r="A139" s="214"/>
      <c r="F139" s="148"/>
      <c r="G139" s="214"/>
    </row>
    <row r="140" ht="15.75" customHeight="1">
      <c r="A140" s="214"/>
      <c r="F140" s="148"/>
      <c r="G140" s="214"/>
    </row>
    <row r="141" ht="15.75" customHeight="1">
      <c r="A141" s="214"/>
      <c r="F141" s="148"/>
      <c r="G141" s="214"/>
    </row>
    <row r="142" ht="15.75" customHeight="1">
      <c r="A142" s="214"/>
      <c r="F142" s="148"/>
      <c r="G142" s="214"/>
    </row>
    <row r="143" ht="15.75" customHeight="1">
      <c r="A143" s="214"/>
      <c r="F143" s="148"/>
      <c r="G143" s="214"/>
    </row>
    <row r="144" ht="15.75" customHeight="1">
      <c r="A144" s="214"/>
      <c r="F144" s="148"/>
      <c r="G144" s="214"/>
    </row>
    <row r="145" ht="15.75" customHeight="1">
      <c r="A145" s="214"/>
      <c r="F145" s="148"/>
      <c r="G145" s="214"/>
    </row>
    <row r="146" ht="15.75" customHeight="1">
      <c r="A146" s="214"/>
      <c r="F146" s="148"/>
      <c r="G146" s="214"/>
    </row>
    <row r="147" ht="15.75" customHeight="1">
      <c r="A147" s="214"/>
      <c r="F147" s="148"/>
      <c r="G147" s="214"/>
    </row>
    <row r="148" ht="15.75" customHeight="1">
      <c r="A148" s="214"/>
      <c r="F148" s="148"/>
      <c r="G148" s="214"/>
    </row>
    <row r="149" ht="15.75" customHeight="1">
      <c r="A149" s="214"/>
      <c r="F149" s="148"/>
      <c r="G149" s="214"/>
    </row>
    <row r="150" ht="15.75" customHeight="1">
      <c r="A150" s="214"/>
      <c r="F150" s="148"/>
      <c r="G150" s="214"/>
    </row>
    <row r="151" ht="15.75" customHeight="1">
      <c r="A151" s="214"/>
      <c r="F151" s="148"/>
      <c r="G151" s="214"/>
    </row>
    <row r="152" ht="15.75" customHeight="1">
      <c r="A152" s="214"/>
      <c r="F152" s="148"/>
      <c r="G152" s="214"/>
    </row>
    <row r="153" ht="15.75" customHeight="1">
      <c r="A153" s="214"/>
      <c r="F153" s="148"/>
      <c r="G153" s="214"/>
    </row>
    <row r="154" ht="15.75" customHeight="1">
      <c r="A154" s="214"/>
      <c r="F154" s="148"/>
      <c r="G154" s="214"/>
    </row>
    <row r="155" ht="15.75" customHeight="1">
      <c r="A155" s="214"/>
      <c r="F155" s="148"/>
      <c r="G155" s="214"/>
    </row>
    <row r="156" ht="15.75" customHeight="1">
      <c r="A156" s="214"/>
      <c r="F156" s="148"/>
      <c r="G156" s="214"/>
    </row>
    <row r="157" ht="15.75" customHeight="1">
      <c r="A157" s="214"/>
      <c r="F157" s="148"/>
      <c r="G157" s="214"/>
    </row>
    <row r="158" ht="15.75" customHeight="1">
      <c r="A158" s="214"/>
      <c r="F158" s="148"/>
      <c r="G158" s="214"/>
    </row>
    <row r="159" ht="15.75" customHeight="1">
      <c r="A159" s="214"/>
      <c r="F159" s="148"/>
      <c r="G159" s="214"/>
    </row>
    <row r="160" ht="15.75" customHeight="1">
      <c r="A160" s="214"/>
      <c r="F160" s="148"/>
      <c r="G160" s="214"/>
    </row>
    <row r="161" ht="15.75" customHeight="1">
      <c r="A161" s="214"/>
      <c r="F161" s="148"/>
      <c r="G161" s="214"/>
    </row>
    <row r="162" ht="15.75" customHeight="1">
      <c r="A162" s="214"/>
      <c r="F162" s="148"/>
      <c r="G162" s="214"/>
    </row>
    <row r="163" ht="15.75" customHeight="1">
      <c r="A163" s="214"/>
      <c r="F163" s="148"/>
      <c r="G163" s="214"/>
    </row>
    <row r="164" ht="15.75" customHeight="1">
      <c r="A164" s="214"/>
      <c r="F164" s="148"/>
      <c r="G164" s="214"/>
    </row>
    <row r="165" ht="15.75" customHeight="1">
      <c r="A165" s="214"/>
      <c r="F165" s="148"/>
      <c r="G165" s="214"/>
    </row>
    <row r="166" ht="15.75" customHeight="1">
      <c r="A166" s="214"/>
      <c r="F166" s="148"/>
      <c r="G166" s="214"/>
    </row>
    <row r="167" ht="15.75" customHeight="1">
      <c r="A167" s="214"/>
      <c r="F167" s="148"/>
      <c r="G167" s="214"/>
    </row>
    <row r="168" ht="15.75" customHeight="1">
      <c r="A168" s="214"/>
      <c r="F168" s="148"/>
      <c r="G168" s="214"/>
    </row>
    <row r="169" ht="15.75" customHeight="1">
      <c r="A169" s="214"/>
      <c r="F169" s="148"/>
      <c r="G169" s="214"/>
    </row>
    <row r="170" ht="15.75" customHeight="1">
      <c r="A170" s="214"/>
      <c r="F170" s="148"/>
      <c r="G170" s="214"/>
    </row>
    <row r="171" ht="15.75" customHeight="1">
      <c r="A171" s="214"/>
      <c r="F171" s="148"/>
      <c r="G171" s="214"/>
    </row>
    <row r="172" ht="15.75" customHeight="1">
      <c r="A172" s="214"/>
      <c r="F172" s="148"/>
      <c r="G172" s="214"/>
    </row>
    <row r="173" ht="15.75" customHeight="1">
      <c r="A173" s="214"/>
      <c r="F173" s="148"/>
      <c r="G173" s="214"/>
    </row>
    <row r="174" ht="15.75" customHeight="1">
      <c r="A174" s="214"/>
      <c r="F174" s="148"/>
      <c r="G174" s="214"/>
    </row>
    <row r="175" ht="15.75" customHeight="1">
      <c r="A175" s="214"/>
      <c r="F175" s="148"/>
      <c r="G175" s="214"/>
    </row>
    <row r="176" ht="15.75" customHeight="1">
      <c r="A176" s="214"/>
      <c r="F176" s="148"/>
      <c r="G176" s="214"/>
    </row>
    <row r="177" ht="15.75" customHeight="1">
      <c r="A177" s="214"/>
      <c r="F177" s="148"/>
      <c r="G177" s="214"/>
    </row>
    <row r="178" ht="15.75" customHeight="1">
      <c r="A178" s="214"/>
      <c r="F178" s="148"/>
      <c r="G178" s="214"/>
    </row>
    <row r="179" ht="15.75" customHeight="1">
      <c r="A179" s="214"/>
      <c r="F179" s="148"/>
      <c r="G179" s="214"/>
    </row>
    <row r="180" ht="15.75" customHeight="1">
      <c r="A180" s="214"/>
      <c r="F180" s="148"/>
      <c r="G180" s="214"/>
    </row>
    <row r="181" ht="15.75" customHeight="1">
      <c r="A181" s="214"/>
      <c r="F181" s="148"/>
      <c r="G181" s="214"/>
    </row>
    <row r="182" ht="15.75" customHeight="1">
      <c r="A182" s="214"/>
      <c r="F182" s="148"/>
      <c r="G182" s="214"/>
    </row>
    <row r="183" ht="15.75" customHeight="1">
      <c r="A183" s="214"/>
      <c r="F183" s="148"/>
      <c r="G183" s="214"/>
    </row>
    <row r="184" ht="15.75" customHeight="1">
      <c r="A184" s="214"/>
      <c r="F184" s="148"/>
      <c r="G184" s="214"/>
    </row>
    <row r="185" ht="15.75" customHeight="1">
      <c r="A185" s="214"/>
      <c r="F185" s="148"/>
      <c r="G185" s="214"/>
    </row>
    <row r="186" ht="15.75" customHeight="1">
      <c r="A186" s="214"/>
      <c r="F186" s="148"/>
      <c r="G186" s="214"/>
    </row>
    <row r="187" ht="15.75" customHeight="1">
      <c r="A187" s="214"/>
      <c r="F187" s="148"/>
      <c r="G187" s="214"/>
    </row>
    <row r="188" ht="15.75" customHeight="1">
      <c r="A188" s="214"/>
      <c r="F188" s="148"/>
      <c r="G188" s="214"/>
    </row>
    <row r="189" ht="15.75" customHeight="1">
      <c r="A189" s="214"/>
      <c r="F189" s="148"/>
      <c r="G189" s="214"/>
    </row>
    <row r="190" ht="15.75" customHeight="1">
      <c r="A190" s="214"/>
      <c r="F190" s="148"/>
      <c r="G190" s="214"/>
    </row>
    <row r="191" ht="15.75" customHeight="1">
      <c r="A191" s="214"/>
      <c r="F191" s="148"/>
      <c r="G191" s="214"/>
    </row>
    <row r="192" ht="15.75" customHeight="1">
      <c r="A192" s="214"/>
      <c r="F192" s="148"/>
      <c r="G192" s="214"/>
    </row>
    <row r="193" ht="15.75" customHeight="1">
      <c r="A193" s="214"/>
      <c r="F193" s="148"/>
      <c r="G193" s="214"/>
    </row>
    <row r="194" ht="15.75" customHeight="1">
      <c r="A194" s="214"/>
      <c r="F194" s="148"/>
      <c r="G194" s="214"/>
    </row>
    <row r="195" ht="15.75" customHeight="1">
      <c r="A195" s="214"/>
      <c r="F195" s="148"/>
      <c r="G195" s="214"/>
    </row>
    <row r="196" ht="15.75" customHeight="1">
      <c r="A196" s="214"/>
      <c r="F196" s="148"/>
      <c r="G196" s="214"/>
    </row>
    <row r="197" ht="15.75" customHeight="1">
      <c r="A197" s="214"/>
      <c r="F197" s="148"/>
      <c r="G197" s="214"/>
    </row>
    <row r="198" ht="15.75" customHeight="1">
      <c r="A198" s="214"/>
      <c r="F198" s="148"/>
      <c r="G198" s="214"/>
    </row>
    <row r="199" ht="15.75" customHeight="1">
      <c r="A199" s="214"/>
      <c r="F199" s="148"/>
      <c r="G199" s="214"/>
    </row>
    <row r="200" ht="15.75" customHeight="1">
      <c r="A200" s="214"/>
      <c r="F200" s="148"/>
      <c r="G200" s="214"/>
    </row>
    <row r="201" ht="15.75" customHeight="1">
      <c r="A201" s="214"/>
      <c r="F201" s="148"/>
      <c r="G201" s="214"/>
    </row>
    <row r="202" ht="15.75" customHeight="1">
      <c r="A202" s="214"/>
      <c r="F202" s="148"/>
      <c r="G202" s="214"/>
    </row>
    <row r="203" ht="15.75" customHeight="1">
      <c r="A203" s="214"/>
      <c r="F203" s="148"/>
      <c r="G203" s="214"/>
    </row>
    <row r="204" ht="15.75" customHeight="1">
      <c r="A204" s="214"/>
      <c r="F204" s="148"/>
      <c r="G204" s="214"/>
    </row>
    <row r="205" ht="15.75" customHeight="1">
      <c r="A205" s="214"/>
      <c r="F205" s="148"/>
      <c r="G205" s="214"/>
    </row>
    <row r="206" ht="15.75" customHeight="1">
      <c r="A206" s="214"/>
      <c r="F206" s="148"/>
      <c r="G206" s="214"/>
    </row>
    <row r="207" ht="15.75" customHeight="1">
      <c r="A207" s="214"/>
      <c r="F207" s="148"/>
      <c r="G207" s="214"/>
    </row>
    <row r="208" ht="15.75" customHeight="1">
      <c r="A208" s="214"/>
      <c r="F208" s="148"/>
      <c r="G208" s="214"/>
    </row>
    <row r="209" ht="15.75" customHeight="1">
      <c r="A209" s="214"/>
      <c r="F209" s="148"/>
      <c r="G209" s="214"/>
    </row>
    <row r="210" ht="15.75" customHeight="1">
      <c r="A210" s="214"/>
      <c r="F210" s="148"/>
      <c r="G210" s="214"/>
    </row>
    <row r="211" ht="15.75" customHeight="1">
      <c r="A211" s="214"/>
      <c r="F211" s="148"/>
      <c r="G211" s="214"/>
    </row>
    <row r="212" ht="15.75" customHeight="1">
      <c r="A212" s="214"/>
      <c r="F212" s="148"/>
      <c r="G212" s="214"/>
    </row>
    <row r="213" ht="15.75" customHeight="1">
      <c r="A213" s="214"/>
      <c r="F213" s="148"/>
      <c r="G213" s="214"/>
    </row>
    <row r="214" ht="15.75" customHeight="1">
      <c r="A214" s="214"/>
      <c r="F214" s="148"/>
      <c r="G214" s="214"/>
    </row>
    <row r="215" ht="15.75" customHeight="1">
      <c r="A215" s="214"/>
      <c r="F215" s="148"/>
      <c r="G215" s="214"/>
    </row>
    <row r="216" ht="15.75" customHeight="1">
      <c r="A216" s="214"/>
      <c r="F216" s="148"/>
      <c r="G216" s="214"/>
    </row>
    <row r="217" ht="15.75" customHeight="1">
      <c r="A217" s="214"/>
      <c r="F217" s="148"/>
      <c r="G217" s="214"/>
    </row>
    <row r="218" ht="15.75" customHeight="1">
      <c r="A218" s="214"/>
      <c r="F218" s="148"/>
      <c r="G218" s="214"/>
    </row>
    <row r="219" ht="15.75" customHeight="1">
      <c r="A219" s="214"/>
      <c r="F219" s="148"/>
      <c r="G219" s="214"/>
    </row>
    <row r="220" ht="15.75" customHeight="1">
      <c r="A220" s="214"/>
      <c r="F220" s="148"/>
      <c r="G220" s="214"/>
    </row>
    <row r="221" ht="15.75" customHeight="1">
      <c r="A221" s="214"/>
      <c r="F221" s="148"/>
      <c r="G221" s="214"/>
    </row>
    <row r="222" ht="15.75" customHeight="1">
      <c r="A222" s="214"/>
      <c r="F222" s="148"/>
      <c r="G222" s="214"/>
    </row>
    <row r="223" ht="15.75" customHeight="1">
      <c r="A223" s="214"/>
      <c r="F223" s="148"/>
      <c r="G223" s="214"/>
    </row>
    <row r="224" ht="15.75" customHeight="1">
      <c r="A224" s="214"/>
      <c r="F224" s="148"/>
      <c r="G224" s="214"/>
    </row>
    <row r="225" ht="15.75" customHeight="1">
      <c r="A225" s="214"/>
      <c r="F225" s="148"/>
      <c r="G225" s="214"/>
    </row>
    <row r="226" ht="15.75" customHeight="1">
      <c r="A226" s="214"/>
      <c r="F226" s="148"/>
      <c r="G226" s="214"/>
    </row>
    <row r="227" ht="15.75" customHeight="1">
      <c r="A227" s="214"/>
      <c r="F227" s="148"/>
      <c r="G227" s="214"/>
    </row>
    <row r="228" ht="15.75" customHeight="1">
      <c r="A228" s="214"/>
      <c r="F228" s="148"/>
      <c r="G228" s="214"/>
    </row>
    <row r="229" ht="15.75" customHeight="1">
      <c r="A229" s="214"/>
      <c r="F229" s="148"/>
      <c r="G229" s="214"/>
    </row>
    <row r="230" ht="15.75" customHeight="1">
      <c r="A230" s="214"/>
      <c r="F230" s="148"/>
      <c r="G230" s="214"/>
    </row>
    <row r="231" ht="15.75" customHeight="1">
      <c r="A231" s="214"/>
      <c r="F231" s="148"/>
      <c r="G231" s="214"/>
    </row>
    <row r="232" ht="15.75" customHeight="1">
      <c r="A232" s="214"/>
      <c r="F232" s="148"/>
      <c r="G232" s="214"/>
    </row>
    <row r="233" ht="15.75" customHeight="1">
      <c r="A233" s="214"/>
      <c r="F233" s="148"/>
      <c r="G233" s="214"/>
    </row>
    <row r="234" ht="15.75" customHeight="1">
      <c r="A234" s="214"/>
      <c r="F234" s="148"/>
      <c r="G234" s="214"/>
    </row>
    <row r="235" ht="15.75" customHeight="1">
      <c r="A235" s="214"/>
      <c r="F235" s="148"/>
      <c r="G235" s="214"/>
    </row>
    <row r="236" ht="15.75" customHeight="1">
      <c r="A236" s="214"/>
      <c r="F236" s="148"/>
      <c r="G236" s="214"/>
    </row>
    <row r="237" ht="15.75" customHeight="1">
      <c r="A237" s="214"/>
      <c r="F237" s="148"/>
      <c r="G237" s="214"/>
    </row>
    <row r="238" ht="15.75" customHeight="1">
      <c r="A238" s="214"/>
      <c r="F238" s="148"/>
      <c r="G238" s="214"/>
    </row>
    <row r="239" ht="15.75" customHeight="1">
      <c r="A239" s="214"/>
      <c r="F239" s="148"/>
      <c r="G239" s="214"/>
    </row>
    <row r="240" ht="15.75" customHeight="1">
      <c r="A240" s="214"/>
      <c r="F240" s="148"/>
      <c r="G240" s="214"/>
    </row>
    <row r="241" ht="15.75" customHeight="1">
      <c r="A241" s="214"/>
      <c r="F241" s="148"/>
      <c r="G241" s="214"/>
    </row>
    <row r="242" ht="15.75" customHeight="1">
      <c r="A242" s="214"/>
      <c r="F242" s="148"/>
      <c r="G242" s="214"/>
    </row>
    <row r="243" ht="15.75" customHeight="1">
      <c r="A243" s="214"/>
      <c r="F243" s="148"/>
      <c r="G243" s="214"/>
    </row>
    <row r="244" ht="15.75" customHeight="1">
      <c r="A244" s="214"/>
      <c r="F244" s="148"/>
      <c r="G244" s="214"/>
    </row>
    <row r="245" ht="15.75" customHeight="1">
      <c r="A245" s="214"/>
      <c r="F245" s="148"/>
      <c r="G245" s="214"/>
    </row>
    <row r="246" ht="15.75" customHeight="1">
      <c r="A246" s="214"/>
      <c r="F246" s="148"/>
      <c r="G246" s="214"/>
    </row>
    <row r="247" ht="15.75" customHeight="1">
      <c r="A247" s="214"/>
      <c r="F247" s="148"/>
      <c r="G247" s="214"/>
    </row>
    <row r="248" ht="15.75" customHeight="1">
      <c r="A248" s="214"/>
      <c r="F248" s="148"/>
      <c r="G248" s="214"/>
    </row>
    <row r="249" ht="15.75" customHeight="1">
      <c r="A249" s="214"/>
      <c r="F249" s="148"/>
      <c r="G249" s="214"/>
    </row>
    <row r="250" ht="15.75" customHeight="1">
      <c r="A250" s="214"/>
      <c r="F250" s="148"/>
      <c r="G250" s="214"/>
    </row>
    <row r="251" ht="15.75" customHeight="1">
      <c r="A251" s="214"/>
      <c r="F251" s="148"/>
      <c r="G251" s="214"/>
    </row>
    <row r="252" ht="15.75" customHeight="1">
      <c r="A252" s="214"/>
      <c r="F252" s="148"/>
      <c r="G252" s="214"/>
    </row>
    <row r="253" ht="15.75" customHeight="1">
      <c r="A253" s="214"/>
      <c r="F253" s="148"/>
      <c r="G253" s="214"/>
    </row>
    <row r="254" ht="15.75" customHeight="1">
      <c r="A254" s="214"/>
      <c r="F254" s="148"/>
      <c r="G254" s="214"/>
    </row>
    <row r="255" ht="15.75" customHeight="1">
      <c r="A255" s="214"/>
      <c r="F255" s="148"/>
      <c r="G255" s="214"/>
    </row>
    <row r="256" ht="15.75" customHeight="1">
      <c r="A256" s="214"/>
      <c r="F256" s="148"/>
      <c r="G256" s="214"/>
    </row>
    <row r="257" ht="15.75" customHeight="1">
      <c r="A257" s="214"/>
      <c r="F257" s="148"/>
      <c r="G257" s="214"/>
    </row>
    <row r="258" ht="15.75" customHeight="1">
      <c r="A258" s="214"/>
      <c r="F258" s="148"/>
      <c r="G258" s="214"/>
    </row>
    <row r="259" ht="15.75" customHeight="1">
      <c r="A259" s="214"/>
      <c r="F259" s="148"/>
      <c r="G259" s="214"/>
    </row>
    <row r="260" ht="15.75" customHeight="1">
      <c r="A260" s="214"/>
      <c r="F260" s="148"/>
      <c r="G260" s="214"/>
    </row>
    <row r="261" ht="15.75" customHeight="1">
      <c r="A261" s="214"/>
      <c r="F261" s="148"/>
      <c r="G261" s="214"/>
    </row>
    <row r="262" ht="15.75" customHeight="1">
      <c r="A262" s="214"/>
      <c r="F262" s="148"/>
      <c r="G262" s="214"/>
    </row>
    <row r="263" ht="15.75" customHeight="1">
      <c r="A263" s="214"/>
      <c r="F263" s="148"/>
      <c r="G263" s="214"/>
    </row>
    <row r="264" ht="15.75" customHeight="1">
      <c r="A264" s="214"/>
      <c r="F264" s="148"/>
      <c r="G264" s="214"/>
    </row>
    <row r="265" ht="15.75" customHeight="1">
      <c r="A265" s="214"/>
      <c r="F265" s="148"/>
      <c r="G265" s="214"/>
    </row>
    <row r="266" ht="15.75" customHeight="1">
      <c r="A266" s="214"/>
      <c r="F266" s="148"/>
      <c r="G266" s="214"/>
    </row>
    <row r="267" ht="15.75" customHeight="1">
      <c r="A267" s="214"/>
      <c r="F267" s="148"/>
      <c r="G267" s="214"/>
    </row>
    <row r="268" ht="15.75" customHeight="1">
      <c r="A268" s="214"/>
      <c r="F268" s="148"/>
      <c r="G268" s="214"/>
    </row>
    <row r="269" ht="15.75" customHeight="1">
      <c r="A269" s="214"/>
      <c r="F269" s="148"/>
      <c r="G269" s="214"/>
    </row>
    <row r="270" ht="15.75" customHeight="1">
      <c r="A270" s="214"/>
      <c r="F270" s="148"/>
      <c r="G270" s="214"/>
    </row>
    <row r="271" ht="15.75" customHeight="1">
      <c r="A271" s="214"/>
      <c r="F271" s="148"/>
      <c r="G271" s="214"/>
    </row>
    <row r="272" ht="15.75" customHeight="1">
      <c r="A272" s="214"/>
      <c r="F272" s="148"/>
      <c r="G272" s="214"/>
    </row>
    <row r="273" ht="15.75" customHeight="1">
      <c r="A273" s="214"/>
      <c r="F273" s="148"/>
      <c r="G273" s="214"/>
    </row>
    <row r="274" ht="15.75" customHeight="1">
      <c r="A274" s="214"/>
      <c r="F274" s="148"/>
      <c r="G274" s="214"/>
    </row>
    <row r="275" ht="15.75" customHeight="1">
      <c r="A275" s="214"/>
      <c r="F275" s="148"/>
      <c r="G275" s="214"/>
    </row>
    <row r="276" ht="15.75" customHeight="1">
      <c r="A276" s="214"/>
      <c r="F276" s="148"/>
      <c r="G276" s="214"/>
    </row>
    <row r="277" ht="15.75" customHeight="1">
      <c r="A277" s="214"/>
      <c r="F277" s="148"/>
      <c r="G277" s="214"/>
    </row>
    <row r="278" ht="15.75" customHeight="1">
      <c r="A278" s="214"/>
      <c r="F278" s="148"/>
      <c r="G278" s="214"/>
    </row>
    <row r="279" ht="15.75" customHeight="1">
      <c r="A279" s="214"/>
      <c r="F279" s="148"/>
      <c r="G279" s="214"/>
    </row>
    <row r="280" ht="15.75" customHeight="1">
      <c r="A280" s="214"/>
      <c r="F280" s="148"/>
      <c r="G280" s="214"/>
    </row>
    <row r="281" ht="15.75" customHeight="1">
      <c r="A281" s="214"/>
      <c r="F281" s="148"/>
      <c r="G281" s="214"/>
    </row>
    <row r="282" ht="15.75" customHeight="1">
      <c r="A282" s="214"/>
      <c r="F282" s="148"/>
      <c r="G282" s="214"/>
    </row>
    <row r="283" ht="15.75" customHeight="1">
      <c r="A283" s="214"/>
      <c r="F283" s="148"/>
      <c r="G283" s="214"/>
    </row>
    <row r="284" ht="15.75" customHeight="1">
      <c r="A284" s="214"/>
      <c r="F284" s="148"/>
      <c r="G284" s="214"/>
    </row>
    <row r="285" ht="15.75" customHeight="1">
      <c r="A285" s="214"/>
      <c r="F285" s="148"/>
      <c r="G285" s="214"/>
    </row>
    <row r="286" ht="15.75" customHeight="1">
      <c r="A286" s="214"/>
      <c r="F286" s="148"/>
      <c r="G286" s="214"/>
    </row>
    <row r="287" ht="15.75" customHeight="1">
      <c r="A287" s="214"/>
      <c r="F287" s="148"/>
      <c r="G287" s="214"/>
    </row>
    <row r="288" ht="15.75" customHeight="1">
      <c r="A288" s="214"/>
      <c r="F288" s="148"/>
      <c r="G288" s="214"/>
    </row>
    <row r="289" ht="15.75" customHeight="1">
      <c r="A289" s="214"/>
      <c r="F289" s="148"/>
      <c r="G289" s="214"/>
    </row>
    <row r="290" ht="15.75" customHeight="1">
      <c r="A290" s="214"/>
      <c r="F290" s="148"/>
      <c r="G290" s="214"/>
    </row>
    <row r="291" ht="15.75" customHeight="1">
      <c r="A291" s="214"/>
      <c r="F291" s="148"/>
      <c r="G291" s="214"/>
    </row>
    <row r="292" ht="15.75" customHeight="1">
      <c r="A292" s="214"/>
      <c r="F292" s="148"/>
      <c r="G292" s="214"/>
    </row>
    <row r="293" ht="15.75" customHeight="1">
      <c r="A293" s="214"/>
      <c r="F293" s="148"/>
      <c r="G293" s="214"/>
    </row>
    <row r="294" ht="15.75" customHeight="1">
      <c r="A294" s="214"/>
      <c r="F294" s="148"/>
      <c r="G294" s="214"/>
    </row>
    <row r="295" ht="15.75" customHeight="1">
      <c r="A295" s="214"/>
      <c r="F295" s="148"/>
      <c r="G295" s="214"/>
    </row>
    <row r="296" ht="15.75" customHeight="1">
      <c r="A296" s="214"/>
      <c r="F296" s="148"/>
      <c r="G296" s="214"/>
    </row>
    <row r="297" ht="15.75" customHeight="1">
      <c r="A297" s="214"/>
      <c r="F297" s="148"/>
      <c r="G297" s="214"/>
    </row>
    <row r="298" ht="15.75" customHeight="1">
      <c r="A298" s="214"/>
      <c r="F298" s="148"/>
      <c r="G298" s="214"/>
    </row>
    <row r="299" ht="15.75" customHeight="1">
      <c r="A299" s="214"/>
      <c r="F299" s="148"/>
      <c r="G299" s="214"/>
    </row>
    <row r="300" ht="15.75" customHeight="1">
      <c r="A300" s="214"/>
      <c r="F300" s="148"/>
      <c r="G300" s="214"/>
    </row>
    <row r="301" ht="15.75" customHeight="1">
      <c r="A301" s="214"/>
      <c r="F301" s="148"/>
      <c r="G301" s="214"/>
    </row>
    <row r="302" ht="15.75" customHeight="1">
      <c r="A302" s="214"/>
      <c r="F302" s="148"/>
      <c r="G302" s="214"/>
    </row>
    <row r="303" ht="15.75" customHeight="1">
      <c r="A303" s="214"/>
      <c r="F303" s="148"/>
      <c r="G303" s="214"/>
    </row>
    <row r="304" ht="15.75" customHeight="1">
      <c r="A304" s="214"/>
      <c r="F304" s="148"/>
      <c r="G304" s="214"/>
    </row>
    <row r="305" ht="15.75" customHeight="1">
      <c r="A305" s="214"/>
      <c r="F305" s="148"/>
      <c r="G305" s="214"/>
    </row>
    <row r="306" ht="15.75" customHeight="1">
      <c r="A306" s="214"/>
      <c r="F306" s="148"/>
      <c r="G306" s="214"/>
    </row>
    <row r="307" ht="15.75" customHeight="1">
      <c r="A307" s="214"/>
      <c r="F307" s="148"/>
      <c r="G307" s="214"/>
    </row>
    <row r="308" ht="15.75" customHeight="1">
      <c r="A308" s="214"/>
      <c r="F308" s="148"/>
      <c r="G308" s="214"/>
    </row>
    <row r="309" ht="15.75" customHeight="1">
      <c r="A309" s="214"/>
      <c r="F309" s="148"/>
      <c r="G309" s="214"/>
    </row>
    <row r="310" ht="15.75" customHeight="1">
      <c r="A310" s="214"/>
      <c r="F310" s="148"/>
      <c r="G310" s="214"/>
    </row>
    <row r="311" ht="15.75" customHeight="1">
      <c r="A311" s="214"/>
      <c r="F311" s="148"/>
      <c r="G311" s="214"/>
    </row>
    <row r="312" ht="15.75" customHeight="1">
      <c r="A312" s="214"/>
      <c r="F312" s="148"/>
      <c r="G312" s="214"/>
    </row>
    <row r="313" ht="15.75" customHeight="1">
      <c r="A313" s="214"/>
      <c r="F313" s="148"/>
      <c r="G313" s="214"/>
    </row>
    <row r="314" ht="15.75" customHeight="1">
      <c r="A314" s="214"/>
      <c r="F314" s="148"/>
      <c r="G314" s="214"/>
    </row>
    <row r="315" ht="15.75" customHeight="1">
      <c r="A315" s="214"/>
      <c r="F315" s="148"/>
      <c r="G315" s="214"/>
    </row>
    <row r="316" ht="15.75" customHeight="1">
      <c r="A316" s="214"/>
      <c r="F316" s="148"/>
      <c r="G316" s="214"/>
    </row>
    <row r="317" ht="15.75" customHeight="1">
      <c r="A317" s="214"/>
      <c r="F317" s="148"/>
      <c r="G317" s="214"/>
    </row>
    <row r="318" ht="15.75" customHeight="1">
      <c r="A318" s="214"/>
      <c r="F318" s="148"/>
      <c r="G318" s="214"/>
    </row>
    <row r="319" ht="15.75" customHeight="1">
      <c r="A319" s="214"/>
      <c r="F319" s="148"/>
      <c r="G319" s="214"/>
    </row>
    <row r="320" ht="15.75" customHeight="1">
      <c r="A320" s="214"/>
      <c r="F320" s="148"/>
      <c r="G320" s="214"/>
    </row>
    <row r="321" ht="15.75" customHeight="1">
      <c r="A321" s="214"/>
      <c r="F321" s="148"/>
      <c r="G321" s="214"/>
    </row>
    <row r="322" ht="15.75" customHeight="1">
      <c r="A322" s="214"/>
      <c r="F322" s="148"/>
      <c r="G322" s="214"/>
    </row>
    <row r="323" ht="15.75" customHeight="1">
      <c r="A323" s="214"/>
      <c r="F323" s="148"/>
      <c r="G323" s="214"/>
    </row>
    <row r="324" ht="15.75" customHeight="1">
      <c r="A324" s="214"/>
      <c r="F324" s="148"/>
      <c r="G324" s="214"/>
    </row>
    <row r="325" ht="15.75" customHeight="1">
      <c r="A325" s="214"/>
      <c r="F325" s="148"/>
      <c r="G325" s="214"/>
    </row>
    <row r="326" ht="15.75" customHeight="1">
      <c r="A326" s="214"/>
      <c r="F326" s="148"/>
      <c r="G326" s="214"/>
    </row>
    <row r="327" ht="15.75" customHeight="1">
      <c r="A327" s="214"/>
      <c r="F327" s="148"/>
      <c r="G327" s="214"/>
    </row>
    <row r="328" ht="15.75" customHeight="1">
      <c r="A328" s="214"/>
      <c r="F328" s="148"/>
      <c r="G328" s="214"/>
    </row>
    <row r="329" ht="15.75" customHeight="1">
      <c r="A329" s="214"/>
      <c r="F329" s="148"/>
      <c r="G329" s="214"/>
    </row>
    <row r="330" ht="15.75" customHeight="1">
      <c r="A330" s="214"/>
      <c r="F330" s="148"/>
      <c r="G330" s="214"/>
    </row>
    <row r="331" ht="15.75" customHeight="1">
      <c r="A331" s="214"/>
      <c r="F331" s="148"/>
      <c r="G331" s="214"/>
    </row>
    <row r="332" ht="15.75" customHeight="1">
      <c r="A332" s="214"/>
      <c r="F332" s="148"/>
      <c r="G332" s="214"/>
    </row>
    <row r="333" ht="15.75" customHeight="1">
      <c r="A333" s="214"/>
      <c r="F333" s="148"/>
      <c r="G333" s="214"/>
    </row>
    <row r="334" ht="15.75" customHeight="1">
      <c r="A334" s="214"/>
      <c r="F334" s="148"/>
      <c r="G334" s="214"/>
    </row>
    <row r="335" ht="15.75" customHeight="1">
      <c r="A335" s="214"/>
      <c r="F335" s="148"/>
      <c r="G335" s="214"/>
    </row>
    <row r="336" ht="15.75" customHeight="1">
      <c r="A336" s="214"/>
      <c r="F336" s="148"/>
      <c r="G336" s="214"/>
    </row>
    <row r="337" ht="15.75" customHeight="1">
      <c r="A337" s="214"/>
      <c r="F337" s="148"/>
      <c r="G337" s="214"/>
    </row>
    <row r="338" ht="15.75" customHeight="1">
      <c r="A338" s="214"/>
      <c r="F338" s="148"/>
      <c r="G338" s="214"/>
    </row>
    <row r="339" ht="15.75" customHeight="1">
      <c r="A339" s="214"/>
      <c r="F339" s="148"/>
      <c r="G339" s="214"/>
    </row>
    <row r="340" ht="15.75" customHeight="1">
      <c r="A340" s="214"/>
      <c r="F340" s="148"/>
      <c r="G340" s="214"/>
    </row>
    <row r="341" ht="15.75" customHeight="1">
      <c r="A341" s="214"/>
      <c r="F341" s="148"/>
      <c r="G341" s="214"/>
    </row>
    <row r="342" ht="15.75" customHeight="1">
      <c r="A342" s="214"/>
      <c r="F342" s="148"/>
      <c r="G342" s="214"/>
    </row>
    <row r="343" ht="15.75" customHeight="1">
      <c r="A343" s="214"/>
      <c r="F343" s="148"/>
      <c r="G343" s="214"/>
    </row>
    <row r="344" ht="15.75" customHeight="1">
      <c r="A344" s="214"/>
      <c r="F344" s="148"/>
      <c r="G344" s="214"/>
    </row>
    <row r="345" ht="15.75" customHeight="1">
      <c r="A345" s="214"/>
      <c r="F345" s="148"/>
      <c r="G345" s="214"/>
    </row>
    <row r="346" ht="15.75" customHeight="1">
      <c r="A346" s="214"/>
      <c r="F346" s="148"/>
      <c r="G346" s="214"/>
    </row>
    <row r="347" ht="15.75" customHeight="1">
      <c r="A347" s="214"/>
      <c r="F347" s="148"/>
      <c r="G347" s="214"/>
    </row>
    <row r="348" ht="15.75" customHeight="1">
      <c r="A348" s="214"/>
      <c r="F348" s="148"/>
      <c r="G348" s="214"/>
    </row>
    <row r="349" ht="15.75" customHeight="1">
      <c r="A349" s="214"/>
      <c r="F349" s="148"/>
      <c r="G349" s="214"/>
    </row>
    <row r="350" ht="15.75" customHeight="1">
      <c r="A350" s="214"/>
      <c r="F350" s="148"/>
      <c r="G350" s="214"/>
    </row>
    <row r="351" ht="15.75" customHeight="1">
      <c r="A351" s="214"/>
      <c r="F351" s="148"/>
      <c r="G351" s="214"/>
    </row>
    <row r="352" ht="15.75" customHeight="1">
      <c r="A352" s="214"/>
      <c r="F352" s="148"/>
      <c r="G352" s="214"/>
    </row>
    <row r="353" ht="15.75" customHeight="1">
      <c r="A353" s="214"/>
      <c r="F353" s="148"/>
      <c r="G353" s="214"/>
    </row>
    <row r="354" ht="15.75" customHeight="1">
      <c r="A354" s="214"/>
      <c r="F354" s="148"/>
      <c r="G354" s="214"/>
    </row>
    <row r="355" ht="15.75" customHeight="1">
      <c r="A355" s="214"/>
      <c r="F355" s="148"/>
      <c r="G355" s="214"/>
    </row>
    <row r="356" ht="15.75" customHeight="1">
      <c r="A356" s="214"/>
      <c r="F356" s="148"/>
      <c r="G356" s="214"/>
    </row>
    <row r="357" ht="15.75" customHeight="1">
      <c r="A357" s="214"/>
      <c r="F357" s="148"/>
      <c r="G357" s="214"/>
    </row>
    <row r="358" ht="15.75" customHeight="1">
      <c r="A358" s="214"/>
      <c r="F358" s="148"/>
      <c r="G358" s="214"/>
    </row>
    <row r="359" ht="15.75" customHeight="1">
      <c r="A359" s="214"/>
      <c r="F359" s="148"/>
      <c r="G359" s="214"/>
    </row>
    <row r="360" ht="15.75" customHeight="1">
      <c r="A360" s="214"/>
      <c r="F360" s="148"/>
      <c r="G360" s="214"/>
    </row>
    <row r="361" ht="15.75" customHeight="1">
      <c r="A361" s="214"/>
      <c r="F361" s="148"/>
      <c r="G361" s="214"/>
    </row>
    <row r="362" ht="15.75" customHeight="1">
      <c r="A362" s="214"/>
      <c r="F362" s="148"/>
      <c r="G362" s="214"/>
    </row>
    <row r="363" ht="15.75" customHeight="1">
      <c r="A363" s="214"/>
      <c r="F363" s="148"/>
      <c r="G363" s="214"/>
    </row>
    <row r="364" ht="15.75" customHeight="1">
      <c r="A364" s="214"/>
      <c r="F364" s="148"/>
      <c r="G364" s="214"/>
    </row>
    <row r="365" ht="15.75" customHeight="1">
      <c r="A365" s="214"/>
      <c r="F365" s="148"/>
      <c r="G365" s="214"/>
    </row>
    <row r="366" ht="15.75" customHeight="1">
      <c r="A366" s="214"/>
      <c r="F366" s="148"/>
      <c r="G366" s="214"/>
    </row>
    <row r="367" ht="15.75" customHeight="1">
      <c r="A367" s="214"/>
      <c r="F367" s="148"/>
      <c r="G367" s="214"/>
    </row>
    <row r="368" ht="15.75" customHeight="1">
      <c r="A368" s="214"/>
      <c r="F368" s="148"/>
      <c r="G368" s="214"/>
    </row>
    <row r="369" ht="15.75" customHeight="1">
      <c r="A369" s="214"/>
      <c r="F369" s="148"/>
      <c r="G369" s="214"/>
    </row>
    <row r="370" ht="15.75" customHeight="1">
      <c r="A370" s="214"/>
      <c r="F370" s="148"/>
      <c r="G370" s="214"/>
    </row>
    <row r="371" ht="15.75" customHeight="1">
      <c r="A371" s="214"/>
      <c r="F371" s="148"/>
      <c r="G371" s="214"/>
    </row>
    <row r="372" ht="15.75" customHeight="1">
      <c r="A372" s="214"/>
      <c r="F372" s="148"/>
      <c r="G372" s="214"/>
    </row>
    <row r="373" ht="15.75" customHeight="1">
      <c r="A373" s="214"/>
      <c r="F373" s="148"/>
      <c r="G373" s="214"/>
    </row>
    <row r="374" ht="15.75" customHeight="1">
      <c r="A374" s="214"/>
      <c r="F374" s="148"/>
      <c r="G374" s="214"/>
    </row>
    <row r="375" ht="15.75" customHeight="1">
      <c r="A375" s="214"/>
      <c r="F375" s="148"/>
      <c r="G375" s="214"/>
    </row>
    <row r="376" ht="15.75" customHeight="1">
      <c r="A376" s="214"/>
      <c r="F376" s="148"/>
      <c r="G376" s="214"/>
    </row>
    <row r="377" ht="15.75" customHeight="1">
      <c r="A377" s="214"/>
      <c r="F377" s="148"/>
      <c r="G377" s="214"/>
    </row>
    <row r="378" ht="15.75" customHeight="1">
      <c r="A378" s="214"/>
      <c r="F378" s="148"/>
      <c r="G378" s="214"/>
    </row>
    <row r="379" ht="15.75" customHeight="1">
      <c r="A379" s="214"/>
      <c r="F379" s="148"/>
      <c r="G379" s="214"/>
    </row>
    <row r="380" ht="15.75" customHeight="1">
      <c r="A380" s="214"/>
      <c r="F380" s="148"/>
      <c r="G380" s="214"/>
    </row>
    <row r="381" ht="15.75" customHeight="1">
      <c r="A381" s="214"/>
      <c r="F381" s="148"/>
      <c r="G381" s="214"/>
    </row>
    <row r="382" ht="15.75" customHeight="1">
      <c r="A382" s="214"/>
      <c r="F382" s="148"/>
      <c r="G382" s="214"/>
    </row>
    <row r="383" ht="15.75" customHeight="1">
      <c r="A383" s="214"/>
      <c r="F383" s="148"/>
      <c r="G383" s="214"/>
    </row>
    <row r="384" ht="15.75" customHeight="1">
      <c r="A384" s="214"/>
      <c r="F384" s="148"/>
      <c r="G384" s="214"/>
    </row>
    <row r="385" ht="15.75" customHeight="1">
      <c r="A385" s="214"/>
      <c r="F385" s="148"/>
      <c r="G385" s="214"/>
    </row>
    <row r="386" ht="15.75" customHeight="1">
      <c r="A386" s="214"/>
      <c r="F386" s="148"/>
      <c r="G386" s="214"/>
    </row>
    <row r="387" ht="15.75" customHeight="1">
      <c r="A387" s="214"/>
      <c r="F387" s="148"/>
      <c r="G387" s="214"/>
    </row>
    <row r="388" ht="15.75" customHeight="1">
      <c r="A388" s="214"/>
      <c r="F388" s="148"/>
      <c r="G388" s="214"/>
    </row>
    <row r="389" ht="15.75" customHeight="1">
      <c r="A389" s="214"/>
      <c r="F389" s="148"/>
      <c r="G389" s="214"/>
    </row>
    <row r="390" ht="15.75" customHeight="1">
      <c r="A390" s="214"/>
      <c r="F390" s="148"/>
      <c r="G390" s="214"/>
    </row>
    <row r="391" ht="15.75" customHeight="1">
      <c r="A391" s="214"/>
      <c r="F391" s="148"/>
      <c r="G391" s="214"/>
    </row>
    <row r="392" ht="15.75" customHeight="1">
      <c r="A392" s="214"/>
      <c r="F392" s="148"/>
      <c r="G392" s="214"/>
    </row>
    <row r="393" ht="15.75" customHeight="1">
      <c r="A393" s="214"/>
      <c r="F393" s="148"/>
      <c r="G393" s="214"/>
    </row>
    <row r="394" ht="15.75" customHeight="1">
      <c r="A394" s="214"/>
      <c r="F394" s="148"/>
      <c r="G394" s="214"/>
    </row>
    <row r="395" ht="15.75" customHeight="1">
      <c r="A395" s="214"/>
      <c r="F395" s="148"/>
      <c r="G395" s="214"/>
    </row>
    <row r="396" ht="15.75" customHeight="1">
      <c r="A396" s="214"/>
      <c r="F396" s="148"/>
      <c r="G396" s="214"/>
    </row>
    <row r="397" ht="15.75" customHeight="1">
      <c r="A397" s="214"/>
      <c r="F397" s="148"/>
      <c r="G397" s="214"/>
    </row>
    <row r="398" ht="15.75" customHeight="1">
      <c r="A398" s="214"/>
      <c r="F398" s="148"/>
      <c r="G398" s="214"/>
    </row>
    <row r="399" ht="15.75" customHeight="1">
      <c r="A399" s="214"/>
      <c r="F399" s="148"/>
      <c r="G399" s="214"/>
    </row>
    <row r="400" ht="15.75" customHeight="1">
      <c r="A400" s="214"/>
      <c r="F400" s="148"/>
      <c r="G400" s="214"/>
    </row>
    <row r="401" ht="15.75" customHeight="1">
      <c r="A401" s="214"/>
      <c r="F401" s="148"/>
      <c r="G401" s="214"/>
    </row>
    <row r="402" ht="15.75" customHeight="1">
      <c r="A402" s="214"/>
      <c r="F402" s="148"/>
      <c r="G402" s="214"/>
    </row>
    <row r="403" ht="15.75" customHeight="1">
      <c r="A403" s="214"/>
      <c r="F403" s="148"/>
      <c r="G403" s="214"/>
    </row>
    <row r="404" ht="15.75" customHeight="1">
      <c r="A404" s="214"/>
      <c r="F404" s="148"/>
      <c r="G404" s="214"/>
    </row>
    <row r="405" ht="15.75" customHeight="1">
      <c r="A405" s="214"/>
      <c r="F405" s="148"/>
      <c r="G405" s="214"/>
    </row>
    <row r="406" ht="15.75" customHeight="1">
      <c r="A406" s="214"/>
      <c r="F406" s="148"/>
      <c r="G406" s="214"/>
    </row>
    <row r="407" ht="15.75" customHeight="1">
      <c r="A407" s="214"/>
      <c r="F407" s="148"/>
      <c r="G407" s="214"/>
    </row>
    <row r="408" ht="15.75" customHeight="1">
      <c r="A408" s="214"/>
      <c r="F408" s="148"/>
      <c r="G408" s="214"/>
    </row>
    <row r="409" ht="15.75" customHeight="1">
      <c r="A409" s="214"/>
      <c r="F409" s="148"/>
      <c r="G409" s="214"/>
    </row>
    <row r="410" ht="15.75" customHeight="1">
      <c r="A410" s="214"/>
      <c r="F410" s="148"/>
      <c r="G410" s="214"/>
    </row>
    <row r="411" ht="15.75" customHeight="1">
      <c r="A411" s="214"/>
      <c r="F411" s="148"/>
      <c r="G411" s="214"/>
    </row>
    <row r="412" ht="15.75" customHeight="1">
      <c r="A412" s="214"/>
      <c r="F412" s="148"/>
      <c r="G412" s="214"/>
    </row>
    <row r="413" ht="15.75" customHeight="1">
      <c r="A413" s="214"/>
      <c r="F413" s="148"/>
      <c r="G413" s="214"/>
    </row>
    <row r="414" ht="15.75" customHeight="1">
      <c r="A414" s="214"/>
      <c r="F414" s="148"/>
      <c r="G414" s="214"/>
    </row>
    <row r="415" ht="15.75" customHeight="1">
      <c r="A415" s="214"/>
      <c r="F415" s="148"/>
      <c r="G415" s="214"/>
    </row>
    <row r="416" ht="15.75" customHeight="1">
      <c r="A416" s="214"/>
      <c r="F416" s="148"/>
      <c r="G416" s="214"/>
    </row>
    <row r="417" ht="15.75" customHeight="1">
      <c r="A417" s="214"/>
      <c r="F417" s="148"/>
      <c r="G417" s="214"/>
    </row>
    <row r="418" ht="15.75" customHeight="1">
      <c r="A418" s="214"/>
      <c r="F418" s="148"/>
      <c r="G418" s="214"/>
    </row>
    <row r="419" ht="15.75" customHeight="1">
      <c r="A419" s="214"/>
      <c r="F419" s="148"/>
      <c r="G419" s="214"/>
    </row>
    <row r="420" ht="15.75" customHeight="1">
      <c r="A420" s="214"/>
      <c r="F420" s="148"/>
      <c r="G420" s="214"/>
    </row>
    <row r="421" ht="15.75" customHeight="1">
      <c r="A421" s="214"/>
      <c r="F421" s="148"/>
      <c r="G421" s="214"/>
    </row>
    <row r="422" ht="15.75" customHeight="1">
      <c r="A422" s="214"/>
      <c r="F422" s="148"/>
      <c r="G422" s="214"/>
    </row>
    <row r="423" ht="15.75" customHeight="1">
      <c r="A423" s="214"/>
      <c r="F423" s="148"/>
      <c r="G423" s="214"/>
    </row>
    <row r="424" ht="15.75" customHeight="1">
      <c r="A424" s="214"/>
      <c r="F424" s="148"/>
      <c r="G424" s="214"/>
    </row>
    <row r="425" ht="15.75" customHeight="1">
      <c r="A425" s="214"/>
      <c r="F425" s="148"/>
      <c r="G425" s="214"/>
    </row>
    <row r="426" ht="15.75" customHeight="1">
      <c r="A426" s="214"/>
      <c r="F426" s="148"/>
      <c r="G426" s="214"/>
    </row>
    <row r="427" ht="15.75" customHeight="1">
      <c r="A427" s="214"/>
      <c r="F427" s="148"/>
      <c r="G427" s="214"/>
    </row>
    <row r="428" ht="15.75" customHeight="1">
      <c r="A428" s="214"/>
      <c r="F428" s="148"/>
      <c r="G428" s="214"/>
    </row>
    <row r="429" ht="15.75" customHeight="1">
      <c r="A429" s="214"/>
      <c r="F429" s="148"/>
      <c r="G429" s="214"/>
    </row>
    <row r="430" ht="15.75" customHeight="1">
      <c r="A430" s="214"/>
      <c r="F430" s="148"/>
      <c r="G430" s="214"/>
    </row>
    <row r="431" ht="15.75" customHeight="1">
      <c r="A431" s="214"/>
      <c r="F431" s="148"/>
      <c r="G431" s="214"/>
    </row>
    <row r="432" ht="15.75" customHeight="1">
      <c r="A432" s="214"/>
      <c r="F432" s="148"/>
      <c r="G432" s="214"/>
    </row>
    <row r="433" ht="15.75" customHeight="1">
      <c r="A433" s="214"/>
      <c r="F433" s="148"/>
      <c r="G433" s="214"/>
    </row>
    <row r="434" ht="15.75" customHeight="1">
      <c r="A434" s="214"/>
      <c r="F434" s="148"/>
      <c r="G434" s="214"/>
    </row>
    <row r="435" ht="15.75" customHeight="1">
      <c r="A435" s="214"/>
      <c r="F435" s="148"/>
      <c r="G435" s="214"/>
    </row>
    <row r="436" ht="15.75" customHeight="1">
      <c r="A436" s="214"/>
      <c r="F436" s="148"/>
      <c r="G436" s="214"/>
    </row>
    <row r="437" ht="15.75" customHeight="1">
      <c r="A437" s="214"/>
      <c r="F437" s="148"/>
      <c r="G437" s="214"/>
    </row>
    <row r="438" ht="15.75" customHeight="1">
      <c r="A438" s="214"/>
      <c r="F438" s="148"/>
      <c r="G438" s="214"/>
    </row>
    <row r="439" ht="15.75" customHeight="1">
      <c r="A439" s="214"/>
      <c r="F439" s="148"/>
      <c r="G439" s="214"/>
    </row>
    <row r="440" ht="15.75" customHeight="1">
      <c r="A440" s="214"/>
      <c r="F440" s="148"/>
      <c r="G440" s="214"/>
    </row>
    <row r="441" ht="15.75" customHeight="1">
      <c r="A441" s="214"/>
      <c r="F441" s="148"/>
      <c r="G441" s="214"/>
    </row>
    <row r="442" ht="15.75" customHeight="1">
      <c r="A442" s="214"/>
      <c r="F442" s="148"/>
      <c r="G442" s="214"/>
    </row>
    <row r="443" ht="15.75" customHeight="1">
      <c r="A443" s="214"/>
      <c r="F443" s="148"/>
      <c r="G443" s="214"/>
    </row>
    <row r="444" ht="15.75" customHeight="1">
      <c r="A444" s="214"/>
      <c r="F444" s="148"/>
      <c r="G444" s="214"/>
    </row>
    <row r="445" ht="15.75" customHeight="1">
      <c r="A445" s="214"/>
      <c r="F445" s="148"/>
      <c r="G445" s="214"/>
    </row>
    <row r="446" ht="15.75" customHeight="1">
      <c r="A446" s="214"/>
      <c r="F446" s="148"/>
      <c r="G446" s="214"/>
    </row>
    <row r="447" ht="15.75" customHeight="1">
      <c r="A447" s="214"/>
      <c r="F447" s="148"/>
      <c r="G447" s="214"/>
    </row>
    <row r="448" ht="15.75" customHeight="1">
      <c r="A448" s="214"/>
      <c r="F448" s="148"/>
      <c r="G448" s="214"/>
    </row>
    <row r="449" ht="15.75" customHeight="1">
      <c r="A449" s="214"/>
      <c r="F449" s="148"/>
      <c r="G449" s="214"/>
    </row>
    <row r="450" ht="15.75" customHeight="1">
      <c r="A450" s="214"/>
      <c r="F450" s="148"/>
      <c r="G450" s="214"/>
    </row>
    <row r="451" ht="15.75" customHeight="1">
      <c r="A451" s="214"/>
      <c r="F451" s="148"/>
      <c r="G451" s="214"/>
    </row>
    <row r="452" ht="15.75" customHeight="1">
      <c r="A452" s="214"/>
      <c r="F452" s="148"/>
      <c r="G452" s="214"/>
    </row>
    <row r="453" ht="15.75" customHeight="1">
      <c r="A453" s="214"/>
      <c r="F453" s="148"/>
      <c r="G453" s="214"/>
    </row>
    <row r="454" ht="15.75" customHeight="1">
      <c r="A454" s="214"/>
      <c r="F454" s="148"/>
      <c r="G454" s="214"/>
    </row>
    <row r="455" ht="15.75" customHeight="1">
      <c r="A455" s="214"/>
      <c r="F455" s="148"/>
      <c r="G455" s="214"/>
    </row>
    <row r="456" ht="15.75" customHeight="1">
      <c r="A456" s="214"/>
      <c r="F456" s="148"/>
      <c r="G456" s="214"/>
    </row>
    <row r="457" ht="15.75" customHeight="1">
      <c r="A457" s="214"/>
      <c r="F457" s="148"/>
      <c r="G457" s="214"/>
    </row>
    <row r="458" ht="15.75" customHeight="1">
      <c r="A458" s="214"/>
      <c r="F458" s="148"/>
      <c r="G458" s="214"/>
    </row>
    <row r="459" ht="15.75" customHeight="1">
      <c r="A459" s="214"/>
      <c r="F459" s="148"/>
      <c r="G459" s="214"/>
    </row>
    <row r="460" ht="15.75" customHeight="1">
      <c r="A460" s="214"/>
      <c r="F460" s="148"/>
      <c r="G460" s="214"/>
    </row>
    <row r="461" ht="15.75" customHeight="1">
      <c r="A461" s="214"/>
      <c r="F461" s="148"/>
      <c r="G461" s="214"/>
    </row>
    <row r="462" ht="15.75" customHeight="1">
      <c r="A462" s="214"/>
      <c r="F462" s="148"/>
      <c r="G462" s="214"/>
    </row>
    <row r="463" ht="15.75" customHeight="1">
      <c r="A463" s="214"/>
      <c r="F463" s="148"/>
      <c r="G463" s="214"/>
    </row>
    <row r="464" ht="15.75" customHeight="1">
      <c r="A464" s="214"/>
      <c r="F464" s="148"/>
      <c r="G464" s="214"/>
    </row>
    <row r="465" ht="15.75" customHeight="1">
      <c r="A465" s="214"/>
      <c r="F465" s="148"/>
      <c r="G465" s="214"/>
    </row>
    <row r="466" ht="15.75" customHeight="1">
      <c r="A466" s="214"/>
      <c r="F466" s="148"/>
      <c r="G466" s="214"/>
    </row>
    <row r="467" ht="15.75" customHeight="1">
      <c r="A467" s="214"/>
      <c r="F467" s="148"/>
      <c r="G467" s="214"/>
    </row>
    <row r="468" ht="15.75" customHeight="1">
      <c r="A468" s="214"/>
      <c r="F468" s="148"/>
      <c r="G468" s="214"/>
    </row>
    <row r="469" ht="15.75" customHeight="1">
      <c r="A469" s="214"/>
      <c r="F469" s="148"/>
      <c r="G469" s="214"/>
    </row>
    <row r="470" ht="15.75" customHeight="1">
      <c r="A470" s="214"/>
      <c r="F470" s="148"/>
      <c r="G470" s="214"/>
    </row>
    <row r="471" ht="15.75" customHeight="1">
      <c r="A471" s="214"/>
      <c r="F471" s="148"/>
      <c r="G471" s="214"/>
    </row>
    <row r="472" ht="15.75" customHeight="1">
      <c r="A472" s="214"/>
      <c r="F472" s="148"/>
      <c r="G472" s="214"/>
    </row>
    <row r="473" ht="15.75" customHeight="1">
      <c r="A473" s="214"/>
      <c r="F473" s="148"/>
      <c r="G473" s="214"/>
    </row>
    <row r="474" ht="15.75" customHeight="1">
      <c r="A474" s="214"/>
      <c r="F474" s="148"/>
      <c r="G474" s="214"/>
    </row>
    <row r="475" ht="15.75" customHeight="1">
      <c r="A475" s="214"/>
      <c r="F475" s="148"/>
      <c r="G475" s="214"/>
    </row>
    <row r="476" ht="15.75" customHeight="1">
      <c r="A476" s="214"/>
      <c r="F476" s="148"/>
      <c r="G476" s="214"/>
    </row>
    <row r="477" ht="15.75" customHeight="1">
      <c r="A477" s="214"/>
      <c r="F477" s="148"/>
      <c r="G477" s="214"/>
    </row>
    <row r="478" ht="15.75" customHeight="1">
      <c r="A478" s="214"/>
      <c r="F478" s="148"/>
      <c r="G478" s="214"/>
    </row>
    <row r="479" ht="15.75" customHeight="1">
      <c r="A479" s="214"/>
      <c r="F479" s="148"/>
      <c r="G479" s="214"/>
    </row>
    <row r="480" ht="15.75" customHeight="1">
      <c r="A480" s="214"/>
      <c r="F480" s="148"/>
      <c r="G480" s="214"/>
    </row>
    <row r="481" ht="15.75" customHeight="1">
      <c r="A481" s="214"/>
      <c r="F481" s="148"/>
      <c r="G481" s="214"/>
    </row>
    <row r="482" ht="15.75" customHeight="1">
      <c r="A482" s="214"/>
      <c r="F482" s="148"/>
      <c r="G482" s="214"/>
    </row>
    <row r="483" ht="15.75" customHeight="1">
      <c r="A483" s="214"/>
      <c r="F483" s="148"/>
      <c r="G483" s="214"/>
    </row>
    <row r="484" ht="15.75" customHeight="1">
      <c r="A484" s="214"/>
      <c r="F484" s="148"/>
      <c r="G484" s="214"/>
    </row>
    <row r="485" ht="15.75" customHeight="1">
      <c r="A485" s="214"/>
      <c r="F485" s="148"/>
      <c r="G485" s="214"/>
    </row>
    <row r="486" ht="15.75" customHeight="1">
      <c r="A486" s="214"/>
      <c r="F486" s="148"/>
      <c r="G486" s="214"/>
    </row>
    <row r="487" ht="15.75" customHeight="1">
      <c r="A487" s="214"/>
      <c r="F487" s="148"/>
      <c r="G487" s="214"/>
    </row>
    <row r="488" ht="15.75" customHeight="1">
      <c r="A488" s="214"/>
      <c r="F488" s="148"/>
      <c r="G488" s="214"/>
    </row>
    <row r="489" ht="15.75" customHeight="1">
      <c r="A489" s="214"/>
      <c r="F489" s="148"/>
      <c r="G489" s="214"/>
    </row>
    <row r="490" ht="15.75" customHeight="1">
      <c r="A490" s="214"/>
      <c r="F490" s="148"/>
      <c r="G490" s="214"/>
    </row>
    <row r="491" ht="15.75" customHeight="1">
      <c r="A491" s="214"/>
      <c r="F491" s="148"/>
      <c r="G491" s="214"/>
    </row>
    <row r="492" ht="15.75" customHeight="1">
      <c r="A492" s="214"/>
      <c r="F492" s="148"/>
      <c r="G492" s="214"/>
    </row>
    <row r="493" ht="15.75" customHeight="1">
      <c r="A493" s="214"/>
      <c r="F493" s="148"/>
      <c r="G493" s="214"/>
    </row>
    <row r="494" ht="15.75" customHeight="1">
      <c r="A494" s="214"/>
      <c r="F494" s="148"/>
      <c r="G494" s="214"/>
    </row>
    <row r="495" ht="15.75" customHeight="1">
      <c r="A495" s="214"/>
      <c r="F495" s="148"/>
      <c r="G495" s="214"/>
    </row>
    <row r="496" ht="15.75" customHeight="1">
      <c r="A496" s="214"/>
      <c r="F496" s="148"/>
      <c r="G496" s="214"/>
    </row>
    <row r="497" ht="15.75" customHeight="1">
      <c r="A497" s="214"/>
      <c r="F497" s="148"/>
      <c r="G497" s="214"/>
    </row>
    <row r="498" ht="15.75" customHeight="1">
      <c r="A498" s="214"/>
      <c r="F498" s="148"/>
      <c r="G498" s="214"/>
    </row>
    <row r="499" ht="15.75" customHeight="1">
      <c r="A499" s="214"/>
      <c r="F499" s="148"/>
      <c r="G499" s="214"/>
    </row>
    <row r="500" ht="15.75" customHeight="1">
      <c r="A500" s="214"/>
      <c r="F500" s="148"/>
      <c r="G500" s="214"/>
    </row>
    <row r="501" ht="15.75" customHeight="1">
      <c r="A501" s="214"/>
      <c r="F501" s="148"/>
      <c r="G501" s="214"/>
    </row>
    <row r="502" ht="15.75" customHeight="1">
      <c r="A502" s="214"/>
      <c r="F502" s="148"/>
      <c r="G502" s="214"/>
    </row>
    <row r="503" ht="15.75" customHeight="1">
      <c r="A503" s="214"/>
      <c r="F503" s="148"/>
      <c r="G503" s="214"/>
    </row>
    <row r="504" ht="15.75" customHeight="1">
      <c r="A504" s="214"/>
      <c r="F504" s="148"/>
      <c r="G504" s="214"/>
    </row>
    <row r="505" ht="15.75" customHeight="1">
      <c r="A505" s="214"/>
      <c r="F505" s="148"/>
      <c r="G505" s="214"/>
    </row>
    <row r="506" ht="15.75" customHeight="1">
      <c r="A506" s="214"/>
      <c r="F506" s="148"/>
      <c r="G506" s="214"/>
    </row>
    <row r="507" ht="15.75" customHeight="1">
      <c r="A507" s="214"/>
      <c r="F507" s="148"/>
      <c r="G507" s="214"/>
    </row>
    <row r="508" ht="15.75" customHeight="1">
      <c r="A508" s="214"/>
      <c r="F508" s="148"/>
      <c r="G508" s="214"/>
    </row>
    <row r="509" ht="15.75" customHeight="1">
      <c r="A509" s="214"/>
      <c r="F509" s="148"/>
      <c r="G509" s="214"/>
    </row>
    <row r="510" ht="15.75" customHeight="1">
      <c r="A510" s="214"/>
      <c r="F510" s="148"/>
      <c r="G510" s="214"/>
    </row>
    <row r="511" ht="15.75" customHeight="1">
      <c r="A511" s="214"/>
      <c r="F511" s="148"/>
      <c r="G511" s="214"/>
    </row>
    <row r="512" ht="15.75" customHeight="1">
      <c r="A512" s="214"/>
      <c r="F512" s="148"/>
      <c r="G512" s="214"/>
    </row>
    <row r="513" ht="15.75" customHeight="1">
      <c r="A513" s="214"/>
      <c r="F513" s="148"/>
      <c r="G513" s="214"/>
    </row>
    <row r="514" ht="15.75" customHeight="1">
      <c r="A514" s="214"/>
      <c r="F514" s="148"/>
      <c r="G514" s="214"/>
    </row>
    <row r="515" ht="15.75" customHeight="1">
      <c r="A515" s="214"/>
      <c r="F515" s="148"/>
      <c r="G515" s="214"/>
    </row>
    <row r="516" ht="15.75" customHeight="1">
      <c r="A516" s="214"/>
      <c r="F516" s="148"/>
      <c r="G516" s="214"/>
    </row>
    <row r="517" ht="15.75" customHeight="1">
      <c r="A517" s="214"/>
      <c r="F517" s="148"/>
      <c r="G517" s="214"/>
    </row>
    <row r="518" ht="15.75" customHeight="1">
      <c r="A518" s="214"/>
      <c r="F518" s="148"/>
      <c r="G518" s="214"/>
    </row>
    <row r="519" ht="15.75" customHeight="1">
      <c r="A519" s="214"/>
      <c r="F519" s="148"/>
      <c r="G519" s="214"/>
    </row>
    <row r="520" ht="15.75" customHeight="1">
      <c r="A520" s="214"/>
      <c r="F520" s="148"/>
      <c r="G520" s="214"/>
    </row>
    <row r="521" ht="15.75" customHeight="1">
      <c r="A521" s="214"/>
      <c r="F521" s="148"/>
      <c r="G521" s="214"/>
    </row>
    <row r="522" ht="15.75" customHeight="1">
      <c r="A522" s="214"/>
      <c r="F522" s="148"/>
      <c r="G522" s="214"/>
    </row>
    <row r="523" ht="15.75" customHeight="1">
      <c r="A523" s="214"/>
      <c r="F523" s="148"/>
      <c r="G523" s="214"/>
    </row>
    <row r="524" ht="15.75" customHeight="1">
      <c r="A524" s="214"/>
      <c r="F524" s="148"/>
      <c r="G524" s="214"/>
    </row>
    <row r="525" ht="15.75" customHeight="1">
      <c r="A525" s="214"/>
      <c r="F525" s="148"/>
      <c r="G525" s="214"/>
    </row>
    <row r="526" ht="15.75" customHeight="1">
      <c r="A526" s="214"/>
      <c r="F526" s="148"/>
      <c r="G526" s="214"/>
    </row>
    <row r="527" ht="15.75" customHeight="1">
      <c r="A527" s="214"/>
      <c r="F527" s="148"/>
      <c r="G527" s="214"/>
    </row>
    <row r="528" ht="15.75" customHeight="1">
      <c r="A528" s="214"/>
      <c r="F528" s="148"/>
      <c r="G528" s="214"/>
    </row>
    <row r="529" ht="15.75" customHeight="1">
      <c r="A529" s="214"/>
      <c r="F529" s="148"/>
      <c r="G529" s="214"/>
    </row>
    <row r="530" ht="15.75" customHeight="1">
      <c r="A530" s="214"/>
      <c r="F530" s="148"/>
      <c r="G530" s="214"/>
    </row>
    <row r="531" ht="15.75" customHeight="1">
      <c r="A531" s="214"/>
      <c r="F531" s="148"/>
      <c r="G531" s="214"/>
    </row>
    <row r="532" ht="15.75" customHeight="1">
      <c r="A532" s="214"/>
      <c r="F532" s="148"/>
      <c r="G532" s="214"/>
    </row>
    <row r="533" ht="15.75" customHeight="1">
      <c r="A533" s="214"/>
      <c r="F533" s="148"/>
      <c r="G533" s="214"/>
    </row>
    <row r="534" ht="15.75" customHeight="1">
      <c r="A534" s="214"/>
      <c r="F534" s="148"/>
      <c r="G534" s="214"/>
    </row>
    <row r="535" ht="15.75" customHeight="1">
      <c r="A535" s="214"/>
      <c r="F535" s="148"/>
      <c r="G535" s="214"/>
    </row>
    <row r="536" ht="15.75" customHeight="1">
      <c r="A536" s="214"/>
      <c r="F536" s="148"/>
      <c r="G536" s="214"/>
    </row>
    <row r="537" ht="15.75" customHeight="1">
      <c r="A537" s="214"/>
      <c r="F537" s="148"/>
      <c r="G537" s="214"/>
    </row>
    <row r="538" ht="15.75" customHeight="1">
      <c r="A538" s="214"/>
      <c r="F538" s="148"/>
      <c r="G538" s="214"/>
    </row>
    <row r="539" ht="15.75" customHeight="1">
      <c r="A539" s="214"/>
      <c r="F539" s="148"/>
      <c r="G539" s="214"/>
    </row>
    <row r="540" ht="15.75" customHeight="1">
      <c r="A540" s="214"/>
      <c r="F540" s="148"/>
      <c r="G540" s="214"/>
    </row>
    <row r="541" ht="15.75" customHeight="1">
      <c r="A541" s="214"/>
      <c r="F541" s="148"/>
      <c r="G541" s="214"/>
    </row>
    <row r="542" ht="15.75" customHeight="1">
      <c r="A542" s="214"/>
      <c r="F542" s="148"/>
      <c r="G542" s="214"/>
    </row>
    <row r="543" ht="15.75" customHeight="1">
      <c r="A543" s="214"/>
      <c r="F543" s="148"/>
      <c r="G543" s="214"/>
    </row>
    <row r="544" ht="15.75" customHeight="1">
      <c r="A544" s="214"/>
      <c r="F544" s="148"/>
      <c r="G544" s="214"/>
    </row>
    <row r="545" ht="15.75" customHeight="1">
      <c r="A545" s="214"/>
      <c r="F545" s="148"/>
      <c r="G545" s="214"/>
    </row>
    <row r="546" ht="15.75" customHeight="1">
      <c r="A546" s="214"/>
      <c r="F546" s="148"/>
      <c r="G546" s="214"/>
    </row>
    <row r="547" ht="15.75" customHeight="1">
      <c r="A547" s="214"/>
      <c r="F547" s="148"/>
      <c r="G547" s="214"/>
    </row>
    <row r="548" ht="15.75" customHeight="1">
      <c r="A548" s="214"/>
      <c r="F548" s="148"/>
      <c r="G548" s="214"/>
    </row>
    <row r="549" ht="15.75" customHeight="1">
      <c r="A549" s="214"/>
      <c r="F549" s="148"/>
      <c r="G549" s="214"/>
    </row>
    <row r="550" ht="15.75" customHeight="1">
      <c r="A550" s="214"/>
      <c r="F550" s="148"/>
      <c r="G550" s="214"/>
    </row>
    <row r="551" ht="15.75" customHeight="1">
      <c r="A551" s="214"/>
      <c r="F551" s="148"/>
      <c r="G551" s="214"/>
    </row>
    <row r="552" ht="15.75" customHeight="1">
      <c r="A552" s="214"/>
      <c r="F552" s="148"/>
      <c r="G552" s="214"/>
    </row>
    <row r="553" ht="15.75" customHeight="1">
      <c r="A553" s="214"/>
      <c r="F553" s="148"/>
      <c r="G553" s="214"/>
    </row>
    <row r="554" ht="15.75" customHeight="1">
      <c r="A554" s="214"/>
      <c r="F554" s="148"/>
      <c r="G554" s="214"/>
    </row>
    <row r="555" ht="15.75" customHeight="1">
      <c r="A555" s="214"/>
      <c r="F555" s="148"/>
      <c r="G555" s="214"/>
    </row>
    <row r="556" ht="15.75" customHeight="1">
      <c r="A556" s="214"/>
      <c r="F556" s="148"/>
      <c r="G556" s="214"/>
    </row>
    <row r="557" ht="15.75" customHeight="1">
      <c r="A557" s="214"/>
      <c r="F557" s="148"/>
      <c r="G557" s="214"/>
    </row>
    <row r="558" ht="15.75" customHeight="1">
      <c r="A558" s="214"/>
      <c r="F558" s="148"/>
      <c r="G558" s="214"/>
    </row>
    <row r="559" ht="15.75" customHeight="1">
      <c r="A559" s="214"/>
      <c r="F559" s="148"/>
      <c r="G559" s="214"/>
    </row>
    <row r="560" ht="15.75" customHeight="1">
      <c r="A560" s="214"/>
      <c r="F560" s="148"/>
      <c r="G560" s="214"/>
    </row>
    <row r="561" ht="15.75" customHeight="1">
      <c r="A561" s="214"/>
      <c r="F561" s="148"/>
      <c r="G561" s="214"/>
    </row>
    <row r="562" ht="15.75" customHeight="1">
      <c r="A562" s="214"/>
      <c r="F562" s="148"/>
      <c r="G562" s="214"/>
    </row>
    <row r="563" ht="15.75" customHeight="1">
      <c r="A563" s="214"/>
      <c r="F563" s="148"/>
      <c r="G563" s="214"/>
    </row>
    <row r="564" ht="15.75" customHeight="1">
      <c r="A564" s="214"/>
      <c r="F564" s="148"/>
      <c r="G564" s="214"/>
    </row>
    <row r="565" ht="15.75" customHeight="1">
      <c r="A565" s="214"/>
      <c r="F565" s="148"/>
      <c r="G565" s="214"/>
    </row>
    <row r="566" ht="15.75" customHeight="1">
      <c r="A566" s="214"/>
      <c r="F566" s="148"/>
      <c r="G566" s="214"/>
    </row>
    <row r="567" ht="15.75" customHeight="1">
      <c r="A567" s="214"/>
      <c r="F567" s="148"/>
      <c r="G567" s="214"/>
    </row>
    <row r="568" ht="15.75" customHeight="1">
      <c r="A568" s="214"/>
      <c r="F568" s="148"/>
      <c r="G568" s="214"/>
    </row>
    <row r="569" ht="15.75" customHeight="1">
      <c r="A569" s="214"/>
      <c r="F569" s="148"/>
      <c r="G569" s="214"/>
    </row>
    <row r="570" ht="15.75" customHeight="1">
      <c r="A570" s="214"/>
      <c r="F570" s="148"/>
      <c r="G570" s="214"/>
    </row>
    <row r="571" ht="15.75" customHeight="1">
      <c r="A571" s="214"/>
      <c r="F571" s="148"/>
      <c r="G571" s="214"/>
    </row>
    <row r="572" ht="15.75" customHeight="1">
      <c r="A572" s="214"/>
      <c r="F572" s="148"/>
      <c r="G572" s="214"/>
    </row>
    <row r="573" ht="15.75" customHeight="1">
      <c r="A573" s="214"/>
      <c r="F573" s="148"/>
      <c r="G573" s="214"/>
    </row>
    <row r="574" ht="15.75" customHeight="1">
      <c r="A574" s="214"/>
      <c r="F574" s="148"/>
      <c r="G574" s="214"/>
    </row>
    <row r="575" ht="15.75" customHeight="1">
      <c r="A575" s="214"/>
      <c r="F575" s="148"/>
      <c r="G575" s="214"/>
    </row>
    <row r="576" ht="15.75" customHeight="1">
      <c r="A576" s="214"/>
      <c r="F576" s="148"/>
      <c r="G576" s="214"/>
    </row>
    <row r="577" ht="15.75" customHeight="1">
      <c r="A577" s="214"/>
      <c r="F577" s="148"/>
      <c r="G577" s="214"/>
    </row>
    <row r="578" ht="15.75" customHeight="1">
      <c r="A578" s="214"/>
      <c r="F578" s="148"/>
      <c r="G578" s="214"/>
    </row>
    <row r="579" ht="15.75" customHeight="1">
      <c r="A579" s="214"/>
      <c r="F579" s="148"/>
      <c r="G579" s="214"/>
    </row>
    <row r="580" ht="15.75" customHeight="1">
      <c r="A580" s="214"/>
      <c r="F580" s="148"/>
      <c r="G580" s="214"/>
    </row>
    <row r="581" ht="15.75" customHeight="1">
      <c r="A581" s="214"/>
      <c r="F581" s="148"/>
      <c r="G581" s="214"/>
    </row>
    <row r="582" ht="15.75" customHeight="1">
      <c r="A582" s="214"/>
      <c r="F582" s="148"/>
      <c r="G582" s="214"/>
    </row>
    <row r="583" ht="15.75" customHeight="1">
      <c r="A583" s="214"/>
      <c r="F583" s="148"/>
      <c r="G583" s="214"/>
    </row>
    <row r="584" ht="15.75" customHeight="1">
      <c r="A584" s="214"/>
      <c r="F584" s="148"/>
      <c r="G584" s="214"/>
    </row>
    <row r="585" ht="15.75" customHeight="1">
      <c r="A585" s="214"/>
      <c r="F585" s="148"/>
      <c r="G585" s="214"/>
    </row>
    <row r="586" ht="15.75" customHeight="1">
      <c r="A586" s="214"/>
      <c r="F586" s="148"/>
      <c r="G586" s="214"/>
    </row>
    <row r="587" ht="15.75" customHeight="1">
      <c r="A587" s="214"/>
      <c r="F587" s="148"/>
      <c r="G587" s="214"/>
    </row>
    <row r="588" ht="15.75" customHeight="1">
      <c r="A588" s="214"/>
      <c r="F588" s="148"/>
      <c r="G588" s="214"/>
    </row>
    <row r="589" ht="15.75" customHeight="1">
      <c r="A589" s="214"/>
      <c r="F589" s="148"/>
      <c r="G589" s="214"/>
    </row>
    <row r="590" ht="15.75" customHeight="1">
      <c r="A590" s="214"/>
      <c r="F590" s="148"/>
      <c r="G590" s="214"/>
    </row>
    <row r="591" ht="15.75" customHeight="1">
      <c r="A591" s="214"/>
      <c r="F591" s="148"/>
      <c r="G591" s="214"/>
    </row>
    <row r="592" ht="15.75" customHeight="1">
      <c r="A592" s="214"/>
      <c r="F592" s="148"/>
      <c r="G592" s="214"/>
    </row>
    <row r="593" ht="15.75" customHeight="1">
      <c r="A593" s="214"/>
      <c r="F593" s="148"/>
      <c r="G593" s="214"/>
    </row>
    <row r="594" ht="15.75" customHeight="1">
      <c r="A594" s="214"/>
      <c r="F594" s="148"/>
      <c r="G594" s="214"/>
    </row>
    <row r="595" ht="15.75" customHeight="1">
      <c r="A595" s="214"/>
      <c r="F595" s="148"/>
      <c r="G595" s="214"/>
    </row>
    <row r="596" ht="15.75" customHeight="1">
      <c r="A596" s="214"/>
      <c r="F596" s="148"/>
      <c r="G596" s="214"/>
    </row>
    <row r="597" ht="15.75" customHeight="1">
      <c r="A597" s="214"/>
      <c r="F597" s="148"/>
      <c r="G597" s="214"/>
    </row>
    <row r="598" ht="15.75" customHeight="1">
      <c r="A598" s="214"/>
      <c r="F598" s="148"/>
      <c r="G598" s="214"/>
    </row>
    <row r="599" ht="15.75" customHeight="1">
      <c r="A599" s="214"/>
      <c r="F599" s="148"/>
      <c r="G599" s="214"/>
    </row>
    <row r="600" ht="15.75" customHeight="1">
      <c r="A600" s="214"/>
      <c r="F600" s="148"/>
      <c r="G600" s="214"/>
    </row>
    <row r="601" ht="15.75" customHeight="1">
      <c r="A601" s="214"/>
      <c r="F601" s="148"/>
      <c r="G601" s="214"/>
    </row>
    <row r="602" ht="15.75" customHeight="1">
      <c r="A602" s="214"/>
      <c r="F602" s="148"/>
      <c r="G602" s="214"/>
    </row>
    <row r="603" ht="15.75" customHeight="1">
      <c r="A603" s="214"/>
      <c r="F603" s="148"/>
      <c r="G603" s="214"/>
    </row>
    <row r="604" ht="15.75" customHeight="1">
      <c r="A604" s="214"/>
      <c r="F604" s="148"/>
      <c r="G604" s="214"/>
    </row>
    <row r="605" ht="15.75" customHeight="1">
      <c r="A605" s="214"/>
      <c r="F605" s="148"/>
      <c r="G605" s="214"/>
    </row>
    <row r="606" ht="15.75" customHeight="1">
      <c r="A606" s="214"/>
      <c r="F606" s="148"/>
      <c r="G606" s="214"/>
    </row>
    <row r="607" ht="15.75" customHeight="1">
      <c r="A607" s="214"/>
      <c r="F607" s="148"/>
      <c r="G607" s="214"/>
    </row>
    <row r="608" ht="15.75" customHeight="1">
      <c r="A608" s="214"/>
      <c r="F608" s="148"/>
      <c r="G608" s="214"/>
    </row>
    <row r="609" ht="15.75" customHeight="1">
      <c r="A609" s="214"/>
      <c r="F609" s="148"/>
      <c r="G609" s="214"/>
    </row>
    <row r="610" ht="15.75" customHeight="1">
      <c r="A610" s="214"/>
      <c r="F610" s="148"/>
      <c r="G610" s="214"/>
    </row>
    <row r="611" ht="15.75" customHeight="1">
      <c r="A611" s="214"/>
      <c r="F611" s="148"/>
      <c r="G611" s="214"/>
    </row>
    <row r="612" ht="15.75" customHeight="1">
      <c r="A612" s="214"/>
      <c r="F612" s="148"/>
      <c r="G612" s="214"/>
    </row>
    <row r="613" ht="15.75" customHeight="1">
      <c r="A613" s="214"/>
      <c r="F613" s="148"/>
      <c r="G613" s="214"/>
    </row>
    <row r="614" ht="15.75" customHeight="1">
      <c r="A614" s="214"/>
      <c r="F614" s="148"/>
      <c r="G614" s="214"/>
    </row>
    <row r="615" ht="15.75" customHeight="1">
      <c r="A615" s="214"/>
      <c r="F615" s="148"/>
      <c r="G615" s="214"/>
    </row>
    <row r="616" ht="15.75" customHeight="1">
      <c r="A616" s="214"/>
      <c r="F616" s="148"/>
      <c r="G616" s="214"/>
    </row>
    <row r="617" ht="15.75" customHeight="1">
      <c r="A617" s="214"/>
      <c r="F617" s="148"/>
      <c r="G617" s="214"/>
    </row>
    <row r="618" ht="15.75" customHeight="1">
      <c r="A618" s="214"/>
      <c r="F618" s="148"/>
      <c r="G618" s="214"/>
    </row>
    <row r="619" ht="15.75" customHeight="1">
      <c r="A619" s="214"/>
      <c r="F619" s="148"/>
      <c r="G619" s="214"/>
    </row>
    <row r="620" ht="15.75" customHeight="1">
      <c r="A620" s="214"/>
      <c r="F620" s="148"/>
      <c r="G620" s="214"/>
    </row>
    <row r="621" ht="15.75" customHeight="1">
      <c r="A621" s="214"/>
      <c r="F621" s="148"/>
      <c r="G621" s="214"/>
    </row>
    <row r="622" ht="15.75" customHeight="1">
      <c r="A622" s="214"/>
      <c r="F622" s="148"/>
      <c r="G622" s="214"/>
    </row>
    <row r="623" ht="15.75" customHeight="1">
      <c r="A623" s="214"/>
      <c r="F623" s="148"/>
      <c r="G623" s="214"/>
    </row>
    <row r="624" ht="15.75" customHeight="1">
      <c r="A624" s="214"/>
      <c r="F624" s="148"/>
      <c r="G624" s="214"/>
    </row>
    <row r="625" ht="15.75" customHeight="1">
      <c r="A625" s="214"/>
      <c r="F625" s="148"/>
      <c r="G625" s="214"/>
    </row>
    <row r="626" ht="15.75" customHeight="1">
      <c r="A626" s="214"/>
      <c r="F626" s="148"/>
      <c r="G626" s="214"/>
    </row>
    <row r="627" ht="15.75" customHeight="1">
      <c r="A627" s="214"/>
      <c r="F627" s="148"/>
      <c r="G627" s="214"/>
    </row>
    <row r="628" ht="15.75" customHeight="1">
      <c r="A628" s="214"/>
      <c r="F628" s="148"/>
      <c r="G628" s="214"/>
    </row>
    <row r="629" ht="15.75" customHeight="1">
      <c r="A629" s="214"/>
      <c r="F629" s="148"/>
      <c r="G629" s="214"/>
    </row>
    <row r="630" ht="15.75" customHeight="1">
      <c r="A630" s="214"/>
      <c r="F630" s="148"/>
      <c r="G630" s="214"/>
    </row>
    <row r="631" ht="15.75" customHeight="1">
      <c r="A631" s="214"/>
      <c r="F631" s="148"/>
      <c r="G631" s="214"/>
    </row>
    <row r="632" ht="15.75" customHeight="1">
      <c r="A632" s="214"/>
      <c r="F632" s="148"/>
      <c r="G632" s="214"/>
    </row>
    <row r="633" ht="15.75" customHeight="1">
      <c r="A633" s="214"/>
      <c r="F633" s="148"/>
      <c r="G633" s="214"/>
    </row>
    <row r="634" ht="15.75" customHeight="1">
      <c r="A634" s="214"/>
      <c r="F634" s="148"/>
      <c r="G634" s="214"/>
    </row>
    <row r="635" ht="15.75" customHeight="1">
      <c r="A635" s="214"/>
      <c r="F635" s="148"/>
      <c r="G635" s="214"/>
    </row>
    <row r="636" ht="15.75" customHeight="1">
      <c r="A636" s="214"/>
      <c r="F636" s="148"/>
      <c r="G636" s="214"/>
    </row>
    <row r="637" ht="15.75" customHeight="1">
      <c r="A637" s="214"/>
      <c r="F637" s="148"/>
      <c r="G637" s="214"/>
    </row>
    <row r="638" ht="15.75" customHeight="1">
      <c r="A638" s="214"/>
      <c r="F638" s="148"/>
      <c r="G638" s="214"/>
    </row>
    <row r="639" ht="15.75" customHeight="1">
      <c r="A639" s="214"/>
      <c r="F639" s="148"/>
      <c r="G639" s="214"/>
    </row>
    <row r="640" ht="15.75" customHeight="1">
      <c r="A640" s="214"/>
      <c r="F640" s="148"/>
      <c r="G640" s="214"/>
    </row>
    <row r="641" ht="15.75" customHeight="1">
      <c r="A641" s="214"/>
      <c r="F641" s="148"/>
      <c r="G641" s="214"/>
    </row>
    <row r="642" ht="15.75" customHeight="1">
      <c r="A642" s="214"/>
      <c r="F642" s="148"/>
      <c r="G642" s="214"/>
    </row>
    <row r="643" ht="15.75" customHeight="1">
      <c r="A643" s="214"/>
      <c r="F643" s="148"/>
      <c r="G643" s="214"/>
    </row>
    <row r="644" ht="15.75" customHeight="1">
      <c r="A644" s="214"/>
      <c r="F644" s="148"/>
      <c r="G644" s="214"/>
    </row>
    <row r="645" ht="15.75" customHeight="1">
      <c r="A645" s="214"/>
      <c r="F645" s="148"/>
      <c r="G645" s="214"/>
    </row>
    <row r="646" ht="15.75" customHeight="1">
      <c r="A646" s="214"/>
      <c r="F646" s="148"/>
      <c r="G646" s="214"/>
    </row>
    <row r="647" ht="15.75" customHeight="1">
      <c r="A647" s="214"/>
      <c r="F647" s="148"/>
      <c r="G647" s="214"/>
    </row>
    <row r="648" ht="15.75" customHeight="1">
      <c r="A648" s="214"/>
      <c r="F648" s="148"/>
      <c r="G648" s="214"/>
    </row>
    <row r="649" ht="15.75" customHeight="1">
      <c r="A649" s="214"/>
      <c r="F649" s="148"/>
      <c r="G649" s="214"/>
    </row>
    <row r="650" ht="15.75" customHeight="1">
      <c r="A650" s="214"/>
      <c r="F650" s="148"/>
      <c r="G650" s="214"/>
    </row>
    <row r="651" ht="15.75" customHeight="1">
      <c r="A651" s="214"/>
      <c r="F651" s="148"/>
      <c r="G651" s="214"/>
    </row>
    <row r="652" ht="15.75" customHeight="1">
      <c r="A652" s="214"/>
      <c r="F652" s="148"/>
      <c r="G652" s="214"/>
    </row>
    <row r="653" ht="15.75" customHeight="1">
      <c r="A653" s="214"/>
      <c r="F653" s="148"/>
      <c r="G653" s="214"/>
    </row>
    <row r="654" ht="15.75" customHeight="1">
      <c r="A654" s="214"/>
      <c r="F654" s="148"/>
      <c r="G654" s="214"/>
    </row>
    <row r="655" ht="15.75" customHeight="1">
      <c r="A655" s="214"/>
      <c r="F655" s="148"/>
      <c r="G655" s="214"/>
    </row>
    <row r="656" ht="15.75" customHeight="1">
      <c r="A656" s="214"/>
      <c r="F656" s="148"/>
      <c r="G656" s="214"/>
    </row>
    <row r="657" ht="15.75" customHeight="1">
      <c r="A657" s="214"/>
      <c r="F657" s="148"/>
      <c r="G657" s="214"/>
    </row>
    <row r="658" ht="15.75" customHeight="1">
      <c r="A658" s="214"/>
      <c r="F658" s="148"/>
      <c r="G658" s="214"/>
    </row>
    <row r="659" ht="15.75" customHeight="1">
      <c r="A659" s="214"/>
      <c r="F659" s="148"/>
      <c r="G659" s="214"/>
    </row>
    <row r="660" ht="15.75" customHeight="1">
      <c r="A660" s="214"/>
      <c r="F660" s="148"/>
      <c r="G660" s="214"/>
    </row>
    <row r="661" ht="15.75" customHeight="1">
      <c r="A661" s="214"/>
      <c r="F661" s="148"/>
      <c r="G661" s="214"/>
    </row>
    <row r="662" ht="15.75" customHeight="1">
      <c r="A662" s="214"/>
      <c r="F662" s="148"/>
      <c r="G662" s="214"/>
    </row>
    <row r="663" ht="15.75" customHeight="1">
      <c r="A663" s="214"/>
      <c r="F663" s="148"/>
      <c r="G663" s="214"/>
    </row>
    <row r="664" ht="15.75" customHeight="1">
      <c r="A664" s="214"/>
      <c r="F664" s="148"/>
      <c r="G664" s="214"/>
    </row>
    <row r="665" ht="15.75" customHeight="1">
      <c r="A665" s="214"/>
      <c r="F665" s="148"/>
      <c r="G665" s="214"/>
    </row>
    <row r="666" ht="15.75" customHeight="1">
      <c r="A666" s="214"/>
      <c r="F666" s="148"/>
      <c r="G666" s="214"/>
    </row>
    <row r="667" ht="15.75" customHeight="1">
      <c r="A667" s="214"/>
      <c r="F667" s="148"/>
      <c r="G667" s="214"/>
    </row>
    <row r="668" ht="15.75" customHeight="1">
      <c r="A668" s="214"/>
      <c r="F668" s="148"/>
      <c r="G668" s="214"/>
    </row>
    <row r="669" ht="15.75" customHeight="1">
      <c r="A669" s="214"/>
      <c r="F669" s="148"/>
      <c r="G669" s="214"/>
    </row>
    <row r="670" ht="15.75" customHeight="1">
      <c r="A670" s="214"/>
      <c r="F670" s="148"/>
      <c r="G670" s="214"/>
    </row>
    <row r="671" ht="15.75" customHeight="1">
      <c r="A671" s="214"/>
      <c r="F671" s="148"/>
      <c r="G671" s="214"/>
    </row>
    <row r="672" ht="15.75" customHeight="1">
      <c r="A672" s="214"/>
      <c r="F672" s="148"/>
      <c r="G672" s="214"/>
    </row>
    <row r="673" ht="15.75" customHeight="1">
      <c r="A673" s="214"/>
      <c r="F673" s="148"/>
      <c r="G673" s="214"/>
    </row>
    <row r="674" ht="15.75" customHeight="1">
      <c r="A674" s="214"/>
      <c r="F674" s="148"/>
      <c r="G674" s="214"/>
    </row>
    <row r="675" ht="15.75" customHeight="1">
      <c r="A675" s="214"/>
      <c r="F675" s="148"/>
      <c r="G675" s="214"/>
    </row>
    <row r="676" ht="15.75" customHeight="1">
      <c r="A676" s="214"/>
      <c r="F676" s="148"/>
      <c r="G676" s="214"/>
    </row>
    <row r="677" ht="15.75" customHeight="1">
      <c r="A677" s="214"/>
      <c r="F677" s="148"/>
      <c r="G677" s="214"/>
    </row>
    <row r="678" ht="15.75" customHeight="1">
      <c r="A678" s="214"/>
      <c r="F678" s="148"/>
      <c r="G678" s="214"/>
    </row>
    <row r="679" ht="15.75" customHeight="1">
      <c r="A679" s="214"/>
      <c r="F679" s="148"/>
      <c r="G679" s="214"/>
    </row>
    <row r="680" ht="15.75" customHeight="1">
      <c r="A680" s="214"/>
      <c r="F680" s="148"/>
      <c r="G680" s="214"/>
    </row>
    <row r="681" ht="15.75" customHeight="1">
      <c r="A681" s="214"/>
      <c r="F681" s="148"/>
      <c r="G681" s="214"/>
    </row>
    <row r="682" ht="15.75" customHeight="1">
      <c r="A682" s="214"/>
      <c r="F682" s="148"/>
      <c r="G682" s="214"/>
    </row>
    <row r="683" ht="15.75" customHeight="1">
      <c r="A683" s="214"/>
      <c r="F683" s="148"/>
      <c r="G683" s="214"/>
    </row>
    <row r="684" ht="15.75" customHeight="1">
      <c r="A684" s="214"/>
      <c r="F684" s="148"/>
      <c r="G684" s="214"/>
    </row>
    <row r="685" ht="15.75" customHeight="1">
      <c r="A685" s="214"/>
      <c r="F685" s="148"/>
      <c r="G685" s="214"/>
    </row>
    <row r="686" ht="15.75" customHeight="1">
      <c r="A686" s="214"/>
      <c r="F686" s="148"/>
      <c r="G686" s="214"/>
    </row>
    <row r="687" ht="15.75" customHeight="1">
      <c r="A687" s="214"/>
      <c r="F687" s="148"/>
      <c r="G687" s="214"/>
    </row>
    <row r="688" ht="15.75" customHeight="1">
      <c r="A688" s="214"/>
      <c r="F688" s="148"/>
      <c r="G688" s="214"/>
    </row>
    <row r="689" ht="15.75" customHeight="1">
      <c r="A689" s="214"/>
      <c r="F689" s="148"/>
      <c r="G689" s="214"/>
    </row>
    <row r="690" ht="15.75" customHeight="1">
      <c r="A690" s="214"/>
      <c r="F690" s="148"/>
      <c r="G690" s="214"/>
    </row>
    <row r="691" ht="15.75" customHeight="1">
      <c r="A691" s="214"/>
      <c r="F691" s="148"/>
      <c r="G691" s="214"/>
    </row>
    <row r="692" ht="15.75" customHeight="1">
      <c r="A692" s="214"/>
      <c r="F692" s="148"/>
      <c r="G692" s="214"/>
    </row>
    <row r="693" ht="15.75" customHeight="1">
      <c r="A693" s="214"/>
      <c r="F693" s="148"/>
      <c r="G693" s="214"/>
    </row>
    <row r="694" ht="15.75" customHeight="1">
      <c r="A694" s="214"/>
      <c r="F694" s="148"/>
      <c r="G694" s="214"/>
    </row>
    <row r="695" ht="15.75" customHeight="1">
      <c r="A695" s="214"/>
      <c r="F695" s="148"/>
      <c r="G695" s="214"/>
    </row>
    <row r="696" ht="15.75" customHeight="1">
      <c r="A696" s="214"/>
      <c r="F696" s="148"/>
      <c r="G696" s="214"/>
    </row>
    <row r="697" ht="15.75" customHeight="1">
      <c r="A697" s="214"/>
      <c r="F697" s="148"/>
      <c r="G697" s="214"/>
    </row>
    <row r="698" ht="15.75" customHeight="1">
      <c r="A698" s="214"/>
      <c r="F698" s="148"/>
      <c r="G698" s="214"/>
    </row>
    <row r="699" ht="15.75" customHeight="1">
      <c r="A699" s="214"/>
      <c r="F699" s="148"/>
      <c r="G699" s="214"/>
    </row>
    <row r="700" ht="15.75" customHeight="1">
      <c r="A700" s="214"/>
      <c r="F700" s="148"/>
      <c r="G700" s="214"/>
    </row>
    <row r="701" ht="15.75" customHeight="1">
      <c r="A701" s="214"/>
      <c r="F701" s="148"/>
      <c r="G701" s="214"/>
    </row>
    <row r="702" ht="15.75" customHeight="1">
      <c r="A702" s="214"/>
      <c r="F702" s="148"/>
      <c r="G702" s="214"/>
    </row>
    <row r="703" ht="15.75" customHeight="1">
      <c r="A703" s="214"/>
      <c r="F703" s="148"/>
      <c r="G703" s="214"/>
    </row>
    <row r="704" ht="15.75" customHeight="1">
      <c r="A704" s="214"/>
      <c r="F704" s="148"/>
      <c r="G704" s="214"/>
    </row>
    <row r="705" ht="15.75" customHeight="1">
      <c r="A705" s="214"/>
      <c r="F705" s="148"/>
      <c r="G705" s="214"/>
    </row>
    <row r="706" ht="15.75" customHeight="1">
      <c r="A706" s="214"/>
      <c r="F706" s="148"/>
      <c r="G706" s="214"/>
    </row>
    <row r="707" ht="15.75" customHeight="1">
      <c r="A707" s="214"/>
      <c r="F707" s="148"/>
      <c r="G707" s="214"/>
    </row>
    <row r="708" ht="15.75" customHeight="1">
      <c r="A708" s="214"/>
      <c r="F708" s="148"/>
      <c r="G708" s="214"/>
    </row>
    <row r="709" ht="15.75" customHeight="1">
      <c r="A709" s="214"/>
      <c r="F709" s="148"/>
      <c r="G709" s="214"/>
    </row>
    <row r="710" ht="15.75" customHeight="1">
      <c r="A710" s="214"/>
      <c r="F710" s="148"/>
      <c r="G710" s="214"/>
    </row>
    <row r="711" ht="15.75" customHeight="1">
      <c r="A711" s="214"/>
      <c r="F711" s="148"/>
      <c r="G711" s="214"/>
    </row>
    <row r="712" ht="15.75" customHeight="1">
      <c r="A712" s="214"/>
      <c r="F712" s="148"/>
      <c r="G712" s="214"/>
    </row>
    <row r="713" ht="15.75" customHeight="1">
      <c r="A713" s="214"/>
      <c r="F713" s="148"/>
      <c r="G713" s="214"/>
    </row>
    <row r="714" ht="15.75" customHeight="1">
      <c r="A714" s="214"/>
      <c r="F714" s="148"/>
      <c r="G714" s="214"/>
    </row>
    <row r="715" ht="15.75" customHeight="1">
      <c r="A715" s="214"/>
      <c r="F715" s="148"/>
      <c r="G715" s="214"/>
    </row>
    <row r="716" ht="15.75" customHeight="1">
      <c r="A716" s="214"/>
      <c r="F716" s="148"/>
      <c r="G716" s="214"/>
    </row>
    <row r="717" ht="15.75" customHeight="1">
      <c r="A717" s="214"/>
      <c r="F717" s="148"/>
      <c r="G717" s="214"/>
    </row>
    <row r="718" ht="15.75" customHeight="1">
      <c r="A718" s="214"/>
      <c r="F718" s="148"/>
      <c r="G718" s="214"/>
    </row>
    <row r="719" ht="15.75" customHeight="1">
      <c r="A719" s="214"/>
      <c r="F719" s="148"/>
      <c r="G719" s="214"/>
    </row>
    <row r="720" ht="15.75" customHeight="1">
      <c r="A720" s="214"/>
      <c r="F720" s="148"/>
      <c r="G720" s="214"/>
    </row>
    <row r="721" ht="15.75" customHeight="1">
      <c r="A721" s="214"/>
      <c r="F721" s="148"/>
      <c r="G721" s="214"/>
    </row>
    <row r="722" ht="15.75" customHeight="1">
      <c r="A722" s="214"/>
      <c r="F722" s="148"/>
      <c r="G722" s="214"/>
    </row>
    <row r="723" ht="15.75" customHeight="1">
      <c r="A723" s="214"/>
      <c r="F723" s="148"/>
      <c r="G723" s="214"/>
    </row>
    <row r="724" ht="15.75" customHeight="1">
      <c r="A724" s="214"/>
      <c r="F724" s="148"/>
      <c r="G724" s="214"/>
    </row>
    <row r="725" ht="15.75" customHeight="1">
      <c r="A725" s="214"/>
      <c r="F725" s="148"/>
      <c r="G725" s="214"/>
    </row>
    <row r="726" ht="15.75" customHeight="1">
      <c r="A726" s="214"/>
      <c r="F726" s="148"/>
      <c r="G726" s="214"/>
    </row>
    <row r="727" ht="15.75" customHeight="1">
      <c r="A727" s="214"/>
      <c r="F727" s="148"/>
      <c r="G727" s="214"/>
    </row>
    <row r="728" ht="15.75" customHeight="1">
      <c r="A728" s="214"/>
      <c r="F728" s="148"/>
      <c r="G728" s="214"/>
    </row>
    <row r="729" ht="15.75" customHeight="1">
      <c r="A729" s="214"/>
      <c r="F729" s="148"/>
      <c r="G729" s="214"/>
    </row>
    <row r="730" ht="15.75" customHeight="1">
      <c r="A730" s="214"/>
      <c r="F730" s="148"/>
      <c r="G730" s="214"/>
    </row>
    <row r="731" ht="15.75" customHeight="1">
      <c r="A731" s="214"/>
      <c r="F731" s="148"/>
      <c r="G731" s="214"/>
    </row>
    <row r="732" ht="15.75" customHeight="1">
      <c r="A732" s="214"/>
      <c r="F732" s="148"/>
      <c r="G732" s="214"/>
    </row>
    <row r="733" ht="15.75" customHeight="1">
      <c r="A733" s="214"/>
      <c r="F733" s="148"/>
      <c r="G733" s="214"/>
    </row>
    <row r="734" ht="15.75" customHeight="1">
      <c r="A734" s="214"/>
      <c r="F734" s="148"/>
      <c r="G734" s="214"/>
    </row>
    <row r="735" ht="15.75" customHeight="1">
      <c r="A735" s="214"/>
      <c r="F735" s="148"/>
      <c r="G735" s="214"/>
    </row>
    <row r="736" ht="15.75" customHeight="1">
      <c r="A736" s="214"/>
      <c r="F736" s="148"/>
      <c r="G736" s="214"/>
    </row>
    <row r="737" ht="15.75" customHeight="1">
      <c r="A737" s="214"/>
      <c r="F737" s="148"/>
      <c r="G737" s="214"/>
    </row>
    <row r="738" ht="15.75" customHeight="1">
      <c r="A738" s="214"/>
      <c r="F738" s="148"/>
      <c r="G738" s="214"/>
    </row>
    <row r="739" ht="15.75" customHeight="1">
      <c r="A739" s="214"/>
      <c r="F739" s="148"/>
      <c r="G739" s="214"/>
    </row>
    <row r="740" ht="15.75" customHeight="1">
      <c r="A740" s="214"/>
      <c r="F740" s="148"/>
      <c r="G740" s="214"/>
    </row>
    <row r="741" ht="15.75" customHeight="1">
      <c r="A741" s="214"/>
      <c r="F741" s="148"/>
      <c r="G741" s="214"/>
    </row>
    <row r="742" ht="15.75" customHeight="1">
      <c r="A742" s="214"/>
      <c r="F742" s="148"/>
      <c r="G742" s="214"/>
    </row>
    <row r="743" ht="15.75" customHeight="1">
      <c r="A743" s="214"/>
      <c r="F743" s="148"/>
      <c r="G743" s="214"/>
    </row>
    <row r="744" ht="15.75" customHeight="1">
      <c r="A744" s="214"/>
      <c r="F744" s="148"/>
      <c r="G744" s="214"/>
    </row>
    <row r="745" ht="15.75" customHeight="1">
      <c r="A745" s="214"/>
      <c r="F745" s="148"/>
      <c r="G745" s="214"/>
    </row>
    <row r="746" ht="15.75" customHeight="1">
      <c r="A746" s="214"/>
      <c r="F746" s="148"/>
      <c r="G746" s="214"/>
    </row>
    <row r="747" ht="15.75" customHeight="1">
      <c r="A747" s="214"/>
      <c r="F747" s="148"/>
      <c r="G747" s="214"/>
    </row>
    <row r="748" ht="15.75" customHeight="1">
      <c r="A748" s="214"/>
      <c r="F748" s="148"/>
      <c r="G748" s="214"/>
    </row>
    <row r="749" ht="15.75" customHeight="1">
      <c r="A749" s="214"/>
      <c r="F749" s="148"/>
      <c r="G749" s="214"/>
    </row>
    <row r="750" ht="15.75" customHeight="1">
      <c r="A750" s="214"/>
      <c r="F750" s="148"/>
      <c r="G750" s="214"/>
    </row>
    <row r="751" ht="15.75" customHeight="1">
      <c r="A751" s="214"/>
      <c r="F751" s="148"/>
      <c r="G751" s="214"/>
    </row>
    <row r="752" ht="15.75" customHeight="1">
      <c r="A752" s="214"/>
      <c r="F752" s="148"/>
      <c r="G752" s="214"/>
    </row>
    <row r="753" ht="15.75" customHeight="1">
      <c r="A753" s="214"/>
      <c r="F753" s="148"/>
      <c r="G753" s="214"/>
    </row>
    <row r="754" ht="15.75" customHeight="1">
      <c r="A754" s="214"/>
      <c r="F754" s="148"/>
      <c r="G754" s="214"/>
    </row>
    <row r="755" ht="15.75" customHeight="1">
      <c r="A755" s="214"/>
      <c r="F755" s="148"/>
      <c r="G755" s="214"/>
    </row>
    <row r="756" ht="15.75" customHeight="1">
      <c r="A756" s="214"/>
      <c r="F756" s="148"/>
      <c r="G756" s="214"/>
    </row>
    <row r="757" ht="15.75" customHeight="1">
      <c r="A757" s="214"/>
      <c r="F757" s="148"/>
      <c r="G757" s="214"/>
    </row>
    <row r="758" ht="15.75" customHeight="1">
      <c r="A758" s="214"/>
      <c r="F758" s="148"/>
      <c r="G758" s="214"/>
    </row>
    <row r="759" ht="15.75" customHeight="1">
      <c r="A759" s="214"/>
      <c r="F759" s="148"/>
      <c r="G759" s="214"/>
    </row>
    <row r="760" ht="15.75" customHeight="1">
      <c r="A760" s="214"/>
      <c r="F760" s="148"/>
      <c r="G760" s="214"/>
    </row>
    <row r="761" ht="15.75" customHeight="1">
      <c r="A761" s="214"/>
      <c r="F761" s="148"/>
      <c r="G761" s="214"/>
    </row>
    <row r="762" ht="15.75" customHeight="1">
      <c r="A762" s="214"/>
      <c r="F762" s="148"/>
      <c r="G762" s="214"/>
    </row>
    <row r="763" ht="15.75" customHeight="1">
      <c r="A763" s="214"/>
      <c r="F763" s="148"/>
      <c r="G763" s="214"/>
    </row>
    <row r="764" ht="15.75" customHeight="1">
      <c r="A764" s="214"/>
      <c r="F764" s="148"/>
      <c r="G764" s="214"/>
    </row>
    <row r="765" ht="15.75" customHeight="1">
      <c r="A765" s="214"/>
      <c r="F765" s="148"/>
      <c r="G765" s="214"/>
    </row>
    <row r="766" ht="15.75" customHeight="1">
      <c r="A766" s="214"/>
      <c r="F766" s="148"/>
      <c r="G766" s="214"/>
    </row>
    <row r="767" ht="15.75" customHeight="1">
      <c r="A767" s="214"/>
      <c r="F767" s="148"/>
      <c r="G767" s="214"/>
    </row>
    <row r="768" ht="15.75" customHeight="1">
      <c r="A768" s="214"/>
      <c r="F768" s="148"/>
      <c r="G768" s="214"/>
    </row>
    <row r="769" ht="15.75" customHeight="1">
      <c r="A769" s="214"/>
      <c r="F769" s="148"/>
      <c r="G769" s="214"/>
    </row>
    <row r="770" ht="15.75" customHeight="1">
      <c r="A770" s="214"/>
      <c r="F770" s="148"/>
      <c r="G770" s="214"/>
    </row>
    <row r="771" ht="15.75" customHeight="1">
      <c r="A771" s="214"/>
      <c r="F771" s="148"/>
      <c r="G771" s="214"/>
    </row>
    <row r="772" ht="15.75" customHeight="1">
      <c r="A772" s="214"/>
      <c r="F772" s="148"/>
      <c r="G772" s="214"/>
    </row>
    <row r="773" ht="15.75" customHeight="1">
      <c r="A773" s="214"/>
      <c r="F773" s="148"/>
      <c r="G773" s="214"/>
    </row>
    <row r="774" ht="15.75" customHeight="1">
      <c r="A774" s="214"/>
      <c r="F774" s="148"/>
      <c r="G774" s="214"/>
    </row>
    <row r="775" ht="15.75" customHeight="1">
      <c r="A775" s="214"/>
      <c r="F775" s="148"/>
      <c r="G775" s="214"/>
    </row>
    <row r="776" ht="15.75" customHeight="1">
      <c r="A776" s="214"/>
      <c r="F776" s="148"/>
      <c r="G776" s="214"/>
    </row>
    <row r="777" ht="15.75" customHeight="1">
      <c r="A777" s="214"/>
      <c r="F777" s="148"/>
      <c r="G777" s="214"/>
    </row>
    <row r="778" ht="15.75" customHeight="1">
      <c r="A778" s="214"/>
      <c r="F778" s="148"/>
      <c r="G778" s="214"/>
    </row>
    <row r="779" ht="15.75" customHeight="1">
      <c r="A779" s="214"/>
      <c r="F779" s="148"/>
      <c r="G779" s="214"/>
    </row>
    <row r="780" ht="15.75" customHeight="1">
      <c r="A780" s="214"/>
      <c r="F780" s="148"/>
      <c r="G780" s="214"/>
    </row>
    <row r="781" ht="15.75" customHeight="1">
      <c r="A781" s="214"/>
      <c r="F781" s="148"/>
      <c r="G781" s="214"/>
    </row>
    <row r="782" ht="15.75" customHeight="1">
      <c r="A782" s="214"/>
      <c r="F782" s="148"/>
      <c r="G782" s="214"/>
    </row>
    <row r="783" ht="15.75" customHeight="1">
      <c r="A783" s="214"/>
      <c r="F783" s="148"/>
      <c r="G783" s="214"/>
    </row>
    <row r="784" ht="15.75" customHeight="1">
      <c r="A784" s="214"/>
      <c r="F784" s="148"/>
      <c r="G784" s="214"/>
    </row>
    <row r="785" ht="15.75" customHeight="1">
      <c r="A785" s="214"/>
      <c r="F785" s="148"/>
      <c r="G785" s="214"/>
    </row>
    <row r="786" ht="15.75" customHeight="1">
      <c r="A786" s="214"/>
      <c r="F786" s="148"/>
      <c r="G786" s="214"/>
    </row>
    <row r="787" ht="15.75" customHeight="1">
      <c r="A787" s="214"/>
      <c r="F787" s="148"/>
      <c r="G787" s="214"/>
    </row>
    <row r="788" ht="15.75" customHeight="1">
      <c r="A788" s="214"/>
      <c r="F788" s="148"/>
      <c r="G788" s="214"/>
    </row>
    <row r="789" ht="15.75" customHeight="1">
      <c r="A789" s="214"/>
      <c r="F789" s="148"/>
      <c r="G789" s="214"/>
    </row>
    <row r="790" ht="15.75" customHeight="1">
      <c r="A790" s="214"/>
      <c r="F790" s="148"/>
      <c r="G790" s="214"/>
    </row>
    <row r="791" ht="15.75" customHeight="1">
      <c r="A791" s="214"/>
      <c r="F791" s="148"/>
      <c r="G791" s="214"/>
    </row>
    <row r="792" ht="15.75" customHeight="1">
      <c r="A792" s="214"/>
      <c r="F792" s="148"/>
      <c r="G792" s="214"/>
    </row>
    <row r="793" ht="15.75" customHeight="1">
      <c r="A793" s="214"/>
      <c r="F793" s="148"/>
      <c r="G793" s="214"/>
    </row>
    <row r="794" ht="15.75" customHeight="1">
      <c r="A794" s="214"/>
      <c r="F794" s="148"/>
      <c r="G794" s="214"/>
    </row>
    <row r="795" ht="15.75" customHeight="1">
      <c r="A795" s="214"/>
      <c r="F795" s="148"/>
      <c r="G795" s="214"/>
    </row>
    <row r="796" ht="15.75" customHeight="1">
      <c r="A796" s="214"/>
      <c r="F796" s="148"/>
      <c r="G796" s="214"/>
    </row>
    <row r="797" ht="15.75" customHeight="1">
      <c r="A797" s="214"/>
      <c r="F797" s="148"/>
      <c r="G797" s="214"/>
    </row>
    <row r="798" ht="15.75" customHeight="1">
      <c r="A798" s="214"/>
      <c r="F798" s="148"/>
      <c r="G798" s="214"/>
    </row>
    <row r="799" ht="15.75" customHeight="1">
      <c r="A799" s="214"/>
      <c r="F799" s="148"/>
      <c r="G799" s="214"/>
    </row>
    <row r="800" ht="15.75" customHeight="1">
      <c r="A800" s="214"/>
      <c r="F800" s="148"/>
      <c r="G800" s="214"/>
    </row>
    <row r="801" ht="15.75" customHeight="1">
      <c r="A801" s="214"/>
      <c r="F801" s="148"/>
      <c r="G801" s="214"/>
    </row>
    <row r="802" ht="15.75" customHeight="1">
      <c r="A802" s="214"/>
      <c r="F802" s="148"/>
      <c r="G802" s="214"/>
    </row>
    <row r="803" ht="15.75" customHeight="1">
      <c r="A803" s="214"/>
      <c r="F803" s="148"/>
      <c r="G803" s="214"/>
    </row>
    <row r="804" ht="15.75" customHeight="1">
      <c r="A804" s="214"/>
      <c r="F804" s="148"/>
      <c r="G804" s="214"/>
    </row>
    <row r="805" ht="15.75" customHeight="1">
      <c r="A805" s="214"/>
      <c r="F805" s="148"/>
      <c r="G805" s="214"/>
    </row>
    <row r="806" ht="15.75" customHeight="1">
      <c r="A806" s="214"/>
      <c r="F806" s="148"/>
      <c r="G806" s="214"/>
    </row>
    <row r="807" ht="15.75" customHeight="1">
      <c r="A807" s="214"/>
      <c r="F807" s="148"/>
      <c r="G807" s="214"/>
    </row>
    <row r="808" ht="15.75" customHeight="1">
      <c r="A808" s="214"/>
      <c r="F808" s="148"/>
      <c r="G808" s="214"/>
    </row>
    <row r="809" ht="15.75" customHeight="1">
      <c r="A809" s="214"/>
      <c r="F809" s="148"/>
      <c r="G809" s="214"/>
    </row>
    <row r="810" ht="15.75" customHeight="1">
      <c r="A810" s="214"/>
      <c r="F810" s="148"/>
      <c r="G810" s="214"/>
    </row>
    <row r="811" ht="15.75" customHeight="1">
      <c r="A811" s="214"/>
      <c r="F811" s="148"/>
      <c r="G811" s="214"/>
    </row>
    <row r="812" ht="15.75" customHeight="1">
      <c r="A812" s="214"/>
      <c r="F812" s="148"/>
      <c r="G812" s="214"/>
    </row>
    <row r="813" ht="15.75" customHeight="1">
      <c r="A813" s="214"/>
      <c r="F813" s="148"/>
      <c r="G813" s="214"/>
    </row>
    <row r="814" ht="15.75" customHeight="1">
      <c r="A814" s="214"/>
      <c r="F814" s="148"/>
      <c r="G814" s="214"/>
    </row>
    <row r="815" ht="15.75" customHeight="1">
      <c r="A815" s="214"/>
      <c r="F815" s="148"/>
      <c r="G815" s="214"/>
    </row>
    <row r="816" ht="15.75" customHeight="1">
      <c r="A816" s="214"/>
      <c r="F816" s="148"/>
      <c r="G816" s="214"/>
    </row>
    <row r="817" ht="15.75" customHeight="1">
      <c r="A817" s="214"/>
      <c r="F817" s="148"/>
      <c r="G817" s="214"/>
    </row>
    <row r="818" ht="15.75" customHeight="1">
      <c r="A818" s="214"/>
      <c r="F818" s="148"/>
      <c r="G818" s="214"/>
    </row>
    <row r="819" ht="15.75" customHeight="1">
      <c r="A819" s="214"/>
      <c r="F819" s="148"/>
      <c r="G819" s="214"/>
    </row>
    <row r="820" ht="15.75" customHeight="1">
      <c r="A820" s="214"/>
      <c r="F820" s="148"/>
      <c r="G820" s="214"/>
    </row>
    <row r="821" ht="15.75" customHeight="1">
      <c r="A821" s="214"/>
      <c r="F821" s="148"/>
      <c r="G821" s="214"/>
    </row>
    <row r="822" ht="15.75" customHeight="1">
      <c r="A822" s="214"/>
      <c r="F822" s="148"/>
      <c r="G822" s="214"/>
    </row>
    <row r="823" ht="15.75" customHeight="1">
      <c r="A823" s="214"/>
      <c r="F823" s="148"/>
      <c r="G823" s="214"/>
    </row>
    <row r="824" ht="15.75" customHeight="1">
      <c r="A824" s="214"/>
      <c r="F824" s="148"/>
      <c r="G824" s="214"/>
    </row>
    <row r="825" ht="15.75" customHeight="1">
      <c r="A825" s="214"/>
      <c r="F825" s="148"/>
      <c r="G825" s="214"/>
    </row>
    <row r="826" ht="15.75" customHeight="1">
      <c r="A826" s="214"/>
      <c r="F826" s="148"/>
      <c r="G826" s="214"/>
    </row>
    <row r="827" ht="15.75" customHeight="1">
      <c r="A827" s="214"/>
      <c r="F827" s="148"/>
      <c r="G827" s="214"/>
    </row>
    <row r="828" ht="15.75" customHeight="1">
      <c r="A828" s="214"/>
      <c r="F828" s="148"/>
      <c r="G828" s="214"/>
    </row>
    <row r="829" ht="15.75" customHeight="1">
      <c r="A829" s="214"/>
      <c r="F829" s="148"/>
      <c r="G829" s="214"/>
    </row>
    <row r="830" ht="15.75" customHeight="1">
      <c r="A830" s="214"/>
      <c r="F830" s="148"/>
      <c r="G830" s="214"/>
    </row>
    <row r="831" ht="15.75" customHeight="1">
      <c r="A831" s="214"/>
      <c r="F831" s="148"/>
      <c r="G831" s="214"/>
    </row>
    <row r="832" ht="15.75" customHeight="1">
      <c r="A832" s="214"/>
      <c r="F832" s="148"/>
      <c r="G832" s="214"/>
    </row>
    <row r="833" ht="15.75" customHeight="1">
      <c r="A833" s="214"/>
      <c r="F833" s="148"/>
      <c r="G833" s="214"/>
    </row>
    <row r="834" ht="15.75" customHeight="1">
      <c r="A834" s="214"/>
      <c r="F834" s="148"/>
      <c r="G834" s="214"/>
    </row>
    <row r="835" ht="15.75" customHeight="1">
      <c r="A835" s="214"/>
      <c r="F835" s="148"/>
      <c r="G835" s="214"/>
    </row>
    <row r="836" ht="15.75" customHeight="1">
      <c r="A836" s="214"/>
      <c r="F836" s="148"/>
      <c r="G836" s="214"/>
    </row>
    <row r="837" ht="15.75" customHeight="1">
      <c r="A837" s="214"/>
      <c r="F837" s="148"/>
      <c r="G837" s="214"/>
    </row>
    <row r="838" ht="15.75" customHeight="1">
      <c r="A838" s="214"/>
      <c r="F838" s="148"/>
      <c r="G838" s="214"/>
    </row>
    <row r="839" ht="15.75" customHeight="1">
      <c r="A839" s="214"/>
      <c r="F839" s="148"/>
      <c r="G839" s="214"/>
    </row>
    <row r="840" ht="15.75" customHeight="1">
      <c r="A840" s="214"/>
      <c r="F840" s="148"/>
      <c r="G840" s="214"/>
    </row>
    <row r="841" ht="15.75" customHeight="1">
      <c r="A841" s="214"/>
      <c r="F841" s="148"/>
      <c r="G841" s="214"/>
    </row>
    <row r="842" ht="15.75" customHeight="1">
      <c r="A842" s="214"/>
      <c r="F842" s="148"/>
      <c r="G842" s="214"/>
    </row>
    <row r="843" ht="15.75" customHeight="1">
      <c r="A843" s="214"/>
      <c r="F843" s="148"/>
      <c r="G843" s="214"/>
    </row>
    <row r="844" ht="15.75" customHeight="1">
      <c r="A844" s="214"/>
      <c r="F844" s="148"/>
      <c r="G844" s="214"/>
    </row>
    <row r="845" ht="15.75" customHeight="1">
      <c r="A845" s="214"/>
      <c r="F845" s="148"/>
      <c r="G845" s="214"/>
    </row>
    <row r="846" ht="15.75" customHeight="1">
      <c r="A846" s="214"/>
      <c r="F846" s="148"/>
      <c r="G846" s="214"/>
    </row>
    <row r="847" ht="15.75" customHeight="1">
      <c r="A847" s="214"/>
      <c r="F847" s="148"/>
      <c r="G847" s="214"/>
    </row>
    <row r="848" ht="15.75" customHeight="1">
      <c r="A848" s="214"/>
      <c r="F848" s="148"/>
      <c r="G848" s="214"/>
    </row>
    <row r="849" ht="15.75" customHeight="1">
      <c r="A849" s="214"/>
      <c r="F849" s="148"/>
      <c r="G849" s="214"/>
    </row>
    <row r="850" ht="15.75" customHeight="1">
      <c r="A850" s="214"/>
      <c r="F850" s="148"/>
      <c r="G850" s="214"/>
    </row>
    <row r="851" ht="15.75" customHeight="1">
      <c r="A851" s="214"/>
      <c r="F851" s="148"/>
      <c r="G851" s="214"/>
    </row>
    <row r="852" ht="15.75" customHeight="1">
      <c r="A852" s="214"/>
      <c r="F852" s="148"/>
      <c r="G852" s="214"/>
    </row>
    <row r="853" ht="15.75" customHeight="1">
      <c r="A853" s="214"/>
      <c r="F853" s="148"/>
      <c r="G853" s="214"/>
    </row>
    <row r="854" ht="15.75" customHeight="1">
      <c r="A854" s="214"/>
      <c r="F854" s="148"/>
      <c r="G854" s="214"/>
    </row>
    <row r="855" ht="15.75" customHeight="1">
      <c r="A855" s="214"/>
      <c r="F855" s="148"/>
      <c r="G855" s="214"/>
    </row>
    <row r="856" ht="15.75" customHeight="1">
      <c r="A856" s="214"/>
      <c r="F856" s="148"/>
      <c r="G856" s="214"/>
    </row>
    <row r="857" ht="15.75" customHeight="1">
      <c r="A857" s="214"/>
      <c r="F857" s="148"/>
      <c r="G857" s="214"/>
    </row>
    <row r="858" ht="15.75" customHeight="1">
      <c r="A858" s="214"/>
      <c r="F858" s="148"/>
      <c r="G858" s="214"/>
    </row>
    <row r="859" ht="15.75" customHeight="1">
      <c r="A859" s="214"/>
      <c r="F859" s="148"/>
      <c r="G859" s="214"/>
    </row>
    <row r="860" ht="15.75" customHeight="1">
      <c r="A860" s="214"/>
      <c r="F860" s="148"/>
      <c r="G860" s="214"/>
    </row>
    <row r="861" ht="15.75" customHeight="1">
      <c r="A861" s="214"/>
      <c r="F861" s="148"/>
      <c r="G861" s="214"/>
    </row>
    <row r="862" ht="15.75" customHeight="1">
      <c r="A862" s="214"/>
      <c r="F862" s="148"/>
      <c r="G862" s="214"/>
    </row>
    <row r="863" ht="15.75" customHeight="1">
      <c r="A863" s="214"/>
      <c r="F863" s="148"/>
      <c r="G863" s="214"/>
    </row>
    <row r="864" ht="15.75" customHeight="1">
      <c r="A864" s="214"/>
      <c r="F864" s="148"/>
      <c r="G864" s="214"/>
    </row>
    <row r="865" ht="15.75" customHeight="1">
      <c r="A865" s="214"/>
      <c r="F865" s="148"/>
      <c r="G865" s="214"/>
    </row>
    <row r="866" ht="15.75" customHeight="1">
      <c r="A866" s="214"/>
      <c r="F866" s="148"/>
      <c r="G866" s="214"/>
    </row>
    <row r="867" ht="15.75" customHeight="1">
      <c r="A867" s="214"/>
      <c r="F867" s="148"/>
      <c r="G867" s="214"/>
    </row>
    <row r="868" ht="15.75" customHeight="1">
      <c r="A868" s="214"/>
      <c r="F868" s="148"/>
      <c r="G868" s="214"/>
    </row>
    <row r="869" ht="15.75" customHeight="1">
      <c r="A869" s="214"/>
      <c r="F869" s="148"/>
      <c r="G869" s="214"/>
    </row>
    <row r="870" ht="15.75" customHeight="1">
      <c r="A870" s="214"/>
      <c r="F870" s="148"/>
      <c r="G870" s="214"/>
    </row>
    <row r="871" ht="15.75" customHeight="1">
      <c r="A871" s="214"/>
      <c r="F871" s="148"/>
      <c r="G871" s="214"/>
    </row>
    <row r="872" ht="15.75" customHeight="1">
      <c r="A872" s="214"/>
      <c r="F872" s="148"/>
      <c r="G872" s="214"/>
    </row>
    <row r="873" ht="15.75" customHeight="1">
      <c r="A873" s="214"/>
      <c r="F873" s="148"/>
      <c r="G873" s="214"/>
    </row>
    <row r="874" ht="15.75" customHeight="1">
      <c r="A874" s="214"/>
      <c r="F874" s="148"/>
      <c r="G874" s="214"/>
    </row>
    <row r="875" ht="15.75" customHeight="1">
      <c r="A875" s="214"/>
      <c r="F875" s="148"/>
      <c r="G875" s="214"/>
    </row>
    <row r="876" ht="15.75" customHeight="1">
      <c r="A876" s="214"/>
      <c r="F876" s="148"/>
      <c r="G876" s="214"/>
    </row>
    <row r="877" ht="15.75" customHeight="1">
      <c r="A877" s="214"/>
      <c r="F877" s="148"/>
      <c r="G877" s="214"/>
    </row>
    <row r="878" ht="15.75" customHeight="1">
      <c r="A878" s="214"/>
      <c r="F878" s="148"/>
      <c r="G878" s="214"/>
    </row>
    <row r="879" ht="15.75" customHeight="1">
      <c r="A879" s="214"/>
      <c r="F879" s="148"/>
      <c r="G879" s="214"/>
    </row>
    <row r="880" ht="15.75" customHeight="1">
      <c r="A880" s="214"/>
      <c r="F880" s="148"/>
      <c r="G880" s="214"/>
    </row>
    <row r="881" ht="15.75" customHeight="1">
      <c r="A881" s="214"/>
      <c r="F881" s="148"/>
      <c r="G881" s="214"/>
    </row>
    <row r="882" ht="15.75" customHeight="1">
      <c r="A882" s="214"/>
      <c r="F882" s="148"/>
      <c r="G882" s="214"/>
    </row>
    <row r="883" ht="15.75" customHeight="1">
      <c r="A883" s="214"/>
      <c r="F883" s="148"/>
      <c r="G883" s="214"/>
    </row>
    <row r="884" ht="15.75" customHeight="1">
      <c r="A884" s="214"/>
      <c r="F884" s="148"/>
      <c r="G884" s="214"/>
    </row>
    <row r="885" ht="15.75" customHeight="1">
      <c r="A885" s="214"/>
      <c r="F885" s="148"/>
      <c r="G885" s="214"/>
    </row>
    <row r="886" ht="15.75" customHeight="1">
      <c r="A886" s="214"/>
      <c r="F886" s="148"/>
      <c r="G886" s="214"/>
    </row>
    <row r="887" ht="15.75" customHeight="1">
      <c r="A887" s="214"/>
      <c r="F887" s="148"/>
      <c r="G887" s="214"/>
    </row>
    <row r="888" ht="15.75" customHeight="1">
      <c r="A888" s="214"/>
      <c r="F888" s="148"/>
      <c r="G888" s="214"/>
    </row>
    <row r="889" ht="15.75" customHeight="1">
      <c r="A889" s="214"/>
      <c r="F889" s="148"/>
      <c r="G889" s="214"/>
    </row>
    <row r="890" ht="15.75" customHeight="1">
      <c r="A890" s="214"/>
      <c r="F890" s="148"/>
      <c r="G890" s="214"/>
    </row>
    <row r="891" ht="15.75" customHeight="1">
      <c r="A891" s="214"/>
      <c r="F891" s="148"/>
      <c r="G891" s="214"/>
    </row>
    <row r="892" ht="15.75" customHeight="1">
      <c r="A892" s="214"/>
      <c r="F892" s="148"/>
      <c r="G892" s="214"/>
    </row>
    <row r="893" ht="15.75" customHeight="1">
      <c r="A893" s="214"/>
      <c r="F893" s="148"/>
      <c r="G893" s="214"/>
    </row>
    <row r="894" ht="15.75" customHeight="1">
      <c r="A894" s="214"/>
      <c r="F894" s="148"/>
      <c r="G894" s="214"/>
    </row>
    <row r="895" ht="15.75" customHeight="1">
      <c r="A895" s="214"/>
      <c r="F895" s="148"/>
      <c r="G895" s="214"/>
    </row>
    <row r="896" ht="15.75" customHeight="1">
      <c r="A896" s="214"/>
      <c r="F896" s="148"/>
      <c r="G896" s="214"/>
    </row>
    <row r="897" ht="15.75" customHeight="1">
      <c r="A897" s="214"/>
      <c r="F897" s="148"/>
      <c r="G897" s="214"/>
    </row>
    <row r="898" ht="15.75" customHeight="1">
      <c r="A898" s="214"/>
      <c r="F898" s="148"/>
      <c r="G898" s="214"/>
    </row>
    <row r="899" ht="15.75" customHeight="1">
      <c r="A899" s="214"/>
      <c r="F899" s="148"/>
      <c r="G899" s="214"/>
    </row>
    <row r="900" ht="15.75" customHeight="1">
      <c r="A900" s="214"/>
      <c r="F900" s="148"/>
      <c r="G900" s="214"/>
    </row>
    <row r="901" ht="15.75" customHeight="1">
      <c r="A901" s="214"/>
      <c r="F901" s="148"/>
      <c r="G901" s="214"/>
    </row>
    <row r="902" ht="15.75" customHeight="1">
      <c r="A902" s="214"/>
      <c r="F902" s="148"/>
      <c r="G902" s="214"/>
    </row>
    <row r="903" ht="15.75" customHeight="1">
      <c r="A903" s="214"/>
      <c r="F903" s="148"/>
      <c r="G903" s="214"/>
    </row>
    <row r="904" ht="15.75" customHeight="1">
      <c r="A904" s="214"/>
      <c r="F904" s="148"/>
      <c r="G904" s="214"/>
    </row>
    <row r="905" ht="15.75" customHeight="1">
      <c r="A905" s="214"/>
      <c r="F905" s="148"/>
      <c r="G905" s="214"/>
    </row>
    <row r="906" ht="15.75" customHeight="1">
      <c r="A906" s="214"/>
      <c r="F906" s="148"/>
      <c r="G906" s="214"/>
    </row>
    <row r="907" ht="15.75" customHeight="1">
      <c r="A907" s="214"/>
      <c r="F907" s="148"/>
      <c r="G907" s="214"/>
    </row>
    <row r="908" ht="15.75" customHeight="1">
      <c r="A908" s="214"/>
      <c r="F908" s="148"/>
      <c r="G908" s="214"/>
    </row>
    <row r="909" ht="15.75" customHeight="1">
      <c r="A909" s="214"/>
      <c r="F909" s="148"/>
      <c r="G909" s="214"/>
    </row>
    <row r="910" ht="15.75" customHeight="1">
      <c r="A910" s="214"/>
      <c r="F910" s="148"/>
      <c r="G910" s="214"/>
    </row>
    <row r="911" ht="15.75" customHeight="1">
      <c r="A911" s="214"/>
      <c r="F911" s="148"/>
      <c r="G911" s="214"/>
    </row>
    <row r="912" ht="15.75" customHeight="1">
      <c r="A912" s="214"/>
      <c r="F912" s="148"/>
      <c r="G912" s="214"/>
    </row>
    <row r="913" ht="15.75" customHeight="1">
      <c r="A913" s="214"/>
      <c r="F913" s="148"/>
      <c r="G913" s="214"/>
    </row>
    <row r="914" ht="15.75" customHeight="1">
      <c r="A914" s="214"/>
      <c r="F914" s="148"/>
      <c r="G914" s="214"/>
    </row>
    <row r="915" ht="15.75" customHeight="1">
      <c r="A915" s="214"/>
      <c r="F915" s="148"/>
      <c r="G915" s="214"/>
    </row>
    <row r="916" ht="15.75" customHeight="1">
      <c r="A916" s="214"/>
      <c r="F916" s="148"/>
      <c r="G916" s="214"/>
    </row>
    <row r="917" ht="15.75" customHeight="1">
      <c r="A917" s="214"/>
      <c r="F917" s="148"/>
      <c r="G917" s="214"/>
    </row>
    <row r="918" ht="15.75" customHeight="1">
      <c r="A918" s="214"/>
      <c r="F918" s="148"/>
      <c r="G918" s="214"/>
    </row>
    <row r="919" ht="15.75" customHeight="1">
      <c r="A919" s="214"/>
      <c r="F919" s="148"/>
      <c r="G919" s="214"/>
    </row>
    <row r="920" ht="15.75" customHeight="1">
      <c r="A920" s="214"/>
      <c r="F920" s="148"/>
      <c r="G920" s="214"/>
    </row>
    <row r="921" ht="15.75" customHeight="1">
      <c r="A921" s="214"/>
      <c r="F921" s="148"/>
      <c r="G921" s="214"/>
    </row>
    <row r="922" ht="15.75" customHeight="1">
      <c r="A922" s="214"/>
      <c r="F922" s="148"/>
      <c r="G922" s="214"/>
    </row>
    <row r="923" ht="15.75" customHeight="1">
      <c r="A923" s="214"/>
      <c r="F923" s="148"/>
      <c r="G923" s="214"/>
    </row>
    <row r="924" ht="15.75" customHeight="1">
      <c r="A924" s="214"/>
      <c r="F924" s="148"/>
      <c r="G924" s="214"/>
    </row>
    <row r="925" ht="15.75" customHeight="1">
      <c r="A925" s="214"/>
      <c r="F925" s="148"/>
      <c r="G925" s="214"/>
    </row>
    <row r="926" ht="15.75" customHeight="1">
      <c r="A926" s="214"/>
      <c r="F926" s="148"/>
      <c r="G926" s="214"/>
    </row>
    <row r="927" ht="15.75" customHeight="1">
      <c r="A927" s="214"/>
      <c r="F927" s="148"/>
      <c r="G927" s="214"/>
    </row>
    <row r="928" ht="15.75" customHeight="1">
      <c r="A928" s="214"/>
      <c r="F928" s="148"/>
      <c r="G928" s="214"/>
    </row>
    <row r="929" ht="15.75" customHeight="1">
      <c r="A929" s="214"/>
      <c r="F929" s="148"/>
      <c r="G929" s="214"/>
    </row>
    <row r="930" ht="15.75" customHeight="1">
      <c r="A930" s="214"/>
      <c r="F930" s="148"/>
      <c r="G930" s="214"/>
    </row>
    <row r="931" ht="15.75" customHeight="1">
      <c r="A931" s="214"/>
      <c r="F931" s="148"/>
      <c r="G931" s="214"/>
    </row>
    <row r="932" ht="15.75" customHeight="1">
      <c r="A932" s="214"/>
      <c r="F932" s="148"/>
      <c r="G932" s="214"/>
    </row>
    <row r="933" ht="15.75" customHeight="1">
      <c r="A933" s="214"/>
      <c r="F933" s="148"/>
      <c r="G933" s="214"/>
    </row>
    <row r="934" ht="15.75" customHeight="1">
      <c r="A934" s="214"/>
      <c r="F934" s="148"/>
      <c r="G934" s="214"/>
    </row>
    <row r="935" ht="15.75" customHeight="1">
      <c r="A935" s="214"/>
      <c r="F935" s="148"/>
      <c r="G935" s="214"/>
    </row>
    <row r="936" ht="15.75" customHeight="1">
      <c r="A936" s="214"/>
      <c r="F936" s="148"/>
      <c r="G936" s="214"/>
    </row>
    <row r="937" ht="15.75" customHeight="1">
      <c r="A937" s="214"/>
      <c r="F937" s="148"/>
      <c r="G937" s="214"/>
    </row>
    <row r="938" ht="15.75" customHeight="1">
      <c r="A938" s="214"/>
      <c r="F938" s="148"/>
      <c r="G938" s="214"/>
    </row>
    <row r="939" ht="15.75" customHeight="1">
      <c r="A939" s="214"/>
      <c r="F939" s="148"/>
      <c r="G939" s="214"/>
    </row>
    <row r="940" ht="15.75" customHeight="1">
      <c r="A940" s="214"/>
      <c r="F940" s="148"/>
      <c r="G940" s="214"/>
    </row>
    <row r="941" ht="15.75" customHeight="1">
      <c r="A941" s="214"/>
      <c r="F941" s="148"/>
      <c r="G941" s="214"/>
    </row>
    <row r="942" ht="15.75" customHeight="1">
      <c r="A942" s="214"/>
      <c r="F942" s="148"/>
      <c r="G942" s="214"/>
    </row>
    <row r="943" ht="15.75" customHeight="1">
      <c r="A943" s="214"/>
      <c r="F943" s="148"/>
      <c r="G943" s="214"/>
    </row>
    <row r="944" ht="15.75" customHeight="1">
      <c r="A944" s="214"/>
      <c r="F944" s="148"/>
      <c r="G944" s="214"/>
    </row>
    <row r="945" ht="15.75" customHeight="1">
      <c r="A945" s="214"/>
      <c r="F945" s="148"/>
      <c r="G945" s="214"/>
    </row>
    <row r="946" ht="15.75" customHeight="1">
      <c r="A946" s="214"/>
      <c r="F946" s="148"/>
      <c r="G946" s="214"/>
    </row>
    <row r="947" ht="15.75" customHeight="1">
      <c r="A947" s="214"/>
      <c r="F947" s="148"/>
      <c r="G947" s="214"/>
    </row>
    <row r="948" ht="15.75" customHeight="1">
      <c r="A948" s="214"/>
      <c r="F948" s="148"/>
      <c r="G948" s="214"/>
    </row>
    <row r="949" ht="15.75" customHeight="1">
      <c r="A949" s="214"/>
      <c r="F949" s="148"/>
      <c r="G949" s="214"/>
    </row>
    <row r="950" ht="15.75" customHeight="1">
      <c r="A950" s="214"/>
      <c r="F950" s="148"/>
      <c r="G950" s="214"/>
    </row>
    <row r="951" ht="15.75" customHeight="1">
      <c r="A951" s="214"/>
      <c r="F951" s="148"/>
      <c r="G951" s="214"/>
    </row>
    <row r="952" ht="15.75" customHeight="1">
      <c r="A952" s="214"/>
      <c r="F952" s="148"/>
      <c r="G952" s="214"/>
    </row>
    <row r="953" ht="15.75" customHeight="1">
      <c r="A953" s="214"/>
      <c r="F953" s="148"/>
      <c r="G953" s="214"/>
    </row>
    <row r="954" ht="15.75" customHeight="1">
      <c r="A954" s="214"/>
      <c r="F954" s="148"/>
      <c r="G954" s="214"/>
    </row>
    <row r="955" ht="15.75" customHeight="1">
      <c r="A955" s="214"/>
      <c r="F955" s="148"/>
      <c r="G955" s="214"/>
    </row>
    <row r="956" ht="15.75" customHeight="1">
      <c r="A956" s="214"/>
      <c r="F956" s="148"/>
      <c r="G956" s="214"/>
    </row>
    <row r="957" ht="15.75" customHeight="1">
      <c r="A957" s="214"/>
      <c r="F957" s="148"/>
      <c r="G957" s="214"/>
    </row>
    <row r="958" ht="15.75" customHeight="1">
      <c r="A958" s="214"/>
      <c r="F958" s="148"/>
      <c r="G958" s="214"/>
    </row>
    <row r="959" ht="15.75" customHeight="1">
      <c r="A959" s="214"/>
      <c r="F959" s="148"/>
      <c r="G959" s="214"/>
    </row>
    <row r="960" ht="15.75" customHeight="1">
      <c r="A960" s="214"/>
      <c r="F960" s="148"/>
      <c r="G960" s="214"/>
    </row>
    <row r="961" ht="15.75" customHeight="1">
      <c r="A961" s="214"/>
      <c r="F961" s="148"/>
      <c r="G961" s="214"/>
    </row>
    <row r="962" ht="15.75" customHeight="1">
      <c r="A962" s="214"/>
      <c r="F962" s="148"/>
      <c r="G962" s="214"/>
    </row>
    <row r="963" ht="15.75" customHeight="1">
      <c r="A963" s="214"/>
      <c r="F963" s="148"/>
      <c r="G963" s="214"/>
    </row>
    <row r="964" ht="15.75" customHeight="1">
      <c r="A964" s="214"/>
      <c r="F964" s="148"/>
      <c r="G964" s="214"/>
    </row>
    <row r="965" ht="15.75" customHeight="1">
      <c r="A965" s="214"/>
      <c r="F965" s="148"/>
      <c r="G965" s="214"/>
    </row>
    <row r="966" ht="15.75" customHeight="1">
      <c r="A966" s="214"/>
      <c r="F966" s="148"/>
      <c r="G966" s="214"/>
    </row>
    <row r="967" ht="15.75" customHeight="1">
      <c r="A967" s="214"/>
      <c r="F967" s="148"/>
      <c r="G967" s="214"/>
    </row>
    <row r="968" ht="15.75" customHeight="1">
      <c r="A968" s="214"/>
      <c r="F968" s="148"/>
      <c r="G968" s="214"/>
    </row>
    <row r="969" ht="15.75" customHeight="1">
      <c r="A969" s="214"/>
      <c r="F969" s="148"/>
      <c r="G969" s="214"/>
    </row>
    <row r="970" ht="15.75" customHeight="1">
      <c r="A970" s="214"/>
      <c r="F970" s="148"/>
      <c r="G970" s="214"/>
    </row>
    <row r="971" ht="15.75" customHeight="1">
      <c r="A971" s="214"/>
      <c r="F971" s="148"/>
      <c r="G971" s="214"/>
    </row>
    <row r="972" ht="15.75" customHeight="1">
      <c r="A972" s="214"/>
      <c r="F972" s="148"/>
      <c r="G972" s="214"/>
    </row>
    <row r="973" ht="15.75" customHeight="1">
      <c r="A973" s="214"/>
      <c r="F973" s="148"/>
      <c r="G973" s="214"/>
    </row>
    <row r="974" ht="15.75" customHeight="1">
      <c r="A974" s="214"/>
      <c r="F974" s="148"/>
      <c r="G974" s="214"/>
    </row>
    <row r="975" ht="15.75" customHeight="1">
      <c r="A975" s="214"/>
      <c r="F975" s="148"/>
      <c r="G975" s="214"/>
    </row>
    <row r="976" ht="15.75" customHeight="1">
      <c r="A976" s="214"/>
      <c r="F976" s="148"/>
      <c r="G976" s="214"/>
    </row>
    <row r="977" ht="15.75" customHeight="1">
      <c r="A977" s="214"/>
      <c r="F977" s="148"/>
      <c r="G977" s="214"/>
    </row>
    <row r="978" ht="15.75" customHeight="1">
      <c r="A978" s="214"/>
      <c r="F978" s="148"/>
      <c r="G978" s="214"/>
    </row>
    <row r="979" ht="15.75" customHeight="1">
      <c r="A979" s="214"/>
      <c r="F979" s="148"/>
      <c r="G979" s="214"/>
    </row>
    <row r="980" ht="15.75" customHeight="1">
      <c r="A980" s="214"/>
      <c r="F980" s="148"/>
      <c r="G980" s="214"/>
    </row>
    <row r="981" ht="15.75" customHeight="1">
      <c r="A981" s="214"/>
      <c r="F981" s="148"/>
      <c r="G981" s="214"/>
    </row>
    <row r="982" ht="15.75" customHeight="1">
      <c r="A982" s="214"/>
      <c r="F982" s="148"/>
      <c r="G982" s="214"/>
    </row>
    <row r="983" ht="15.75" customHeight="1">
      <c r="A983" s="214"/>
      <c r="F983" s="148"/>
      <c r="G983" s="214"/>
    </row>
    <row r="984" ht="15.75" customHeight="1">
      <c r="A984" s="214"/>
      <c r="F984" s="148"/>
      <c r="G984" s="214"/>
    </row>
    <row r="985" ht="15.75" customHeight="1">
      <c r="A985" s="214"/>
      <c r="F985" s="148"/>
      <c r="G985" s="214"/>
    </row>
    <row r="986" ht="15.75" customHeight="1">
      <c r="A986" s="214"/>
      <c r="F986" s="148"/>
      <c r="G986" s="214"/>
    </row>
    <row r="987" ht="15.75" customHeight="1">
      <c r="A987" s="214"/>
      <c r="F987" s="148"/>
      <c r="G987" s="214"/>
    </row>
    <row r="988" ht="15.75" customHeight="1">
      <c r="A988" s="214"/>
      <c r="F988" s="148"/>
      <c r="G988" s="214"/>
    </row>
    <row r="989" ht="15.75" customHeight="1">
      <c r="A989" s="214"/>
      <c r="F989" s="148"/>
      <c r="G989" s="214"/>
    </row>
    <row r="990" ht="15.75" customHeight="1">
      <c r="A990" s="214"/>
      <c r="F990" s="148"/>
      <c r="G990" s="214"/>
    </row>
    <row r="991" ht="15.75" customHeight="1">
      <c r="A991" s="214"/>
      <c r="F991" s="148"/>
      <c r="G991" s="214"/>
    </row>
    <row r="992" ht="15.75" customHeight="1">
      <c r="A992" s="214"/>
      <c r="F992" s="148"/>
      <c r="G992" s="214"/>
    </row>
    <row r="993" ht="15.75" customHeight="1">
      <c r="A993" s="214"/>
      <c r="F993" s="148"/>
      <c r="G993" s="214"/>
    </row>
    <row r="994" ht="15.75" customHeight="1">
      <c r="A994" s="214"/>
      <c r="F994" s="148"/>
      <c r="G994" s="214"/>
    </row>
    <row r="995" ht="15.75" customHeight="1">
      <c r="A995" s="214"/>
      <c r="F995" s="148"/>
      <c r="G995" s="214"/>
    </row>
    <row r="996" ht="15.75" customHeight="1">
      <c r="A996" s="214"/>
      <c r="F996" s="148"/>
      <c r="G996" s="214"/>
    </row>
    <row r="997" ht="15.75" customHeight="1">
      <c r="A997" s="214"/>
      <c r="F997" s="148"/>
      <c r="G997" s="214"/>
    </row>
    <row r="998" ht="15.75" customHeight="1">
      <c r="A998" s="214"/>
      <c r="F998" s="148"/>
      <c r="G998" s="214"/>
    </row>
    <row r="999" ht="15.75" customHeight="1">
      <c r="A999" s="214"/>
      <c r="F999" s="148"/>
      <c r="G999" s="214"/>
    </row>
    <row r="1000" ht="15.75" customHeight="1">
      <c r="A1000" s="214"/>
      <c r="F1000" s="148"/>
      <c r="G1000" s="214"/>
    </row>
  </sheetData>
  <printOptions/>
  <pageMargins bottom="0.75" footer="0.0" header="0.0" left="0.7" right="0.7" top="0.75"/>
  <pageSetup paperSize="9" orientation="portrait"/>
  <drawing r:id="rId1"/>
</worksheet>
</file>