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bccc50f23b3d08/Desktop/5731_PROJECT/"/>
    </mc:Choice>
  </mc:AlternateContent>
  <xr:revisionPtr revIDLastSave="13" documentId="8_{DFCC7E50-540D-4CB3-A4AC-D64A4B158297}" xr6:coauthVersionLast="47" xr6:coauthVersionMax="47" xr10:uidLastSave="{8D2FDB01-F34B-4A67-A2DF-3D4312ABA95A}"/>
  <bookViews>
    <workbookView xWindow="-110" yWindow="-110" windowWidth="19420" windowHeight="10300" xr2:uid="{1625C760-06ED-47A9-BC05-1B3AC1F8D1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4" i="1" l="1"/>
  <c r="I59" i="1"/>
  <c r="I45" i="1"/>
  <c r="I26" i="1"/>
  <c r="I17" i="1"/>
  <c r="I12" i="1"/>
  <c r="I7" i="1"/>
  <c r="I2" i="1"/>
</calcChain>
</file>

<file path=xl/sharedStrings.xml><?xml version="1.0" encoding="utf-8"?>
<sst xmlns="http://schemas.openxmlformats.org/spreadsheetml/2006/main" count="175" uniqueCount="169">
  <si>
    <t>S.NO</t>
  </si>
  <si>
    <t>PRODUCT_ID</t>
  </si>
  <si>
    <t>QUERY</t>
  </si>
  <si>
    <t>EVALUATION_1</t>
  </si>
  <si>
    <t>EVALUATION_2</t>
  </si>
  <si>
    <t>EVALUATION_3</t>
  </si>
  <si>
    <t>RESULT</t>
  </si>
  <si>
    <t>experience</t>
  </si>
  <si>
    <t>CRMReviewspickle</t>
  </si>
  <si>
    <t>AcceloReviewspickle</t>
  </si>
  <si>
    <t>feature</t>
  </si>
  <si>
    <t>price</t>
  </si>
  <si>
    <t>ActiveCampaignReviewspickle</t>
  </si>
  <si>
    <t>ActiveConversionReviewspickle</t>
  </si>
  <si>
    <t>service</t>
  </si>
  <si>
    <t>AcumaticaCloudERPReviewspickle</t>
  </si>
  <si>
    <t>support</t>
  </si>
  <si>
    <t>technology</t>
  </si>
  <si>
    <t>AddressTwoReviewspickle</t>
  </si>
  <si>
    <t>sale</t>
  </si>
  <si>
    <t>AdSalesGeniusReviewspickle</t>
  </si>
  <si>
    <t>system</t>
  </si>
  <si>
    <t>AgencyBlocReviewspickle</t>
  </si>
  <si>
    <t>work</t>
  </si>
  <si>
    <t>AgentCubedReviewspickle</t>
  </si>
  <si>
    <t>market</t>
  </si>
  <si>
    <t>.AgileCRMReviewspickle</t>
  </si>
  <si>
    <t>use</t>
  </si>
  <si>
    <t>AirtableReviewspickle</t>
  </si>
  <si>
    <t>AllProWebToolsReviewspickle</t>
  </si>
  <si>
    <t>time</t>
  </si>
  <si>
    <t>AmeyoReviewspickle</t>
  </si>
  <si>
    <t>Team</t>
  </si>
  <si>
    <t>amoCRMReviewspickle</t>
  </si>
  <si>
    <t>AnswerbaseReviewspickle</t>
  </si>
  <si>
    <t>cost efficient</t>
  </si>
  <si>
    <t>AnthillReviewspickle</t>
  </si>
  <si>
    <t>size</t>
  </si>
  <si>
    <t>ApptivoReviewspickle</t>
  </si>
  <si>
    <t>AtemisCloudReviewspickle</t>
  </si>
  <si>
    <t>AtlasIntranetCollaborationSuiteReviewspickle</t>
  </si>
  <si>
    <t>tool</t>
  </si>
  <si>
    <t>BenchmarkONEReviewspickle</t>
  </si>
  <si>
    <t>functionality</t>
  </si>
  <si>
    <t>BetterAgencyReviewspickle</t>
  </si>
  <si>
    <t>automation</t>
  </si>
  <si>
    <t>BigContactsReviewspickle</t>
  </si>
  <si>
    <t>BiginbyZohoCRMReviewspickle</t>
  </si>
  <si>
    <t>trial</t>
  </si>
  <si>
    <t>Bitrix24Reviewspickle</t>
  </si>
  <si>
    <t>platform</t>
  </si>
  <si>
    <t>RETRIEVED_REVIEW</t>
  </si>
  <si>
    <t>none net negative experience</t>
  </si>
  <si>
    <t>'great experience application robust feature'</t>
  </si>
  <si>
    <t xml:space="preserve"> 'simple use customer service representative knowledgeable helpful'</t>
  </si>
  <si>
    <t>'overall recommend startup especially'</t>
  </si>
  <si>
    <t xml:space="preserve"> 'amaze product use crm year great decision business love everything especially quality cost'</t>
  </si>
  <si>
    <t>'still learn several characteristic system however seem powerful useful'</t>
  </si>
  <si>
    <t xml:space="preserve"> 'best feature automatic email capture ability free text search anything nice accelo clear design line'</t>
  </si>
  <si>
    <t>PRECISION</t>
  </si>
  <si>
    <t>'issue overall functionality accelo sure feature present work way really helpful track utilization miss mark come report want simple ish report add column bad say ui client portal make compel worthy software'</t>
  </si>
  <si>
    <t xml:space="preserve"> 'like integrate accelo gmail include suggest calendar appointment fill time track send email meet request within accelo accelo record time draft email staff member email send contact accelo get record accelo system feature rich bite complicate first carve time new feature week big benefit time save one system instead multiple get report staff utilization client profit margin'</t>
  </si>
  <si>
    <t>'business move accelo year ago allow combine several software tool single psa tool lot great feature love everything integrate significant lift integrate organization bring together part business possible separate tool</t>
  </si>
  <si>
    <t>'product great value price every feature need include sometimes take little work find ui confuse time'</t>
  </si>
  <si>
    <t xml:space="preserve">keep price competitive'
</t>
  </si>
  <si>
    <t xml:space="preserve"> 'love much get price really incredibly good value get love easy get start use basic feature want grow use everything use different email market automation platform time activecampaign absolute favourite far'</t>
  </si>
  <si>
    <t xml:space="preserve"> 'good mainly cost deliverability get recipient matter feature cost may'</t>
  </si>
  <si>
    <t>'enjoy contact place need price high compare similar software market'</t>
  </si>
  <si>
    <t xml:space="preserve">system easy use additional help easily find service help overall great system great service'
</t>
  </si>
  <si>
    <t>'good excellent work good support responsive professional'</t>
  </si>
  <si>
    <t>'active conversion fill difficult gap market system struggle maintain mechanic system ensure date deliver consistent experience interact digital medium complete ongoing service first class issue glitch address quickly thoroughly'</t>
  </si>
  <si>
    <t>'software good people interaction le satisfy'</t>
  </si>
  <si>
    <t>'activeconversion provide great trail web track data find extremely useful understand visitor profile mean transfer raw ip data company name location make prospect job much easy constantly dog however compatibility issue end change long use web form plugin simply activeconversion find compatibility fix recent update experience compatibility issue custom service overall wonderful always know exactly call call issue carefully field address right away support email feature though slow time also helpful overall experience satisfactory price need come however track solution available much acceptable cost'</t>
  </si>
  <si>
    <t xml:space="preserve">support staff excellent go beyond help issue mostly user issue know enough process'
</t>
  </si>
  <si>
    <t xml:space="preserve"> 'great support team' 'great support team'</t>
  </si>
  <si>
    <t xml:space="preserve"> 'cost get support act consultant expensive'</t>
  </si>
  <si>
    <t xml:space="preserve"> 'enjoy use software like video act tech support far impressive follow genuine support'</t>
  </si>
  <si>
    <t>'erp organization via cloud'</t>
  </si>
  <si>
    <t xml:space="preserve"> 'ease use great dashboard powerful technology easy integrate easy access data'</t>
  </si>
  <si>
    <t xml:space="preserve"> 'save labor hour month automation import' 'save money product grow'</t>
  </si>
  <si>
    <t xml:space="preserve"> 'year implement use sap large aerospace company acumatica breath fresh air short story product capable handle business requirement throw without customization compromise exist business process minor case new process incorporate require discipline lack past'</t>
  </si>
  <si>
    <t>'use two year great product get much charge sale folk like give management opportunity see go without obvious'</t>
  </si>
  <si>
    <t xml:space="preserve"> 'small sale staff use addresstwo incredibly intuitive simple size give one year trial see rep make good use ready sign next year one issue near search field rep keep click add customer button right next instead hit enter otherwise able see great result miss appointment phone call task list look forward learn every day'</t>
  </si>
  <si>
    <t xml:space="preserve"> 'sale addresstwo crucial success easy track activity contact company regularly use look past interaction customer favorite feature copy addy email message automatically add contact'</t>
  </si>
  <si>
    <t xml:space="preserve"> 'old guy start sale year ago start use pen paper notebook use act web base program come like lot seem easy understand use however since new web base program come hard time navigate make report'</t>
  </si>
  <si>
    <t xml:space="preserve"> 'use addresstwo several year love keep organize date sale process highly recommend adresstwo anyone want help productivity want achieve sale'</t>
  </si>
  <si>
    <t>'overall experience good thing improve'</t>
  </si>
  <si>
    <t xml:space="preserve"> 'overall good experience despite two minor issue'</t>
  </si>
  <si>
    <t xml:space="preserve"> 'great experience ad sale genius definitely recommend software someone'</t>
  </si>
  <si>
    <t xml:space="preserve"> 'experience positive think ad sale genius great tool team'</t>
  </si>
  <si>
    <t xml:space="preserve"> 'best tech support ever experience user friendly team always accommodate suggestion new feature improvement'</t>
  </si>
  <si>
    <t>'system easy use really look forward use mail communication learn recently sound like turn something helpful'</t>
  </si>
  <si>
    <t xml:space="preserve"> 'use system since tell good market today customer service second one call respond immediately issue really impress jokingly call christmas list call suggestion see feel like something miss like see implement carefully listen always lot time implement idea service approximately employee around group system believe investigate best system market place use service customer highly recommend everyone'</t>
  </si>
  <si>
    <t xml:space="preserve"> 'positive experience start system help track maintain business'</t>
  </si>
  <si>
    <t xml:space="preserve"> 'recommend system agency broke size price system advantage worth one easy place track client thank'</t>
  </si>
  <si>
    <t xml:space="preserve"> 'highly recommend system price ease use responsiveness great'</t>
  </si>
  <si>
    <t>'general clean system work work system everything want day one invest time learn system reward great work crm con limit system without spend lot program time true every system look sure con agentcubed crms general'</t>
  </si>
  <si>
    <t xml:space="preserve"> 'use organize lead insurance company'</t>
  </si>
  <si>
    <t xml:space="preserve"> 'many feature report capability design help agency manager independent agent optimize productivity efficiency thousand agent wide array need agentcubed ideal allow agent unique need utilize platform extent work best also impress continue evolution agentcubed year willingness innovate along change need'</t>
  </si>
  <si>
    <t xml:space="preserve"> 'great experience fairly easy software learn'</t>
  </si>
  <si>
    <t xml:space="preserve"> 'medicare insurance industry competitive agentcubed one reason believe able stay ahead competition manage distribute monitor lead medicare insurance telephonic agency one expensive investment purchase generate lead agentcubed easily allow integrate type different lead provider source importantly easily manage distribute monitor every lead generate purchase manage current client agentcubed allow tack every client even initial purchase within agentcubed agent add client policy medicare information future use agenctcubed crm design insurance industry crm offer customize system nothing good company design work within industry agent management telephonic insurance agency agent appoint different insurance company license various state agentcubed manage user platform easily manage agent know agent go speak client agent license agent easily review appointment write number carrier appoint report prepare spend hour within agentcubed report platform like want understand everything business agentcubed report platform allow agentcubed provide ability track agent dial lead performance policy performance much much customer service customer service representative megan bensley top notch say question concern mail feel like key focus every time improvement commission track feature allow depend carrier pay differently depend client state carrier product guarantee issue client age etc able use agentcubed track commission say spend ton money try create automate commission track system success strongly recommend agentcubed'</t>
  </si>
  <si>
    <t>'small business owner founder bloominari com digital market agency help small business grow company online beautiful design automation market tactic search best crm market automation software truly affordable price literally month research various crm market automation platform finally decide take agilecrm spin easy try always free lite version immediately fell love interface ease use easy setup platform previously work salesforce com solve crms also try basecrm sugarcrm many others throughout business life'</t>
  </si>
  <si>
    <t xml:space="preserve"> 'originally look market automation system incredibly expensive decide try brief learn period really fall love end recommend many client startup client similarly limit budget sceptical first realise much replace lot exist disjoint expensive tool look sure hubspot like benefit area account cost difference really difficult justify spend much'</t>
  </si>
  <si>
    <t xml:space="preserve"> 'great tool sale market team collaborate campaign'</t>
  </si>
  <si>
    <t xml:space="preserve"> 'use product complete market automation lead management process suit ding offer complete solution affordable price'</t>
  </si>
  <si>
    <t xml:space="preserve"> 'email market combine crm tool put everything everyone tool'</t>
  </si>
  <si>
    <t>'think use use seem like easy use google' 'easy use right purpose'</t>
  </si>
  <si>
    <t xml:space="preserve"> 'overall serve purpose begin use simply outgrow think personal use small project handful people fabulous tool'</t>
  </si>
  <si>
    <t xml:space="preserve"> 'use life saver make easy keep track everything everyone connect one place'</t>
  </si>
  <si>
    <t xml:space="preserve"> 'easy use beautiful helpful'</t>
  </si>
  <si>
    <t>'time go depend software day software company helpful responsive pay close attention user feedback continue add value software regular basis'</t>
  </si>
  <si>
    <t xml:space="preserve"> 'benefit keep track client order also use task system remind get thing time time track system help track time spend project also use email market system keep touch past client ask referral'</t>
  </si>
  <si>
    <t xml:space="preserve"> 'many make invoice process much easy save lot time track customer easy use'</t>
  </si>
  <si>
    <t xml:space="preserve"> 'customer support work meet take want go crm need'</t>
  </si>
  <si>
    <t xml:space="preserve"> 'super friendly easy work face face support many thing even know yet'</t>
  </si>
  <si>
    <t>'get lot time resolve issue team eg configuration ha setup take almost month also way user talk phone rudely listen customer explanation customer suffer lot issue'</t>
  </si>
  <si>
    <t xml:space="preserve"> 'splendid experience ameyo far amaze customer service team available easy configure application tool'</t>
  </si>
  <si>
    <t xml:space="preserve"> 'hi every single ticket raise support team reply respond problem come customer side check alot team sip supplier internet supplier prove system fine waste time moreover support team save information customer provide stop ask info customer already provide many time ticket'</t>
  </si>
  <si>
    <t xml:space="preserve"> 'support' 'experience awesome'</t>
  </si>
  <si>
    <t>'take top ten rat lead deal crm software calculate average price per user go find amocrm average euro per user per month cheap economical pipeline software easily track lead move stats screen audit trail info lead successful supplementation conversion rate different stage give effective detail lifecycle lead easily check step lead delay handle lead easily customize per need use drag drop simple method calendar notification remind time task deadline online form want add amocrm build web form know paste short code even process easy small tutorial code paste process helpful pro case active lead task lead remind task deadline calendar notification friendly user interface excellent mobility use con lack export raw data inbound outbound call etc limit report ability software tutorial menu helpful'</t>
  </si>
  <si>
    <t xml:space="preserve"> 'great experience work crm system choose amocrm amocrm convenient low price system allow increase income amocrm provide wide amount function make work customer easy good try see activity every sale manager dept information entire sale dept meet trouble use amocrm call customer service problem solve hour glad work multiple sale funnel give analysis different area sale also one main advantage appearance mobile app control processec sale dept world recommend try amocrm everyone interest profit business development'</t>
  </si>
  <si>
    <t xml:space="preserve"> 'crm product try test go amocrm sure downside like complicate phone option setup inability connect many social network overall give reason get function crm user need include lead store follow progress keep relevant information major platform integration communicate email web site provide stats forecast tool get really fair price much low competitor plus ice cake get best possible support expect go amocrm'</t>
  </si>
  <si>
    <t xml:space="preserve"> 'go huge crm year fully mature work worth try'</t>
  </si>
  <si>
    <t xml:space="preserve"> 'amocrm help keep detail account customer addition system demonstrate performance manager approach raise profit help cut cost'</t>
  </si>
  <si>
    <t>'solve major need efficient cost effective manner'</t>
  </si>
  <si>
    <t xml:space="preserve"> 'big benefit ability customer self serve report'</t>
  </si>
  <si>
    <t xml:space="preserve"> 'work product aid nonprofit knowledge transfer even though premium customer support exceptional'</t>
  </si>
  <si>
    <t xml:space="preserve"> 'website search traffic dedicate great experience customer service notice issue relate google ssl penalty helpful find option work budget'</t>
  </si>
  <si>
    <t xml:space="preserve"> 'small company offer range technical product software hardware smart home iot business implement board since felt best way create high quality content community look around felt answerbase offer best value money far prove case due good api able utilize platform service improve customer support happy solution'</t>
  </si>
  <si>
    <t>'perfect software small mid size large enterprise'</t>
  </si>
  <si>
    <t xml:space="preserve"> 'start journey anthill already start see measurable improvement operation process result improve accuracy anthill provide increase productivity order team knock week product launch timeline provide sale staff information need le pipeline improvement utilize platform flexibility customisations deliver cost save amalgamate overlap software package anthill deliver benefit one stop shop staff without issue one size fit one approach work anthill straight forward hugely beneficial interest want achieve technical expertise get'</t>
  </si>
  <si>
    <t xml:space="preserve"> 'enable work together much accurately effectively'</t>
  </si>
  <si>
    <t xml:space="preserve"> 'use time take far le use multiple system' 'help end client</t>
  </si>
  <si>
    <t>'support excellent' 'quick support helpful' 'guy good support'</t>
  </si>
  <si>
    <t xml:space="preserve"> 'excellent software great support'</t>
  </si>
  <si>
    <t xml:space="preserve"> 'far everything want support helpful support staff great'</t>
  </si>
  <si>
    <t>['fast smooth impeccable service'</t>
  </si>
  <si>
    <t xml:space="preserve"> 'many feature function great business love use product ask good customer service'</t>
  </si>
  <si>
    <t xml:space="preserve"> 'software multiple variety feature make database handle easy use software year already course company perfect customer service quick always try follow request recommend idea improve solution daily although say take time get use functionality doable like tell want solution best comply'</t>
  </si>
  <si>
    <t xml:space="preserve"> 'client performance efficiency team'</t>
  </si>
  <si>
    <t xml:space="preserve"> 'one tool manage customer relation manage mission market monthly communication'</t>
  </si>
  <si>
    <t>'hyperoffice prove useful tool user typically much expertise choose hyperoffice like fact get multiple tool single solution share document project management calendar wikis contact forum etc company u calendar communicate employee vacation time travel schedule also use company news feature portal page announcement policy development especially useful solar renewable energy company many location employee work home office overall also please support service support staff prompt helpful look problem consider feedback currently test new version feature improve page layout design user management interface'</t>
  </si>
  <si>
    <t xml:space="preserve"> 'good cloud base collaboration tool comprehensive set feature editor quickly release improvement product good value alternative sharepoint trial account require credit card data'</t>
  </si>
  <si>
    <t xml:space="preserve"> 'work hyperoffice also use past year think product really mature past year manage small medium large business mostly pc use pc mac sync tablet phone online database become powerful tool cisco weboffice user migrate hyperbase happy upgrade bring new business every month hope user leave product several year ago come back see new improve product attest good look good behavior'</t>
  </si>
  <si>
    <t xml:space="preserve"> 'pretty much comprehensive web collaboration software cover almost entire range feature sharepoint exchange alternative domain sophisticate document management capability allow mobile access hyperoffice iphone particularly impress roll one'</t>
  </si>
  <si>
    <t xml:space="preserve"> 'deliver value business turn personal productivity team productivity'</t>
  </si>
  <si>
    <t>'easy intuitive clean smart functionality really need none stuff really mention easy love guy'</t>
  </si>
  <si>
    <t xml:space="preserve"> 'pro good ease use functionality mostly intuitive give user high visibility go sale process open email click link con shortcoming system able truly delete item system cause clutter email able view browser like able provide fee email also like able export data single user group user include note'</t>
  </si>
  <si>
    <t xml:space="preserve"> 'launch third business career give hatchbuck open first easy use relevant market machine grow business provide automation functionality need without waste time bell whistle deliver support team amaze feel like hatchbuck want business succeed much get need phone video helpful link walk anything might want dig deep company extremely organize professional price fair deliver grow system grow team vision say enough happy decision brainer partner hatchbuck'</t>
  </si>
  <si>
    <t xml:space="preserve"> 'like hatchback provide functionality create manage email template help manage email market lead app lack number feature manage prospect sale pipeline'</t>
  </si>
  <si>
    <t xml:space="preserve"> 'tool help inform people time provide email functionality email schedule send time client help inform people new offer update note'</t>
  </si>
  <si>
    <t>'pre build beginner start great automation customizable experience also love finally start centralize communication client always improve adapt always listen user future bright'</t>
  </si>
  <si>
    <t xml:space="preserve"> 'great see software develop fast help many agency short period time insurance agency need good automation definitely demo give try'</t>
  </si>
  <si>
    <t xml:space="preserve"> 'fantastic recommend anyone'</t>
  </si>
  <si>
    <t xml:space="preserve"> 'allow agency efficient daily process sale service make possible scale back number system use team much productive happy since good agency simplify lot workflow'</t>
  </si>
  <si>
    <t xml:space="preserve"> 'phenomenal start finish great service help constant zoom facebook life onboarding get help facebook group great resource answer question'</t>
  </si>
  <si>
    <t>'look minimally price task list fully customizable program track guest client find big contact offer best functionality'</t>
  </si>
  <si>
    <t xml:space="preserve"> 'good value' 'pretty darn good job great price'</t>
  </si>
  <si>
    <t xml:space="preserve"> 'small need price right user friendly lot feature start take advantage team grow'</t>
  </si>
  <si>
    <t xml:space="preserve"> 'cost effective crm program'</t>
  </si>
  <si>
    <t>'love full feature free trial completely test thing make purchase make easy dive get start instead sit sale call hop get information need make purchase decision setup intuitive customization easy use make bigin exactly need recommend bigin anyone need starter crm'</t>
  </si>
  <si>
    <t xml:space="preserve"> 'fact evaluate seem crm overprice' 'brilliant'</t>
  </si>
  <si>
    <t xml:space="preserve"> 'easy set learn use new crm need one great start point add feature need grow'</t>
  </si>
  <si>
    <t xml:space="preserve"> 'go recommend guess product yet stabilise'</t>
  </si>
  <si>
    <t>'discontinue use platform integration support platform free feature simply feature rich enough run complex project'</t>
  </si>
  <si>
    <t xml:space="preserve"> 'find platform help good manage time client project'</t>
  </si>
  <si>
    <t xml:space="preserve"> 'love platform allow start free account let almost necessary feature'</t>
  </si>
  <si>
    <t xml:space="preserve"> 'bitrix excellent platform almost every way recommend management work group communicative level include internal tool execution individual group chat telephone call'</t>
  </si>
  <si>
    <t xml:space="preserve"> 'overall great platform set central portal fulfill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</si>
</sst>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2" borderId="1" xfId="0" applyFont="1" applyFill="1" applyBorder="1" applyAlignment="1">
      <alignment vertical="top"/>
    </xf>
    <xf numFmtId="0" fontId="1" fillId="0" borderId="1" xfId="0" applyFont="1" applyBorder="1" applyAlignment="1">
      <alignment vertical="top"/>
    </xf>
    <xf numFmtId="0" fontId="1" fillId="0" borderId="1" xfId="0" quotePrefix="1" applyFont="1" applyBorder="1" applyAlignment="1">
      <alignment vertical="top" wrapText="1"/>
    </xf>
    <xf numFmtId="0" fontId="1" fillId="0" borderId="0" xfId="0" applyFont="1" applyAlignment="1">
      <alignment vertical="top"/>
    </xf>
    <xf numFmtId="0" fontId="2" fillId="2" borderId="1" xfId="0" applyFont="1" applyFill="1" applyBorder="1" applyAlignment="1">
      <alignment vertical="top" wrapText="1"/>
    </xf>
    <xf numFmtId="0" fontId="1" fillId="0" borderId="1" xfId="0" applyFont="1" applyBorder="1" applyAlignment="1">
      <alignment vertical="top" wrapText="1"/>
    </xf>
    <xf numFmtId="0" fontId="1" fillId="0" borderId="0" xfId="0" quotePrefix="1" applyFont="1" applyAlignment="1">
      <alignment vertical="top" wrapText="1"/>
    </xf>
  </cellXfs>
  <cellStyles count="1">
    <cellStyle name="Normal" xfId="0" builtinId="0"/>
  </cellStyles>
  <dxfs count="0"/>
  <tableStyles count="1" defaultTableStyle="TableStyleMedium2" defaultPivotStyle="PivotStyleLight16">
    <tableStyle name="Table Style 1" pivot="0" count="0" xr9:uid="{455FA37E-15AC-44D7-8EEA-5E081DFE292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19-D4CB-4DF3-8FB4-01B51843F79B}">
  <dimension ref="A1:I118"/>
  <sheetViews>
    <sheetView tabSelected="1" topLeftCell="A22" zoomScale="69" workbookViewId="0">
      <selection activeCell="D29" sqref="D29"/>
    </sheetView>
  </sheetViews>
  <sheetFormatPr defaultRowHeight="14.5" x14ac:dyDescent="0.35"/>
  <cols>
    <col min="1" max="1" width="6.81640625" bestFit="1" customWidth="1"/>
    <col min="2" max="2" width="36.90625" customWidth="1"/>
    <col min="3" max="3" width="44.54296875" style="1" customWidth="1"/>
    <col min="4" max="4" width="14.1796875" customWidth="1"/>
    <col min="5" max="5" width="21.6328125" customWidth="1"/>
    <col min="6" max="6" width="20.81640625" customWidth="1"/>
    <col min="7" max="7" width="21.54296875" customWidth="1"/>
    <col min="8" max="8" width="10.453125" bestFit="1" customWidth="1"/>
    <col min="9" max="9" width="16.90625" customWidth="1"/>
  </cols>
  <sheetData>
    <row r="1" spans="1:9" ht="17.5" x14ac:dyDescent="0.35">
      <c r="A1" s="2" t="s">
        <v>0</v>
      </c>
      <c r="B1" s="2" t="s">
        <v>1</v>
      </c>
      <c r="C1" s="6" t="s">
        <v>51</v>
      </c>
      <c r="D1" s="2" t="s">
        <v>2</v>
      </c>
      <c r="E1" s="2" t="s">
        <v>3</v>
      </c>
      <c r="F1" s="2" t="s">
        <v>4</v>
      </c>
      <c r="G1" s="2" t="s">
        <v>5</v>
      </c>
      <c r="H1" s="2" t="s">
        <v>6</v>
      </c>
      <c r="I1" s="2" t="s">
        <v>59</v>
      </c>
    </row>
    <row r="2" spans="1:9" ht="18" x14ac:dyDescent="0.35">
      <c r="A2" s="3">
        <v>1</v>
      </c>
      <c r="B2" s="3" t="s">
        <v>8</v>
      </c>
      <c r="C2" s="4" t="s">
        <v>52</v>
      </c>
      <c r="D2" s="3" t="s">
        <v>7</v>
      </c>
      <c r="E2" s="3">
        <v>1</v>
      </c>
      <c r="F2" s="3">
        <v>1</v>
      </c>
      <c r="G2" s="3">
        <v>1</v>
      </c>
      <c r="H2" s="3">
        <v>1</v>
      </c>
      <c r="I2" s="3">
        <f>2/5</f>
        <v>0.4</v>
      </c>
    </row>
    <row r="3" spans="1:9" ht="36" x14ac:dyDescent="0.35">
      <c r="A3" s="3"/>
      <c r="B3" s="3"/>
      <c r="C3" s="4" t="s">
        <v>53</v>
      </c>
      <c r="D3" s="3"/>
      <c r="E3" s="3">
        <v>1</v>
      </c>
      <c r="F3" s="3">
        <v>1</v>
      </c>
      <c r="G3" s="3">
        <v>1</v>
      </c>
      <c r="H3" s="3">
        <v>1</v>
      </c>
      <c r="I3" s="3"/>
    </row>
    <row r="4" spans="1:9" ht="36" x14ac:dyDescent="0.35">
      <c r="A4" s="3"/>
      <c r="B4" s="3"/>
      <c r="C4" s="4" t="s">
        <v>54</v>
      </c>
      <c r="D4" s="3"/>
      <c r="E4" s="3">
        <v>0</v>
      </c>
      <c r="F4" s="3">
        <v>0</v>
      </c>
      <c r="G4" s="3">
        <v>0</v>
      </c>
      <c r="H4" s="3">
        <v>0</v>
      </c>
      <c r="I4" s="3"/>
    </row>
    <row r="5" spans="1:9" ht="18" x14ac:dyDescent="0.35">
      <c r="A5" s="3"/>
      <c r="B5" s="3"/>
      <c r="C5" s="4" t="s">
        <v>55</v>
      </c>
      <c r="D5" s="3"/>
      <c r="E5" s="3">
        <v>0</v>
      </c>
      <c r="F5" s="3">
        <v>0</v>
      </c>
      <c r="G5" s="3">
        <v>0</v>
      </c>
      <c r="H5" s="3">
        <v>0</v>
      </c>
      <c r="I5" s="3"/>
    </row>
    <row r="6" spans="1:9" ht="54" x14ac:dyDescent="0.35">
      <c r="A6" s="3"/>
      <c r="B6" s="3"/>
      <c r="C6" s="4" t="s">
        <v>56</v>
      </c>
      <c r="D6" s="3"/>
      <c r="E6" s="3">
        <v>0</v>
      </c>
      <c r="F6" s="3">
        <v>0</v>
      </c>
      <c r="G6" s="3">
        <v>0</v>
      </c>
      <c r="H6" s="3">
        <v>0</v>
      </c>
      <c r="I6" s="3"/>
    </row>
    <row r="7" spans="1:9" ht="36" x14ac:dyDescent="0.35">
      <c r="A7" s="3">
        <v>2</v>
      </c>
      <c r="B7" s="3" t="s">
        <v>9</v>
      </c>
      <c r="C7" s="4" t="s">
        <v>57</v>
      </c>
      <c r="D7" s="3" t="s">
        <v>10</v>
      </c>
      <c r="E7" s="3">
        <v>0</v>
      </c>
      <c r="F7" s="3">
        <v>0</v>
      </c>
      <c r="G7" s="3">
        <v>0</v>
      </c>
      <c r="H7" s="3">
        <v>0</v>
      </c>
      <c r="I7" s="3">
        <f>4/5</f>
        <v>0.8</v>
      </c>
    </row>
    <row r="8" spans="1:9" ht="54" x14ac:dyDescent="0.35">
      <c r="A8" s="3"/>
      <c r="B8" s="3"/>
      <c r="C8" s="4" t="s">
        <v>58</v>
      </c>
      <c r="D8" s="3"/>
      <c r="E8" s="3">
        <v>1</v>
      </c>
      <c r="F8" s="3">
        <v>1</v>
      </c>
      <c r="G8" s="3">
        <v>1</v>
      </c>
      <c r="H8" s="3">
        <v>1</v>
      </c>
      <c r="I8" s="3"/>
    </row>
    <row r="9" spans="1:9" ht="108" x14ac:dyDescent="0.35">
      <c r="A9" s="3"/>
      <c r="B9" s="3"/>
      <c r="C9" s="4" t="s">
        <v>60</v>
      </c>
      <c r="D9" s="3"/>
      <c r="E9" s="3">
        <v>1</v>
      </c>
      <c r="F9" s="3">
        <v>1</v>
      </c>
      <c r="G9" s="3">
        <v>1</v>
      </c>
      <c r="H9" s="3">
        <v>1</v>
      </c>
      <c r="I9" s="3"/>
    </row>
    <row r="10" spans="1:9" ht="180" x14ac:dyDescent="0.35">
      <c r="A10" s="3"/>
      <c r="B10" s="3"/>
      <c r="C10" s="4" t="s">
        <v>61</v>
      </c>
      <c r="D10" s="3"/>
      <c r="E10" s="3">
        <v>1</v>
      </c>
      <c r="F10" s="3">
        <v>1</v>
      </c>
      <c r="G10" s="3">
        <v>1</v>
      </c>
      <c r="H10" s="3">
        <v>1</v>
      </c>
      <c r="I10" s="3"/>
    </row>
    <row r="11" spans="1:9" ht="108" x14ac:dyDescent="0.35">
      <c r="A11" s="3"/>
      <c r="B11" s="3"/>
      <c r="C11" s="4" t="s">
        <v>62</v>
      </c>
      <c r="D11" s="3"/>
      <c r="E11" s="3">
        <v>1</v>
      </c>
      <c r="F11" s="3">
        <v>1</v>
      </c>
      <c r="G11" s="3">
        <v>1</v>
      </c>
      <c r="H11" s="3">
        <v>1</v>
      </c>
      <c r="I11" s="3"/>
    </row>
    <row r="12" spans="1:9" ht="36" x14ac:dyDescent="0.35">
      <c r="A12" s="3">
        <v>3</v>
      </c>
      <c r="B12" s="3" t="s">
        <v>12</v>
      </c>
      <c r="C12" s="4" t="s">
        <v>64</v>
      </c>
      <c r="D12" s="3" t="s">
        <v>11</v>
      </c>
      <c r="E12" s="3">
        <v>1</v>
      </c>
      <c r="F12" s="3">
        <v>1</v>
      </c>
      <c r="G12" s="3">
        <v>1</v>
      </c>
      <c r="H12" s="3">
        <v>1</v>
      </c>
      <c r="I12" s="3">
        <f>4/5</f>
        <v>0.8</v>
      </c>
    </row>
    <row r="13" spans="1:9" ht="54" x14ac:dyDescent="0.35">
      <c r="A13" s="3"/>
      <c r="B13" s="3"/>
      <c r="C13" s="4" t="s">
        <v>63</v>
      </c>
      <c r="D13" s="3"/>
      <c r="E13" s="3">
        <v>1</v>
      </c>
      <c r="F13" s="3">
        <v>1</v>
      </c>
      <c r="G13" s="3">
        <v>1</v>
      </c>
      <c r="H13" s="3">
        <v>1</v>
      </c>
      <c r="I13" s="3"/>
    </row>
    <row r="14" spans="1:9" ht="108" x14ac:dyDescent="0.35">
      <c r="A14" s="3"/>
      <c r="B14" s="3"/>
      <c r="C14" s="4" t="s">
        <v>65</v>
      </c>
      <c r="D14" s="3"/>
      <c r="E14" s="3">
        <v>1</v>
      </c>
      <c r="F14" s="3">
        <v>1</v>
      </c>
      <c r="G14" s="3">
        <v>1</v>
      </c>
      <c r="H14" s="3">
        <v>1</v>
      </c>
      <c r="I14" s="3"/>
    </row>
    <row r="15" spans="1:9" ht="36" x14ac:dyDescent="0.35">
      <c r="A15" s="3"/>
      <c r="B15" s="3"/>
      <c r="C15" s="4" t="s">
        <v>66</v>
      </c>
      <c r="D15" s="3"/>
      <c r="E15" s="3">
        <v>0</v>
      </c>
      <c r="F15" s="3">
        <v>0</v>
      </c>
      <c r="G15" s="3">
        <v>0</v>
      </c>
      <c r="H15" s="3">
        <v>0</v>
      </c>
      <c r="I15" s="3"/>
    </row>
    <row r="16" spans="1:9" ht="36" x14ac:dyDescent="0.35">
      <c r="A16" s="3"/>
      <c r="B16" s="3"/>
      <c r="C16" s="4" t="s">
        <v>67</v>
      </c>
      <c r="D16" s="3"/>
      <c r="E16" s="3">
        <v>1</v>
      </c>
      <c r="F16" s="3">
        <v>1</v>
      </c>
      <c r="G16" s="3">
        <v>1</v>
      </c>
      <c r="H16" s="3">
        <v>1</v>
      </c>
      <c r="I16" s="3"/>
    </row>
    <row r="17" spans="1:9" ht="72" x14ac:dyDescent="0.35">
      <c r="A17" s="3">
        <v>4</v>
      </c>
      <c r="B17" s="3" t="s">
        <v>13</v>
      </c>
      <c r="C17" s="4" t="s">
        <v>68</v>
      </c>
      <c r="D17" s="3" t="s">
        <v>14</v>
      </c>
      <c r="E17" s="3">
        <v>1</v>
      </c>
      <c r="F17" s="3">
        <v>1</v>
      </c>
      <c r="G17" s="3">
        <v>1</v>
      </c>
      <c r="H17" s="3">
        <v>1</v>
      </c>
      <c r="I17" s="3">
        <f>2/5</f>
        <v>0.4</v>
      </c>
    </row>
    <row r="18" spans="1:9" ht="36" x14ac:dyDescent="0.35">
      <c r="A18" s="3"/>
      <c r="B18" s="3"/>
      <c r="C18" s="4" t="s">
        <v>69</v>
      </c>
      <c r="D18" s="3"/>
      <c r="E18" s="3">
        <v>0</v>
      </c>
      <c r="F18" s="3">
        <v>0</v>
      </c>
      <c r="G18" s="3">
        <v>0</v>
      </c>
      <c r="H18" s="3">
        <v>0</v>
      </c>
      <c r="I18" s="3"/>
    </row>
    <row r="19" spans="1:9" ht="108" x14ac:dyDescent="0.35">
      <c r="A19" s="3"/>
      <c r="B19" s="3"/>
      <c r="C19" s="4" t="s">
        <v>70</v>
      </c>
      <c r="D19" s="3"/>
      <c r="E19" s="3">
        <v>1</v>
      </c>
      <c r="F19" s="3">
        <v>1</v>
      </c>
      <c r="G19" s="3">
        <v>1</v>
      </c>
      <c r="H19" s="3">
        <v>1</v>
      </c>
      <c r="I19" s="3"/>
    </row>
    <row r="20" spans="1:9" ht="36" x14ac:dyDescent="0.35">
      <c r="A20" s="3"/>
      <c r="B20" s="3"/>
      <c r="C20" s="4" t="s">
        <v>71</v>
      </c>
      <c r="D20" s="3"/>
      <c r="E20" s="3">
        <v>0</v>
      </c>
      <c r="F20" s="3">
        <v>0</v>
      </c>
      <c r="G20" s="3">
        <v>0</v>
      </c>
      <c r="H20" s="3">
        <v>0</v>
      </c>
      <c r="I20" s="3"/>
    </row>
    <row r="21" spans="1:9" ht="288" x14ac:dyDescent="0.35">
      <c r="A21" s="3"/>
      <c r="B21" s="3"/>
      <c r="C21" s="4" t="s">
        <v>72</v>
      </c>
      <c r="D21" s="3"/>
      <c r="E21" s="3">
        <v>0</v>
      </c>
      <c r="F21" s="3">
        <v>0</v>
      </c>
      <c r="G21" s="3">
        <v>0</v>
      </c>
      <c r="H21" s="3">
        <v>0</v>
      </c>
      <c r="I21" s="3"/>
    </row>
    <row r="22" spans="1:9" ht="72" x14ac:dyDescent="0.35">
      <c r="A22" s="3">
        <v>5</v>
      </c>
      <c r="B22" s="3" t="s">
        <v>15</v>
      </c>
      <c r="C22" s="4" t="s">
        <v>73</v>
      </c>
      <c r="D22" s="3" t="s">
        <v>16</v>
      </c>
      <c r="E22" s="3">
        <v>1</v>
      </c>
      <c r="F22" s="3">
        <v>1</v>
      </c>
      <c r="G22" s="3">
        <v>1</v>
      </c>
      <c r="H22" s="3">
        <v>1</v>
      </c>
      <c r="I22" s="3">
        <v>1</v>
      </c>
    </row>
    <row r="23" spans="1:9" ht="18" x14ac:dyDescent="0.35">
      <c r="A23" s="3"/>
      <c r="B23" s="3"/>
      <c r="C23" s="4" t="s">
        <v>74</v>
      </c>
      <c r="D23" s="3"/>
      <c r="E23" s="3">
        <v>1</v>
      </c>
      <c r="F23" s="3">
        <v>1</v>
      </c>
      <c r="G23" s="3">
        <v>1</v>
      </c>
      <c r="H23" s="3">
        <v>1</v>
      </c>
      <c r="I23" s="3"/>
    </row>
    <row r="24" spans="1:9" ht="18" x14ac:dyDescent="0.35">
      <c r="A24" s="3"/>
      <c r="B24" s="3"/>
      <c r="C24" s="4" t="s">
        <v>75</v>
      </c>
      <c r="D24" s="3"/>
      <c r="E24" s="3">
        <v>1</v>
      </c>
      <c r="F24" s="3">
        <v>1</v>
      </c>
      <c r="G24" s="3">
        <v>1</v>
      </c>
      <c r="H24" s="3">
        <v>1</v>
      </c>
      <c r="I24" s="3"/>
    </row>
    <row r="25" spans="1:9" ht="54" x14ac:dyDescent="0.35">
      <c r="A25" s="3"/>
      <c r="B25" s="3"/>
      <c r="C25" s="4" t="s">
        <v>76</v>
      </c>
      <c r="D25" s="3"/>
      <c r="E25" s="3">
        <v>1</v>
      </c>
      <c r="F25" s="3">
        <v>1</v>
      </c>
      <c r="G25" s="3">
        <v>1</v>
      </c>
      <c r="H25" s="3">
        <v>1</v>
      </c>
      <c r="I25" s="3"/>
    </row>
    <row r="26" spans="1:9" ht="18" x14ac:dyDescent="0.35">
      <c r="A26" s="3">
        <v>6</v>
      </c>
      <c r="B26" s="3" t="s">
        <v>15</v>
      </c>
      <c r="C26" s="4" t="s">
        <v>77</v>
      </c>
      <c r="D26" s="3" t="s">
        <v>17</v>
      </c>
      <c r="E26" s="3">
        <v>0</v>
      </c>
      <c r="F26" s="3">
        <v>0</v>
      </c>
      <c r="G26" s="3">
        <v>0</v>
      </c>
      <c r="H26" s="3">
        <v>0</v>
      </c>
      <c r="I26" s="3">
        <f>1/4</f>
        <v>0.25</v>
      </c>
    </row>
    <row r="27" spans="1:9" ht="36" x14ac:dyDescent="0.35">
      <c r="A27" s="3"/>
      <c r="B27" s="3"/>
      <c r="C27" s="4" t="s">
        <v>78</v>
      </c>
      <c r="D27" s="3"/>
      <c r="E27" s="3">
        <v>1</v>
      </c>
      <c r="F27" s="3">
        <v>1</v>
      </c>
      <c r="G27" s="3">
        <v>1</v>
      </c>
      <c r="H27" s="3">
        <v>1</v>
      </c>
      <c r="I27" s="3"/>
    </row>
    <row r="28" spans="1:9" ht="36" x14ac:dyDescent="0.35">
      <c r="A28" s="3"/>
      <c r="B28" s="3"/>
      <c r="C28" s="4" t="s">
        <v>79</v>
      </c>
      <c r="D28" s="3"/>
      <c r="E28" s="3">
        <v>0</v>
      </c>
      <c r="F28" s="3">
        <v>0</v>
      </c>
      <c r="G28" s="3">
        <v>0</v>
      </c>
      <c r="H28" s="3">
        <v>0</v>
      </c>
      <c r="I28" s="3"/>
    </row>
    <row r="29" spans="1:9" ht="126" x14ac:dyDescent="0.35">
      <c r="A29" s="3"/>
      <c r="B29" s="3"/>
      <c r="C29" s="4" t="s">
        <v>80</v>
      </c>
      <c r="D29" s="3"/>
      <c r="E29" s="3">
        <v>0</v>
      </c>
      <c r="F29" s="3">
        <v>0</v>
      </c>
      <c r="G29" s="3">
        <v>0</v>
      </c>
      <c r="H29" s="3">
        <v>0</v>
      </c>
      <c r="I29" s="3"/>
    </row>
    <row r="30" spans="1:9" ht="54" x14ac:dyDescent="0.35">
      <c r="A30" s="3">
        <v>7</v>
      </c>
      <c r="B30" s="3" t="s">
        <v>18</v>
      </c>
      <c r="C30" s="4" t="s">
        <v>81</v>
      </c>
      <c r="D30" s="3" t="s">
        <v>19</v>
      </c>
      <c r="E30" s="3">
        <v>1</v>
      </c>
      <c r="F30" s="3">
        <v>1</v>
      </c>
      <c r="G30" s="3">
        <v>1</v>
      </c>
      <c r="H30" s="3">
        <v>1</v>
      </c>
      <c r="I30" s="3">
        <v>1</v>
      </c>
    </row>
    <row r="31" spans="1:9" ht="144" x14ac:dyDescent="0.35">
      <c r="A31" s="3"/>
      <c r="B31" s="3"/>
      <c r="C31" s="4" t="s">
        <v>82</v>
      </c>
      <c r="D31" s="3"/>
      <c r="E31" s="3">
        <v>1</v>
      </c>
      <c r="F31" s="3">
        <v>1</v>
      </c>
      <c r="G31" s="3">
        <v>1</v>
      </c>
      <c r="H31" s="3">
        <v>1</v>
      </c>
      <c r="I31" s="3"/>
    </row>
    <row r="32" spans="1:9" ht="90" x14ac:dyDescent="0.35">
      <c r="A32" s="3"/>
      <c r="B32" s="3"/>
      <c r="C32" s="4" t="s">
        <v>83</v>
      </c>
      <c r="D32" s="3"/>
      <c r="E32" s="3">
        <v>1</v>
      </c>
      <c r="F32" s="3">
        <v>1</v>
      </c>
      <c r="G32" s="3">
        <v>1</v>
      </c>
      <c r="H32" s="3">
        <v>1</v>
      </c>
      <c r="I32" s="3"/>
    </row>
    <row r="33" spans="1:9" ht="90" x14ac:dyDescent="0.35">
      <c r="A33" s="3"/>
      <c r="B33" s="3"/>
      <c r="C33" s="4" t="s">
        <v>84</v>
      </c>
      <c r="D33" s="3"/>
      <c r="E33" s="3">
        <v>1</v>
      </c>
      <c r="F33" s="3">
        <v>1</v>
      </c>
      <c r="G33" s="3">
        <v>1</v>
      </c>
      <c r="H33" s="3">
        <v>1</v>
      </c>
      <c r="I33" s="3"/>
    </row>
    <row r="34" spans="1:9" ht="72" x14ac:dyDescent="0.35">
      <c r="A34" s="3"/>
      <c r="B34" s="3"/>
      <c r="C34" s="4" t="s">
        <v>85</v>
      </c>
      <c r="D34" s="3"/>
      <c r="E34" s="3">
        <v>1</v>
      </c>
      <c r="F34" s="3">
        <v>1</v>
      </c>
      <c r="G34" s="3">
        <v>1</v>
      </c>
      <c r="H34" s="3">
        <v>1</v>
      </c>
      <c r="I34" s="3"/>
    </row>
    <row r="35" spans="1:9" ht="18" x14ac:dyDescent="0.35">
      <c r="A35" s="3">
        <v>8</v>
      </c>
      <c r="B35" s="3" t="s">
        <v>20</v>
      </c>
      <c r="C35" s="4" t="s">
        <v>86</v>
      </c>
      <c r="D35" s="3" t="s">
        <v>7</v>
      </c>
      <c r="E35" s="3">
        <v>1</v>
      </c>
      <c r="F35" s="3">
        <v>1</v>
      </c>
      <c r="G35" s="3">
        <v>1</v>
      </c>
      <c r="H35" s="3">
        <v>1</v>
      </c>
      <c r="I35" s="3">
        <v>1</v>
      </c>
    </row>
    <row r="36" spans="1:9" ht="36" x14ac:dyDescent="0.35">
      <c r="A36" s="3"/>
      <c r="B36" s="3"/>
      <c r="C36" s="4" t="s">
        <v>87</v>
      </c>
      <c r="D36" s="3"/>
      <c r="E36" s="3">
        <v>1</v>
      </c>
      <c r="F36" s="3">
        <v>1</v>
      </c>
      <c r="G36" s="3">
        <v>1</v>
      </c>
      <c r="H36" s="3">
        <v>1</v>
      </c>
      <c r="I36" s="3"/>
    </row>
    <row r="37" spans="1:9" ht="36" x14ac:dyDescent="0.35">
      <c r="A37" s="3"/>
      <c r="B37" s="3"/>
      <c r="C37" s="4" t="s">
        <v>88</v>
      </c>
      <c r="D37" s="3"/>
      <c r="E37" s="3">
        <v>1</v>
      </c>
      <c r="F37" s="3">
        <v>1</v>
      </c>
      <c r="G37" s="3">
        <v>1</v>
      </c>
      <c r="H37" s="3">
        <v>1</v>
      </c>
      <c r="I37" s="3"/>
    </row>
    <row r="38" spans="1:9" ht="36" x14ac:dyDescent="0.35">
      <c r="A38" s="3"/>
      <c r="B38" s="3"/>
      <c r="C38" s="4" t="s">
        <v>89</v>
      </c>
      <c r="D38" s="3"/>
      <c r="E38" s="3">
        <v>1</v>
      </c>
      <c r="F38" s="3">
        <v>1</v>
      </c>
      <c r="G38" s="3">
        <v>1</v>
      </c>
      <c r="H38" s="3">
        <v>1</v>
      </c>
      <c r="I38" s="3"/>
    </row>
    <row r="39" spans="1:9" ht="54" x14ac:dyDescent="0.35">
      <c r="A39" s="3"/>
      <c r="B39" s="3"/>
      <c r="C39" s="4" t="s">
        <v>90</v>
      </c>
      <c r="D39" s="3"/>
      <c r="E39" s="3">
        <v>1</v>
      </c>
      <c r="F39" s="3">
        <v>1</v>
      </c>
      <c r="G39" s="3">
        <v>1</v>
      </c>
      <c r="H39" s="3">
        <v>1</v>
      </c>
      <c r="I39" s="3"/>
    </row>
    <row r="40" spans="1:9" ht="54" x14ac:dyDescent="0.35">
      <c r="A40" s="3">
        <v>9</v>
      </c>
      <c r="B40" s="3" t="s">
        <v>22</v>
      </c>
      <c r="C40" s="4" t="s">
        <v>91</v>
      </c>
      <c r="D40" s="3" t="s">
        <v>21</v>
      </c>
      <c r="E40" s="3">
        <v>1</v>
      </c>
      <c r="F40" s="3">
        <v>1</v>
      </c>
      <c r="G40" s="3">
        <v>1</v>
      </c>
      <c r="H40" s="3">
        <v>1</v>
      </c>
      <c r="I40" s="3">
        <v>1</v>
      </c>
    </row>
    <row r="41" spans="1:9" ht="180" x14ac:dyDescent="0.35">
      <c r="A41" s="3"/>
      <c r="B41" s="3"/>
      <c r="C41" s="4" t="s">
        <v>92</v>
      </c>
      <c r="D41" s="3"/>
      <c r="E41" s="3">
        <v>1</v>
      </c>
      <c r="F41" s="3">
        <v>1</v>
      </c>
      <c r="G41" s="3">
        <v>1</v>
      </c>
      <c r="H41" s="3">
        <v>1</v>
      </c>
      <c r="I41" s="3"/>
    </row>
    <row r="42" spans="1:9" ht="36" x14ac:dyDescent="0.35">
      <c r="A42" s="3"/>
      <c r="B42" s="3"/>
      <c r="C42" s="4" t="s">
        <v>93</v>
      </c>
      <c r="D42" s="3"/>
      <c r="E42" s="3">
        <v>1</v>
      </c>
      <c r="F42" s="3">
        <v>1</v>
      </c>
      <c r="G42" s="3">
        <v>1</v>
      </c>
      <c r="H42" s="3">
        <v>1</v>
      </c>
      <c r="I42" s="3"/>
    </row>
    <row r="43" spans="1:9" ht="54" x14ac:dyDescent="0.35">
      <c r="A43" s="3"/>
      <c r="B43" s="3"/>
      <c r="C43" s="4" t="s">
        <v>94</v>
      </c>
      <c r="D43" s="3"/>
      <c r="E43" s="3">
        <v>1</v>
      </c>
      <c r="F43" s="3">
        <v>1</v>
      </c>
      <c r="G43" s="3">
        <v>1</v>
      </c>
      <c r="H43" s="3">
        <v>1</v>
      </c>
      <c r="I43" s="3"/>
    </row>
    <row r="44" spans="1:9" ht="36" x14ac:dyDescent="0.35">
      <c r="A44" s="3"/>
      <c r="B44" s="3"/>
      <c r="C44" s="4" t="s">
        <v>95</v>
      </c>
      <c r="D44" s="3"/>
      <c r="E44" s="3">
        <v>1</v>
      </c>
      <c r="F44" s="3">
        <v>1</v>
      </c>
      <c r="G44" s="3">
        <v>1</v>
      </c>
      <c r="H44" s="3">
        <v>1</v>
      </c>
      <c r="I44" s="3"/>
    </row>
    <row r="45" spans="1:9" ht="108" x14ac:dyDescent="0.35">
      <c r="A45" s="3">
        <v>10</v>
      </c>
      <c r="B45" s="3" t="s">
        <v>24</v>
      </c>
      <c r="C45" s="4" t="s">
        <v>96</v>
      </c>
      <c r="D45" s="3" t="s">
        <v>23</v>
      </c>
      <c r="E45" s="3">
        <v>1</v>
      </c>
      <c r="F45" s="3">
        <v>1</v>
      </c>
      <c r="G45" s="3">
        <v>1</v>
      </c>
      <c r="H45" s="3">
        <v>1</v>
      </c>
      <c r="I45" s="3">
        <f>3/5</f>
        <v>0.6</v>
      </c>
    </row>
    <row r="46" spans="1:9" ht="18" x14ac:dyDescent="0.35">
      <c r="A46" s="3"/>
      <c r="B46" s="3"/>
      <c r="C46" s="4" t="s">
        <v>97</v>
      </c>
      <c r="D46" s="3"/>
      <c r="E46" s="3">
        <v>0</v>
      </c>
      <c r="F46" s="3">
        <v>0</v>
      </c>
      <c r="G46" s="3">
        <v>0</v>
      </c>
      <c r="H46" s="3">
        <v>0</v>
      </c>
      <c r="I46" s="3"/>
    </row>
    <row r="47" spans="1:9" ht="144" x14ac:dyDescent="0.35">
      <c r="A47" s="3"/>
      <c r="B47" s="3"/>
      <c r="C47" s="4" t="s">
        <v>98</v>
      </c>
      <c r="D47" s="3"/>
      <c r="E47" s="3">
        <v>1</v>
      </c>
      <c r="F47" s="3">
        <v>1</v>
      </c>
      <c r="G47" s="3">
        <v>1</v>
      </c>
      <c r="H47" s="3">
        <v>1</v>
      </c>
      <c r="I47" s="3"/>
    </row>
    <row r="48" spans="1:9" ht="36" x14ac:dyDescent="0.35">
      <c r="A48" s="3"/>
      <c r="B48" s="3"/>
      <c r="C48" s="4" t="s">
        <v>99</v>
      </c>
      <c r="D48" s="3"/>
      <c r="E48" s="3">
        <v>0</v>
      </c>
      <c r="F48" s="3">
        <v>0</v>
      </c>
      <c r="G48" s="3">
        <v>0</v>
      </c>
      <c r="H48" s="3">
        <v>0</v>
      </c>
      <c r="I48" s="3"/>
    </row>
    <row r="49" spans="1:9" ht="409.5" x14ac:dyDescent="0.35">
      <c r="A49" s="3"/>
      <c r="B49" s="3"/>
      <c r="C49" s="4" t="s">
        <v>100</v>
      </c>
      <c r="D49" s="3"/>
      <c r="E49" s="3">
        <v>1</v>
      </c>
      <c r="F49" s="3">
        <v>1</v>
      </c>
      <c r="G49" s="3">
        <v>1</v>
      </c>
      <c r="H49" s="3">
        <v>1</v>
      </c>
      <c r="I49" s="3"/>
    </row>
    <row r="50" spans="1:9" ht="234" x14ac:dyDescent="0.35">
      <c r="A50" s="3">
        <v>11</v>
      </c>
      <c r="B50" s="3" t="s">
        <v>26</v>
      </c>
      <c r="C50" s="4" t="s">
        <v>101</v>
      </c>
      <c r="D50" s="3" t="s">
        <v>25</v>
      </c>
      <c r="E50" s="3">
        <v>1</v>
      </c>
      <c r="F50" s="3">
        <v>1</v>
      </c>
      <c r="G50" s="3">
        <v>1</v>
      </c>
      <c r="H50" s="3">
        <v>1</v>
      </c>
      <c r="I50" s="3">
        <v>1</v>
      </c>
    </row>
    <row r="51" spans="1:9" ht="162" x14ac:dyDescent="0.35">
      <c r="A51" s="3"/>
      <c r="B51" s="3"/>
      <c r="C51" s="4" t="s">
        <v>102</v>
      </c>
      <c r="D51" s="3"/>
      <c r="E51" s="3">
        <v>1</v>
      </c>
      <c r="F51" s="3">
        <v>1</v>
      </c>
      <c r="G51" s="3">
        <v>1</v>
      </c>
      <c r="H51" s="3">
        <v>1</v>
      </c>
      <c r="I51" s="3"/>
    </row>
    <row r="52" spans="1:9" ht="36" x14ac:dyDescent="0.35">
      <c r="A52" s="3"/>
      <c r="B52" s="3"/>
      <c r="C52" s="4" t="s">
        <v>103</v>
      </c>
      <c r="D52" s="3"/>
      <c r="E52" s="3">
        <v>1</v>
      </c>
      <c r="F52" s="3">
        <v>1</v>
      </c>
      <c r="G52" s="3">
        <v>1</v>
      </c>
      <c r="H52" s="3">
        <v>1</v>
      </c>
      <c r="I52" s="3"/>
    </row>
    <row r="53" spans="1:9" ht="54" x14ac:dyDescent="0.35">
      <c r="A53" s="3"/>
      <c r="B53" s="3"/>
      <c r="C53" s="4" t="s">
        <v>104</v>
      </c>
      <c r="D53" s="3"/>
      <c r="E53" s="3">
        <v>1</v>
      </c>
      <c r="F53" s="3">
        <v>1</v>
      </c>
      <c r="G53" s="3">
        <v>1</v>
      </c>
      <c r="H53" s="3">
        <v>1</v>
      </c>
      <c r="I53" s="3"/>
    </row>
    <row r="54" spans="1:9" ht="36" x14ac:dyDescent="0.35">
      <c r="A54" s="3"/>
      <c r="B54" s="3"/>
      <c r="C54" s="4" t="s">
        <v>105</v>
      </c>
      <c r="D54" s="3"/>
      <c r="E54" s="3">
        <v>1</v>
      </c>
      <c r="F54" s="3">
        <v>1</v>
      </c>
      <c r="G54" s="3">
        <v>1</v>
      </c>
      <c r="H54" s="3">
        <v>1</v>
      </c>
      <c r="I54" s="3"/>
    </row>
    <row r="55" spans="1:9" ht="36" x14ac:dyDescent="0.35">
      <c r="A55" s="3">
        <v>12</v>
      </c>
      <c r="B55" s="3" t="s">
        <v>28</v>
      </c>
      <c r="C55" s="4" t="s">
        <v>106</v>
      </c>
      <c r="D55" s="3" t="s">
        <v>27</v>
      </c>
      <c r="E55" s="3">
        <v>1</v>
      </c>
      <c r="F55" s="3">
        <v>1</v>
      </c>
      <c r="G55" s="3">
        <v>1</v>
      </c>
      <c r="H55" s="3">
        <v>1</v>
      </c>
      <c r="I55" s="3">
        <v>1</v>
      </c>
    </row>
    <row r="56" spans="1:9" ht="54" x14ac:dyDescent="0.35">
      <c r="A56" s="3"/>
      <c r="B56" s="3"/>
      <c r="C56" s="4" t="s">
        <v>107</v>
      </c>
      <c r="D56" s="3"/>
      <c r="E56" s="3">
        <v>1</v>
      </c>
      <c r="F56" s="3">
        <v>1</v>
      </c>
      <c r="G56" s="3">
        <v>1</v>
      </c>
      <c r="H56" s="3">
        <v>1</v>
      </c>
      <c r="I56" s="3"/>
    </row>
    <row r="57" spans="1:9" ht="36" x14ac:dyDescent="0.35">
      <c r="A57" s="3"/>
      <c r="B57" s="3"/>
      <c r="C57" s="4" t="s">
        <v>108</v>
      </c>
      <c r="D57" s="3"/>
      <c r="E57" s="3">
        <v>1</v>
      </c>
      <c r="F57" s="3">
        <v>1</v>
      </c>
      <c r="G57" s="3">
        <v>1</v>
      </c>
      <c r="H57" s="3">
        <v>1</v>
      </c>
      <c r="I57" s="3"/>
    </row>
    <row r="58" spans="1:9" ht="18" x14ac:dyDescent="0.35">
      <c r="A58" s="3"/>
      <c r="B58" s="3"/>
      <c r="C58" s="4" t="s">
        <v>109</v>
      </c>
      <c r="D58" s="3"/>
      <c r="E58" s="3">
        <v>1</v>
      </c>
      <c r="F58" s="3">
        <v>1</v>
      </c>
      <c r="G58" s="3">
        <v>1</v>
      </c>
      <c r="H58" s="3">
        <v>1</v>
      </c>
      <c r="I58" s="3"/>
    </row>
    <row r="59" spans="1:9" ht="72" x14ac:dyDescent="0.35">
      <c r="A59" s="3">
        <v>13</v>
      </c>
      <c r="B59" s="3" t="s">
        <v>29</v>
      </c>
      <c r="C59" s="4" t="s">
        <v>110</v>
      </c>
      <c r="D59" s="3" t="s">
        <v>30</v>
      </c>
      <c r="E59" s="3">
        <v>1</v>
      </c>
      <c r="F59" s="3">
        <v>1</v>
      </c>
      <c r="G59" s="3">
        <v>1</v>
      </c>
      <c r="H59" s="3">
        <v>1</v>
      </c>
      <c r="I59" s="3">
        <f>3/5</f>
        <v>0.6</v>
      </c>
    </row>
    <row r="60" spans="1:9" ht="90" x14ac:dyDescent="0.35">
      <c r="A60" s="3"/>
      <c r="B60" s="3"/>
      <c r="C60" s="4" t="s">
        <v>111</v>
      </c>
      <c r="D60" s="3"/>
      <c r="E60" s="3">
        <v>1</v>
      </c>
      <c r="F60" s="3">
        <v>1</v>
      </c>
      <c r="G60" s="3">
        <v>1</v>
      </c>
      <c r="H60" s="3">
        <v>1</v>
      </c>
      <c r="I60" s="3"/>
    </row>
    <row r="61" spans="1:9" ht="36" x14ac:dyDescent="0.35">
      <c r="A61" s="3"/>
      <c r="B61" s="3"/>
      <c r="C61" s="4" t="s">
        <v>112</v>
      </c>
      <c r="D61" s="3"/>
      <c r="E61" s="3">
        <v>1</v>
      </c>
      <c r="F61" s="3">
        <v>1</v>
      </c>
      <c r="G61" s="3">
        <v>1</v>
      </c>
      <c r="H61" s="3">
        <v>1</v>
      </c>
      <c r="I61" s="3"/>
    </row>
    <row r="62" spans="1:9" ht="36" x14ac:dyDescent="0.35">
      <c r="A62" s="3"/>
      <c r="B62" s="3"/>
      <c r="C62" s="4" t="s">
        <v>113</v>
      </c>
      <c r="D62" s="3"/>
      <c r="E62" s="3">
        <v>0</v>
      </c>
      <c r="F62" s="3">
        <v>0</v>
      </c>
      <c r="G62" s="3">
        <v>0</v>
      </c>
      <c r="H62" s="3">
        <v>0</v>
      </c>
      <c r="I62" s="3"/>
    </row>
    <row r="63" spans="1:9" ht="36" x14ac:dyDescent="0.35">
      <c r="A63" s="3"/>
      <c r="B63" s="3"/>
      <c r="C63" s="4" t="s">
        <v>114</v>
      </c>
      <c r="D63" s="3"/>
      <c r="E63" s="3">
        <v>0</v>
      </c>
      <c r="F63" s="3">
        <v>0</v>
      </c>
      <c r="G63" s="3">
        <v>0</v>
      </c>
      <c r="H63" s="3">
        <v>0</v>
      </c>
      <c r="I63" s="3"/>
    </row>
    <row r="64" spans="1:9" ht="90" x14ac:dyDescent="0.35">
      <c r="A64" s="3">
        <v>14</v>
      </c>
      <c r="B64" s="3" t="s">
        <v>31</v>
      </c>
      <c r="C64" s="4" t="s">
        <v>115</v>
      </c>
      <c r="D64" s="3" t="s">
        <v>32</v>
      </c>
      <c r="E64" s="3">
        <v>1</v>
      </c>
      <c r="F64" s="3">
        <v>1</v>
      </c>
      <c r="G64" s="3">
        <v>1</v>
      </c>
      <c r="H64" s="3">
        <v>1</v>
      </c>
      <c r="I64" s="3">
        <f>3/4</f>
        <v>0.75</v>
      </c>
    </row>
    <row r="65" spans="1:9" ht="54" x14ac:dyDescent="0.35">
      <c r="A65" s="3"/>
      <c r="B65" s="3"/>
      <c r="C65" s="4" t="s">
        <v>116</v>
      </c>
      <c r="D65" s="3"/>
      <c r="E65" s="3">
        <v>1</v>
      </c>
      <c r="F65" s="3">
        <v>1</v>
      </c>
      <c r="G65" s="3">
        <v>1</v>
      </c>
      <c r="H65" s="3">
        <v>1</v>
      </c>
      <c r="I65" s="3"/>
    </row>
    <row r="66" spans="1:9" ht="126" x14ac:dyDescent="0.35">
      <c r="A66" s="3"/>
      <c r="B66" s="3"/>
      <c r="C66" s="4" t="s">
        <v>117</v>
      </c>
      <c r="D66" s="3"/>
      <c r="E66" s="3">
        <v>1</v>
      </c>
      <c r="F66" s="3">
        <v>1</v>
      </c>
      <c r="G66" s="3">
        <v>1</v>
      </c>
      <c r="H66" s="3">
        <v>1</v>
      </c>
      <c r="I66" s="3"/>
    </row>
    <row r="67" spans="1:9" ht="18" x14ac:dyDescent="0.35">
      <c r="A67" s="3"/>
      <c r="B67" s="3"/>
      <c r="C67" s="4" t="s">
        <v>118</v>
      </c>
      <c r="D67" s="3"/>
      <c r="E67" s="3">
        <v>0</v>
      </c>
      <c r="F67" s="3">
        <v>0</v>
      </c>
      <c r="G67" s="3">
        <v>0</v>
      </c>
      <c r="H67" s="3">
        <v>0</v>
      </c>
      <c r="I67" s="3"/>
    </row>
    <row r="68" spans="1:9" ht="378" x14ac:dyDescent="0.35">
      <c r="A68" s="3">
        <v>15</v>
      </c>
      <c r="B68" s="3" t="s">
        <v>33</v>
      </c>
      <c r="C68" s="4" t="s">
        <v>119</v>
      </c>
      <c r="D68" s="3" t="s">
        <v>11</v>
      </c>
      <c r="E68" s="3">
        <v>1</v>
      </c>
      <c r="F68" s="3">
        <v>1</v>
      </c>
      <c r="G68" s="3">
        <v>1</v>
      </c>
      <c r="H68" s="3">
        <v>1</v>
      </c>
      <c r="I68" s="3">
        <v>0.6</v>
      </c>
    </row>
    <row r="69" spans="1:9" ht="252" x14ac:dyDescent="0.35">
      <c r="A69" s="3"/>
      <c r="B69" s="3"/>
      <c r="C69" s="4" t="s">
        <v>120</v>
      </c>
      <c r="D69" s="3"/>
      <c r="E69" s="3">
        <v>1</v>
      </c>
      <c r="F69" s="3">
        <v>1</v>
      </c>
      <c r="G69" s="3">
        <v>1</v>
      </c>
      <c r="H69" s="3">
        <v>1</v>
      </c>
      <c r="I69" s="3"/>
    </row>
    <row r="70" spans="1:9" ht="198" x14ac:dyDescent="0.35">
      <c r="A70" s="3"/>
      <c r="B70" s="3"/>
      <c r="C70" s="4" t="s">
        <v>121</v>
      </c>
      <c r="D70" s="3"/>
      <c r="E70" s="3">
        <v>1</v>
      </c>
      <c r="F70" s="3">
        <v>1</v>
      </c>
      <c r="G70" s="3">
        <v>1</v>
      </c>
      <c r="H70" s="3">
        <v>1</v>
      </c>
      <c r="I70" s="3"/>
    </row>
    <row r="71" spans="1:9" ht="36" x14ac:dyDescent="0.35">
      <c r="A71" s="3"/>
      <c r="B71" s="3"/>
      <c r="C71" s="4" t="s">
        <v>122</v>
      </c>
      <c r="D71" s="3"/>
      <c r="E71" s="3">
        <v>0</v>
      </c>
      <c r="F71" s="3">
        <v>0</v>
      </c>
      <c r="G71" s="3">
        <v>0</v>
      </c>
      <c r="H71" s="3">
        <v>0</v>
      </c>
      <c r="I71" s="3"/>
    </row>
    <row r="72" spans="1:9" ht="72" x14ac:dyDescent="0.35">
      <c r="A72" s="3"/>
      <c r="B72" s="3"/>
      <c r="C72" s="4" t="s">
        <v>123</v>
      </c>
      <c r="D72" s="3"/>
      <c r="E72" s="3">
        <v>0</v>
      </c>
      <c r="F72" s="3">
        <v>0</v>
      </c>
      <c r="G72" s="3">
        <v>0</v>
      </c>
      <c r="H72" s="3">
        <v>0</v>
      </c>
      <c r="I72" s="3"/>
    </row>
    <row r="73" spans="1:9" ht="36" x14ac:dyDescent="0.35">
      <c r="A73" s="3">
        <v>16</v>
      </c>
      <c r="B73" s="3" t="s">
        <v>34</v>
      </c>
      <c r="C73" s="4" t="s">
        <v>124</v>
      </c>
      <c r="D73" s="3" t="s">
        <v>35</v>
      </c>
      <c r="E73" s="3">
        <v>1</v>
      </c>
      <c r="F73" s="3">
        <v>1</v>
      </c>
      <c r="G73" s="3">
        <v>1</v>
      </c>
      <c r="H73" s="3">
        <v>1</v>
      </c>
      <c r="I73" s="3">
        <v>0.2</v>
      </c>
    </row>
    <row r="74" spans="1:9" ht="36" x14ac:dyDescent="0.35">
      <c r="A74" s="3"/>
      <c r="B74" s="3"/>
      <c r="C74" s="4" t="s">
        <v>125</v>
      </c>
      <c r="D74" s="3"/>
      <c r="E74" s="3">
        <v>0</v>
      </c>
      <c r="F74" s="3">
        <v>0</v>
      </c>
      <c r="G74" s="3">
        <v>0</v>
      </c>
      <c r="H74" s="3">
        <v>0</v>
      </c>
      <c r="I74" s="3"/>
    </row>
    <row r="75" spans="1:9" ht="54" x14ac:dyDescent="0.35">
      <c r="A75" s="3"/>
      <c r="B75" s="3"/>
      <c r="C75" s="4" t="s">
        <v>126</v>
      </c>
      <c r="D75" s="3"/>
      <c r="E75" s="3">
        <v>0</v>
      </c>
      <c r="F75" s="3">
        <v>0</v>
      </c>
      <c r="G75" s="3">
        <v>0</v>
      </c>
      <c r="H75" s="3">
        <v>0</v>
      </c>
      <c r="I75" s="3"/>
    </row>
    <row r="76" spans="1:9" ht="72" x14ac:dyDescent="0.35">
      <c r="A76" s="3"/>
      <c r="B76" s="3"/>
      <c r="C76" s="4" t="s">
        <v>127</v>
      </c>
      <c r="D76" s="3"/>
      <c r="E76" s="3">
        <v>0</v>
      </c>
      <c r="F76" s="3">
        <v>0</v>
      </c>
      <c r="G76" s="3">
        <v>0</v>
      </c>
      <c r="H76" s="3">
        <v>0</v>
      </c>
      <c r="I76" s="3"/>
    </row>
    <row r="77" spans="1:9" ht="144" x14ac:dyDescent="0.35">
      <c r="A77" s="3"/>
      <c r="B77" s="3"/>
      <c r="C77" s="4" t="s">
        <v>128</v>
      </c>
      <c r="D77" s="3"/>
      <c r="E77" s="3">
        <v>0</v>
      </c>
      <c r="F77" s="3">
        <v>0</v>
      </c>
      <c r="G77" s="3">
        <v>0</v>
      </c>
      <c r="H77" s="3">
        <v>0</v>
      </c>
      <c r="I77" s="3"/>
    </row>
    <row r="78" spans="1:9" ht="36" x14ac:dyDescent="0.35">
      <c r="A78" s="3">
        <v>17</v>
      </c>
      <c r="B78" s="3" t="s">
        <v>36</v>
      </c>
      <c r="C78" s="4" t="s">
        <v>129</v>
      </c>
      <c r="D78" s="3" t="s">
        <v>37</v>
      </c>
      <c r="E78" s="3">
        <v>1</v>
      </c>
      <c r="F78" s="3">
        <v>1</v>
      </c>
      <c r="G78" s="3">
        <v>1</v>
      </c>
      <c r="H78" s="3">
        <v>1</v>
      </c>
      <c r="I78" s="3">
        <v>0.5</v>
      </c>
    </row>
    <row r="79" spans="1:9" ht="252" x14ac:dyDescent="0.35">
      <c r="A79" s="3"/>
      <c r="B79" s="3"/>
      <c r="C79" s="4" t="s">
        <v>130</v>
      </c>
      <c r="D79" s="3"/>
      <c r="E79" s="3">
        <v>1</v>
      </c>
      <c r="F79" s="3">
        <v>1</v>
      </c>
      <c r="G79" s="3">
        <v>1</v>
      </c>
      <c r="H79" s="3">
        <v>1</v>
      </c>
      <c r="I79" s="3"/>
    </row>
    <row r="80" spans="1:9" ht="36" x14ac:dyDescent="0.35">
      <c r="A80" s="3"/>
      <c r="B80" s="3"/>
      <c r="C80" s="4" t="s">
        <v>131</v>
      </c>
      <c r="D80" s="3"/>
      <c r="E80" s="3">
        <v>0</v>
      </c>
      <c r="F80" s="3">
        <v>0</v>
      </c>
      <c r="G80" s="3">
        <v>0</v>
      </c>
      <c r="H80" s="3">
        <v>0</v>
      </c>
      <c r="I80" s="3"/>
    </row>
    <row r="81" spans="1:9" ht="36" x14ac:dyDescent="0.35">
      <c r="A81" s="3"/>
      <c r="B81" s="3"/>
      <c r="C81" s="4" t="s">
        <v>132</v>
      </c>
      <c r="D81" s="3"/>
      <c r="E81" s="3">
        <v>0</v>
      </c>
      <c r="F81" s="3">
        <v>0</v>
      </c>
      <c r="G81" s="3">
        <v>0</v>
      </c>
      <c r="H81" s="3">
        <v>0</v>
      </c>
      <c r="I81" s="3"/>
    </row>
    <row r="82" spans="1:9" ht="36" x14ac:dyDescent="0.35">
      <c r="A82" s="3">
        <v>18</v>
      </c>
      <c r="B82" s="3" t="s">
        <v>38</v>
      </c>
      <c r="C82" s="4" t="s">
        <v>133</v>
      </c>
      <c r="D82" s="3" t="s">
        <v>16</v>
      </c>
      <c r="E82" s="3">
        <v>1</v>
      </c>
      <c r="F82" s="3">
        <v>1</v>
      </c>
      <c r="G82" s="3">
        <v>1</v>
      </c>
      <c r="H82" s="3">
        <v>1</v>
      </c>
      <c r="I82" s="3">
        <v>1</v>
      </c>
    </row>
    <row r="83" spans="1:9" ht="18" x14ac:dyDescent="0.35">
      <c r="A83" s="3"/>
      <c r="B83" s="3"/>
      <c r="C83" s="4" t="s">
        <v>134</v>
      </c>
      <c r="D83" s="3"/>
      <c r="E83" s="3">
        <v>1</v>
      </c>
      <c r="F83" s="3">
        <v>1</v>
      </c>
      <c r="G83" s="3">
        <v>1</v>
      </c>
      <c r="H83" s="3">
        <v>1</v>
      </c>
      <c r="I83" s="3"/>
    </row>
    <row r="84" spans="1:9" ht="36" x14ac:dyDescent="0.35">
      <c r="A84" s="3"/>
      <c r="B84" s="3"/>
      <c r="C84" s="4" t="s">
        <v>135</v>
      </c>
      <c r="D84" s="3"/>
      <c r="E84" s="3">
        <v>1</v>
      </c>
      <c r="F84" s="3">
        <v>1</v>
      </c>
      <c r="G84" s="3">
        <v>1</v>
      </c>
      <c r="H84" s="3">
        <v>1</v>
      </c>
      <c r="I84" s="3"/>
    </row>
    <row r="85" spans="1:9" ht="18" x14ac:dyDescent="0.35">
      <c r="A85" s="3">
        <v>19</v>
      </c>
      <c r="B85" s="3" t="s">
        <v>39</v>
      </c>
      <c r="C85" s="7" t="s">
        <v>136</v>
      </c>
      <c r="D85" s="3" t="s">
        <v>14</v>
      </c>
      <c r="E85" s="3">
        <v>1</v>
      </c>
      <c r="F85" s="3">
        <v>1</v>
      </c>
      <c r="G85" s="3">
        <v>1</v>
      </c>
      <c r="H85" s="3">
        <v>1</v>
      </c>
      <c r="I85" s="3">
        <v>0.6</v>
      </c>
    </row>
    <row r="86" spans="1:9" ht="36" x14ac:dyDescent="0.35">
      <c r="A86" s="3"/>
      <c r="B86" s="3"/>
      <c r="C86" s="7" t="s">
        <v>137</v>
      </c>
      <c r="D86" s="3"/>
      <c r="E86" s="3">
        <v>1</v>
      </c>
      <c r="F86" s="3">
        <v>1</v>
      </c>
      <c r="G86" s="3">
        <v>1</v>
      </c>
      <c r="H86" s="3">
        <v>1</v>
      </c>
      <c r="I86" s="3"/>
    </row>
    <row r="87" spans="1:9" ht="144" x14ac:dyDescent="0.35">
      <c r="A87" s="3"/>
      <c r="B87" s="3"/>
      <c r="C87" s="7" t="s">
        <v>138</v>
      </c>
      <c r="D87" s="3"/>
      <c r="E87" s="3">
        <v>1</v>
      </c>
      <c r="F87" s="3">
        <v>1</v>
      </c>
      <c r="G87" s="3">
        <v>1</v>
      </c>
      <c r="H87" s="3">
        <v>1</v>
      </c>
      <c r="I87" s="3"/>
    </row>
    <row r="88" spans="1:9" ht="18" x14ac:dyDescent="0.35">
      <c r="A88" s="3"/>
      <c r="B88" s="3"/>
      <c r="C88" s="7" t="s">
        <v>139</v>
      </c>
      <c r="D88" s="3"/>
      <c r="E88" s="3">
        <v>0</v>
      </c>
      <c r="F88" s="3">
        <v>0</v>
      </c>
      <c r="G88" s="3">
        <v>0</v>
      </c>
      <c r="H88" s="3">
        <v>0</v>
      </c>
      <c r="I88" s="3"/>
    </row>
    <row r="89" spans="1:9" ht="54" x14ac:dyDescent="0.35">
      <c r="A89" s="3"/>
      <c r="B89" s="3"/>
      <c r="C89" s="7" t="s">
        <v>140</v>
      </c>
      <c r="D89" s="3"/>
      <c r="E89" s="3">
        <v>0</v>
      </c>
      <c r="F89" s="3">
        <v>0</v>
      </c>
      <c r="G89" s="3">
        <v>0</v>
      </c>
      <c r="H89" s="3">
        <v>0</v>
      </c>
      <c r="I89" s="3"/>
    </row>
    <row r="90" spans="1:9" ht="288" x14ac:dyDescent="0.35">
      <c r="A90" s="3">
        <v>20</v>
      </c>
      <c r="B90" s="3" t="s">
        <v>40</v>
      </c>
      <c r="C90" s="4" t="s">
        <v>141</v>
      </c>
      <c r="D90" s="3" t="s">
        <v>41</v>
      </c>
      <c r="E90" s="3">
        <v>1</v>
      </c>
      <c r="F90" s="3">
        <v>1</v>
      </c>
      <c r="G90" s="3">
        <v>1</v>
      </c>
      <c r="H90" s="3">
        <v>1</v>
      </c>
      <c r="I90" s="3">
        <v>0.6</v>
      </c>
    </row>
    <row r="91" spans="1:9" ht="90" x14ac:dyDescent="0.35">
      <c r="A91" s="3"/>
      <c r="B91" s="3"/>
      <c r="C91" s="4" t="s">
        <v>142</v>
      </c>
      <c r="D91" s="3"/>
      <c r="E91" s="3">
        <v>1</v>
      </c>
      <c r="F91" s="3">
        <v>1</v>
      </c>
      <c r="G91" s="3">
        <v>1</v>
      </c>
      <c r="H91" s="3">
        <v>1</v>
      </c>
      <c r="I91" s="3"/>
    </row>
    <row r="92" spans="1:9" ht="180" x14ac:dyDescent="0.35">
      <c r="A92" s="3"/>
      <c r="B92" s="3"/>
      <c r="C92" s="4" t="s">
        <v>143</v>
      </c>
      <c r="D92" s="3"/>
      <c r="E92" s="3">
        <v>1</v>
      </c>
      <c r="F92" s="3">
        <v>1</v>
      </c>
      <c r="G92" s="3">
        <v>1</v>
      </c>
      <c r="H92" s="3">
        <v>1</v>
      </c>
      <c r="I92" s="3"/>
    </row>
    <row r="93" spans="1:9" ht="126" x14ac:dyDescent="0.35">
      <c r="A93" s="3"/>
      <c r="B93" s="3"/>
      <c r="C93" s="4" t="s">
        <v>144</v>
      </c>
      <c r="D93" s="3"/>
      <c r="E93" s="3">
        <v>0</v>
      </c>
      <c r="F93" s="3">
        <v>0</v>
      </c>
      <c r="G93" s="3">
        <v>0</v>
      </c>
      <c r="H93" s="3">
        <v>0</v>
      </c>
      <c r="I93" s="3"/>
    </row>
    <row r="94" spans="1:9" ht="36" x14ac:dyDescent="0.35">
      <c r="A94" s="3"/>
      <c r="B94" s="3"/>
      <c r="C94" s="4" t="s">
        <v>145</v>
      </c>
      <c r="D94" s="3"/>
      <c r="E94" s="3">
        <v>0</v>
      </c>
      <c r="F94" s="3">
        <v>0</v>
      </c>
      <c r="G94" s="3">
        <v>0</v>
      </c>
      <c r="H94" s="3">
        <v>0</v>
      </c>
      <c r="I94" s="3"/>
    </row>
    <row r="95" spans="1:9" ht="54" x14ac:dyDescent="0.35">
      <c r="A95" s="3">
        <v>21</v>
      </c>
      <c r="B95" s="3" t="s">
        <v>42</v>
      </c>
      <c r="C95" s="4" t="s">
        <v>146</v>
      </c>
      <c r="D95" s="3" t="s">
        <v>43</v>
      </c>
      <c r="E95" s="3">
        <v>1</v>
      </c>
      <c r="F95" s="3">
        <v>1</v>
      </c>
      <c r="G95" s="3">
        <v>1</v>
      </c>
      <c r="H95" s="3">
        <v>1</v>
      </c>
      <c r="I95" s="3">
        <v>1</v>
      </c>
    </row>
    <row r="96" spans="1:9" ht="144" x14ac:dyDescent="0.35">
      <c r="A96" s="3"/>
      <c r="B96" s="3"/>
      <c r="C96" s="4" t="s">
        <v>147</v>
      </c>
      <c r="D96" s="3"/>
      <c r="E96" s="3">
        <v>1</v>
      </c>
      <c r="F96" s="3">
        <v>1</v>
      </c>
      <c r="G96" s="3">
        <v>1</v>
      </c>
      <c r="H96" s="3">
        <v>1</v>
      </c>
      <c r="I96" s="3"/>
    </row>
    <row r="97" spans="1:9" ht="216" x14ac:dyDescent="0.35">
      <c r="A97" s="3"/>
      <c r="B97" s="3"/>
      <c r="C97" s="4" t="s">
        <v>148</v>
      </c>
      <c r="D97" s="3"/>
      <c r="E97" s="3">
        <v>1</v>
      </c>
      <c r="F97" s="3">
        <v>1</v>
      </c>
      <c r="G97" s="3">
        <v>1</v>
      </c>
      <c r="H97" s="3">
        <v>1</v>
      </c>
      <c r="I97" s="3"/>
    </row>
    <row r="98" spans="1:9" ht="72" x14ac:dyDescent="0.35">
      <c r="A98" s="3"/>
      <c r="B98" s="3"/>
      <c r="C98" s="4" t="s">
        <v>149</v>
      </c>
      <c r="D98" s="3"/>
      <c r="E98" s="3">
        <v>1</v>
      </c>
      <c r="F98" s="3">
        <v>1</v>
      </c>
      <c r="G98" s="3">
        <v>1</v>
      </c>
      <c r="H98" s="3">
        <v>1</v>
      </c>
      <c r="I98" s="3"/>
    </row>
    <row r="99" spans="1:9" ht="72" x14ac:dyDescent="0.35">
      <c r="A99" s="3"/>
      <c r="B99" s="3"/>
      <c r="C99" s="4" t="s">
        <v>150</v>
      </c>
      <c r="D99" s="3"/>
      <c r="E99" s="3">
        <v>1</v>
      </c>
      <c r="F99" s="3">
        <v>1</v>
      </c>
      <c r="G99" s="3">
        <v>1</v>
      </c>
      <c r="H99" s="3">
        <v>1</v>
      </c>
      <c r="I99" s="3"/>
    </row>
    <row r="100" spans="1:9" ht="90" x14ac:dyDescent="0.35">
      <c r="A100" s="3">
        <v>22</v>
      </c>
      <c r="B100" s="3" t="s">
        <v>44</v>
      </c>
      <c r="C100" s="4" t="s">
        <v>151</v>
      </c>
      <c r="D100" s="3" t="s">
        <v>45</v>
      </c>
      <c r="E100" s="3">
        <v>1</v>
      </c>
      <c r="F100" s="3">
        <v>1</v>
      </c>
      <c r="G100" s="3">
        <v>1</v>
      </c>
      <c r="H100" s="3">
        <v>1</v>
      </c>
      <c r="I100" s="3">
        <v>0.2</v>
      </c>
    </row>
    <row r="101" spans="1:9" ht="72" x14ac:dyDescent="0.35">
      <c r="A101" s="3"/>
      <c r="B101" s="3"/>
      <c r="C101" s="4" t="s">
        <v>152</v>
      </c>
      <c r="D101" s="3"/>
      <c r="E101" s="3">
        <v>1</v>
      </c>
      <c r="F101" s="3">
        <v>1</v>
      </c>
      <c r="G101" s="3">
        <v>1</v>
      </c>
      <c r="H101" s="3">
        <v>1</v>
      </c>
      <c r="I101" s="3"/>
    </row>
    <row r="102" spans="1:9" ht="18" x14ac:dyDescent="0.35">
      <c r="A102" s="3"/>
      <c r="B102" s="3"/>
      <c r="C102" s="4" t="s">
        <v>153</v>
      </c>
      <c r="D102" s="3"/>
      <c r="E102" s="3">
        <v>0</v>
      </c>
      <c r="F102" s="3">
        <v>0</v>
      </c>
      <c r="G102" s="3">
        <v>0</v>
      </c>
      <c r="H102" s="3">
        <v>0</v>
      </c>
      <c r="I102" s="3"/>
    </row>
    <row r="103" spans="1:9" ht="72" x14ac:dyDescent="0.35">
      <c r="A103" s="3"/>
      <c r="B103" s="3"/>
      <c r="C103" s="4" t="s">
        <v>154</v>
      </c>
      <c r="D103" s="3"/>
      <c r="E103" s="3">
        <v>0</v>
      </c>
      <c r="F103" s="3">
        <v>0</v>
      </c>
      <c r="G103" s="3">
        <v>0</v>
      </c>
      <c r="H103" s="3">
        <v>0</v>
      </c>
      <c r="I103" s="3"/>
    </row>
    <row r="104" spans="1:9" ht="72" x14ac:dyDescent="0.35">
      <c r="A104" s="3"/>
      <c r="B104" s="3"/>
      <c r="C104" s="4" t="s">
        <v>155</v>
      </c>
      <c r="D104" s="3"/>
      <c r="E104" s="3">
        <v>0</v>
      </c>
      <c r="F104" s="3">
        <v>0</v>
      </c>
      <c r="G104" s="3">
        <v>0</v>
      </c>
      <c r="H104" s="3">
        <v>0</v>
      </c>
      <c r="I104" s="3"/>
    </row>
    <row r="105" spans="1:9" ht="54" x14ac:dyDescent="0.35">
      <c r="A105" s="3">
        <v>23</v>
      </c>
      <c r="B105" s="3" t="s">
        <v>46</v>
      </c>
      <c r="C105" s="4" t="s">
        <v>156</v>
      </c>
      <c r="D105" s="3" t="s">
        <v>11</v>
      </c>
      <c r="E105" s="3">
        <v>1</v>
      </c>
      <c r="F105" s="3">
        <v>1</v>
      </c>
      <c r="G105" s="3">
        <v>1</v>
      </c>
      <c r="H105" s="3">
        <v>1</v>
      </c>
      <c r="I105" s="3">
        <v>0.75</v>
      </c>
    </row>
    <row r="106" spans="1:9" ht="36" x14ac:dyDescent="0.35">
      <c r="A106" s="3"/>
      <c r="B106" s="3"/>
      <c r="C106" s="4" t="s">
        <v>157</v>
      </c>
      <c r="D106" s="3"/>
      <c r="E106" s="3">
        <v>1</v>
      </c>
      <c r="F106" s="3">
        <v>1</v>
      </c>
      <c r="G106" s="3">
        <v>1</v>
      </c>
      <c r="H106" s="3">
        <v>1</v>
      </c>
      <c r="I106" s="3"/>
    </row>
    <row r="107" spans="1:9" ht="36" x14ac:dyDescent="0.35">
      <c r="A107" s="3"/>
      <c r="B107" s="3"/>
      <c r="C107" s="4" t="s">
        <v>158</v>
      </c>
      <c r="D107" s="3"/>
      <c r="E107" s="3">
        <v>1</v>
      </c>
      <c r="F107" s="3">
        <v>1</v>
      </c>
      <c r="G107" s="3">
        <v>1</v>
      </c>
      <c r="H107" s="3">
        <v>1</v>
      </c>
      <c r="I107" s="3"/>
    </row>
    <row r="108" spans="1:9" ht="18" x14ac:dyDescent="0.35">
      <c r="A108" s="3"/>
      <c r="B108" s="3"/>
      <c r="C108" s="4" t="s">
        <v>159</v>
      </c>
      <c r="D108" s="3"/>
      <c r="E108" s="3">
        <v>0</v>
      </c>
      <c r="F108" s="3">
        <v>0</v>
      </c>
      <c r="G108" s="3">
        <v>0</v>
      </c>
      <c r="H108" s="3">
        <v>0</v>
      </c>
      <c r="I108" s="3"/>
    </row>
    <row r="109" spans="1:9" ht="126" x14ac:dyDescent="0.35">
      <c r="A109" s="3">
        <v>24</v>
      </c>
      <c r="B109" s="3" t="s">
        <v>47</v>
      </c>
      <c r="C109" s="4" t="s">
        <v>160</v>
      </c>
      <c r="D109" s="3" t="s">
        <v>48</v>
      </c>
      <c r="E109" s="3">
        <v>1</v>
      </c>
      <c r="F109" s="3">
        <v>1</v>
      </c>
      <c r="G109" s="3">
        <v>1</v>
      </c>
      <c r="H109" s="3">
        <v>1</v>
      </c>
      <c r="I109" s="3">
        <v>1</v>
      </c>
    </row>
    <row r="110" spans="1:9" ht="36" x14ac:dyDescent="0.35">
      <c r="A110" s="3"/>
      <c r="B110" s="3"/>
      <c r="C110" s="4" t="s">
        <v>161</v>
      </c>
      <c r="D110" s="3"/>
      <c r="E110" s="3">
        <v>0</v>
      </c>
      <c r="F110" s="3">
        <v>0</v>
      </c>
      <c r="G110" s="3">
        <v>0</v>
      </c>
      <c r="H110" s="3">
        <v>0</v>
      </c>
      <c r="I110" s="3"/>
    </row>
    <row r="111" spans="1:9" ht="36" x14ac:dyDescent="0.35">
      <c r="A111" s="3"/>
      <c r="B111" s="3"/>
      <c r="C111" s="4" t="s">
        <v>162</v>
      </c>
      <c r="D111" s="3"/>
      <c r="E111" s="3">
        <v>0</v>
      </c>
      <c r="F111" s="3">
        <v>0</v>
      </c>
      <c r="G111" s="3">
        <v>0</v>
      </c>
      <c r="H111" s="3">
        <v>0</v>
      </c>
      <c r="I111" s="3"/>
    </row>
    <row r="112" spans="1:9" ht="36" x14ac:dyDescent="0.35">
      <c r="A112" s="3"/>
      <c r="B112" s="3"/>
      <c r="C112" s="4" t="s">
        <v>163</v>
      </c>
      <c r="D112" s="3"/>
      <c r="E112" s="3">
        <v>0</v>
      </c>
      <c r="F112" s="3">
        <v>0</v>
      </c>
      <c r="G112" s="3">
        <v>0</v>
      </c>
      <c r="H112" s="3">
        <v>0</v>
      </c>
      <c r="I112" s="3"/>
    </row>
    <row r="113" spans="1:9" ht="54" x14ac:dyDescent="0.35">
      <c r="A113" s="3">
        <v>25</v>
      </c>
      <c r="B113" s="3" t="s">
        <v>49</v>
      </c>
      <c r="C113" s="4" t="s">
        <v>164</v>
      </c>
      <c r="D113" s="3" t="s">
        <v>50</v>
      </c>
      <c r="E113" s="3">
        <v>1</v>
      </c>
      <c r="F113" s="3">
        <v>1</v>
      </c>
      <c r="G113" s="3">
        <v>1</v>
      </c>
      <c r="H113" s="3">
        <v>1</v>
      </c>
      <c r="I113" s="3">
        <v>1</v>
      </c>
    </row>
    <row r="114" spans="1:9" ht="36" x14ac:dyDescent="0.35">
      <c r="A114" s="3"/>
      <c r="B114" s="3"/>
      <c r="C114" s="4" t="s">
        <v>165</v>
      </c>
      <c r="D114" s="3"/>
      <c r="E114" s="3">
        <v>1</v>
      </c>
      <c r="F114" s="3">
        <v>1</v>
      </c>
      <c r="G114" s="3">
        <v>1</v>
      </c>
      <c r="H114" s="3">
        <v>1</v>
      </c>
      <c r="I114" s="3"/>
    </row>
    <row r="115" spans="1:9" ht="36" x14ac:dyDescent="0.35">
      <c r="A115" s="3"/>
      <c r="B115" s="3"/>
      <c r="C115" s="4" t="s">
        <v>166</v>
      </c>
      <c r="D115" s="3"/>
      <c r="E115" s="3">
        <v>1</v>
      </c>
      <c r="F115" s="3">
        <v>1</v>
      </c>
      <c r="G115" s="3">
        <v>1</v>
      </c>
      <c r="H115" s="3">
        <v>1</v>
      </c>
      <c r="I115" s="3"/>
    </row>
    <row r="116" spans="1:9" ht="90" x14ac:dyDescent="0.35">
      <c r="A116" s="3"/>
      <c r="B116" s="3"/>
      <c r="C116" s="4" t="s">
        <v>167</v>
      </c>
      <c r="D116" s="3"/>
      <c r="E116" s="3">
        <v>1</v>
      </c>
      <c r="F116" s="3">
        <v>1</v>
      </c>
      <c r="G116" s="3">
        <v>1</v>
      </c>
      <c r="H116" s="3">
        <v>1</v>
      </c>
      <c r="I116" s="3"/>
    </row>
    <row r="117" spans="1:9" ht="36" x14ac:dyDescent="0.35">
      <c r="A117" s="3"/>
      <c r="B117" s="3"/>
      <c r="C117" s="4" t="s">
        <v>168</v>
      </c>
      <c r="D117" s="3"/>
      <c r="E117" s="3">
        <v>1</v>
      </c>
      <c r="F117" s="3">
        <v>1</v>
      </c>
      <c r="G117" s="3">
        <v>1</v>
      </c>
      <c r="H117" s="3">
        <v>1</v>
      </c>
      <c r="I117" s="3"/>
    </row>
    <row r="118" spans="1:9" ht="18" x14ac:dyDescent="0.35">
      <c r="A118" s="5"/>
      <c r="B118" s="5"/>
      <c r="C118" s="8"/>
      <c r="D118" s="5"/>
      <c r="E118" s="5"/>
      <c r="F118" s="5"/>
      <c r="G118" s="5"/>
      <c r="H118" s="5"/>
      <c r="I1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Tirumalasetti, Naga Suchandra</dc:creator>
  <cp:lastModifiedBy>Deepthi Gatla</cp:lastModifiedBy>
  <dcterms:created xsi:type="dcterms:W3CDTF">2024-05-05T23:47:02Z</dcterms:created>
  <dcterms:modified xsi:type="dcterms:W3CDTF">2024-05-10T04:28:16Z</dcterms:modified>
</cp:coreProperties>
</file>