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oli\Documents\PPKE-ITK\Neurhalok_competition\"/>
    </mc:Choice>
  </mc:AlternateContent>
  <xr:revisionPtr revIDLastSave="0" documentId="8_{E80A7551-7C87-4926-AC6D-14EA0F872FB7}" xr6:coauthVersionLast="47" xr6:coauthVersionMax="47" xr10:uidLastSave="{00000000-0000-0000-0000-000000000000}"/>
  <bookViews>
    <workbookView xWindow="-110" yWindow="-110" windowWidth="38620" windowHeight="21220" xr2:uid="{EB4C0AFA-8CC7-4EF2-B2A5-06A2D87FF585}"/>
  </bookViews>
  <sheets>
    <sheet name="submission (2)" sheetId="3" r:id="rId1"/>
    <sheet name="submission" sheetId="2" r:id="rId2"/>
    <sheet name="Munka1" sheetId="1" r:id="rId3"/>
  </sheets>
  <definedNames>
    <definedName name="ExternalData_1" localSheetId="1" hidden="1">submission!$A$1:$B$264</definedName>
    <definedName name="ExternalData_2" localSheetId="0" hidden="1">'submission (2)'!$A$1:$B$264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3" l="1"/>
  <c r="J9" i="3" s="1"/>
  <c r="F9" i="3"/>
  <c r="J8" i="3"/>
  <c r="F8" i="3"/>
  <c r="J7" i="3"/>
  <c r="F7" i="3"/>
  <c r="J6" i="3"/>
  <c r="F6" i="3"/>
  <c r="J5" i="3"/>
  <c r="F5" i="3"/>
  <c r="J4" i="3"/>
  <c r="F4" i="3"/>
  <c r="J3" i="3"/>
  <c r="F3" i="3"/>
  <c r="J2" i="3"/>
  <c r="F2" i="3"/>
  <c r="F10" i="3" s="1"/>
  <c r="H3" i="2"/>
  <c r="H4" i="2"/>
  <c r="H5" i="2"/>
  <c r="H6" i="2"/>
  <c r="H7" i="2"/>
  <c r="H8" i="2"/>
  <c r="H9" i="2"/>
  <c r="H2" i="2"/>
  <c r="G3" i="2"/>
  <c r="G4" i="2"/>
  <c r="G5" i="2"/>
  <c r="G6" i="2"/>
  <c r="G7" i="2"/>
  <c r="G8" i="2"/>
  <c r="G9" i="2"/>
  <c r="G2" i="2"/>
  <c r="J3" i="2"/>
  <c r="I10" i="2"/>
  <c r="J4" i="2" s="1"/>
  <c r="F3" i="2"/>
  <c r="F4" i="2"/>
  <c r="F5" i="2"/>
  <c r="F6" i="2"/>
  <c r="F7" i="2"/>
  <c r="F8" i="2"/>
  <c r="F9" i="2"/>
  <c r="F2" i="2"/>
  <c r="G4" i="3" l="1"/>
  <c r="H4" i="3" s="1"/>
  <c r="G3" i="3"/>
  <c r="H3" i="3" s="1"/>
  <c r="G7" i="3"/>
  <c r="H7" i="3" s="1"/>
  <c r="G5" i="3"/>
  <c r="H5" i="3" s="1"/>
  <c r="G6" i="3"/>
  <c r="H6" i="3" s="1"/>
  <c r="G8" i="3"/>
  <c r="H8" i="3" s="1"/>
  <c r="G9" i="3"/>
  <c r="H9" i="3" s="1"/>
  <c r="G2" i="3"/>
  <c r="H2" i="3" s="1"/>
  <c r="J6" i="2"/>
  <c r="J2" i="2"/>
  <c r="J5" i="2"/>
  <c r="J9" i="2"/>
  <c r="J8" i="2"/>
  <c r="J7" i="2"/>
  <c r="F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4C03B-F2FD-4EB6-9131-A8A9D00917DE}" keepAlive="1" name="Lekérdezés - submission" description="A munkafüzetben levő „submission” lekérdezés kapcsolata" type="5" refreshedVersion="8" background="1" saveData="1">
    <dbPr connection="Provider=Microsoft.Mashup.OleDb.1;Data Source=$Workbook$;Location=submission;Extended Properties=&quot;&quot;" command="SELECT * FROM [submission]"/>
  </connection>
  <connection id="2" xr16:uid="{54D02337-E09A-4DF8-A8C2-820F591A410C}" keepAlive="1" name="Lekérdezés - submission (2)" description="A munkafüzetben levő „submission (2)” lekérdezés kapcsolata" type="5" refreshedVersion="8" background="1" saveData="1">
    <dbPr connection="Provider=Microsoft.Mashup.OleDb.1;Data Source=$Workbook$;Location=&quot;submission (2)&quot;;Extended Properties=&quot;&quot;" command="SELECT * FROM [submission (2)]"/>
  </connection>
</connections>
</file>

<file path=xl/sharedStrings.xml><?xml version="1.0" encoding="utf-8"?>
<sst xmlns="http://schemas.openxmlformats.org/spreadsheetml/2006/main" count="1074" uniqueCount="275">
  <si>
    <t>Column1</t>
  </si>
  <si>
    <t>Column2</t>
  </si>
  <si>
    <t>Id</t>
  </si>
  <si>
    <t>Category</t>
  </si>
  <si>
    <t>001e22ff-7707-49ad-b176-a98e77ea2468</t>
  </si>
  <si>
    <t xml:space="preserve"> chl_2</t>
  </si>
  <si>
    <t>0143c286-602c-45d9-8b60-21801b90071a</t>
  </si>
  <si>
    <t xml:space="preserve"> chl_4</t>
  </si>
  <si>
    <t>01b24b90-e0df-4e02-9dd3-8f628dce657b</t>
  </si>
  <si>
    <t xml:space="preserve"> chl_1</t>
  </si>
  <si>
    <t>037bc65c-0b1b-4fb2-a4d3-349c58655c23</t>
  </si>
  <si>
    <t>055416ea-48ee-49b2-b5e8-25c898eabb0e</t>
  </si>
  <si>
    <t xml:space="preserve"> sp</t>
  </si>
  <si>
    <t>0803896b-aca5-485f-bc3b-dce4327f52fd</t>
  </si>
  <si>
    <t>084f6455-6f9f-4488-abe2-a33ab10313d5</t>
  </si>
  <si>
    <t>0a3212f5-3481-4ed0-9827-f9816cf365cb</t>
  </si>
  <si>
    <t>0ac53c9f-b7e1-4954-9f1f-8e3750b73b04</t>
  </si>
  <si>
    <t>0b05f9dc-a0a2-4c22-9c92-7b2c929eadc5</t>
  </si>
  <si>
    <t>0b64093f-0aa2-46ea-a985-f2c07e3d9707</t>
  </si>
  <si>
    <t xml:space="preserve"> debr</t>
  </si>
  <si>
    <t>0c091322-8202-4c3a-9593-467e28e7e3dd</t>
  </si>
  <si>
    <t>0c1de6bc-9788-458a-962f-e6c33cfe0a28</t>
  </si>
  <si>
    <t>0e0d9ef5-8b43-4197-b16a-c8e3f4e5e8ab</t>
  </si>
  <si>
    <t>0f80e66f-2caf-4b48-9651-4cc579c5e775</t>
  </si>
  <si>
    <t>1181d5a7-3f1b-4ebf-97e1-a8bbc1191eb8</t>
  </si>
  <si>
    <t xml:space="preserve"> chl_multi</t>
  </si>
  <si>
    <t>11a80d6a-ed03-4dec-9356-668ccc710d43</t>
  </si>
  <si>
    <t>13a74fb2-f1b8-4ddf-9309-6d08475fd5da</t>
  </si>
  <si>
    <t xml:space="preserve"> chl_8</t>
  </si>
  <si>
    <t>15b43173-35f8-44eb-8c7f-2bbf83db1dab</t>
  </si>
  <si>
    <t>183b6803-7470-4e4f-9100-0dcd3d756b68</t>
  </si>
  <si>
    <t>1867b059-8417-47bd-8019-91848a8fac58</t>
  </si>
  <si>
    <t>197cf833-5d4c-4484-9e24-fd24e3e04503</t>
  </si>
  <si>
    <t xml:space="preserve"> chl_3</t>
  </si>
  <si>
    <t>1b255aca-2f0e-40da-916d-fd10b05bde89</t>
  </si>
  <si>
    <t>1c3c026c-85e0-48ba-a083-7e8c4d3c41b8</t>
  </si>
  <si>
    <t>1da8b262-ed56-4e72-aa89-f939ac86df24</t>
  </si>
  <si>
    <t>1dca83dc-24b3-4e84-80d9-ef58af1a47c3</t>
  </si>
  <si>
    <t>1f2b2207-3b4b-4dc7-84d4-5842fc2af3d7</t>
  </si>
  <si>
    <t>205930c3-d6c0-4e5d-8b43-ee4b092fa5f2</t>
  </si>
  <si>
    <t>20e19123-4bac-4673-8036-fd674007b324</t>
  </si>
  <si>
    <t>216dd0b9-6d8c-4699-8ef3-9c2615da816d</t>
  </si>
  <si>
    <t>22cd6706-fa0f-4796-bfcd-f8e4cd3448e4</t>
  </si>
  <si>
    <t>23743e1f-011f-4af9-b71e-730280f1456d</t>
  </si>
  <si>
    <t>243e320a-4cee-4d50-bb84-87065faf280a</t>
  </si>
  <si>
    <t>24f3422b-0eef-42a4-ba04-725f73625280</t>
  </si>
  <si>
    <t>252c1b98-43b3-4454-986e-7b22de35dcd2</t>
  </si>
  <si>
    <t>255c38d3-57ee-4449-872a-3211bf563b69</t>
  </si>
  <si>
    <t>25804216-15db-49d3-8ea0-68d44cce016a</t>
  </si>
  <si>
    <t>296315f4-6f72-42cf-8b0f-5acb1a7b6824</t>
  </si>
  <si>
    <t>29f8cb16-8254-4447-9f10-282c4d6f7b40</t>
  </si>
  <si>
    <t>2b7171f1-3ebe-4c7a-a07e-3de806a91cc9</t>
  </si>
  <si>
    <t>2eb8adb7-cd01-4e34-aed0-a86cfa24663e</t>
  </si>
  <si>
    <t>308b1480-5704-48c7-86d3-5ea7ea4496ae</t>
  </si>
  <si>
    <t>3161acc5-6d04-4192-af0c-49b5e9d47391</t>
  </si>
  <si>
    <t>31aa4821-61b2-4eb2-8e09-9002f7da7467</t>
  </si>
  <si>
    <t>328ad0b6-ffe8-42b2-b526-e49abae5bff6</t>
  </si>
  <si>
    <t>32ef95b6-5035-4d34-9684-f2153659aa48</t>
  </si>
  <si>
    <t>34a3210b-0a07-4a67-a05d-860de19ce7e1</t>
  </si>
  <si>
    <t>35af3c31-882a-4585-957c-a0d99eecd776</t>
  </si>
  <si>
    <t>36162f4e-b551-49b6-bd80-9915350d3037</t>
  </si>
  <si>
    <t>3635ab87-5c3a-4038-bea7-014608c4675d</t>
  </si>
  <si>
    <t>37f8f67a-60f7-4cc8-ac2d-a1b59dd7d900</t>
  </si>
  <si>
    <t>39a97312-0d24-4c7f-a937-2f6420c95b34</t>
  </si>
  <si>
    <t>3a238f17-3140-440e-993c-c388fb400554</t>
  </si>
  <si>
    <t>3b7f3564-26cf-4fa9-a4a7-4e2feb63337a</t>
  </si>
  <si>
    <t>3bbc2f8e-0507-4f1b-bf54-59ea9341c6fc</t>
  </si>
  <si>
    <t>3bd43bbe-8d51-4b41-8e22-fd63b5c961b4</t>
  </si>
  <si>
    <t>3cbddb35-e88a-4a21-91c8-ca168c9b9438</t>
  </si>
  <si>
    <t>3cf78125-e71c-46f5-9d9f-58f28fe1d4ad</t>
  </si>
  <si>
    <t>3d79a113-b24f-4faa-9111-61ba58b40d5c</t>
  </si>
  <si>
    <t>3dec90d2-b3ff-4c01-bfdd-943d0fd60a79</t>
  </si>
  <si>
    <t>3e260924-54bc-4880-9d37-9a2ece118b68</t>
  </si>
  <si>
    <t>3e34683b-16f9-4cba-bcd1-b6c76b6336d0</t>
  </si>
  <si>
    <t>400589f0-e8d8-407e-81ab-aa894fce603f</t>
  </si>
  <si>
    <t>40268119-86f7-42e4-a3d6-dfec65aa5760</t>
  </si>
  <si>
    <t>40ede48d-4fa6-4b42-a2d3-a041495465b6</t>
  </si>
  <si>
    <t>41f4e2f1-3535-42fd-9f29-ebdb2bb6107e</t>
  </si>
  <si>
    <t>420f6b0b-f0ce-43c5-9a2f-13d850a99bec</t>
  </si>
  <si>
    <t>4242be84-3121-4a32-9b3b-cbfef17dfad9</t>
  </si>
  <si>
    <t>43696e34-d68c-4f53-9881-f59d2b4cc866</t>
  </si>
  <si>
    <t>440e9fae-19a4-4bc1-89cf-f0fb7a6c9ca4</t>
  </si>
  <si>
    <t>4474487d-d555-400b-868e-d5c1d829a0c2</t>
  </si>
  <si>
    <t>4597adce-1190-4bc9-8c28-2ba4660ad18f</t>
  </si>
  <si>
    <t>47d17d11-a52d-412b-bda6-76895f7c4555</t>
  </si>
  <si>
    <t>49c3793d-c7c1-4f33-be76-101fbcee9439</t>
  </si>
  <si>
    <t>4b31c899-3ec9-4fdd-8db4-b6e71a2997ab</t>
  </si>
  <si>
    <t>4b5a6261-e5d7-44c9-840d-fd2b626a6647</t>
  </si>
  <si>
    <t>4b949542-eb69-4c96-89eb-b691887fba43</t>
  </si>
  <si>
    <t>4c803d0f-45b6-46c2-9ce9-1c5475ac4165</t>
  </si>
  <si>
    <t>4debd667-655e-4082-b413-e4d12e8e4ae8</t>
  </si>
  <si>
    <t>4f36cd21-0dc3-4cc9-9376-120622a8161a</t>
  </si>
  <si>
    <t>4f5217ae-73f0-471a-ba2c-1077efdcf969</t>
  </si>
  <si>
    <t>4f5c055f-9240-4f37-854a-3c9ff3589804</t>
  </si>
  <si>
    <t>507c78c1-bc7d-469b-b930-7fad0e1b9e02</t>
  </si>
  <si>
    <t>52563e3a-6853-496a-be0b-c8bbdc9a64d7</t>
  </si>
  <si>
    <t>5396b1e8-bf16-4b1e-b7b7-cf744db38d57</t>
  </si>
  <si>
    <t>562213e0-ec82-4d25-b8c8-a4cb2e68d57c</t>
  </si>
  <si>
    <t>577dfbb5-26be-499c-b411-16c09fe1a448</t>
  </si>
  <si>
    <t>57cafa6a-6500-418c-8882-6c02f6670217</t>
  </si>
  <si>
    <t>58160e95-ff26-4058-b962-d0099c23506b</t>
  </si>
  <si>
    <t>5819f076-0006-42b9-8b94-a824586ea5d3</t>
  </si>
  <si>
    <t>584b5102-6390-4d6d-9a9d-a2d175d57e93</t>
  </si>
  <si>
    <t>59272b35-2a6c-46bb-ba4f-69fbe2228164</t>
  </si>
  <si>
    <t>5a1caf17-8ae5-49b1-ad1a-e2d9fe6f13c2</t>
  </si>
  <si>
    <t>5a335dbd-dd1d-4ef6-b1ae-f73be3ae8ea9</t>
  </si>
  <si>
    <t>5bf276a7-dee4-4eac-941d-7718b5ff1c84</t>
  </si>
  <si>
    <t>5cf285bf-0d05-4610-8450-e2e69aa623ef</t>
  </si>
  <si>
    <t>5d052010-74a0-4207-bd90-4b715d21b811</t>
  </si>
  <si>
    <t>5d13743b-1210-4f74-ad12-6f93423b75de</t>
  </si>
  <si>
    <t>5e60a34c-6e2a-4bb7-8e01-6a10128ec224</t>
  </si>
  <si>
    <t>5f8adc0e-db0e-4832-a598-5be294727731</t>
  </si>
  <si>
    <t>5fb32711-2c43-4810-b371-b74994055d46</t>
  </si>
  <si>
    <t>6084d680-ec9c-4d17-9905-afd8cc0d92d8</t>
  </si>
  <si>
    <t>61da3d5b-8229-4244-b59c-7ffbbebb352a</t>
  </si>
  <si>
    <t>630cba3d-45d3-4bc5-b98e-14ca5f697dfe</t>
  </si>
  <si>
    <t>63425e03-242a-4160-8a6e-e9c06f96c720</t>
  </si>
  <si>
    <t>64265367-09e1-4d50-9649-9eda77bf527a</t>
  </si>
  <si>
    <t>66467305-35b5-447e-b3da-0897692e4a46</t>
  </si>
  <si>
    <t>66922951-6930-4f2c-982a-eb02cfd9a009</t>
  </si>
  <si>
    <t>6736f721-18d9-4c7a-8548-08cdee6b1272</t>
  </si>
  <si>
    <t>6b159ac1-d19e-4646-8dd9-87c0cfd07fce</t>
  </si>
  <si>
    <t>6bb381f5-bc70-4de8-abb8-ec0faaf0d301</t>
  </si>
  <si>
    <t>6c8aa8ae-8dbc-46a3-a327-cf940580f1b4</t>
  </si>
  <si>
    <t>6cfba3e2-d4b5-4602-a6cc-49039cb1ed4c</t>
  </si>
  <si>
    <t>6d842e16-b0df-4953-ba23-4f6107f3a1ee</t>
  </si>
  <si>
    <t>6e271605-f29f-4bcb-a308-06a5d0efd541</t>
  </si>
  <si>
    <t>6e56bf9d-5c0b-4e94-b62f-fe10d97d5902</t>
  </si>
  <si>
    <t>6f246d04-5343-40a5-a13e-d3b67ed89b79</t>
  </si>
  <si>
    <t>6fa9ace8-6bea-44a2-9455-867541a2f5d5</t>
  </si>
  <si>
    <t>70fe03d8-6e58-4e87-a8fd-0c49b949b174</t>
  </si>
  <si>
    <t>7158c4f4-16be-40c7-923a-28a8a8ef9255</t>
  </si>
  <si>
    <t>73653f18-3468-484d-a850-d1d4f4b355b0</t>
  </si>
  <si>
    <t>754929f0-5ac6-417a-a5f6-ab0c15f778a6</t>
  </si>
  <si>
    <t>79beed63-7f88-427f-9e13-f5ce1c75ff15</t>
  </si>
  <si>
    <t>7eaf4cb9-b2ef-4a81-b03c-652e26fa0520</t>
  </si>
  <si>
    <t>7f08502f-c1a4-43c6-85a9-f1c3bdb9a44d</t>
  </si>
  <si>
    <t>7f26e2f2-a4c7-4476-9a12-2623c430ad4a</t>
  </si>
  <si>
    <t>7f4e7f83-e2dc-4aea-8be2-0c47d72ebefd</t>
  </si>
  <si>
    <t>7f618ac5-82a1-446b-a147-f31a7b0942f0</t>
  </si>
  <si>
    <t>80210a24-ed93-43c1-a7b2-06ac1f8c5bcb</t>
  </si>
  <si>
    <t>807911f0-06b3-4484-91a9-929474dfe9df</t>
  </si>
  <si>
    <t>8377df02-aed2-4e28-98ef-186b45117607</t>
  </si>
  <si>
    <t>83af61aa-86b5-4ae7-868b-94d856795968</t>
  </si>
  <si>
    <t>84352731-c76e-49af-88ac-5292917ac903</t>
  </si>
  <si>
    <t>84caff25-02b7-4833-a381-2fea30ed61c0</t>
  </si>
  <si>
    <t>88a67058-59ad-4cc7-a55d-2e8a16921edf</t>
  </si>
  <si>
    <t>88e31826-46ac-47a8-a68a-866231eda399</t>
  </si>
  <si>
    <t>8936b887-d6bc-45d7-812f-1861deae2664</t>
  </si>
  <si>
    <t>89d86800-b13d-4662-9ee3-6aee18d67542</t>
  </si>
  <si>
    <t>8a255b01-b6cc-43b5-8eaf-459a13c79990</t>
  </si>
  <si>
    <t>8a6be302-878f-4474-9626-3bbea1043cc7</t>
  </si>
  <si>
    <t>8c3c7714-5d76-4d3a-b8a7-6570f85281a0</t>
  </si>
  <si>
    <t>8d40da70-606f-4543-87e0-5ba54db17bf2</t>
  </si>
  <si>
    <t>8d930a17-2b1d-40f1-a609-5c658e26e6aa</t>
  </si>
  <si>
    <t>90b20257-8d8f-4df5-af9e-2f517ec278d9</t>
  </si>
  <si>
    <t>92269c86-332e-4827-9b70-642ec8418578</t>
  </si>
  <si>
    <t>93c37435-3ae3-4343-8ead-93e34ed70db5</t>
  </si>
  <si>
    <t>94501d50-84b2-4d3b-8eee-d0c183f48832</t>
  </si>
  <si>
    <t>950dbf2a-1b7f-4fcf-a6e6-83fcd34478e9</t>
  </si>
  <si>
    <t>96f9561c-b4ff-466d-b928-3d812933c105</t>
  </si>
  <si>
    <t>97882bfa-fede-43b1-8f8b-440da5e965a7</t>
  </si>
  <si>
    <t>999a620e-574c-4e2f-9e51-0e7f907ee102</t>
  </si>
  <si>
    <t>99a17895-416c-4aaf-a36e-2220627a9824</t>
  </si>
  <si>
    <t>99f13513-86cf-4b20-b1e4-235e115524fb</t>
  </si>
  <si>
    <t>9a88f699-8d7f-42f0-88ce-6c6fbd497213</t>
  </si>
  <si>
    <t>9bdb597f-d643-4b48-a30c-1fa444d924d7</t>
  </si>
  <si>
    <t>9c8c99ee-2662-49a7-800e-6f3505143ba2</t>
  </si>
  <si>
    <t>9cc34162-2324-488e-aeb0-5315f6e06d72</t>
  </si>
  <si>
    <t>9cc82b02-d6a9-4eeb-a189-311ba7aef330</t>
  </si>
  <si>
    <t>9cdf6b30-c3e2-4665-8c2f-5a863e331a5d</t>
  </si>
  <si>
    <t>9ec46ff5-da39-421f-8e3b-e17f39faa6d6</t>
  </si>
  <si>
    <t>9ef3a144-dfa2-4449-a52d-52256d2fe76a</t>
  </si>
  <si>
    <t>a1104775-1d8b-4a6b-81f9-f75e6a2c858a</t>
  </si>
  <si>
    <t>a2002ea0-57ab-4d3a-83a8-0b15afc1eb3f</t>
  </si>
  <si>
    <t>a27d27cb-250d-40ea-8e3b-1fbff584a1af</t>
  </si>
  <si>
    <t>a3345222-54b2-4785-8dd1-c1614411fc9b</t>
  </si>
  <si>
    <t>a3f61a89-3e79-4c8f-a808-acfae3351e79</t>
  </si>
  <si>
    <t>a41bce88-a358-4672-88b2-7f6dda905877</t>
  </si>
  <si>
    <t>a566803c-9ab7-424c-aa22-e7d7bddaae1c</t>
  </si>
  <si>
    <t>a56d6415-d758-4e4b-9e06-7cd248867715</t>
  </si>
  <si>
    <t>a57e1b96-0df1-470a-ba64-8dcf6c9873d8</t>
  </si>
  <si>
    <t>a5e51a72-2f72-4adb-80e0-a577d31af2b2</t>
  </si>
  <si>
    <t>a5eca79d-12ee-4c36-88e4-5c573df3ff78</t>
  </si>
  <si>
    <t>a679a762-281a-4df1-9b81-21df3386e3e8</t>
  </si>
  <si>
    <t>a6c8084a-e6b0-43fa-84df-8ee56e31782d</t>
  </si>
  <si>
    <t>a6f8578f-3016-4514-ac1c-d15fac11e01f</t>
  </si>
  <si>
    <t>a70826c8-035b-4d2f-b686-63b0349771db</t>
  </si>
  <si>
    <t>a75e0ebb-f05f-4e50-bdcb-843498aa0204</t>
  </si>
  <si>
    <t>a7792946-7b73-4b51-b94c-2a544fd86f54</t>
  </si>
  <si>
    <t>a8aa5ff8-ad1d-4391-b601-a73d7439c214</t>
  </si>
  <si>
    <t>a9227db3-dd95-45b8-9000-21ff4863f1e8</t>
  </si>
  <si>
    <t>a93546c7-91e6-4f9b-a6d1-8054146ad54d</t>
  </si>
  <si>
    <t>aa4955bd-7a5b-4925-9af9-1af020b53e4f</t>
  </si>
  <si>
    <t>aae1ff62-7d5c-47ad-89d9-c77d411903d6</t>
  </si>
  <si>
    <t>aaf0f3d7-6bef-4545-81b7-f0c85830bceb</t>
  </si>
  <si>
    <t>ab356e6b-c313-4d1a-b20f-23ebf1202a35</t>
  </si>
  <si>
    <t>abe47c29-e043-4985-8539-b79cbf1b641d</t>
  </si>
  <si>
    <t>ad6baba7-1b96-4d34-b569-2c25e0446331</t>
  </si>
  <si>
    <t>ad8ff9af-a2a8-4997-a5d0-084423cdf973</t>
  </si>
  <si>
    <t>ae95144a-2b8c-4401-bab4-ac4acdcacb23</t>
  </si>
  <si>
    <t>aed2d722-7e04-42cc-a55e-da76b29edaa1</t>
  </si>
  <si>
    <t>b02dbf66-2a8b-40a7-a976-b54d4f3abdc0</t>
  </si>
  <si>
    <t>b02f8ed2-872e-47b4-905d-f4f13d0ded1c</t>
  </si>
  <si>
    <t>b084bdc2-ca72-414d-b9bc-c49cea36ccc1</t>
  </si>
  <si>
    <t>b0d71807-46ba-406e-921f-691dc11c0bd6</t>
  </si>
  <si>
    <t>b42d48ed-8dbc-4789-b8eb-99142bd7ef5e</t>
  </si>
  <si>
    <t>b46f0404-d115-4837-ad49-b8421155b7e8</t>
  </si>
  <si>
    <t>b57aa4cf-8b27-4647-90f6-c10482bbbe00</t>
  </si>
  <si>
    <t>b5d5509e-43eb-4b8a-9024-fe5aaa121d3d</t>
  </si>
  <si>
    <t>b682482c-9304-4522-9756-601f0d571bb7</t>
  </si>
  <si>
    <t>b6e75ff5-1b0c-4170-8ff0-7851b3213367</t>
  </si>
  <si>
    <t>b75d9070-0bad-488c-a309-7e9a2166eaf7</t>
  </si>
  <si>
    <t>b79fff28-4c9a-4dde-b695-0a32c044fdd4</t>
  </si>
  <si>
    <t>b967c053-48de-41b9-a1be-9ee1a3e90c24</t>
  </si>
  <si>
    <t>b9deddda-bf8e-461f-8920-7be11bfa47ad</t>
  </si>
  <si>
    <t>ba00ce38-b63a-4b5e-a329-226ef58c1ad7</t>
  </si>
  <si>
    <t>bae5150d-ef63-4542-b9ce-a64c3da55d4c</t>
  </si>
  <si>
    <t>bbc045e3-3410-43ca-98f3-7729a963058e</t>
  </si>
  <si>
    <t>bfb8e2a2-f306-4626-9858-64deed3e84b0</t>
  </si>
  <si>
    <t>bfd75125-9b97-45b0-8a9c-f7978f5e1d08</t>
  </si>
  <si>
    <t>c0f047b1-e1c0-4823-b4d8-dba4466e5e2a</t>
  </si>
  <si>
    <t>c0fc698f-61db-4bde-a4c6-82529d32cbab</t>
  </si>
  <si>
    <t>c13895f1-3015-42fd-ab39-05f6081d4250</t>
  </si>
  <si>
    <t>c176b34a-9444-40d9-bc09-712e1398066b</t>
  </si>
  <si>
    <t>c1a05592-8813-4090-9042-18b6dac26421</t>
  </si>
  <si>
    <t>c304b5cf-2711-4c07-8517-b978be20d994</t>
  </si>
  <si>
    <t>c51d09a4-6e6e-414e-b033-d7c084ee543d</t>
  </si>
  <si>
    <t>c6d8ed29-0f3a-4195-b52b-0ab9c3e72574</t>
  </si>
  <si>
    <t>c6f97b3d-a3be-42d7-9ba2-284887f9e235</t>
  </si>
  <si>
    <t>c750eb83-af4b-4693-a433-a0dd12716d58</t>
  </si>
  <si>
    <t>ca1ddb78-c1e1-4bb5-bae3-ed4acdee4afb</t>
  </si>
  <si>
    <t>ca3c4401-9438-499c-8881-f762bcf4ef0f</t>
  </si>
  <si>
    <t>ca6471e0-5552-4bee-b289-85e688d9361e</t>
  </si>
  <si>
    <t>cb1cc475-ad01-4d05-b47a-a203ff89c6e8</t>
  </si>
  <si>
    <t>cb5cdf36-1bef-4235-ae66-0a82da6b3544</t>
  </si>
  <si>
    <t>cc8d1d63-d54e-4da6-8b70-97afbbf7bc40</t>
  </si>
  <si>
    <t>cd58837f-9678-4760-b128-dd1c56f6ed79</t>
  </si>
  <si>
    <t>cdf574ea-ac24-4035-9c77-60904d4cc39b</t>
  </si>
  <si>
    <t>cdf8fcaf-ab1e-4c3a-b721-98e003fa057a</t>
  </si>
  <si>
    <t>d65357c4-ac77-4c69-9101-2fc199434052</t>
  </si>
  <si>
    <t>d73ee31b-5614-4639-9a5b-a2c729d56a72</t>
  </si>
  <si>
    <t>d93e6975-4a44-4431-8752-1716f2d317bd</t>
  </si>
  <si>
    <t>d96ad4d5-d588-4dc2-a6dc-069cbf3e026b</t>
  </si>
  <si>
    <t>dcb94d2c-7132-4e57-a694-0fb21b203ac1</t>
  </si>
  <si>
    <t>dcdec509-e8e8-472f-b182-aa2683a234f7</t>
  </si>
  <si>
    <t>dcf1b12b-500d-4096-a143-d998ffc388b8</t>
  </si>
  <si>
    <t>e1216276-46c6-4fd1-823f-9b2fa941ccdd</t>
  </si>
  <si>
    <t>e3637313-707d-4d71-a055-66a677d5536b</t>
  </si>
  <si>
    <t>e43ec092-f5db-430f-a85b-b1551bc13422</t>
  </si>
  <si>
    <t>e5c6aa64-3f79-4936-89d8-52341c550bde</t>
  </si>
  <si>
    <t>e64ae883-e46e-4404-8bc1-06f7cce4ba8b</t>
  </si>
  <si>
    <t>e86cfb59-9987-4c72-921b-3aba7ec2cce3</t>
  </si>
  <si>
    <t>e96338a4-ff66-4605-9e05-219a55711b53</t>
  </si>
  <si>
    <t>ea30cdb7-dc20-47c0-99f3-843b993ebc08</t>
  </si>
  <si>
    <t>ecd3bc1d-b882-4079-bc8e-d0ad8051871c</t>
  </si>
  <si>
    <t>ef0a499c-10ff-45fd-ad90-c25c0ace37a4</t>
  </si>
  <si>
    <t>f0032997-ac73-4859-a2e9-ffe39dd6ddb4</t>
  </si>
  <si>
    <t>f0680efb-0fac-403d-814c-70b633c8ac08</t>
  </si>
  <si>
    <t>f0c21a12-ed5d-451b-a132-a4d8d6cb0c20</t>
  </si>
  <si>
    <t>f2baf1d0-1c10-44ab-b7b9-6cb636067f6a</t>
  </si>
  <si>
    <t>f3486b25-4e91-43cb-8d34-47bf9af8c800</t>
  </si>
  <si>
    <t>f395c67e-13da-4763-96b9-56ef7578548a</t>
  </si>
  <si>
    <t>f3de489d-528d-4396-9fe1-451f9754bad6</t>
  </si>
  <si>
    <t>f49f23e1-1194-4d7d-a230-886ad14cf44d</t>
  </si>
  <si>
    <t>f4ec3472-44b0-46f7-b5de-bbb9f0f21168</t>
  </si>
  <si>
    <t>f74a3591-a277-4db7-8b7f-42066ddab164</t>
  </si>
  <si>
    <t>f9f77c17-7c35-4ed1-aa4e-764f891fefc9</t>
  </si>
  <si>
    <t>fbaaa048-133b-4de3-a29e-a7dbd81c00d9</t>
  </si>
  <si>
    <t>fc3b8716-bbbf-4f3f-b545-4abb0c1d63c4</t>
  </si>
  <si>
    <t>fc875b5d-9f24-44c3-880b-a92c82c029ca</t>
  </si>
  <si>
    <t>fe557a1a-50ea-450c-ad0f-1c2ac21f30d5</t>
  </si>
  <si>
    <t>fe5b28ba-25fc-4b03-991c-fee03d7132fb</t>
  </si>
  <si>
    <t>fe7ae80c-2f46-4577-9c16-5fd2ff24011d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</si>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</sst>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ál" xfId="0" builtinId="0"/>
    <cellStyle name="Százalék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288044-EC7A-40B6-B282-7554BFB7FEE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9CDC16-9527-4723-B4CC-CA3197C1B35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88418-B870-4D09-ACF5-9E31A17945B6}" name="submission__2" displayName="submission__2" ref="A1:B264" tableType="queryTable" totalsRowShown="0">
  <autoFilter ref="A1:B264" xr:uid="{88088418-B870-4D09-ACF5-9E31A17945B6}"/>
  <tableColumns count="2">
    <tableColumn id="1" xr3:uid="{32C38350-79E6-4BAE-BAEC-58C962A4CC32}" uniqueName="1" name="Column1" queryTableFieldId="1" dataDxfId="1"/>
    <tableColumn id="2" xr3:uid="{FA3F11BE-AC88-4616-8AA1-00BF82564F5B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34C7F-E103-4C48-897D-CCAB1A2F96EC}" name="submission" displayName="submission" ref="A1:B264" tableType="queryTable" totalsRowShown="0">
  <autoFilter ref="A1:B264" xr:uid="{B4834C7F-E103-4C48-897D-CCAB1A2F96EC}"/>
  <tableColumns count="2">
    <tableColumn id="1" xr3:uid="{7735D5DE-3D2D-43E6-A782-AB68F79CCCDD}" uniqueName="1" name="Column1" queryTableFieldId="1" dataDxfId="3"/>
    <tableColumn id="2" xr3:uid="{91D4E564-1E80-4D0C-8FB2-EAFC3F55B01D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B017-A12E-408A-8625-05BCFF28FF4B}">
  <dimension ref="A1:J264"/>
  <sheetViews>
    <sheetView tabSelected="1" workbookViewId="0">
      <selection activeCell="I18" sqref="I18"/>
    </sheetView>
  </sheetViews>
  <sheetFormatPr defaultRowHeight="14.5" x14ac:dyDescent="0.35"/>
  <cols>
    <col min="1" max="1" width="36.453125" bestFit="1" customWidth="1"/>
    <col min="2" max="2" width="10.54296875" bestFit="1" customWidth="1"/>
  </cols>
  <sheetData>
    <row r="1" spans="1:10" x14ac:dyDescent="0.35">
      <c r="A1" t="s">
        <v>0</v>
      </c>
      <c r="B1" t="s">
        <v>1</v>
      </c>
      <c r="H1" t="s">
        <v>274</v>
      </c>
    </row>
    <row r="2" spans="1:10" x14ac:dyDescent="0.35">
      <c r="A2" s="1" t="s">
        <v>2</v>
      </c>
      <c r="B2" s="1" t="s">
        <v>3</v>
      </c>
      <c r="E2" t="s">
        <v>9</v>
      </c>
      <c r="F2">
        <f>COUNTIF($B$3:$B$1111,E2)</f>
        <v>65</v>
      </c>
      <c r="G2" s="2">
        <f>F2/$F$10</f>
        <v>0.24809160305343511</v>
      </c>
      <c r="H2" s="3">
        <f>G2-J2</f>
        <v>-0.29553255802039036</v>
      </c>
      <c r="I2">
        <v>162</v>
      </c>
      <c r="J2" s="2">
        <f>I2/$I$10</f>
        <v>0.5436241610738255</v>
      </c>
    </row>
    <row r="3" spans="1:10" x14ac:dyDescent="0.35">
      <c r="A3" s="1" t="s">
        <v>4</v>
      </c>
      <c r="B3" s="1" t="s">
        <v>19</v>
      </c>
      <c r="E3" t="s">
        <v>5</v>
      </c>
      <c r="F3">
        <f t="shared" ref="F3:F9" si="0">COUNTIF($B$3:$B$1111,E3)</f>
        <v>19</v>
      </c>
      <c r="G3" s="2">
        <f t="shared" ref="G3:G9" si="1">F3/$F$10</f>
        <v>7.2519083969465645E-2</v>
      </c>
      <c r="H3" s="3">
        <f t="shared" ref="H3:H9" si="2">G3-J3</f>
        <v>-9.6956811312055025E-3</v>
      </c>
      <c r="I3">
        <v>24.5</v>
      </c>
      <c r="J3" s="2">
        <f>I3/$I$10</f>
        <v>8.2214765100671147E-2</v>
      </c>
    </row>
    <row r="4" spans="1:10" x14ac:dyDescent="0.35">
      <c r="A4" s="1" t="s">
        <v>6</v>
      </c>
      <c r="B4" s="1" t="s">
        <v>33</v>
      </c>
      <c r="E4" t="s">
        <v>33</v>
      </c>
      <c r="F4">
        <f t="shared" si="0"/>
        <v>40</v>
      </c>
      <c r="G4" s="2">
        <f t="shared" si="1"/>
        <v>0.15267175572519084</v>
      </c>
      <c r="H4" s="3">
        <f t="shared" si="2"/>
        <v>0.11911470874532507</v>
      </c>
      <c r="I4">
        <v>10</v>
      </c>
      <c r="J4" s="2">
        <f>I4/$I$10</f>
        <v>3.3557046979865772E-2</v>
      </c>
    </row>
    <row r="5" spans="1:10" x14ac:dyDescent="0.35">
      <c r="A5" s="1" t="s">
        <v>8</v>
      </c>
      <c r="B5" s="1" t="s">
        <v>9</v>
      </c>
      <c r="E5" t="s">
        <v>7</v>
      </c>
      <c r="F5">
        <f t="shared" si="0"/>
        <v>4</v>
      </c>
      <c r="G5" s="2">
        <f t="shared" si="1"/>
        <v>1.5267175572519083E-2</v>
      </c>
      <c r="H5" s="3">
        <f t="shared" si="2"/>
        <v>-4.3457656642246018E-2</v>
      </c>
      <c r="I5">
        <v>17.5</v>
      </c>
      <c r="J5" s="2">
        <f>I5/$I$10</f>
        <v>5.8724832214765099E-2</v>
      </c>
    </row>
    <row r="6" spans="1:10" x14ac:dyDescent="0.35">
      <c r="A6" s="1" t="s">
        <v>10</v>
      </c>
      <c r="B6" s="1" t="s">
        <v>9</v>
      </c>
      <c r="E6" t="s">
        <v>28</v>
      </c>
      <c r="F6">
        <f t="shared" si="0"/>
        <v>8</v>
      </c>
      <c r="G6" s="2">
        <f t="shared" si="1"/>
        <v>3.0534351145038167E-2</v>
      </c>
      <c r="H6" s="3">
        <f t="shared" si="2"/>
        <v>1.3755827655105281E-2</v>
      </c>
      <c r="I6">
        <v>5</v>
      </c>
      <c r="J6" s="2">
        <f>I6/$I$10</f>
        <v>1.6778523489932886E-2</v>
      </c>
    </row>
    <row r="7" spans="1:10" x14ac:dyDescent="0.35">
      <c r="A7" s="1" t="s">
        <v>11</v>
      </c>
      <c r="B7" s="1" t="s">
        <v>12</v>
      </c>
      <c r="E7" t="s">
        <v>25</v>
      </c>
      <c r="F7">
        <f t="shared" si="0"/>
        <v>6</v>
      </c>
      <c r="G7" s="2">
        <f t="shared" si="1"/>
        <v>2.2900763358778626E-2</v>
      </c>
      <c r="H7" s="3">
        <f t="shared" si="2"/>
        <v>9.4779445668323175E-3</v>
      </c>
      <c r="I7">
        <v>4</v>
      </c>
      <c r="J7" s="2">
        <f>I7/$I$10</f>
        <v>1.3422818791946308E-2</v>
      </c>
    </row>
    <row r="8" spans="1:10" x14ac:dyDescent="0.35">
      <c r="A8" s="1" t="s">
        <v>13</v>
      </c>
      <c r="B8" s="1" t="s">
        <v>5</v>
      </c>
      <c r="E8" t="s">
        <v>19</v>
      </c>
      <c r="F8">
        <f t="shared" si="0"/>
        <v>56</v>
      </c>
      <c r="G8" s="2">
        <f t="shared" si="1"/>
        <v>0.21374045801526717</v>
      </c>
      <c r="H8" s="3">
        <f t="shared" si="2"/>
        <v>8.2867974793790655E-2</v>
      </c>
      <c r="I8">
        <v>39</v>
      </c>
      <c r="J8" s="2">
        <f>I8/$I$10</f>
        <v>0.13087248322147652</v>
      </c>
    </row>
    <row r="9" spans="1:10" x14ac:dyDescent="0.35">
      <c r="A9" s="1" t="s">
        <v>14</v>
      </c>
      <c r="B9" s="1" t="s">
        <v>9</v>
      </c>
      <c r="E9" t="s">
        <v>12</v>
      </c>
      <c r="F9">
        <f t="shared" si="0"/>
        <v>64</v>
      </c>
      <c r="G9" s="2">
        <f t="shared" si="1"/>
        <v>0.24427480916030533</v>
      </c>
      <c r="H9" s="3">
        <f t="shared" si="2"/>
        <v>0.12346944003278855</v>
      </c>
      <c r="I9">
        <v>36</v>
      </c>
      <c r="J9" s="2">
        <f>I9/$I$10</f>
        <v>0.12080536912751678</v>
      </c>
    </row>
    <row r="10" spans="1:10" x14ac:dyDescent="0.35">
      <c r="A10" s="1" t="s">
        <v>15</v>
      </c>
      <c r="B10" s="1" t="s">
        <v>12</v>
      </c>
      <c r="F10">
        <f>SUM(F2:F9)</f>
        <v>262</v>
      </c>
      <c r="I10">
        <f>SUM(I2:I9)</f>
        <v>298</v>
      </c>
    </row>
    <row r="11" spans="1:10" x14ac:dyDescent="0.35">
      <c r="A11" s="1" t="s">
        <v>16</v>
      </c>
      <c r="B11" s="1" t="s">
        <v>9</v>
      </c>
    </row>
    <row r="12" spans="1:10" x14ac:dyDescent="0.35">
      <c r="A12" s="1" t="s">
        <v>17</v>
      </c>
      <c r="B12" s="1" t="s">
        <v>12</v>
      </c>
    </row>
    <row r="13" spans="1:10" x14ac:dyDescent="0.35">
      <c r="A13" s="1" t="s">
        <v>18</v>
      </c>
      <c r="B13" s="1" t="s">
        <v>19</v>
      </c>
    </row>
    <row r="14" spans="1:10" x14ac:dyDescent="0.35">
      <c r="A14" s="1" t="s">
        <v>20</v>
      </c>
      <c r="B14" s="1" t="s">
        <v>12</v>
      </c>
    </row>
    <row r="15" spans="1:10" x14ac:dyDescent="0.35">
      <c r="A15" s="1" t="s">
        <v>21</v>
      </c>
      <c r="B15" s="1" t="s">
        <v>33</v>
      </c>
    </row>
    <row r="16" spans="1:10" x14ac:dyDescent="0.35">
      <c r="A16" s="1" t="s">
        <v>22</v>
      </c>
      <c r="B16" s="1" t="s">
        <v>12</v>
      </c>
    </row>
    <row r="17" spans="1:2" x14ac:dyDescent="0.35">
      <c r="A17" s="1" t="s">
        <v>23</v>
      </c>
      <c r="B17" s="1" t="s">
        <v>19</v>
      </c>
    </row>
    <row r="18" spans="1:2" x14ac:dyDescent="0.35">
      <c r="A18" s="1" t="s">
        <v>24</v>
      </c>
      <c r="B18" s="1" t="s">
        <v>25</v>
      </c>
    </row>
    <row r="19" spans="1:2" x14ac:dyDescent="0.35">
      <c r="A19" s="1" t="s">
        <v>26</v>
      </c>
      <c r="B19" s="1" t="s">
        <v>19</v>
      </c>
    </row>
    <row r="20" spans="1:2" x14ac:dyDescent="0.35">
      <c r="A20" s="1" t="s">
        <v>27</v>
      </c>
      <c r="B20" s="1" t="s">
        <v>28</v>
      </c>
    </row>
    <row r="21" spans="1:2" x14ac:dyDescent="0.35">
      <c r="A21" s="1" t="s">
        <v>29</v>
      </c>
      <c r="B21" s="1" t="s">
        <v>9</v>
      </c>
    </row>
    <row r="22" spans="1:2" x14ac:dyDescent="0.35">
      <c r="A22" s="1" t="s">
        <v>30</v>
      </c>
      <c r="B22" s="1" t="s">
        <v>19</v>
      </c>
    </row>
    <row r="23" spans="1:2" x14ac:dyDescent="0.35">
      <c r="A23" s="1" t="s">
        <v>31</v>
      </c>
      <c r="B23" s="1" t="s">
        <v>12</v>
      </c>
    </row>
    <row r="24" spans="1:2" x14ac:dyDescent="0.35">
      <c r="A24" s="1" t="s">
        <v>32</v>
      </c>
      <c r="B24" s="1" t="s">
        <v>33</v>
      </c>
    </row>
    <row r="25" spans="1:2" x14ac:dyDescent="0.35">
      <c r="A25" s="1" t="s">
        <v>34</v>
      </c>
      <c r="B25" s="1" t="s">
        <v>12</v>
      </c>
    </row>
    <row r="26" spans="1:2" x14ac:dyDescent="0.35">
      <c r="A26" s="1" t="s">
        <v>35</v>
      </c>
      <c r="B26" s="1" t="s">
        <v>9</v>
      </c>
    </row>
    <row r="27" spans="1:2" x14ac:dyDescent="0.35">
      <c r="A27" s="1" t="s">
        <v>36</v>
      </c>
      <c r="B27" s="1" t="s">
        <v>12</v>
      </c>
    </row>
    <row r="28" spans="1:2" x14ac:dyDescent="0.35">
      <c r="A28" s="1" t="s">
        <v>37</v>
      </c>
      <c r="B28" s="1" t="s">
        <v>9</v>
      </c>
    </row>
    <row r="29" spans="1:2" x14ac:dyDescent="0.35">
      <c r="A29" s="1" t="s">
        <v>38</v>
      </c>
      <c r="B29" s="1" t="s">
        <v>7</v>
      </c>
    </row>
    <row r="30" spans="1:2" x14ac:dyDescent="0.35">
      <c r="A30" s="1" t="s">
        <v>39</v>
      </c>
      <c r="B30" s="1" t="s">
        <v>19</v>
      </c>
    </row>
    <row r="31" spans="1:2" x14ac:dyDescent="0.35">
      <c r="A31" s="1" t="s">
        <v>40</v>
      </c>
      <c r="B31" s="1" t="s">
        <v>12</v>
      </c>
    </row>
    <row r="32" spans="1:2" x14ac:dyDescent="0.35">
      <c r="A32" s="1" t="s">
        <v>41</v>
      </c>
      <c r="B32" s="1" t="s">
        <v>9</v>
      </c>
    </row>
    <row r="33" spans="1:2" x14ac:dyDescent="0.35">
      <c r="A33" s="1" t="s">
        <v>42</v>
      </c>
      <c r="B33" s="1" t="s">
        <v>19</v>
      </c>
    </row>
    <row r="34" spans="1:2" x14ac:dyDescent="0.35">
      <c r="A34" s="1" t="s">
        <v>43</v>
      </c>
      <c r="B34" s="1" t="s">
        <v>12</v>
      </c>
    </row>
    <row r="35" spans="1:2" x14ac:dyDescent="0.35">
      <c r="A35" s="1" t="s">
        <v>44</v>
      </c>
      <c r="B35" s="1" t="s">
        <v>12</v>
      </c>
    </row>
    <row r="36" spans="1:2" x14ac:dyDescent="0.35">
      <c r="A36" s="1" t="s">
        <v>45</v>
      </c>
      <c r="B36" s="1" t="s">
        <v>33</v>
      </c>
    </row>
    <row r="37" spans="1:2" x14ac:dyDescent="0.35">
      <c r="A37" s="1" t="s">
        <v>46</v>
      </c>
      <c r="B37" s="1" t="s">
        <v>33</v>
      </c>
    </row>
    <row r="38" spans="1:2" x14ac:dyDescent="0.35">
      <c r="A38" s="1" t="s">
        <v>47</v>
      </c>
      <c r="B38" s="1" t="s">
        <v>28</v>
      </c>
    </row>
    <row r="39" spans="1:2" x14ac:dyDescent="0.35">
      <c r="A39" s="1" t="s">
        <v>48</v>
      </c>
      <c r="B39" s="1" t="s">
        <v>28</v>
      </c>
    </row>
    <row r="40" spans="1:2" x14ac:dyDescent="0.35">
      <c r="A40" s="1" t="s">
        <v>49</v>
      </c>
      <c r="B40" s="1" t="s">
        <v>33</v>
      </c>
    </row>
    <row r="41" spans="1:2" x14ac:dyDescent="0.35">
      <c r="A41" s="1" t="s">
        <v>50</v>
      </c>
      <c r="B41" s="1" t="s">
        <v>33</v>
      </c>
    </row>
    <row r="42" spans="1:2" x14ac:dyDescent="0.35">
      <c r="A42" s="1" t="s">
        <v>51</v>
      </c>
      <c r="B42" s="1" t="s">
        <v>28</v>
      </c>
    </row>
    <row r="43" spans="1:2" x14ac:dyDescent="0.35">
      <c r="A43" s="1" t="s">
        <v>52</v>
      </c>
      <c r="B43" s="1" t="s">
        <v>9</v>
      </c>
    </row>
    <row r="44" spans="1:2" x14ac:dyDescent="0.35">
      <c r="A44" s="1" t="s">
        <v>53</v>
      </c>
      <c r="B44" s="1" t="s">
        <v>33</v>
      </c>
    </row>
    <row r="45" spans="1:2" x14ac:dyDescent="0.35">
      <c r="A45" s="1" t="s">
        <v>54</v>
      </c>
      <c r="B45" s="1" t="s">
        <v>12</v>
      </c>
    </row>
    <row r="46" spans="1:2" x14ac:dyDescent="0.35">
      <c r="A46" s="1" t="s">
        <v>55</v>
      </c>
      <c r="B46" s="1" t="s">
        <v>9</v>
      </c>
    </row>
    <row r="47" spans="1:2" x14ac:dyDescent="0.35">
      <c r="A47" s="1" t="s">
        <v>56</v>
      </c>
      <c r="B47" s="1" t="s">
        <v>9</v>
      </c>
    </row>
    <row r="48" spans="1:2" x14ac:dyDescent="0.35">
      <c r="A48" s="1" t="s">
        <v>57</v>
      </c>
      <c r="B48" s="1" t="s">
        <v>12</v>
      </c>
    </row>
    <row r="49" spans="1:2" x14ac:dyDescent="0.35">
      <c r="A49" s="1" t="s">
        <v>58</v>
      </c>
      <c r="B49" s="1" t="s">
        <v>19</v>
      </c>
    </row>
    <row r="50" spans="1:2" x14ac:dyDescent="0.35">
      <c r="A50" s="1" t="s">
        <v>59</v>
      </c>
      <c r="B50" s="1" t="s">
        <v>12</v>
      </c>
    </row>
    <row r="51" spans="1:2" x14ac:dyDescent="0.35">
      <c r="A51" s="1" t="s">
        <v>60</v>
      </c>
      <c r="B51" s="1" t="s">
        <v>19</v>
      </c>
    </row>
    <row r="52" spans="1:2" x14ac:dyDescent="0.35">
      <c r="A52" s="1" t="s">
        <v>61</v>
      </c>
      <c r="B52" s="1" t="s">
        <v>33</v>
      </c>
    </row>
    <row r="53" spans="1:2" x14ac:dyDescent="0.35">
      <c r="A53" s="1" t="s">
        <v>62</v>
      </c>
      <c r="B53" s="1" t="s">
        <v>5</v>
      </c>
    </row>
    <row r="54" spans="1:2" x14ac:dyDescent="0.35">
      <c r="A54" s="1" t="s">
        <v>63</v>
      </c>
      <c r="B54" s="1" t="s">
        <v>12</v>
      </c>
    </row>
    <row r="55" spans="1:2" x14ac:dyDescent="0.35">
      <c r="A55" s="1" t="s">
        <v>64</v>
      </c>
      <c r="B55" s="1" t="s">
        <v>9</v>
      </c>
    </row>
    <row r="56" spans="1:2" x14ac:dyDescent="0.35">
      <c r="A56" s="1" t="s">
        <v>65</v>
      </c>
      <c r="B56" s="1" t="s">
        <v>33</v>
      </c>
    </row>
    <row r="57" spans="1:2" x14ac:dyDescent="0.35">
      <c r="A57" s="1" t="s">
        <v>66</v>
      </c>
      <c r="B57" s="1" t="s">
        <v>12</v>
      </c>
    </row>
    <row r="58" spans="1:2" x14ac:dyDescent="0.35">
      <c r="A58" s="1" t="s">
        <v>67</v>
      </c>
      <c r="B58" s="1" t="s">
        <v>5</v>
      </c>
    </row>
    <row r="59" spans="1:2" x14ac:dyDescent="0.35">
      <c r="A59" s="1" t="s">
        <v>68</v>
      </c>
      <c r="B59" s="1" t="s">
        <v>12</v>
      </c>
    </row>
    <row r="60" spans="1:2" x14ac:dyDescent="0.35">
      <c r="A60" s="1" t="s">
        <v>69</v>
      </c>
      <c r="B60" s="1" t="s">
        <v>5</v>
      </c>
    </row>
    <row r="61" spans="1:2" x14ac:dyDescent="0.35">
      <c r="A61" s="1" t="s">
        <v>70</v>
      </c>
      <c r="B61" s="1" t="s">
        <v>9</v>
      </c>
    </row>
    <row r="62" spans="1:2" x14ac:dyDescent="0.35">
      <c r="A62" s="1" t="s">
        <v>71</v>
      </c>
      <c r="B62" s="1" t="s">
        <v>12</v>
      </c>
    </row>
    <row r="63" spans="1:2" x14ac:dyDescent="0.35">
      <c r="A63" s="1" t="s">
        <v>72</v>
      </c>
      <c r="B63" s="1" t="s">
        <v>9</v>
      </c>
    </row>
    <row r="64" spans="1:2" x14ac:dyDescent="0.35">
      <c r="A64" s="1" t="s">
        <v>73</v>
      </c>
      <c r="B64" s="1" t="s">
        <v>5</v>
      </c>
    </row>
    <row r="65" spans="1:2" x14ac:dyDescent="0.35">
      <c r="A65" s="1" t="s">
        <v>74</v>
      </c>
      <c r="B65" s="1" t="s">
        <v>12</v>
      </c>
    </row>
    <row r="66" spans="1:2" x14ac:dyDescent="0.35">
      <c r="A66" s="1" t="s">
        <v>75</v>
      </c>
      <c r="B66" s="1" t="s">
        <v>19</v>
      </c>
    </row>
    <row r="67" spans="1:2" x14ac:dyDescent="0.35">
      <c r="A67" s="1" t="s">
        <v>76</v>
      </c>
      <c r="B67" s="1" t="s">
        <v>7</v>
      </c>
    </row>
    <row r="68" spans="1:2" x14ac:dyDescent="0.35">
      <c r="A68" s="1" t="s">
        <v>77</v>
      </c>
      <c r="B68" s="1" t="s">
        <v>5</v>
      </c>
    </row>
    <row r="69" spans="1:2" x14ac:dyDescent="0.35">
      <c r="A69" s="1" t="s">
        <v>78</v>
      </c>
      <c r="B69" s="1" t="s">
        <v>9</v>
      </c>
    </row>
    <row r="70" spans="1:2" x14ac:dyDescent="0.35">
      <c r="A70" s="1" t="s">
        <v>79</v>
      </c>
      <c r="B70" s="1" t="s">
        <v>9</v>
      </c>
    </row>
    <row r="71" spans="1:2" x14ac:dyDescent="0.35">
      <c r="A71" s="1" t="s">
        <v>80</v>
      </c>
      <c r="B71" s="1" t="s">
        <v>9</v>
      </c>
    </row>
    <row r="72" spans="1:2" x14ac:dyDescent="0.35">
      <c r="A72" s="1" t="s">
        <v>81</v>
      </c>
      <c r="B72" s="1" t="s">
        <v>33</v>
      </c>
    </row>
    <row r="73" spans="1:2" x14ac:dyDescent="0.35">
      <c r="A73" s="1" t="s">
        <v>82</v>
      </c>
      <c r="B73" s="1" t="s">
        <v>9</v>
      </c>
    </row>
    <row r="74" spans="1:2" x14ac:dyDescent="0.35">
      <c r="A74" s="1" t="s">
        <v>83</v>
      </c>
      <c r="B74" s="1" t="s">
        <v>9</v>
      </c>
    </row>
    <row r="75" spans="1:2" x14ac:dyDescent="0.35">
      <c r="A75" s="1" t="s">
        <v>84</v>
      </c>
      <c r="B75" s="1" t="s">
        <v>28</v>
      </c>
    </row>
    <row r="76" spans="1:2" x14ac:dyDescent="0.35">
      <c r="A76" s="1" t="s">
        <v>85</v>
      </c>
      <c r="B76" s="1" t="s">
        <v>19</v>
      </c>
    </row>
    <row r="77" spans="1:2" x14ac:dyDescent="0.35">
      <c r="A77" s="1" t="s">
        <v>86</v>
      </c>
      <c r="B77" s="1" t="s">
        <v>19</v>
      </c>
    </row>
    <row r="78" spans="1:2" x14ac:dyDescent="0.35">
      <c r="A78" s="1" t="s">
        <v>87</v>
      </c>
      <c r="B78" s="1" t="s">
        <v>33</v>
      </c>
    </row>
    <row r="79" spans="1:2" x14ac:dyDescent="0.35">
      <c r="A79" s="1" t="s">
        <v>88</v>
      </c>
      <c r="B79" s="1" t="s">
        <v>9</v>
      </c>
    </row>
    <row r="80" spans="1:2" x14ac:dyDescent="0.35">
      <c r="A80" s="1" t="s">
        <v>89</v>
      </c>
      <c r="B80" s="1" t="s">
        <v>19</v>
      </c>
    </row>
    <row r="81" spans="1:2" x14ac:dyDescent="0.35">
      <c r="A81" s="1" t="s">
        <v>90</v>
      </c>
      <c r="B81" s="1" t="s">
        <v>12</v>
      </c>
    </row>
    <row r="82" spans="1:2" x14ac:dyDescent="0.35">
      <c r="A82" s="1" t="s">
        <v>91</v>
      </c>
      <c r="B82" s="1" t="s">
        <v>19</v>
      </c>
    </row>
    <row r="83" spans="1:2" x14ac:dyDescent="0.35">
      <c r="A83" s="1" t="s">
        <v>92</v>
      </c>
      <c r="B83" s="1" t="s">
        <v>12</v>
      </c>
    </row>
    <row r="84" spans="1:2" x14ac:dyDescent="0.35">
      <c r="A84" s="1" t="s">
        <v>93</v>
      </c>
      <c r="B84" s="1" t="s">
        <v>19</v>
      </c>
    </row>
    <row r="85" spans="1:2" x14ac:dyDescent="0.35">
      <c r="A85" s="1" t="s">
        <v>94</v>
      </c>
      <c r="B85" s="1" t="s">
        <v>19</v>
      </c>
    </row>
    <row r="86" spans="1:2" x14ac:dyDescent="0.35">
      <c r="A86" s="1" t="s">
        <v>95</v>
      </c>
      <c r="B86" s="1" t="s">
        <v>28</v>
      </c>
    </row>
    <row r="87" spans="1:2" x14ac:dyDescent="0.35">
      <c r="A87" s="1" t="s">
        <v>96</v>
      </c>
      <c r="B87" s="1" t="s">
        <v>19</v>
      </c>
    </row>
    <row r="88" spans="1:2" x14ac:dyDescent="0.35">
      <c r="A88" s="1" t="s">
        <v>97</v>
      </c>
      <c r="B88" s="1" t="s">
        <v>12</v>
      </c>
    </row>
    <row r="89" spans="1:2" x14ac:dyDescent="0.35">
      <c r="A89" s="1" t="s">
        <v>98</v>
      </c>
      <c r="B89" s="1" t="s">
        <v>12</v>
      </c>
    </row>
    <row r="90" spans="1:2" x14ac:dyDescent="0.35">
      <c r="A90" s="1" t="s">
        <v>99</v>
      </c>
      <c r="B90" s="1" t="s">
        <v>33</v>
      </c>
    </row>
    <row r="91" spans="1:2" x14ac:dyDescent="0.35">
      <c r="A91" s="1" t="s">
        <v>100</v>
      </c>
      <c r="B91" s="1" t="s">
        <v>33</v>
      </c>
    </row>
    <row r="92" spans="1:2" x14ac:dyDescent="0.35">
      <c r="A92" s="1" t="s">
        <v>101</v>
      </c>
      <c r="B92" s="1" t="s">
        <v>33</v>
      </c>
    </row>
    <row r="93" spans="1:2" x14ac:dyDescent="0.35">
      <c r="A93" s="1" t="s">
        <v>102</v>
      </c>
      <c r="B93" s="1" t="s">
        <v>12</v>
      </c>
    </row>
    <row r="94" spans="1:2" x14ac:dyDescent="0.35">
      <c r="A94" s="1" t="s">
        <v>103</v>
      </c>
      <c r="B94" s="1" t="s">
        <v>33</v>
      </c>
    </row>
    <row r="95" spans="1:2" x14ac:dyDescent="0.35">
      <c r="A95" s="1" t="s">
        <v>104</v>
      </c>
      <c r="B95" s="1" t="s">
        <v>19</v>
      </c>
    </row>
    <row r="96" spans="1:2" x14ac:dyDescent="0.35">
      <c r="A96" s="1" t="s">
        <v>105</v>
      </c>
      <c r="B96" s="1" t="s">
        <v>5</v>
      </c>
    </row>
    <row r="97" spans="1:2" x14ac:dyDescent="0.35">
      <c r="A97" s="1" t="s">
        <v>106</v>
      </c>
      <c r="B97" s="1" t="s">
        <v>33</v>
      </c>
    </row>
    <row r="98" spans="1:2" x14ac:dyDescent="0.35">
      <c r="A98" s="1" t="s">
        <v>107</v>
      </c>
      <c r="B98" s="1" t="s">
        <v>12</v>
      </c>
    </row>
    <row r="99" spans="1:2" x14ac:dyDescent="0.35">
      <c r="A99" s="1" t="s">
        <v>108</v>
      </c>
      <c r="B99" s="1" t="s">
        <v>12</v>
      </c>
    </row>
    <row r="100" spans="1:2" x14ac:dyDescent="0.35">
      <c r="A100" s="1" t="s">
        <v>109</v>
      </c>
      <c r="B100" s="1" t="s">
        <v>12</v>
      </c>
    </row>
    <row r="101" spans="1:2" x14ac:dyDescent="0.35">
      <c r="A101" s="1" t="s">
        <v>110</v>
      </c>
      <c r="B101" s="1" t="s">
        <v>9</v>
      </c>
    </row>
    <row r="102" spans="1:2" x14ac:dyDescent="0.35">
      <c r="A102" s="1" t="s">
        <v>111</v>
      </c>
      <c r="B102" s="1" t="s">
        <v>12</v>
      </c>
    </row>
    <row r="103" spans="1:2" x14ac:dyDescent="0.35">
      <c r="A103" s="1" t="s">
        <v>112</v>
      </c>
      <c r="B103" s="1" t="s">
        <v>12</v>
      </c>
    </row>
    <row r="104" spans="1:2" x14ac:dyDescent="0.35">
      <c r="A104" s="1" t="s">
        <v>113</v>
      </c>
      <c r="B104" s="1" t="s">
        <v>12</v>
      </c>
    </row>
    <row r="105" spans="1:2" x14ac:dyDescent="0.35">
      <c r="A105" s="1" t="s">
        <v>114</v>
      </c>
      <c r="B105" s="1" t="s">
        <v>25</v>
      </c>
    </row>
    <row r="106" spans="1:2" x14ac:dyDescent="0.35">
      <c r="A106" s="1" t="s">
        <v>115</v>
      </c>
      <c r="B106" s="1" t="s">
        <v>9</v>
      </c>
    </row>
    <row r="107" spans="1:2" x14ac:dyDescent="0.35">
      <c r="A107" s="1" t="s">
        <v>116</v>
      </c>
      <c r="B107" s="1" t="s">
        <v>12</v>
      </c>
    </row>
    <row r="108" spans="1:2" x14ac:dyDescent="0.35">
      <c r="A108" s="1" t="s">
        <v>117</v>
      </c>
      <c r="B108" s="1" t="s">
        <v>9</v>
      </c>
    </row>
    <row r="109" spans="1:2" x14ac:dyDescent="0.35">
      <c r="A109" s="1" t="s">
        <v>118</v>
      </c>
      <c r="B109" s="1" t="s">
        <v>12</v>
      </c>
    </row>
    <row r="110" spans="1:2" x14ac:dyDescent="0.35">
      <c r="A110" s="1" t="s">
        <v>119</v>
      </c>
      <c r="B110" s="1" t="s">
        <v>33</v>
      </c>
    </row>
    <row r="111" spans="1:2" x14ac:dyDescent="0.35">
      <c r="A111" s="1" t="s">
        <v>120</v>
      </c>
      <c r="B111" s="1" t="s">
        <v>9</v>
      </c>
    </row>
    <row r="112" spans="1:2" x14ac:dyDescent="0.35">
      <c r="A112" s="1" t="s">
        <v>121</v>
      </c>
      <c r="B112" s="1" t="s">
        <v>12</v>
      </c>
    </row>
    <row r="113" spans="1:2" x14ac:dyDescent="0.35">
      <c r="A113" s="1" t="s">
        <v>122</v>
      </c>
      <c r="B113" s="1" t="s">
        <v>5</v>
      </c>
    </row>
    <row r="114" spans="1:2" x14ac:dyDescent="0.35">
      <c r="A114" s="1" t="s">
        <v>123</v>
      </c>
      <c r="B114" s="1" t="s">
        <v>19</v>
      </c>
    </row>
    <row r="115" spans="1:2" x14ac:dyDescent="0.35">
      <c r="A115" s="1" t="s">
        <v>124</v>
      </c>
      <c r="B115" s="1" t="s">
        <v>9</v>
      </c>
    </row>
    <row r="116" spans="1:2" x14ac:dyDescent="0.35">
      <c r="A116" s="1" t="s">
        <v>125</v>
      </c>
      <c r="B116" s="1" t="s">
        <v>12</v>
      </c>
    </row>
    <row r="117" spans="1:2" x14ac:dyDescent="0.35">
      <c r="A117" s="1" t="s">
        <v>126</v>
      </c>
      <c r="B117" s="1" t="s">
        <v>12</v>
      </c>
    </row>
    <row r="118" spans="1:2" x14ac:dyDescent="0.35">
      <c r="A118" s="1" t="s">
        <v>127</v>
      </c>
      <c r="B118" s="1" t="s">
        <v>12</v>
      </c>
    </row>
    <row r="119" spans="1:2" x14ac:dyDescent="0.35">
      <c r="A119" s="1" t="s">
        <v>128</v>
      </c>
      <c r="B119" s="1" t="s">
        <v>19</v>
      </c>
    </row>
    <row r="120" spans="1:2" x14ac:dyDescent="0.35">
      <c r="A120" s="1" t="s">
        <v>129</v>
      </c>
      <c r="B120" s="1" t="s">
        <v>19</v>
      </c>
    </row>
    <row r="121" spans="1:2" x14ac:dyDescent="0.35">
      <c r="A121" s="1" t="s">
        <v>130</v>
      </c>
      <c r="B121" s="1" t="s">
        <v>12</v>
      </c>
    </row>
    <row r="122" spans="1:2" x14ac:dyDescent="0.35">
      <c r="A122" s="1" t="s">
        <v>131</v>
      </c>
      <c r="B122" s="1" t="s">
        <v>12</v>
      </c>
    </row>
    <row r="123" spans="1:2" x14ac:dyDescent="0.35">
      <c r="A123" s="1" t="s">
        <v>132</v>
      </c>
      <c r="B123" s="1" t="s">
        <v>9</v>
      </c>
    </row>
    <row r="124" spans="1:2" x14ac:dyDescent="0.35">
      <c r="A124" s="1" t="s">
        <v>133</v>
      </c>
      <c r="B124" s="1" t="s">
        <v>12</v>
      </c>
    </row>
    <row r="125" spans="1:2" x14ac:dyDescent="0.35">
      <c r="A125" s="1" t="s">
        <v>134</v>
      </c>
      <c r="B125" s="1" t="s">
        <v>9</v>
      </c>
    </row>
    <row r="126" spans="1:2" x14ac:dyDescent="0.35">
      <c r="A126" s="1" t="s">
        <v>135</v>
      </c>
      <c r="B126" s="1" t="s">
        <v>19</v>
      </c>
    </row>
    <row r="127" spans="1:2" x14ac:dyDescent="0.35">
      <c r="A127" s="1" t="s">
        <v>136</v>
      </c>
      <c r="B127" s="1" t="s">
        <v>12</v>
      </c>
    </row>
    <row r="128" spans="1:2" x14ac:dyDescent="0.35">
      <c r="A128" s="1" t="s">
        <v>137</v>
      </c>
      <c r="B128" s="1" t="s">
        <v>9</v>
      </c>
    </row>
    <row r="129" spans="1:2" x14ac:dyDescent="0.35">
      <c r="A129" s="1" t="s">
        <v>138</v>
      </c>
      <c r="B129" s="1" t="s">
        <v>12</v>
      </c>
    </row>
    <row r="130" spans="1:2" x14ac:dyDescent="0.35">
      <c r="A130" s="1" t="s">
        <v>139</v>
      </c>
      <c r="B130" s="1" t="s">
        <v>19</v>
      </c>
    </row>
    <row r="131" spans="1:2" x14ac:dyDescent="0.35">
      <c r="A131" s="1" t="s">
        <v>140</v>
      </c>
      <c r="B131" s="1" t="s">
        <v>33</v>
      </c>
    </row>
    <row r="132" spans="1:2" x14ac:dyDescent="0.35">
      <c r="A132" s="1" t="s">
        <v>141</v>
      </c>
      <c r="B132" s="1" t="s">
        <v>9</v>
      </c>
    </row>
    <row r="133" spans="1:2" x14ac:dyDescent="0.35">
      <c r="A133" s="1" t="s">
        <v>142</v>
      </c>
      <c r="B133" s="1" t="s">
        <v>19</v>
      </c>
    </row>
    <row r="134" spans="1:2" x14ac:dyDescent="0.35">
      <c r="A134" s="1" t="s">
        <v>143</v>
      </c>
      <c r="B134" s="1" t="s">
        <v>33</v>
      </c>
    </row>
    <row r="135" spans="1:2" x14ac:dyDescent="0.35">
      <c r="A135" s="1" t="s">
        <v>144</v>
      </c>
      <c r="B135" s="1" t="s">
        <v>12</v>
      </c>
    </row>
    <row r="136" spans="1:2" x14ac:dyDescent="0.35">
      <c r="A136" s="1" t="s">
        <v>145</v>
      </c>
      <c r="B136" s="1" t="s">
        <v>12</v>
      </c>
    </row>
    <row r="137" spans="1:2" x14ac:dyDescent="0.35">
      <c r="A137" s="1" t="s">
        <v>146</v>
      </c>
      <c r="B137" s="1" t="s">
        <v>12</v>
      </c>
    </row>
    <row r="138" spans="1:2" x14ac:dyDescent="0.35">
      <c r="A138" s="1" t="s">
        <v>147</v>
      </c>
      <c r="B138" s="1" t="s">
        <v>7</v>
      </c>
    </row>
    <row r="139" spans="1:2" x14ac:dyDescent="0.35">
      <c r="A139" s="1" t="s">
        <v>148</v>
      </c>
      <c r="B139" s="1" t="s">
        <v>12</v>
      </c>
    </row>
    <row r="140" spans="1:2" x14ac:dyDescent="0.35">
      <c r="A140" s="1" t="s">
        <v>149</v>
      </c>
      <c r="B140" s="1" t="s">
        <v>19</v>
      </c>
    </row>
    <row r="141" spans="1:2" x14ac:dyDescent="0.35">
      <c r="A141" s="1" t="s">
        <v>150</v>
      </c>
      <c r="B141" s="1" t="s">
        <v>33</v>
      </c>
    </row>
    <row r="142" spans="1:2" x14ac:dyDescent="0.35">
      <c r="A142" s="1" t="s">
        <v>151</v>
      </c>
      <c r="B142" s="1" t="s">
        <v>19</v>
      </c>
    </row>
    <row r="143" spans="1:2" x14ac:dyDescent="0.35">
      <c r="A143" s="1" t="s">
        <v>152</v>
      </c>
      <c r="B143" s="1" t="s">
        <v>28</v>
      </c>
    </row>
    <row r="144" spans="1:2" x14ac:dyDescent="0.35">
      <c r="A144" s="1" t="s">
        <v>153</v>
      </c>
      <c r="B144" s="1" t="s">
        <v>33</v>
      </c>
    </row>
    <row r="145" spans="1:2" x14ac:dyDescent="0.35">
      <c r="A145" s="1" t="s">
        <v>154</v>
      </c>
      <c r="B145" s="1" t="s">
        <v>12</v>
      </c>
    </row>
    <row r="146" spans="1:2" x14ac:dyDescent="0.35">
      <c r="A146" s="1" t="s">
        <v>155</v>
      </c>
      <c r="B146" s="1" t="s">
        <v>9</v>
      </c>
    </row>
    <row r="147" spans="1:2" x14ac:dyDescent="0.35">
      <c r="A147" s="1" t="s">
        <v>156</v>
      </c>
      <c r="B147" s="1" t="s">
        <v>5</v>
      </c>
    </row>
    <row r="148" spans="1:2" x14ac:dyDescent="0.35">
      <c r="A148" s="1" t="s">
        <v>157</v>
      </c>
      <c r="B148" s="1" t="s">
        <v>12</v>
      </c>
    </row>
    <row r="149" spans="1:2" x14ac:dyDescent="0.35">
      <c r="A149" s="1" t="s">
        <v>158</v>
      </c>
      <c r="B149" s="1" t="s">
        <v>33</v>
      </c>
    </row>
    <row r="150" spans="1:2" x14ac:dyDescent="0.35">
      <c r="A150" s="1" t="s">
        <v>159</v>
      </c>
      <c r="B150" s="1" t="s">
        <v>25</v>
      </c>
    </row>
    <row r="151" spans="1:2" x14ac:dyDescent="0.35">
      <c r="A151" s="1" t="s">
        <v>160</v>
      </c>
      <c r="B151" s="1" t="s">
        <v>9</v>
      </c>
    </row>
    <row r="152" spans="1:2" x14ac:dyDescent="0.35">
      <c r="A152" s="1" t="s">
        <v>161</v>
      </c>
      <c r="B152" s="1" t="s">
        <v>12</v>
      </c>
    </row>
    <row r="153" spans="1:2" x14ac:dyDescent="0.35">
      <c r="A153" s="1" t="s">
        <v>162</v>
      </c>
      <c r="B153" s="1" t="s">
        <v>19</v>
      </c>
    </row>
    <row r="154" spans="1:2" x14ac:dyDescent="0.35">
      <c r="A154" s="1" t="s">
        <v>163</v>
      </c>
      <c r="B154" s="1" t="s">
        <v>9</v>
      </c>
    </row>
    <row r="155" spans="1:2" x14ac:dyDescent="0.35">
      <c r="A155" s="1" t="s">
        <v>164</v>
      </c>
      <c r="B155" s="1" t="s">
        <v>12</v>
      </c>
    </row>
    <row r="156" spans="1:2" x14ac:dyDescent="0.35">
      <c r="A156" s="1" t="s">
        <v>165</v>
      </c>
      <c r="B156" s="1" t="s">
        <v>9</v>
      </c>
    </row>
    <row r="157" spans="1:2" x14ac:dyDescent="0.35">
      <c r="A157" s="1" t="s">
        <v>166</v>
      </c>
      <c r="B157" s="1" t="s">
        <v>9</v>
      </c>
    </row>
    <row r="158" spans="1:2" x14ac:dyDescent="0.35">
      <c r="A158" s="1" t="s">
        <v>167</v>
      </c>
      <c r="B158" s="1" t="s">
        <v>19</v>
      </c>
    </row>
    <row r="159" spans="1:2" x14ac:dyDescent="0.35">
      <c r="A159" s="1" t="s">
        <v>168</v>
      </c>
      <c r="B159" s="1" t="s">
        <v>9</v>
      </c>
    </row>
    <row r="160" spans="1:2" x14ac:dyDescent="0.35">
      <c r="A160" s="1" t="s">
        <v>169</v>
      </c>
      <c r="B160" s="1" t="s">
        <v>33</v>
      </c>
    </row>
    <row r="161" spans="1:2" x14ac:dyDescent="0.35">
      <c r="A161" s="1" t="s">
        <v>170</v>
      </c>
      <c r="B161" s="1" t="s">
        <v>5</v>
      </c>
    </row>
    <row r="162" spans="1:2" x14ac:dyDescent="0.35">
      <c r="A162" s="1" t="s">
        <v>171</v>
      </c>
      <c r="B162" s="1" t="s">
        <v>9</v>
      </c>
    </row>
    <row r="163" spans="1:2" x14ac:dyDescent="0.35">
      <c r="A163" s="1" t="s">
        <v>172</v>
      </c>
      <c r="B163" s="1" t="s">
        <v>9</v>
      </c>
    </row>
    <row r="164" spans="1:2" x14ac:dyDescent="0.35">
      <c r="A164" s="1" t="s">
        <v>173</v>
      </c>
      <c r="B164" s="1" t="s">
        <v>33</v>
      </c>
    </row>
    <row r="165" spans="1:2" x14ac:dyDescent="0.35">
      <c r="A165" s="1" t="s">
        <v>174</v>
      </c>
      <c r="B165" s="1" t="s">
        <v>9</v>
      </c>
    </row>
    <row r="166" spans="1:2" x14ac:dyDescent="0.35">
      <c r="A166" s="1" t="s">
        <v>175</v>
      </c>
      <c r="B166" s="1" t="s">
        <v>28</v>
      </c>
    </row>
    <row r="167" spans="1:2" x14ac:dyDescent="0.35">
      <c r="A167" s="1" t="s">
        <v>176</v>
      </c>
      <c r="B167" s="1" t="s">
        <v>12</v>
      </c>
    </row>
    <row r="168" spans="1:2" x14ac:dyDescent="0.35">
      <c r="A168" s="1" t="s">
        <v>177</v>
      </c>
      <c r="B168" s="1" t="s">
        <v>9</v>
      </c>
    </row>
    <row r="169" spans="1:2" x14ac:dyDescent="0.35">
      <c r="A169" s="1" t="s">
        <v>178</v>
      </c>
      <c r="B169" s="1" t="s">
        <v>19</v>
      </c>
    </row>
    <row r="170" spans="1:2" x14ac:dyDescent="0.35">
      <c r="A170" s="1" t="s">
        <v>179</v>
      </c>
      <c r="B170" s="1" t="s">
        <v>33</v>
      </c>
    </row>
    <row r="171" spans="1:2" x14ac:dyDescent="0.35">
      <c r="A171" s="1" t="s">
        <v>180</v>
      </c>
      <c r="B171" s="1" t="s">
        <v>19</v>
      </c>
    </row>
    <row r="172" spans="1:2" x14ac:dyDescent="0.35">
      <c r="A172" s="1" t="s">
        <v>181</v>
      </c>
      <c r="B172" s="1" t="s">
        <v>9</v>
      </c>
    </row>
    <row r="173" spans="1:2" x14ac:dyDescent="0.35">
      <c r="A173" s="1" t="s">
        <v>182</v>
      </c>
      <c r="B173" s="1" t="s">
        <v>33</v>
      </c>
    </row>
    <row r="174" spans="1:2" x14ac:dyDescent="0.35">
      <c r="A174" s="1" t="s">
        <v>183</v>
      </c>
      <c r="B174" s="1" t="s">
        <v>9</v>
      </c>
    </row>
    <row r="175" spans="1:2" x14ac:dyDescent="0.35">
      <c r="A175" s="1" t="s">
        <v>184</v>
      </c>
      <c r="B175" s="1" t="s">
        <v>33</v>
      </c>
    </row>
    <row r="176" spans="1:2" x14ac:dyDescent="0.35">
      <c r="A176" s="1" t="s">
        <v>185</v>
      </c>
      <c r="B176" s="1" t="s">
        <v>9</v>
      </c>
    </row>
    <row r="177" spans="1:2" x14ac:dyDescent="0.35">
      <c r="A177" s="1" t="s">
        <v>186</v>
      </c>
      <c r="B177" s="1" t="s">
        <v>5</v>
      </c>
    </row>
    <row r="178" spans="1:2" x14ac:dyDescent="0.35">
      <c r="A178" s="1" t="s">
        <v>187</v>
      </c>
      <c r="B178" s="1" t="s">
        <v>19</v>
      </c>
    </row>
    <row r="179" spans="1:2" x14ac:dyDescent="0.35">
      <c r="A179" s="1" t="s">
        <v>188</v>
      </c>
      <c r="B179" s="1" t="s">
        <v>25</v>
      </c>
    </row>
    <row r="180" spans="1:2" x14ac:dyDescent="0.35">
      <c r="A180" s="1" t="s">
        <v>189</v>
      </c>
      <c r="B180" s="1" t="s">
        <v>9</v>
      </c>
    </row>
    <row r="181" spans="1:2" x14ac:dyDescent="0.35">
      <c r="A181" s="1" t="s">
        <v>190</v>
      </c>
      <c r="B181" s="1" t="s">
        <v>12</v>
      </c>
    </row>
    <row r="182" spans="1:2" x14ac:dyDescent="0.35">
      <c r="A182" s="1" t="s">
        <v>191</v>
      </c>
      <c r="B182" s="1" t="s">
        <v>12</v>
      </c>
    </row>
    <row r="183" spans="1:2" x14ac:dyDescent="0.35">
      <c r="A183" s="1" t="s">
        <v>192</v>
      </c>
      <c r="B183" s="1" t="s">
        <v>19</v>
      </c>
    </row>
    <row r="184" spans="1:2" x14ac:dyDescent="0.35">
      <c r="A184" s="1" t="s">
        <v>193</v>
      </c>
      <c r="B184" s="1" t="s">
        <v>9</v>
      </c>
    </row>
    <row r="185" spans="1:2" x14ac:dyDescent="0.35">
      <c r="A185" s="1" t="s">
        <v>194</v>
      </c>
      <c r="B185" s="1" t="s">
        <v>19</v>
      </c>
    </row>
    <row r="186" spans="1:2" x14ac:dyDescent="0.35">
      <c r="A186" s="1" t="s">
        <v>195</v>
      </c>
      <c r="B186" s="1" t="s">
        <v>33</v>
      </c>
    </row>
    <row r="187" spans="1:2" x14ac:dyDescent="0.35">
      <c r="A187" s="1" t="s">
        <v>196</v>
      </c>
      <c r="B187" s="1" t="s">
        <v>33</v>
      </c>
    </row>
    <row r="188" spans="1:2" x14ac:dyDescent="0.35">
      <c r="A188" s="1" t="s">
        <v>197</v>
      </c>
      <c r="B188" s="1" t="s">
        <v>12</v>
      </c>
    </row>
    <row r="189" spans="1:2" x14ac:dyDescent="0.35">
      <c r="A189" s="1" t="s">
        <v>198</v>
      </c>
      <c r="B189" s="1" t="s">
        <v>25</v>
      </c>
    </row>
    <row r="190" spans="1:2" x14ac:dyDescent="0.35">
      <c r="A190" s="1" t="s">
        <v>199</v>
      </c>
      <c r="B190" s="1" t="s">
        <v>12</v>
      </c>
    </row>
    <row r="191" spans="1:2" x14ac:dyDescent="0.35">
      <c r="A191" s="1" t="s">
        <v>200</v>
      </c>
      <c r="B191" s="1" t="s">
        <v>12</v>
      </c>
    </row>
    <row r="192" spans="1:2" x14ac:dyDescent="0.35">
      <c r="A192" s="1" t="s">
        <v>201</v>
      </c>
      <c r="B192" s="1" t="s">
        <v>33</v>
      </c>
    </row>
    <row r="193" spans="1:2" x14ac:dyDescent="0.35">
      <c r="A193" s="1" t="s">
        <v>202</v>
      </c>
      <c r="B193" s="1" t="s">
        <v>5</v>
      </c>
    </row>
    <row r="194" spans="1:2" x14ac:dyDescent="0.35">
      <c r="A194" s="1" t="s">
        <v>203</v>
      </c>
      <c r="B194" s="1" t="s">
        <v>7</v>
      </c>
    </row>
    <row r="195" spans="1:2" x14ac:dyDescent="0.35">
      <c r="A195" s="1" t="s">
        <v>204</v>
      </c>
      <c r="B195" s="1" t="s">
        <v>19</v>
      </c>
    </row>
    <row r="196" spans="1:2" x14ac:dyDescent="0.35">
      <c r="A196" s="1" t="s">
        <v>205</v>
      </c>
      <c r="B196" s="1" t="s">
        <v>5</v>
      </c>
    </row>
    <row r="197" spans="1:2" x14ac:dyDescent="0.35">
      <c r="A197" s="1" t="s">
        <v>206</v>
      </c>
      <c r="B197" s="1" t="s">
        <v>25</v>
      </c>
    </row>
    <row r="198" spans="1:2" x14ac:dyDescent="0.35">
      <c r="A198" s="1" t="s">
        <v>207</v>
      </c>
      <c r="B198" s="1" t="s">
        <v>19</v>
      </c>
    </row>
    <row r="199" spans="1:2" x14ac:dyDescent="0.35">
      <c r="A199" s="1" t="s">
        <v>208</v>
      </c>
      <c r="B199" s="1" t="s">
        <v>12</v>
      </c>
    </row>
    <row r="200" spans="1:2" x14ac:dyDescent="0.35">
      <c r="A200" s="1" t="s">
        <v>209</v>
      </c>
      <c r="B200" s="1" t="s">
        <v>9</v>
      </c>
    </row>
    <row r="201" spans="1:2" x14ac:dyDescent="0.35">
      <c r="A201" s="1" t="s">
        <v>210</v>
      </c>
      <c r="B201" s="1" t="s">
        <v>12</v>
      </c>
    </row>
    <row r="202" spans="1:2" x14ac:dyDescent="0.35">
      <c r="A202" s="1" t="s">
        <v>211</v>
      </c>
      <c r="B202" s="1" t="s">
        <v>19</v>
      </c>
    </row>
    <row r="203" spans="1:2" x14ac:dyDescent="0.35">
      <c r="A203" s="1" t="s">
        <v>212</v>
      </c>
      <c r="B203" s="1" t="s">
        <v>33</v>
      </c>
    </row>
    <row r="204" spans="1:2" x14ac:dyDescent="0.35">
      <c r="A204" s="1" t="s">
        <v>213</v>
      </c>
      <c r="B204" s="1" t="s">
        <v>9</v>
      </c>
    </row>
    <row r="205" spans="1:2" x14ac:dyDescent="0.35">
      <c r="A205" s="1" t="s">
        <v>214</v>
      </c>
      <c r="B205" s="1" t="s">
        <v>9</v>
      </c>
    </row>
    <row r="206" spans="1:2" x14ac:dyDescent="0.35">
      <c r="A206" s="1" t="s">
        <v>215</v>
      </c>
      <c r="B206" s="1" t="s">
        <v>5</v>
      </c>
    </row>
    <row r="207" spans="1:2" x14ac:dyDescent="0.35">
      <c r="A207" s="1" t="s">
        <v>216</v>
      </c>
      <c r="B207" s="1" t="s">
        <v>19</v>
      </c>
    </row>
    <row r="208" spans="1:2" x14ac:dyDescent="0.35">
      <c r="A208" s="1" t="s">
        <v>217</v>
      </c>
      <c r="B208" s="1" t="s">
        <v>9</v>
      </c>
    </row>
    <row r="209" spans="1:2" x14ac:dyDescent="0.35">
      <c r="A209" s="1" t="s">
        <v>218</v>
      </c>
      <c r="B209" s="1" t="s">
        <v>5</v>
      </c>
    </row>
    <row r="210" spans="1:2" x14ac:dyDescent="0.35">
      <c r="A210" s="1" t="s">
        <v>219</v>
      </c>
      <c r="B210" s="1" t="s">
        <v>19</v>
      </c>
    </row>
    <row r="211" spans="1:2" x14ac:dyDescent="0.35">
      <c r="A211" s="1" t="s">
        <v>220</v>
      </c>
      <c r="B211" s="1" t="s">
        <v>9</v>
      </c>
    </row>
    <row r="212" spans="1:2" x14ac:dyDescent="0.35">
      <c r="A212" s="1" t="s">
        <v>221</v>
      </c>
      <c r="B212" s="1" t="s">
        <v>9</v>
      </c>
    </row>
    <row r="213" spans="1:2" x14ac:dyDescent="0.35">
      <c r="A213" s="1" t="s">
        <v>222</v>
      </c>
      <c r="B213" s="1" t="s">
        <v>19</v>
      </c>
    </row>
    <row r="214" spans="1:2" x14ac:dyDescent="0.35">
      <c r="A214" s="1" t="s">
        <v>223</v>
      </c>
      <c r="B214" s="1" t="s">
        <v>9</v>
      </c>
    </row>
    <row r="215" spans="1:2" x14ac:dyDescent="0.35">
      <c r="A215" s="1" t="s">
        <v>224</v>
      </c>
      <c r="B215" s="1" t="s">
        <v>19</v>
      </c>
    </row>
    <row r="216" spans="1:2" x14ac:dyDescent="0.35">
      <c r="A216" s="1" t="s">
        <v>225</v>
      </c>
      <c r="B216" s="1" t="s">
        <v>33</v>
      </c>
    </row>
    <row r="217" spans="1:2" x14ac:dyDescent="0.35">
      <c r="A217" s="1" t="s">
        <v>226</v>
      </c>
      <c r="B217" s="1" t="s">
        <v>33</v>
      </c>
    </row>
    <row r="218" spans="1:2" x14ac:dyDescent="0.35">
      <c r="A218" s="1" t="s">
        <v>227</v>
      </c>
      <c r="B218" s="1" t="s">
        <v>9</v>
      </c>
    </row>
    <row r="219" spans="1:2" x14ac:dyDescent="0.35">
      <c r="A219" s="1" t="s">
        <v>228</v>
      </c>
      <c r="B219" s="1" t="s">
        <v>19</v>
      </c>
    </row>
    <row r="220" spans="1:2" x14ac:dyDescent="0.35">
      <c r="A220" s="1" t="s">
        <v>229</v>
      </c>
      <c r="B220" s="1" t="s">
        <v>5</v>
      </c>
    </row>
    <row r="221" spans="1:2" x14ac:dyDescent="0.35">
      <c r="A221" s="1" t="s">
        <v>230</v>
      </c>
      <c r="B221" s="1" t="s">
        <v>9</v>
      </c>
    </row>
    <row r="222" spans="1:2" x14ac:dyDescent="0.35">
      <c r="A222" s="1" t="s">
        <v>231</v>
      </c>
      <c r="B222" s="1" t="s">
        <v>9</v>
      </c>
    </row>
    <row r="223" spans="1:2" x14ac:dyDescent="0.35">
      <c r="A223" s="1" t="s">
        <v>232</v>
      </c>
      <c r="B223" s="1" t="s">
        <v>33</v>
      </c>
    </row>
    <row r="224" spans="1:2" x14ac:dyDescent="0.35">
      <c r="A224" s="1" t="s">
        <v>233</v>
      </c>
      <c r="B224" s="1" t="s">
        <v>9</v>
      </c>
    </row>
    <row r="225" spans="1:2" x14ac:dyDescent="0.35">
      <c r="A225" s="1" t="s">
        <v>234</v>
      </c>
      <c r="B225" s="1" t="s">
        <v>9</v>
      </c>
    </row>
    <row r="226" spans="1:2" x14ac:dyDescent="0.35">
      <c r="A226" s="1" t="s">
        <v>235</v>
      </c>
      <c r="B226" s="1" t="s">
        <v>12</v>
      </c>
    </row>
    <row r="227" spans="1:2" x14ac:dyDescent="0.35">
      <c r="A227" s="1" t="s">
        <v>236</v>
      </c>
      <c r="B227" s="1" t="s">
        <v>5</v>
      </c>
    </row>
    <row r="228" spans="1:2" x14ac:dyDescent="0.35">
      <c r="A228" s="1" t="s">
        <v>237</v>
      </c>
      <c r="B228" s="1" t="s">
        <v>19</v>
      </c>
    </row>
    <row r="229" spans="1:2" x14ac:dyDescent="0.35">
      <c r="A229" s="1" t="s">
        <v>238</v>
      </c>
      <c r="B229" s="1" t="s">
        <v>19</v>
      </c>
    </row>
    <row r="230" spans="1:2" x14ac:dyDescent="0.35">
      <c r="A230" s="1" t="s">
        <v>239</v>
      </c>
      <c r="B230" s="1" t="s">
        <v>12</v>
      </c>
    </row>
    <row r="231" spans="1:2" x14ac:dyDescent="0.35">
      <c r="A231" s="1" t="s">
        <v>240</v>
      </c>
      <c r="B231" s="1" t="s">
        <v>19</v>
      </c>
    </row>
    <row r="232" spans="1:2" x14ac:dyDescent="0.35">
      <c r="A232" s="1" t="s">
        <v>241</v>
      </c>
      <c r="B232" s="1" t="s">
        <v>9</v>
      </c>
    </row>
    <row r="233" spans="1:2" x14ac:dyDescent="0.35">
      <c r="A233" s="1" t="s">
        <v>242</v>
      </c>
      <c r="B233" s="1" t="s">
        <v>9</v>
      </c>
    </row>
    <row r="234" spans="1:2" x14ac:dyDescent="0.35">
      <c r="A234" s="1" t="s">
        <v>243</v>
      </c>
      <c r="B234" s="1" t="s">
        <v>33</v>
      </c>
    </row>
    <row r="235" spans="1:2" x14ac:dyDescent="0.35">
      <c r="A235" s="1" t="s">
        <v>244</v>
      </c>
      <c r="B235" s="1" t="s">
        <v>19</v>
      </c>
    </row>
    <row r="236" spans="1:2" x14ac:dyDescent="0.35">
      <c r="A236" s="1" t="s">
        <v>245</v>
      </c>
      <c r="B236" s="1" t="s">
        <v>9</v>
      </c>
    </row>
    <row r="237" spans="1:2" x14ac:dyDescent="0.35">
      <c r="A237" s="1" t="s">
        <v>246</v>
      </c>
      <c r="B237" s="1" t="s">
        <v>19</v>
      </c>
    </row>
    <row r="238" spans="1:2" x14ac:dyDescent="0.35">
      <c r="A238" s="1" t="s">
        <v>247</v>
      </c>
      <c r="B238" s="1" t="s">
        <v>19</v>
      </c>
    </row>
    <row r="239" spans="1:2" x14ac:dyDescent="0.35">
      <c r="A239" s="1" t="s">
        <v>248</v>
      </c>
      <c r="B239" s="1" t="s">
        <v>19</v>
      </c>
    </row>
    <row r="240" spans="1:2" x14ac:dyDescent="0.35">
      <c r="A240" s="1" t="s">
        <v>249</v>
      </c>
      <c r="B240" s="1" t="s">
        <v>12</v>
      </c>
    </row>
    <row r="241" spans="1:2" x14ac:dyDescent="0.35">
      <c r="A241" s="1" t="s">
        <v>250</v>
      </c>
      <c r="B241" s="1" t="s">
        <v>9</v>
      </c>
    </row>
    <row r="242" spans="1:2" x14ac:dyDescent="0.35">
      <c r="A242" s="1" t="s">
        <v>251</v>
      </c>
      <c r="B242" s="1" t="s">
        <v>19</v>
      </c>
    </row>
    <row r="243" spans="1:2" x14ac:dyDescent="0.35">
      <c r="A243" s="1" t="s">
        <v>252</v>
      </c>
      <c r="B243" s="1" t="s">
        <v>33</v>
      </c>
    </row>
    <row r="244" spans="1:2" x14ac:dyDescent="0.35">
      <c r="A244" s="1" t="s">
        <v>253</v>
      </c>
      <c r="B244" s="1" t="s">
        <v>5</v>
      </c>
    </row>
    <row r="245" spans="1:2" x14ac:dyDescent="0.35">
      <c r="A245" s="1" t="s">
        <v>254</v>
      </c>
      <c r="B245" s="1" t="s">
        <v>33</v>
      </c>
    </row>
    <row r="246" spans="1:2" x14ac:dyDescent="0.35">
      <c r="A246" s="1" t="s">
        <v>255</v>
      </c>
      <c r="B246" s="1" t="s">
        <v>33</v>
      </c>
    </row>
    <row r="247" spans="1:2" x14ac:dyDescent="0.35">
      <c r="A247" s="1" t="s">
        <v>256</v>
      </c>
      <c r="B247" s="1" t="s">
        <v>19</v>
      </c>
    </row>
    <row r="248" spans="1:2" x14ac:dyDescent="0.35">
      <c r="A248" s="1" t="s">
        <v>257</v>
      </c>
      <c r="B248" s="1" t="s">
        <v>9</v>
      </c>
    </row>
    <row r="249" spans="1:2" x14ac:dyDescent="0.35">
      <c r="A249" s="1" t="s">
        <v>258</v>
      </c>
      <c r="B249" s="1" t="s">
        <v>9</v>
      </c>
    </row>
    <row r="250" spans="1:2" x14ac:dyDescent="0.35">
      <c r="A250" s="1" t="s">
        <v>259</v>
      </c>
      <c r="B250" s="1" t="s">
        <v>12</v>
      </c>
    </row>
    <row r="251" spans="1:2" x14ac:dyDescent="0.35">
      <c r="A251" s="1" t="s">
        <v>260</v>
      </c>
      <c r="B251" s="1" t="s">
        <v>9</v>
      </c>
    </row>
    <row r="252" spans="1:2" x14ac:dyDescent="0.35">
      <c r="A252" s="1" t="s">
        <v>261</v>
      </c>
      <c r="B252" s="1" t="s">
        <v>9</v>
      </c>
    </row>
    <row r="253" spans="1:2" x14ac:dyDescent="0.35">
      <c r="A253" s="1" t="s">
        <v>262</v>
      </c>
      <c r="B253" s="1" t="s">
        <v>19</v>
      </c>
    </row>
    <row r="254" spans="1:2" x14ac:dyDescent="0.35">
      <c r="A254" s="1" t="s">
        <v>263</v>
      </c>
      <c r="B254" s="1" t="s">
        <v>19</v>
      </c>
    </row>
    <row r="255" spans="1:2" x14ac:dyDescent="0.35">
      <c r="A255" s="1" t="s">
        <v>264</v>
      </c>
      <c r="B255" s="1" t="s">
        <v>19</v>
      </c>
    </row>
    <row r="256" spans="1:2" x14ac:dyDescent="0.35">
      <c r="A256" s="1" t="s">
        <v>265</v>
      </c>
      <c r="B256" s="1" t="s">
        <v>5</v>
      </c>
    </row>
    <row r="257" spans="1:2" x14ac:dyDescent="0.35">
      <c r="A257" s="1" t="s">
        <v>266</v>
      </c>
      <c r="B257" s="1" t="s">
        <v>12</v>
      </c>
    </row>
    <row r="258" spans="1:2" x14ac:dyDescent="0.35">
      <c r="A258" s="1" t="s">
        <v>267</v>
      </c>
      <c r="B258" s="1" t="s">
        <v>12</v>
      </c>
    </row>
    <row r="259" spans="1:2" x14ac:dyDescent="0.35">
      <c r="A259" s="1" t="s">
        <v>268</v>
      </c>
      <c r="B259" s="1" t="s">
        <v>12</v>
      </c>
    </row>
    <row r="260" spans="1:2" x14ac:dyDescent="0.35">
      <c r="A260" s="1" t="s">
        <v>269</v>
      </c>
      <c r="B260" s="1" t="s">
        <v>9</v>
      </c>
    </row>
    <row r="261" spans="1:2" x14ac:dyDescent="0.35">
      <c r="A261" s="1" t="s">
        <v>270</v>
      </c>
      <c r="B261" s="1" t="s">
        <v>19</v>
      </c>
    </row>
    <row r="262" spans="1:2" x14ac:dyDescent="0.35">
      <c r="A262" s="1" t="s">
        <v>271</v>
      </c>
      <c r="B262" s="1" t="s">
        <v>33</v>
      </c>
    </row>
    <row r="263" spans="1:2" x14ac:dyDescent="0.35">
      <c r="A263" s="1" t="s">
        <v>272</v>
      </c>
      <c r="B263" s="1" t="s">
        <v>19</v>
      </c>
    </row>
    <row r="264" spans="1:2" x14ac:dyDescent="0.35">
      <c r="A264" s="1" t="s">
        <v>273</v>
      </c>
      <c r="B26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351D-B697-41F1-8CF4-AE5FADC33DAD}">
  <dimension ref="A1:J264"/>
  <sheetViews>
    <sheetView workbookViewId="0">
      <selection activeCell="E1" sqref="E1:J10"/>
    </sheetView>
  </sheetViews>
  <sheetFormatPr defaultRowHeight="14.5" x14ac:dyDescent="0.35"/>
  <cols>
    <col min="1" max="1" width="36.453125" bestFit="1" customWidth="1"/>
    <col min="2" max="2" width="10.54296875" bestFit="1" customWidth="1"/>
    <col min="5" max="5" width="8.90625" bestFit="1" customWidth="1"/>
  </cols>
  <sheetData>
    <row r="1" spans="1:10" x14ac:dyDescent="0.35">
      <c r="A1" t="s">
        <v>0</v>
      </c>
      <c r="B1" t="s">
        <v>1</v>
      </c>
      <c r="H1" t="s">
        <v>274</v>
      </c>
    </row>
    <row r="2" spans="1:10" x14ac:dyDescent="0.35">
      <c r="A2" s="1" t="s">
        <v>2</v>
      </c>
      <c r="B2" s="1" t="s">
        <v>3</v>
      </c>
      <c r="E2" t="s">
        <v>9</v>
      </c>
      <c r="F2">
        <f>COUNTIF($B$3:$B$1111,E2)</f>
        <v>63</v>
      </c>
      <c r="G2" s="2">
        <f>F2/$F$10</f>
        <v>0.24045801526717558</v>
      </c>
      <c r="H2" s="3">
        <f>G2-J2</f>
        <v>-0.30316614580664991</v>
      </c>
      <c r="I2">
        <v>162</v>
      </c>
      <c r="J2" s="2">
        <f>I2/$I$10</f>
        <v>0.5436241610738255</v>
      </c>
    </row>
    <row r="3" spans="1:10" x14ac:dyDescent="0.35">
      <c r="A3" s="1" t="s">
        <v>4</v>
      </c>
      <c r="B3" s="1" t="s">
        <v>5</v>
      </c>
      <c r="E3" t="s">
        <v>5</v>
      </c>
      <c r="F3">
        <f t="shared" ref="F3:F9" si="0">COUNTIF($B$3:$B$1111,E3)</f>
        <v>36</v>
      </c>
      <c r="G3" s="2">
        <f t="shared" ref="G3:G9" si="1">F3/$F$10</f>
        <v>0.13740458015267176</v>
      </c>
      <c r="H3" s="3">
        <f t="shared" ref="H3:H9" si="2">G3-J3</f>
        <v>5.5189815052000615E-2</v>
      </c>
      <c r="I3">
        <v>24.5</v>
      </c>
      <c r="J3" s="2">
        <f>I3/$I$10</f>
        <v>8.2214765100671147E-2</v>
      </c>
    </row>
    <row r="4" spans="1:10" x14ac:dyDescent="0.35">
      <c r="A4" s="1" t="s">
        <v>6</v>
      </c>
      <c r="B4" s="1" t="s">
        <v>7</v>
      </c>
      <c r="E4" t="s">
        <v>33</v>
      </c>
      <c r="F4">
        <f t="shared" si="0"/>
        <v>29</v>
      </c>
      <c r="G4" s="2">
        <f t="shared" si="1"/>
        <v>0.11068702290076336</v>
      </c>
      <c r="H4" s="3">
        <f t="shared" si="2"/>
        <v>7.7129975920897598E-2</v>
      </c>
      <c r="I4">
        <v>10</v>
      </c>
      <c r="J4" s="2">
        <f>I4/$I$10</f>
        <v>3.3557046979865772E-2</v>
      </c>
    </row>
    <row r="5" spans="1:10" x14ac:dyDescent="0.35">
      <c r="A5" s="1" t="s">
        <v>8</v>
      </c>
      <c r="B5" s="1" t="s">
        <v>9</v>
      </c>
      <c r="E5" t="s">
        <v>7</v>
      </c>
      <c r="F5">
        <f t="shared" si="0"/>
        <v>16</v>
      </c>
      <c r="G5" s="2">
        <f t="shared" si="1"/>
        <v>6.1068702290076333E-2</v>
      </c>
      <c r="H5" s="3">
        <f t="shared" si="2"/>
        <v>2.3438700753112343E-3</v>
      </c>
      <c r="I5">
        <v>17.5</v>
      </c>
      <c r="J5" s="2">
        <f>I5/$I$10</f>
        <v>5.8724832214765099E-2</v>
      </c>
    </row>
    <row r="6" spans="1:10" x14ac:dyDescent="0.35">
      <c r="A6" s="1" t="s">
        <v>10</v>
      </c>
      <c r="B6" s="1" t="s">
        <v>9</v>
      </c>
      <c r="E6" t="s">
        <v>28</v>
      </c>
      <c r="F6">
        <f t="shared" si="0"/>
        <v>13</v>
      </c>
      <c r="G6" s="2">
        <f t="shared" si="1"/>
        <v>4.9618320610687022E-2</v>
      </c>
      <c r="H6" s="3">
        <f t="shared" si="2"/>
        <v>3.2839797120754133E-2</v>
      </c>
      <c r="I6">
        <v>5</v>
      </c>
      <c r="J6" s="2">
        <f>I6/$I$10</f>
        <v>1.6778523489932886E-2</v>
      </c>
    </row>
    <row r="7" spans="1:10" x14ac:dyDescent="0.35">
      <c r="A7" s="1" t="s">
        <v>11</v>
      </c>
      <c r="B7" s="1" t="s">
        <v>12</v>
      </c>
      <c r="E7" t="s">
        <v>25</v>
      </c>
      <c r="F7">
        <f t="shared" si="0"/>
        <v>4</v>
      </c>
      <c r="G7" s="2">
        <f t="shared" si="1"/>
        <v>1.5267175572519083E-2</v>
      </c>
      <c r="H7" s="3">
        <f t="shared" si="2"/>
        <v>1.8443567805727749E-3</v>
      </c>
      <c r="I7">
        <v>4</v>
      </c>
      <c r="J7" s="2">
        <f>I7/$I$10</f>
        <v>1.3422818791946308E-2</v>
      </c>
    </row>
    <row r="8" spans="1:10" x14ac:dyDescent="0.35">
      <c r="A8" s="1" t="s">
        <v>13</v>
      </c>
      <c r="B8" s="1" t="s">
        <v>5</v>
      </c>
      <c r="E8" t="s">
        <v>19</v>
      </c>
      <c r="F8">
        <f t="shared" si="0"/>
        <v>54</v>
      </c>
      <c r="G8" s="2">
        <f t="shared" si="1"/>
        <v>0.20610687022900764</v>
      </c>
      <c r="H8" s="3">
        <f t="shared" si="2"/>
        <v>7.5234387007531128E-2</v>
      </c>
      <c r="I8">
        <v>39</v>
      </c>
      <c r="J8" s="2">
        <f>I8/$I$10</f>
        <v>0.13087248322147652</v>
      </c>
    </row>
    <row r="9" spans="1:10" x14ac:dyDescent="0.35">
      <c r="A9" s="1" t="s">
        <v>14</v>
      </c>
      <c r="B9" s="1" t="s">
        <v>9</v>
      </c>
      <c r="E9" t="s">
        <v>12</v>
      </c>
      <c r="F9">
        <f t="shared" si="0"/>
        <v>47</v>
      </c>
      <c r="G9" s="2">
        <f t="shared" si="1"/>
        <v>0.17938931297709923</v>
      </c>
      <c r="H9" s="3">
        <f t="shared" si="2"/>
        <v>5.8583943849582445E-2</v>
      </c>
      <c r="I9">
        <v>36</v>
      </c>
      <c r="J9" s="2">
        <f>I9/$I$10</f>
        <v>0.12080536912751678</v>
      </c>
    </row>
    <row r="10" spans="1:10" x14ac:dyDescent="0.35">
      <c r="A10" s="1" t="s">
        <v>15</v>
      </c>
      <c r="B10" s="1" t="s">
        <v>12</v>
      </c>
      <c r="F10">
        <f>SUM(F2:F9)</f>
        <v>262</v>
      </c>
      <c r="I10">
        <f>SUM(I2:I9)</f>
        <v>298</v>
      </c>
    </row>
    <row r="11" spans="1:10" x14ac:dyDescent="0.35">
      <c r="A11" s="1" t="s">
        <v>16</v>
      </c>
      <c r="B11" s="1" t="s">
        <v>9</v>
      </c>
    </row>
    <row r="12" spans="1:10" x14ac:dyDescent="0.35">
      <c r="A12" s="1" t="s">
        <v>17</v>
      </c>
      <c r="B12" s="1" t="s">
        <v>5</v>
      </c>
    </row>
    <row r="13" spans="1:10" x14ac:dyDescent="0.35">
      <c r="A13" s="1" t="s">
        <v>18</v>
      </c>
      <c r="B13" s="1" t="s">
        <v>19</v>
      </c>
    </row>
    <row r="14" spans="1:10" x14ac:dyDescent="0.35">
      <c r="A14" s="1" t="s">
        <v>20</v>
      </c>
      <c r="B14" s="1" t="s">
        <v>19</v>
      </c>
    </row>
    <row r="15" spans="1:10" x14ac:dyDescent="0.35">
      <c r="A15" s="1" t="s">
        <v>21</v>
      </c>
      <c r="B15" s="1" t="s">
        <v>7</v>
      </c>
    </row>
    <row r="16" spans="1:10" x14ac:dyDescent="0.35">
      <c r="A16" s="1" t="s">
        <v>22</v>
      </c>
      <c r="B16" s="1" t="s">
        <v>12</v>
      </c>
    </row>
    <row r="17" spans="1:2" x14ac:dyDescent="0.35">
      <c r="A17" s="1" t="s">
        <v>23</v>
      </c>
      <c r="B17" s="1" t="s">
        <v>19</v>
      </c>
    </row>
    <row r="18" spans="1:2" x14ac:dyDescent="0.35">
      <c r="A18" s="1" t="s">
        <v>24</v>
      </c>
      <c r="B18" s="1" t="s">
        <v>25</v>
      </c>
    </row>
    <row r="19" spans="1:2" x14ac:dyDescent="0.35">
      <c r="A19" s="1" t="s">
        <v>26</v>
      </c>
      <c r="B19" s="1" t="s">
        <v>9</v>
      </c>
    </row>
    <row r="20" spans="1:2" x14ac:dyDescent="0.35">
      <c r="A20" s="1" t="s">
        <v>27</v>
      </c>
      <c r="B20" s="1" t="s">
        <v>28</v>
      </c>
    </row>
    <row r="21" spans="1:2" x14ac:dyDescent="0.35">
      <c r="A21" s="1" t="s">
        <v>29</v>
      </c>
      <c r="B21" s="1" t="s">
        <v>9</v>
      </c>
    </row>
    <row r="22" spans="1:2" x14ac:dyDescent="0.35">
      <c r="A22" s="1" t="s">
        <v>30</v>
      </c>
      <c r="B22" s="1" t="s">
        <v>19</v>
      </c>
    </row>
    <row r="23" spans="1:2" x14ac:dyDescent="0.35">
      <c r="A23" s="1" t="s">
        <v>31</v>
      </c>
      <c r="B23" s="1" t="s">
        <v>12</v>
      </c>
    </row>
    <row r="24" spans="1:2" x14ac:dyDescent="0.35">
      <c r="A24" s="1" t="s">
        <v>32</v>
      </c>
      <c r="B24" s="1" t="s">
        <v>33</v>
      </c>
    </row>
    <row r="25" spans="1:2" x14ac:dyDescent="0.35">
      <c r="A25" s="1" t="s">
        <v>34</v>
      </c>
      <c r="B25" s="1" t="s">
        <v>12</v>
      </c>
    </row>
    <row r="26" spans="1:2" x14ac:dyDescent="0.35">
      <c r="A26" s="1" t="s">
        <v>35</v>
      </c>
      <c r="B26" s="1" t="s">
        <v>9</v>
      </c>
    </row>
    <row r="27" spans="1:2" x14ac:dyDescent="0.35">
      <c r="A27" s="1" t="s">
        <v>36</v>
      </c>
      <c r="B27" s="1" t="s">
        <v>12</v>
      </c>
    </row>
    <row r="28" spans="1:2" x14ac:dyDescent="0.35">
      <c r="A28" s="1" t="s">
        <v>37</v>
      </c>
      <c r="B28" s="1" t="s">
        <v>9</v>
      </c>
    </row>
    <row r="29" spans="1:2" x14ac:dyDescent="0.35">
      <c r="A29" s="1" t="s">
        <v>38</v>
      </c>
      <c r="B29" s="1" t="s">
        <v>7</v>
      </c>
    </row>
    <row r="30" spans="1:2" x14ac:dyDescent="0.35">
      <c r="A30" s="1" t="s">
        <v>39</v>
      </c>
      <c r="B30" s="1" t="s">
        <v>19</v>
      </c>
    </row>
    <row r="31" spans="1:2" x14ac:dyDescent="0.35">
      <c r="A31" s="1" t="s">
        <v>40</v>
      </c>
      <c r="B31" s="1" t="s">
        <v>12</v>
      </c>
    </row>
    <row r="32" spans="1:2" x14ac:dyDescent="0.35">
      <c r="A32" s="1" t="s">
        <v>41</v>
      </c>
      <c r="B32" s="1" t="s">
        <v>9</v>
      </c>
    </row>
    <row r="33" spans="1:2" x14ac:dyDescent="0.35">
      <c r="A33" s="1" t="s">
        <v>42</v>
      </c>
      <c r="B33" s="1" t="s">
        <v>33</v>
      </c>
    </row>
    <row r="34" spans="1:2" x14ac:dyDescent="0.35">
      <c r="A34" s="1" t="s">
        <v>43</v>
      </c>
      <c r="B34" s="1" t="s">
        <v>12</v>
      </c>
    </row>
    <row r="35" spans="1:2" x14ac:dyDescent="0.35">
      <c r="A35" s="1" t="s">
        <v>44</v>
      </c>
      <c r="B35" s="1" t="s">
        <v>12</v>
      </c>
    </row>
    <row r="36" spans="1:2" x14ac:dyDescent="0.35">
      <c r="A36" s="1" t="s">
        <v>45</v>
      </c>
      <c r="B36" s="1" t="s">
        <v>28</v>
      </c>
    </row>
    <row r="37" spans="1:2" x14ac:dyDescent="0.35">
      <c r="A37" s="1" t="s">
        <v>46</v>
      </c>
      <c r="B37" s="1" t="s">
        <v>33</v>
      </c>
    </row>
    <row r="38" spans="1:2" x14ac:dyDescent="0.35">
      <c r="A38" s="1" t="s">
        <v>47</v>
      </c>
      <c r="B38" s="1" t="s">
        <v>28</v>
      </c>
    </row>
    <row r="39" spans="1:2" x14ac:dyDescent="0.35">
      <c r="A39" s="1" t="s">
        <v>48</v>
      </c>
      <c r="B39" s="1" t="s">
        <v>28</v>
      </c>
    </row>
    <row r="40" spans="1:2" x14ac:dyDescent="0.35">
      <c r="A40" s="1" t="s">
        <v>49</v>
      </c>
      <c r="B40" s="1" t="s">
        <v>33</v>
      </c>
    </row>
    <row r="41" spans="1:2" x14ac:dyDescent="0.35">
      <c r="A41" s="1" t="s">
        <v>50</v>
      </c>
      <c r="B41" s="1" t="s">
        <v>33</v>
      </c>
    </row>
    <row r="42" spans="1:2" x14ac:dyDescent="0.35">
      <c r="A42" s="1" t="s">
        <v>51</v>
      </c>
      <c r="B42" s="1" t="s">
        <v>28</v>
      </c>
    </row>
    <row r="43" spans="1:2" x14ac:dyDescent="0.35">
      <c r="A43" s="1" t="s">
        <v>52</v>
      </c>
      <c r="B43" s="1" t="s">
        <v>9</v>
      </c>
    </row>
    <row r="44" spans="1:2" x14ac:dyDescent="0.35">
      <c r="A44" s="1" t="s">
        <v>53</v>
      </c>
      <c r="B44" s="1" t="s">
        <v>33</v>
      </c>
    </row>
    <row r="45" spans="1:2" x14ac:dyDescent="0.35">
      <c r="A45" s="1" t="s">
        <v>54</v>
      </c>
      <c r="B45" s="1" t="s">
        <v>12</v>
      </c>
    </row>
    <row r="46" spans="1:2" x14ac:dyDescent="0.35">
      <c r="A46" s="1" t="s">
        <v>55</v>
      </c>
      <c r="B46" s="1" t="s">
        <v>9</v>
      </c>
    </row>
    <row r="47" spans="1:2" x14ac:dyDescent="0.35">
      <c r="A47" s="1" t="s">
        <v>56</v>
      </c>
      <c r="B47" s="1" t="s">
        <v>5</v>
      </c>
    </row>
    <row r="48" spans="1:2" x14ac:dyDescent="0.35">
      <c r="A48" s="1" t="s">
        <v>57</v>
      </c>
      <c r="B48" s="1" t="s">
        <v>9</v>
      </c>
    </row>
    <row r="49" spans="1:2" x14ac:dyDescent="0.35">
      <c r="A49" s="1" t="s">
        <v>58</v>
      </c>
      <c r="B49" s="1" t="s">
        <v>19</v>
      </c>
    </row>
    <row r="50" spans="1:2" x14ac:dyDescent="0.35">
      <c r="A50" s="1" t="s">
        <v>59</v>
      </c>
      <c r="B50" s="1" t="s">
        <v>12</v>
      </c>
    </row>
    <row r="51" spans="1:2" x14ac:dyDescent="0.35">
      <c r="A51" s="1" t="s">
        <v>60</v>
      </c>
      <c r="B51" s="1" t="s">
        <v>19</v>
      </c>
    </row>
    <row r="52" spans="1:2" x14ac:dyDescent="0.35">
      <c r="A52" s="1" t="s">
        <v>61</v>
      </c>
      <c r="B52" s="1" t="s">
        <v>33</v>
      </c>
    </row>
    <row r="53" spans="1:2" x14ac:dyDescent="0.35">
      <c r="A53" s="1" t="s">
        <v>62</v>
      </c>
      <c r="B53" s="1" t="s">
        <v>5</v>
      </c>
    </row>
    <row r="54" spans="1:2" x14ac:dyDescent="0.35">
      <c r="A54" s="1" t="s">
        <v>63</v>
      </c>
      <c r="B54" s="1" t="s">
        <v>12</v>
      </c>
    </row>
    <row r="55" spans="1:2" x14ac:dyDescent="0.35">
      <c r="A55" s="1" t="s">
        <v>64</v>
      </c>
      <c r="B55" s="1" t="s">
        <v>9</v>
      </c>
    </row>
    <row r="56" spans="1:2" x14ac:dyDescent="0.35">
      <c r="A56" s="1" t="s">
        <v>65</v>
      </c>
      <c r="B56" s="1" t="s">
        <v>33</v>
      </c>
    </row>
    <row r="57" spans="1:2" x14ac:dyDescent="0.35">
      <c r="A57" s="1" t="s">
        <v>66</v>
      </c>
      <c r="B57" s="1" t="s">
        <v>12</v>
      </c>
    </row>
    <row r="58" spans="1:2" x14ac:dyDescent="0.35">
      <c r="A58" s="1" t="s">
        <v>67</v>
      </c>
      <c r="B58" s="1" t="s">
        <v>7</v>
      </c>
    </row>
    <row r="59" spans="1:2" x14ac:dyDescent="0.35">
      <c r="A59" s="1" t="s">
        <v>68</v>
      </c>
      <c r="B59" s="1" t="s">
        <v>12</v>
      </c>
    </row>
    <row r="60" spans="1:2" x14ac:dyDescent="0.35">
      <c r="A60" s="1" t="s">
        <v>69</v>
      </c>
      <c r="B60" s="1" t="s">
        <v>33</v>
      </c>
    </row>
    <row r="61" spans="1:2" x14ac:dyDescent="0.35">
      <c r="A61" s="1" t="s">
        <v>70</v>
      </c>
      <c r="B61" s="1" t="s">
        <v>9</v>
      </c>
    </row>
    <row r="62" spans="1:2" x14ac:dyDescent="0.35">
      <c r="A62" s="1" t="s">
        <v>71</v>
      </c>
      <c r="B62" s="1" t="s">
        <v>9</v>
      </c>
    </row>
    <row r="63" spans="1:2" x14ac:dyDescent="0.35">
      <c r="A63" s="1" t="s">
        <v>72</v>
      </c>
      <c r="B63" s="1" t="s">
        <v>9</v>
      </c>
    </row>
    <row r="64" spans="1:2" x14ac:dyDescent="0.35">
      <c r="A64" s="1" t="s">
        <v>73</v>
      </c>
      <c r="B64" s="1" t="s">
        <v>5</v>
      </c>
    </row>
    <row r="65" spans="1:2" x14ac:dyDescent="0.35">
      <c r="A65" s="1" t="s">
        <v>74</v>
      </c>
      <c r="B65" s="1" t="s">
        <v>12</v>
      </c>
    </row>
    <row r="66" spans="1:2" x14ac:dyDescent="0.35">
      <c r="A66" s="1" t="s">
        <v>75</v>
      </c>
      <c r="B66" s="1" t="s">
        <v>9</v>
      </c>
    </row>
    <row r="67" spans="1:2" x14ac:dyDescent="0.35">
      <c r="A67" s="1" t="s">
        <v>76</v>
      </c>
      <c r="B67" s="1" t="s">
        <v>25</v>
      </c>
    </row>
    <row r="68" spans="1:2" x14ac:dyDescent="0.35">
      <c r="A68" s="1" t="s">
        <v>77</v>
      </c>
      <c r="B68" s="1" t="s">
        <v>5</v>
      </c>
    </row>
    <row r="69" spans="1:2" x14ac:dyDescent="0.35">
      <c r="A69" s="1" t="s">
        <v>78</v>
      </c>
      <c r="B69" s="1" t="s">
        <v>9</v>
      </c>
    </row>
    <row r="70" spans="1:2" x14ac:dyDescent="0.35">
      <c r="A70" s="1" t="s">
        <v>79</v>
      </c>
      <c r="B70" s="1" t="s">
        <v>5</v>
      </c>
    </row>
    <row r="71" spans="1:2" x14ac:dyDescent="0.35">
      <c r="A71" s="1" t="s">
        <v>80</v>
      </c>
      <c r="B71" s="1" t="s">
        <v>9</v>
      </c>
    </row>
    <row r="72" spans="1:2" x14ac:dyDescent="0.35">
      <c r="A72" s="1" t="s">
        <v>81</v>
      </c>
      <c r="B72" s="1" t="s">
        <v>33</v>
      </c>
    </row>
    <row r="73" spans="1:2" x14ac:dyDescent="0.35">
      <c r="A73" s="1" t="s">
        <v>82</v>
      </c>
      <c r="B73" s="1" t="s">
        <v>9</v>
      </c>
    </row>
    <row r="74" spans="1:2" x14ac:dyDescent="0.35">
      <c r="A74" s="1" t="s">
        <v>83</v>
      </c>
      <c r="B74" s="1" t="s">
        <v>7</v>
      </c>
    </row>
    <row r="75" spans="1:2" x14ac:dyDescent="0.35">
      <c r="A75" s="1" t="s">
        <v>84</v>
      </c>
      <c r="B75" s="1" t="s">
        <v>28</v>
      </c>
    </row>
    <row r="76" spans="1:2" x14ac:dyDescent="0.35">
      <c r="A76" s="1" t="s">
        <v>85</v>
      </c>
      <c r="B76" s="1" t="s">
        <v>19</v>
      </c>
    </row>
    <row r="77" spans="1:2" x14ac:dyDescent="0.35">
      <c r="A77" s="1" t="s">
        <v>86</v>
      </c>
      <c r="B77" s="1" t="s">
        <v>19</v>
      </c>
    </row>
    <row r="78" spans="1:2" x14ac:dyDescent="0.35">
      <c r="A78" s="1" t="s">
        <v>87</v>
      </c>
      <c r="B78" s="1" t="s">
        <v>33</v>
      </c>
    </row>
    <row r="79" spans="1:2" x14ac:dyDescent="0.35">
      <c r="A79" s="1" t="s">
        <v>88</v>
      </c>
      <c r="B79" s="1" t="s">
        <v>9</v>
      </c>
    </row>
    <row r="80" spans="1:2" x14ac:dyDescent="0.35">
      <c r="A80" s="1" t="s">
        <v>89</v>
      </c>
      <c r="B80" s="1" t="s">
        <v>19</v>
      </c>
    </row>
    <row r="81" spans="1:2" x14ac:dyDescent="0.35">
      <c r="A81" s="1" t="s">
        <v>90</v>
      </c>
      <c r="B81" s="1" t="s">
        <v>12</v>
      </c>
    </row>
    <row r="82" spans="1:2" x14ac:dyDescent="0.35">
      <c r="A82" s="1" t="s">
        <v>91</v>
      </c>
      <c r="B82" s="1" t="s">
        <v>9</v>
      </c>
    </row>
    <row r="83" spans="1:2" x14ac:dyDescent="0.35">
      <c r="A83" s="1" t="s">
        <v>92</v>
      </c>
      <c r="B83" s="1" t="s">
        <v>19</v>
      </c>
    </row>
    <row r="84" spans="1:2" x14ac:dyDescent="0.35">
      <c r="A84" s="1" t="s">
        <v>93</v>
      </c>
      <c r="B84" s="1" t="s">
        <v>19</v>
      </c>
    </row>
    <row r="85" spans="1:2" x14ac:dyDescent="0.35">
      <c r="A85" s="1" t="s">
        <v>94</v>
      </c>
      <c r="B85" s="1" t="s">
        <v>12</v>
      </c>
    </row>
    <row r="86" spans="1:2" x14ac:dyDescent="0.35">
      <c r="A86" s="1" t="s">
        <v>95</v>
      </c>
      <c r="B86" s="1" t="s">
        <v>28</v>
      </c>
    </row>
    <row r="87" spans="1:2" x14ac:dyDescent="0.35">
      <c r="A87" s="1" t="s">
        <v>96</v>
      </c>
      <c r="B87" s="1" t="s">
        <v>19</v>
      </c>
    </row>
    <row r="88" spans="1:2" x14ac:dyDescent="0.35">
      <c r="A88" s="1" t="s">
        <v>97</v>
      </c>
      <c r="B88" s="1" t="s">
        <v>12</v>
      </c>
    </row>
    <row r="89" spans="1:2" x14ac:dyDescent="0.35">
      <c r="A89" s="1" t="s">
        <v>98</v>
      </c>
      <c r="B89" s="1" t="s">
        <v>12</v>
      </c>
    </row>
    <row r="90" spans="1:2" x14ac:dyDescent="0.35">
      <c r="A90" s="1" t="s">
        <v>99</v>
      </c>
      <c r="B90" s="1" t="s">
        <v>33</v>
      </c>
    </row>
    <row r="91" spans="1:2" x14ac:dyDescent="0.35">
      <c r="A91" s="1" t="s">
        <v>100</v>
      </c>
      <c r="B91" s="1" t="s">
        <v>33</v>
      </c>
    </row>
    <row r="92" spans="1:2" x14ac:dyDescent="0.35">
      <c r="A92" s="1" t="s">
        <v>101</v>
      </c>
      <c r="B92" s="1" t="s">
        <v>28</v>
      </c>
    </row>
    <row r="93" spans="1:2" x14ac:dyDescent="0.35">
      <c r="A93" s="1" t="s">
        <v>102</v>
      </c>
      <c r="B93" s="1" t="s">
        <v>12</v>
      </c>
    </row>
    <row r="94" spans="1:2" x14ac:dyDescent="0.35">
      <c r="A94" s="1" t="s">
        <v>103</v>
      </c>
      <c r="B94" s="1" t="s">
        <v>33</v>
      </c>
    </row>
    <row r="95" spans="1:2" x14ac:dyDescent="0.35">
      <c r="A95" s="1" t="s">
        <v>104</v>
      </c>
      <c r="B95" s="1" t="s">
        <v>19</v>
      </c>
    </row>
    <row r="96" spans="1:2" x14ac:dyDescent="0.35">
      <c r="A96" s="1" t="s">
        <v>105</v>
      </c>
      <c r="B96" s="1" t="s">
        <v>19</v>
      </c>
    </row>
    <row r="97" spans="1:2" x14ac:dyDescent="0.35">
      <c r="A97" s="1" t="s">
        <v>106</v>
      </c>
      <c r="B97" s="1" t="s">
        <v>19</v>
      </c>
    </row>
    <row r="98" spans="1:2" x14ac:dyDescent="0.35">
      <c r="A98" s="1" t="s">
        <v>107</v>
      </c>
      <c r="B98" s="1" t="s">
        <v>19</v>
      </c>
    </row>
    <row r="99" spans="1:2" x14ac:dyDescent="0.35">
      <c r="A99" s="1" t="s">
        <v>108</v>
      </c>
      <c r="B99" s="1" t="s">
        <v>12</v>
      </c>
    </row>
    <row r="100" spans="1:2" x14ac:dyDescent="0.35">
      <c r="A100" s="1" t="s">
        <v>109</v>
      </c>
      <c r="B100" s="1" t="s">
        <v>9</v>
      </c>
    </row>
    <row r="101" spans="1:2" x14ac:dyDescent="0.35">
      <c r="A101" s="1" t="s">
        <v>110</v>
      </c>
      <c r="B101" s="1" t="s">
        <v>9</v>
      </c>
    </row>
    <row r="102" spans="1:2" x14ac:dyDescent="0.35">
      <c r="A102" s="1" t="s">
        <v>111</v>
      </c>
      <c r="B102" s="1" t="s">
        <v>12</v>
      </c>
    </row>
    <row r="103" spans="1:2" x14ac:dyDescent="0.35">
      <c r="A103" s="1" t="s">
        <v>112</v>
      </c>
      <c r="B103" s="1" t="s">
        <v>19</v>
      </c>
    </row>
    <row r="104" spans="1:2" x14ac:dyDescent="0.35">
      <c r="A104" s="1" t="s">
        <v>113</v>
      </c>
      <c r="B104" s="1" t="s">
        <v>12</v>
      </c>
    </row>
    <row r="105" spans="1:2" x14ac:dyDescent="0.35">
      <c r="A105" s="1" t="s">
        <v>114</v>
      </c>
      <c r="B105" s="1" t="s">
        <v>25</v>
      </c>
    </row>
    <row r="106" spans="1:2" x14ac:dyDescent="0.35">
      <c r="A106" s="1" t="s">
        <v>115</v>
      </c>
      <c r="B106" s="1" t="s">
        <v>9</v>
      </c>
    </row>
    <row r="107" spans="1:2" x14ac:dyDescent="0.35">
      <c r="A107" s="1" t="s">
        <v>116</v>
      </c>
      <c r="B107" s="1" t="s">
        <v>12</v>
      </c>
    </row>
    <row r="108" spans="1:2" x14ac:dyDescent="0.35">
      <c r="A108" s="1" t="s">
        <v>117</v>
      </c>
      <c r="B108" s="1" t="s">
        <v>5</v>
      </c>
    </row>
    <row r="109" spans="1:2" x14ac:dyDescent="0.35">
      <c r="A109" s="1" t="s">
        <v>118</v>
      </c>
      <c r="B109" s="1" t="s">
        <v>9</v>
      </c>
    </row>
    <row r="110" spans="1:2" x14ac:dyDescent="0.35">
      <c r="A110" s="1" t="s">
        <v>119</v>
      </c>
      <c r="B110" s="1" t="s">
        <v>7</v>
      </c>
    </row>
    <row r="111" spans="1:2" x14ac:dyDescent="0.35">
      <c r="A111" s="1" t="s">
        <v>120</v>
      </c>
      <c r="B111" s="1" t="s">
        <v>5</v>
      </c>
    </row>
    <row r="112" spans="1:2" x14ac:dyDescent="0.35">
      <c r="A112" s="1" t="s">
        <v>121</v>
      </c>
      <c r="B112" s="1" t="s">
        <v>12</v>
      </c>
    </row>
    <row r="113" spans="1:2" x14ac:dyDescent="0.35">
      <c r="A113" s="1" t="s">
        <v>122</v>
      </c>
      <c r="B113" s="1" t="s">
        <v>5</v>
      </c>
    </row>
    <row r="114" spans="1:2" x14ac:dyDescent="0.35">
      <c r="A114" s="1" t="s">
        <v>123</v>
      </c>
      <c r="B114" s="1" t="s">
        <v>12</v>
      </c>
    </row>
    <row r="115" spans="1:2" x14ac:dyDescent="0.35">
      <c r="A115" s="1" t="s">
        <v>124</v>
      </c>
      <c r="B115" s="1" t="s">
        <v>9</v>
      </c>
    </row>
    <row r="116" spans="1:2" x14ac:dyDescent="0.35">
      <c r="A116" s="1" t="s">
        <v>125</v>
      </c>
      <c r="B116" s="1" t="s">
        <v>5</v>
      </c>
    </row>
    <row r="117" spans="1:2" x14ac:dyDescent="0.35">
      <c r="A117" s="1" t="s">
        <v>126</v>
      </c>
      <c r="B117" s="1" t="s">
        <v>5</v>
      </c>
    </row>
    <row r="118" spans="1:2" x14ac:dyDescent="0.35">
      <c r="A118" s="1" t="s">
        <v>127</v>
      </c>
      <c r="B118" s="1" t="s">
        <v>12</v>
      </c>
    </row>
    <row r="119" spans="1:2" x14ac:dyDescent="0.35">
      <c r="A119" s="1" t="s">
        <v>128</v>
      </c>
      <c r="B119" s="1" t="s">
        <v>19</v>
      </c>
    </row>
    <row r="120" spans="1:2" x14ac:dyDescent="0.35">
      <c r="A120" s="1" t="s">
        <v>129</v>
      </c>
      <c r="B120" s="1" t="s">
        <v>5</v>
      </c>
    </row>
    <row r="121" spans="1:2" x14ac:dyDescent="0.35">
      <c r="A121" s="1" t="s">
        <v>130</v>
      </c>
      <c r="B121" s="1" t="s">
        <v>12</v>
      </c>
    </row>
    <row r="122" spans="1:2" x14ac:dyDescent="0.35">
      <c r="A122" s="1" t="s">
        <v>131</v>
      </c>
      <c r="B122" s="1" t="s">
        <v>9</v>
      </c>
    </row>
    <row r="123" spans="1:2" x14ac:dyDescent="0.35">
      <c r="A123" s="1" t="s">
        <v>132</v>
      </c>
      <c r="B123" s="1" t="s">
        <v>9</v>
      </c>
    </row>
    <row r="124" spans="1:2" x14ac:dyDescent="0.35">
      <c r="A124" s="1" t="s">
        <v>133</v>
      </c>
      <c r="B124" s="1" t="s">
        <v>12</v>
      </c>
    </row>
    <row r="125" spans="1:2" x14ac:dyDescent="0.35">
      <c r="A125" s="1" t="s">
        <v>134</v>
      </c>
      <c r="B125" s="1" t="s">
        <v>9</v>
      </c>
    </row>
    <row r="126" spans="1:2" x14ac:dyDescent="0.35">
      <c r="A126" s="1" t="s">
        <v>135</v>
      </c>
      <c r="B126" s="1" t="s">
        <v>19</v>
      </c>
    </row>
    <row r="127" spans="1:2" x14ac:dyDescent="0.35">
      <c r="A127" s="1" t="s">
        <v>136</v>
      </c>
      <c r="B127" s="1" t="s">
        <v>12</v>
      </c>
    </row>
    <row r="128" spans="1:2" x14ac:dyDescent="0.35">
      <c r="A128" s="1" t="s">
        <v>137</v>
      </c>
      <c r="B128" s="1" t="s">
        <v>9</v>
      </c>
    </row>
    <row r="129" spans="1:2" x14ac:dyDescent="0.35">
      <c r="A129" s="1" t="s">
        <v>138</v>
      </c>
      <c r="B129" s="1" t="s">
        <v>12</v>
      </c>
    </row>
    <row r="130" spans="1:2" x14ac:dyDescent="0.35">
      <c r="A130" s="1" t="s">
        <v>139</v>
      </c>
      <c r="B130" s="1" t="s">
        <v>19</v>
      </c>
    </row>
    <row r="131" spans="1:2" x14ac:dyDescent="0.35">
      <c r="A131" s="1" t="s">
        <v>140</v>
      </c>
      <c r="B131" s="1" t="s">
        <v>7</v>
      </c>
    </row>
    <row r="132" spans="1:2" x14ac:dyDescent="0.35">
      <c r="A132" s="1" t="s">
        <v>141</v>
      </c>
      <c r="B132" s="1" t="s">
        <v>5</v>
      </c>
    </row>
    <row r="133" spans="1:2" x14ac:dyDescent="0.35">
      <c r="A133" s="1" t="s">
        <v>142</v>
      </c>
      <c r="B133" s="1" t="s">
        <v>19</v>
      </c>
    </row>
    <row r="134" spans="1:2" x14ac:dyDescent="0.35">
      <c r="A134" s="1" t="s">
        <v>143</v>
      </c>
      <c r="B134" s="1" t="s">
        <v>33</v>
      </c>
    </row>
    <row r="135" spans="1:2" x14ac:dyDescent="0.35">
      <c r="A135" s="1" t="s">
        <v>144</v>
      </c>
      <c r="B135" s="1" t="s">
        <v>12</v>
      </c>
    </row>
    <row r="136" spans="1:2" x14ac:dyDescent="0.35">
      <c r="A136" s="1" t="s">
        <v>145</v>
      </c>
      <c r="B136" s="1" t="s">
        <v>12</v>
      </c>
    </row>
    <row r="137" spans="1:2" x14ac:dyDescent="0.35">
      <c r="A137" s="1" t="s">
        <v>146</v>
      </c>
      <c r="B137" s="1" t="s">
        <v>19</v>
      </c>
    </row>
    <row r="138" spans="1:2" x14ac:dyDescent="0.35">
      <c r="A138" s="1" t="s">
        <v>147</v>
      </c>
      <c r="B138" s="1" t="s">
        <v>28</v>
      </c>
    </row>
    <row r="139" spans="1:2" x14ac:dyDescent="0.35">
      <c r="A139" s="1" t="s">
        <v>148</v>
      </c>
      <c r="B139" s="1" t="s">
        <v>5</v>
      </c>
    </row>
    <row r="140" spans="1:2" x14ac:dyDescent="0.35">
      <c r="A140" s="1" t="s">
        <v>149</v>
      </c>
      <c r="B140" s="1" t="s">
        <v>19</v>
      </c>
    </row>
    <row r="141" spans="1:2" x14ac:dyDescent="0.35">
      <c r="A141" s="1" t="s">
        <v>150</v>
      </c>
      <c r="B141" s="1" t="s">
        <v>7</v>
      </c>
    </row>
    <row r="142" spans="1:2" x14ac:dyDescent="0.35">
      <c r="A142" s="1" t="s">
        <v>151</v>
      </c>
      <c r="B142" s="1" t="s">
        <v>19</v>
      </c>
    </row>
    <row r="143" spans="1:2" x14ac:dyDescent="0.35">
      <c r="A143" s="1" t="s">
        <v>152</v>
      </c>
      <c r="B143" s="1" t="s">
        <v>7</v>
      </c>
    </row>
    <row r="144" spans="1:2" x14ac:dyDescent="0.35">
      <c r="A144" s="1" t="s">
        <v>153</v>
      </c>
      <c r="B144" s="1" t="s">
        <v>7</v>
      </c>
    </row>
    <row r="145" spans="1:2" x14ac:dyDescent="0.35">
      <c r="A145" s="1" t="s">
        <v>154</v>
      </c>
      <c r="B145" s="1" t="s">
        <v>12</v>
      </c>
    </row>
    <row r="146" spans="1:2" x14ac:dyDescent="0.35">
      <c r="A146" s="1" t="s">
        <v>155</v>
      </c>
      <c r="B146" s="1" t="s">
        <v>9</v>
      </c>
    </row>
    <row r="147" spans="1:2" x14ac:dyDescent="0.35">
      <c r="A147" s="1" t="s">
        <v>156</v>
      </c>
      <c r="B147" s="1" t="s">
        <v>19</v>
      </c>
    </row>
    <row r="148" spans="1:2" x14ac:dyDescent="0.35">
      <c r="A148" s="1" t="s">
        <v>157</v>
      </c>
      <c r="B148" s="1" t="s">
        <v>19</v>
      </c>
    </row>
    <row r="149" spans="1:2" x14ac:dyDescent="0.35">
      <c r="A149" s="1" t="s">
        <v>158</v>
      </c>
      <c r="B149" s="1" t="s">
        <v>33</v>
      </c>
    </row>
    <row r="150" spans="1:2" x14ac:dyDescent="0.35">
      <c r="A150" s="1" t="s">
        <v>159</v>
      </c>
      <c r="B150" s="1" t="s">
        <v>19</v>
      </c>
    </row>
    <row r="151" spans="1:2" x14ac:dyDescent="0.35">
      <c r="A151" s="1" t="s">
        <v>160</v>
      </c>
      <c r="B151" s="1" t="s">
        <v>9</v>
      </c>
    </row>
    <row r="152" spans="1:2" x14ac:dyDescent="0.35">
      <c r="A152" s="1" t="s">
        <v>161</v>
      </c>
      <c r="B152" s="1" t="s">
        <v>12</v>
      </c>
    </row>
    <row r="153" spans="1:2" x14ac:dyDescent="0.35">
      <c r="A153" s="1" t="s">
        <v>162</v>
      </c>
      <c r="B153" s="1" t="s">
        <v>19</v>
      </c>
    </row>
    <row r="154" spans="1:2" x14ac:dyDescent="0.35">
      <c r="A154" s="1" t="s">
        <v>163</v>
      </c>
      <c r="B154" s="1" t="s">
        <v>9</v>
      </c>
    </row>
    <row r="155" spans="1:2" x14ac:dyDescent="0.35">
      <c r="A155" s="1" t="s">
        <v>164</v>
      </c>
      <c r="B155" s="1" t="s">
        <v>12</v>
      </c>
    </row>
    <row r="156" spans="1:2" x14ac:dyDescent="0.35">
      <c r="A156" s="1" t="s">
        <v>165</v>
      </c>
      <c r="B156" s="1" t="s">
        <v>5</v>
      </c>
    </row>
    <row r="157" spans="1:2" x14ac:dyDescent="0.35">
      <c r="A157" s="1" t="s">
        <v>166</v>
      </c>
      <c r="B157" s="1" t="s">
        <v>5</v>
      </c>
    </row>
    <row r="158" spans="1:2" x14ac:dyDescent="0.35">
      <c r="A158" s="1" t="s">
        <v>167</v>
      </c>
      <c r="B158" s="1" t="s">
        <v>19</v>
      </c>
    </row>
    <row r="159" spans="1:2" x14ac:dyDescent="0.35">
      <c r="A159" s="1" t="s">
        <v>168</v>
      </c>
      <c r="B159" s="1" t="s">
        <v>9</v>
      </c>
    </row>
    <row r="160" spans="1:2" x14ac:dyDescent="0.35">
      <c r="A160" s="1" t="s">
        <v>169</v>
      </c>
      <c r="B160" s="1" t="s">
        <v>33</v>
      </c>
    </row>
    <row r="161" spans="1:2" x14ac:dyDescent="0.35">
      <c r="A161" s="1" t="s">
        <v>170</v>
      </c>
      <c r="B161" s="1" t="s">
        <v>33</v>
      </c>
    </row>
    <row r="162" spans="1:2" x14ac:dyDescent="0.35">
      <c r="A162" s="1" t="s">
        <v>171</v>
      </c>
      <c r="B162" s="1" t="s">
        <v>9</v>
      </c>
    </row>
    <row r="163" spans="1:2" x14ac:dyDescent="0.35">
      <c r="A163" s="1" t="s">
        <v>172</v>
      </c>
      <c r="B163" s="1" t="s">
        <v>9</v>
      </c>
    </row>
    <row r="164" spans="1:2" x14ac:dyDescent="0.35">
      <c r="A164" s="1" t="s">
        <v>173</v>
      </c>
      <c r="B164" s="1" t="s">
        <v>33</v>
      </c>
    </row>
    <row r="165" spans="1:2" x14ac:dyDescent="0.35">
      <c r="A165" s="1" t="s">
        <v>174</v>
      </c>
      <c r="B165" s="1" t="s">
        <v>9</v>
      </c>
    </row>
    <row r="166" spans="1:2" x14ac:dyDescent="0.35">
      <c r="A166" s="1" t="s">
        <v>175</v>
      </c>
      <c r="B166" s="1" t="s">
        <v>28</v>
      </c>
    </row>
    <row r="167" spans="1:2" x14ac:dyDescent="0.35">
      <c r="A167" s="1" t="s">
        <v>176</v>
      </c>
      <c r="B167" s="1" t="s">
        <v>5</v>
      </c>
    </row>
    <row r="168" spans="1:2" x14ac:dyDescent="0.35">
      <c r="A168" s="1" t="s">
        <v>177</v>
      </c>
      <c r="B168" s="1" t="s">
        <v>9</v>
      </c>
    </row>
    <row r="169" spans="1:2" x14ac:dyDescent="0.35">
      <c r="A169" s="1" t="s">
        <v>178</v>
      </c>
      <c r="B169" s="1" t="s">
        <v>19</v>
      </c>
    </row>
    <row r="170" spans="1:2" x14ac:dyDescent="0.35">
      <c r="A170" s="1" t="s">
        <v>179</v>
      </c>
      <c r="B170" s="1" t="s">
        <v>28</v>
      </c>
    </row>
    <row r="171" spans="1:2" x14ac:dyDescent="0.35">
      <c r="A171" s="1" t="s">
        <v>180</v>
      </c>
      <c r="B171" s="1" t="s">
        <v>33</v>
      </c>
    </row>
    <row r="172" spans="1:2" x14ac:dyDescent="0.35">
      <c r="A172" s="1" t="s">
        <v>181</v>
      </c>
      <c r="B172" s="1" t="s">
        <v>9</v>
      </c>
    </row>
    <row r="173" spans="1:2" x14ac:dyDescent="0.35">
      <c r="A173" s="1" t="s">
        <v>182</v>
      </c>
      <c r="B173" s="1" t="s">
        <v>19</v>
      </c>
    </row>
    <row r="174" spans="1:2" x14ac:dyDescent="0.35">
      <c r="A174" s="1" t="s">
        <v>183</v>
      </c>
      <c r="B174" s="1" t="s">
        <v>9</v>
      </c>
    </row>
    <row r="175" spans="1:2" x14ac:dyDescent="0.35">
      <c r="A175" s="1" t="s">
        <v>184</v>
      </c>
      <c r="B175" s="1" t="s">
        <v>33</v>
      </c>
    </row>
    <row r="176" spans="1:2" x14ac:dyDescent="0.35">
      <c r="A176" s="1" t="s">
        <v>185</v>
      </c>
      <c r="B176" s="1" t="s">
        <v>9</v>
      </c>
    </row>
    <row r="177" spans="1:2" x14ac:dyDescent="0.35">
      <c r="A177" s="1" t="s">
        <v>186</v>
      </c>
      <c r="B177" s="1" t="s">
        <v>5</v>
      </c>
    </row>
    <row r="178" spans="1:2" x14ac:dyDescent="0.35">
      <c r="A178" s="1" t="s">
        <v>187</v>
      </c>
      <c r="B178" s="1" t="s">
        <v>19</v>
      </c>
    </row>
    <row r="179" spans="1:2" x14ac:dyDescent="0.35">
      <c r="A179" s="1" t="s">
        <v>188</v>
      </c>
      <c r="B179" s="1" t="s">
        <v>25</v>
      </c>
    </row>
    <row r="180" spans="1:2" x14ac:dyDescent="0.35">
      <c r="A180" s="1" t="s">
        <v>189</v>
      </c>
      <c r="B180" s="1" t="s">
        <v>9</v>
      </c>
    </row>
    <row r="181" spans="1:2" x14ac:dyDescent="0.35">
      <c r="A181" s="1" t="s">
        <v>190</v>
      </c>
      <c r="B181" s="1" t="s">
        <v>12</v>
      </c>
    </row>
    <row r="182" spans="1:2" x14ac:dyDescent="0.35">
      <c r="A182" s="1" t="s">
        <v>191</v>
      </c>
      <c r="B182" s="1" t="s">
        <v>12</v>
      </c>
    </row>
    <row r="183" spans="1:2" x14ac:dyDescent="0.35">
      <c r="A183" s="1" t="s">
        <v>192</v>
      </c>
      <c r="B183" s="1" t="s">
        <v>19</v>
      </c>
    </row>
    <row r="184" spans="1:2" x14ac:dyDescent="0.35">
      <c r="A184" s="1" t="s">
        <v>193</v>
      </c>
      <c r="B184" s="1" t="s">
        <v>9</v>
      </c>
    </row>
    <row r="185" spans="1:2" x14ac:dyDescent="0.35">
      <c r="A185" s="1" t="s">
        <v>194</v>
      </c>
      <c r="B185" s="1" t="s">
        <v>12</v>
      </c>
    </row>
    <row r="186" spans="1:2" x14ac:dyDescent="0.35">
      <c r="A186" s="1" t="s">
        <v>195</v>
      </c>
      <c r="B186" s="1" t="s">
        <v>5</v>
      </c>
    </row>
    <row r="187" spans="1:2" x14ac:dyDescent="0.35">
      <c r="A187" s="1" t="s">
        <v>196</v>
      </c>
      <c r="B187" s="1" t="s">
        <v>33</v>
      </c>
    </row>
    <row r="188" spans="1:2" x14ac:dyDescent="0.35">
      <c r="A188" s="1" t="s">
        <v>197</v>
      </c>
      <c r="B188" s="1" t="s">
        <v>5</v>
      </c>
    </row>
    <row r="189" spans="1:2" x14ac:dyDescent="0.35">
      <c r="A189" s="1" t="s">
        <v>198</v>
      </c>
      <c r="B189" s="1" t="s">
        <v>7</v>
      </c>
    </row>
    <row r="190" spans="1:2" x14ac:dyDescent="0.35">
      <c r="A190" s="1" t="s">
        <v>199</v>
      </c>
      <c r="B190" s="1" t="s">
        <v>12</v>
      </c>
    </row>
    <row r="191" spans="1:2" x14ac:dyDescent="0.35">
      <c r="A191" s="1" t="s">
        <v>200</v>
      </c>
      <c r="B191" s="1" t="s">
        <v>5</v>
      </c>
    </row>
    <row r="192" spans="1:2" x14ac:dyDescent="0.35">
      <c r="A192" s="1" t="s">
        <v>201</v>
      </c>
      <c r="B192" s="1" t="s">
        <v>28</v>
      </c>
    </row>
    <row r="193" spans="1:2" x14ac:dyDescent="0.35">
      <c r="A193" s="1" t="s">
        <v>202</v>
      </c>
      <c r="B193" s="1" t="s">
        <v>33</v>
      </c>
    </row>
    <row r="194" spans="1:2" x14ac:dyDescent="0.35">
      <c r="A194" s="1" t="s">
        <v>203</v>
      </c>
      <c r="B194" s="1" t="s">
        <v>7</v>
      </c>
    </row>
    <row r="195" spans="1:2" x14ac:dyDescent="0.35">
      <c r="A195" s="1" t="s">
        <v>204</v>
      </c>
      <c r="B195" s="1" t="s">
        <v>5</v>
      </c>
    </row>
    <row r="196" spans="1:2" x14ac:dyDescent="0.35">
      <c r="A196" s="1" t="s">
        <v>205</v>
      </c>
      <c r="B196" s="1" t="s">
        <v>9</v>
      </c>
    </row>
    <row r="197" spans="1:2" x14ac:dyDescent="0.35">
      <c r="A197" s="1" t="s">
        <v>206</v>
      </c>
      <c r="B197" s="1" t="s">
        <v>28</v>
      </c>
    </row>
    <row r="198" spans="1:2" x14ac:dyDescent="0.35">
      <c r="A198" s="1" t="s">
        <v>207</v>
      </c>
      <c r="B198" s="1" t="s">
        <v>19</v>
      </c>
    </row>
    <row r="199" spans="1:2" x14ac:dyDescent="0.35">
      <c r="A199" s="1" t="s">
        <v>208</v>
      </c>
      <c r="B199" s="1" t="s">
        <v>12</v>
      </c>
    </row>
    <row r="200" spans="1:2" x14ac:dyDescent="0.35">
      <c r="A200" s="1" t="s">
        <v>209</v>
      </c>
      <c r="B200" s="1" t="s">
        <v>9</v>
      </c>
    </row>
    <row r="201" spans="1:2" x14ac:dyDescent="0.35">
      <c r="A201" s="1" t="s">
        <v>210</v>
      </c>
      <c r="B201" s="1" t="s">
        <v>5</v>
      </c>
    </row>
    <row r="202" spans="1:2" x14ac:dyDescent="0.35">
      <c r="A202" s="1" t="s">
        <v>211</v>
      </c>
      <c r="B202" s="1" t="s">
        <v>19</v>
      </c>
    </row>
    <row r="203" spans="1:2" x14ac:dyDescent="0.35">
      <c r="A203" s="1" t="s">
        <v>212</v>
      </c>
      <c r="B203" s="1" t="s">
        <v>33</v>
      </c>
    </row>
    <row r="204" spans="1:2" x14ac:dyDescent="0.35">
      <c r="A204" s="1" t="s">
        <v>213</v>
      </c>
      <c r="B204" s="1" t="s">
        <v>9</v>
      </c>
    </row>
    <row r="205" spans="1:2" x14ac:dyDescent="0.35">
      <c r="A205" s="1" t="s">
        <v>214</v>
      </c>
      <c r="B205" s="1" t="s">
        <v>9</v>
      </c>
    </row>
    <row r="206" spans="1:2" x14ac:dyDescent="0.35">
      <c r="A206" s="1" t="s">
        <v>215</v>
      </c>
      <c r="B206" s="1" t="s">
        <v>5</v>
      </c>
    </row>
    <row r="207" spans="1:2" x14ac:dyDescent="0.35">
      <c r="A207" s="1" t="s">
        <v>216</v>
      </c>
      <c r="B207" s="1" t="s">
        <v>19</v>
      </c>
    </row>
    <row r="208" spans="1:2" x14ac:dyDescent="0.35">
      <c r="A208" s="1" t="s">
        <v>217</v>
      </c>
      <c r="B208" s="1" t="s">
        <v>9</v>
      </c>
    </row>
    <row r="209" spans="1:2" x14ac:dyDescent="0.35">
      <c r="A209" s="1" t="s">
        <v>218</v>
      </c>
      <c r="B209" s="1" t="s">
        <v>5</v>
      </c>
    </row>
    <row r="210" spans="1:2" x14ac:dyDescent="0.35">
      <c r="A210" s="1" t="s">
        <v>219</v>
      </c>
      <c r="B210" s="1" t="s">
        <v>19</v>
      </c>
    </row>
    <row r="211" spans="1:2" x14ac:dyDescent="0.35">
      <c r="A211" s="1" t="s">
        <v>220</v>
      </c>
      <c r="B211" s="1" t="s">
        <v>5</v>
      </c>
    </row>
    <row r="212" spans="1:2" x14ac:dyDescent="0.35">
      <c r="A212" s="1" t="s">
        <v>221</v>
      </c>
      <c r="B212" s="1" t="s">
        <v>9</v>
      </c>
    </row>
    <row r="213" spans="1:2" x14ac:dyDescent="0.35">
      <c r="A213" s="1" t="s">
        <v>222</v>
      </c>
      <c r="B213" s="1" t="s">
        <v>12</v>
      </c>
    </row>
    <row r="214" spans="1:2" x14ac:dyDescent="0.35">
      <c r="A214" s="1" t="s">
        <v>223</v>
      </c>
      <c r="B214" s="1" t="s">
        <v>9</v>
      </c>
    </row>
    <row r="215" spans="1:2" x14ac:dyDescent="0.35">
      <c r="A215" s="1" t="s">
        <v>224</v>
      </c>
      <c r="B215" s="1" t="s">
        <v>19</v>
      </c>
    </row>
    <row r="216" spans="1:2" x14ac:dyDescent="0.35">
      <c r="A216" s="1" t="s">
        <v>225</v>
      </c>
      <c r="B216" s="1" t="s">
        <v>33</v>
      </c>
    </row>
    <row r="217" spans="1:2" x14ac:dyDescent="0.35">
      <c r="A217" s="1" t="s">
        <v>226</v>
      </c>
      <c r="B217" s="1" t="s">
        <v>7</v>
      </c>
    </row>
    <row r="218" spans="1:2" x14ac:dyDescent="0.35">
      <c r="A218" s="1" t="s">
        <v>227</v>
      </c>
      <c r="B218" s="1" t="s">
        <v>5</v>
      </c>
    </row>
    <row r="219" spans="1:2" x14ac:dyDescent="0.35">
      <c r="A219" s="1" t="s">
        <v>228</v>
      </c>
      <c r="B219" s="1" t="s">
        <v>19</v>
      </c>
    </row>
    <row r="220" spans="1:2" x14ac:dyDescent="0.35">
      <c r="A220" s="1" t="s">
        <v>229</v>
      </c>
      <c r="B220" s="1" t="s">
        <v>5</v>
      </c>
    </row>
    <row r="221" spans="1:2" x14ac:dyDescent="0.35">
      <c r="A221" s="1" t="s">
        <v>230</v>
      </c>
      <c r="B221" s="1" t="s">
        <v>9</v>
      </c>
    </row>
    <row r="222" spans="1:2" x14ac:dyDescent="0.35">
      <c r="A222" s="1" t="s">
        <v>231</v>
      </c>
      <c r="B222" s="1" t="s">
        <v>9</v>
      </c>
    </row>
    <row r="223" spans="1:2" x14ac:dyDescent="0.35">
      <c r="A223" s="1" t="s">
        <v>232</v>
      </c>
      <c r="B223" s="1" t="s">
        <v>33</v>
      </c>
    </row>
    <row r="224" spans="1:2" x14ac:dyDescent="0.35">
      <c r="A224" s="1" t="s">
        <v>233</v>
      </c>
      <c r="B224" s="1" t="s">
        <v>9</v>
      </c>
    </row>
    <row r="225" spans="1:2" x14ac:dyDescent="0.35">
      <c r="A225" s="1" t="s">
        <v>234</v>
      </c>
      <c r="B225" s="1" t="s">
        <v>9</v>
      </c>
    </row>
    <row r="226" spans="1:2" x14ac:dyDescent="0.35">
      <c r="A226" s="1" t="s">
        <v>235</v>
      </c>
      <c r="B226" s="1" t="s">
        <v>12</v>
      </c>
    </row>
    <row r="227" spans="1:2" x14ac:dyDescent="0.35">
      <c r="A227" s="1" t="s">
        <v>236</v>
      </c>
      <c r="B227" s="1" t="s">
        <v>5</v>
      </c>
    </row>
    <row r="228" spans="1:2" x14ac:dyDescent="0.35">
      <c r="A228" s="1" t="s">
        <v>237</v>
      </c>
      <c r="B228" s="1" t="s">
        <v>19</v>
      </c>
    </row>
    <row r="229" spans="1:2" x14ac:dyDescent="0.35">
      <c r="A229" s="1" t="s">
        <v>238</v>
      </c>
      <c r="B229" s="1" t="s">
        <v>19</v>
      </c>
    </row>
    <row r="230" spans="1:2" x14ac:dyDescent="0.35">
      <c r="A230" s="1" t="s">
        <v>239</v>
      </c>
      <c r="B230" s="1" t="s">
        <v>19</v>
      </c>
    </row>
    <row r="231" spans="1:2" x14ac:dyDescent="0.35">
      <c r="A231" s="1" t="s">
        <v>240</v>
      </c>
      <c r="B231" s="1" t="s">
        <v>33</v>
      </c>
    </row>
    <row r="232" spans="1:2" x14ac:dyDescent="0.35">
      <c r="A232" s="1" t="s">
        <v>241</v>
      </c>
      <c r="B232" s="1" t="s">
        <v>9</v>
      </c>
    </row>
    <row r="233" spans="1:2" x14ac:dyDescent="0.35">
      <c r="A233" s="1" t="s">
        <v>242</v>
      </c>
      <c r="B233" s="1" t="s">
        <v>9</v>
      </c>
    </row>
    <row r="234" spans="1:2" x14ac:dyDescent="0.35">
      <c r="A234" s="1" t="s">
        <v>243</v>
      </c>
      <c r="B234" s="1" t="s">
        <v>33</v>
      </c>
    </row>
    <row r="235" spans="1:2" x14ac:dyDescent="0.35">
      <c r="A235" s="1" t="s">
        <v>244</v>
      </c>
      <c r="B235" s="1" t="s">
        <v>19</v>
      </c>
    </row>
    <row r="236" spans="1:2" x14ac:dyDescent="0.35">
      <c r="A236" s="1" t="s">
        <v>245</v>
      </c>
      <c r="B236" s="1" t="s">
        <v>9</v>
      </c>
    </row>
    <row r="237" spans="1:2" x14ac:dyDescent="0.35">
      <c r="A237" s="1" t="s">
        <v>246</v>
      </c>
      <c r="B237" s="1" t="s">
        <v>19</v>
      </c>
    </row>
    <row r="238" spans="1:2" x14ac:dyDescent="0.35">
      <c r="A238" s="1" t="s">
        <v>247</v>
      </c>
      <c r="B238" s="1" t="s">
        <v>19</v>
      </c>
    </row>
    <row r="239" spans="1:2" x14ac:dyDescent="0.35">
      <c r="A239" s="1" t="s">
        <v>248</v>
      </c>
      <c r="B239" s="1" t="s">
        <v>19</v>
      </c>
    </row>
    <row r="240" spans="1:2" x14ac:dyDescent="0.35">
      <c r="A240" s="1" t="s">
        <v>249</v>
      </c>
      <c r="B240" s="1" t="s">
        <v>5</v>
      </c>
    </row>
    <row r="241" spans="1:2" x14ac:dyDescent="0.35">
      <c r="A241" s="1" t="s">
        <v>250</v>
      </c>
      <c r="B241" s="1" t="s">
        <v>9</v>
      </c>
    </row>
    <row r="242" spans="1:2" x14ac:dyDescent="0.35">
      <c r="A242" s="1" t="s">
        <v>251</v>
      </c>
      <c r="B242" s="1" t="s">
        <v>19</v>
      </c>
    </row>
    <row r="243" spans="1:2" x14ac:dyDescent="0.35">
      <c r="A243" s="1" t="s">
        <v>252</v>
      </c>
      <c r="B243" s="1" t="s">
        <v>33</v>
      </c>
    </row>
    <row r="244" spans="1:2" x14ac:dyDescent="0.35">
      <c r="A244" s="1" t="s">
        <v>253</v>
      </c>
      <c r="B244" s="1" t="s">
        <v>7</v>
      </c>
    </row>
    <row r="245" spans="1:2" x14ac:dyDescent="0.35">
      <c r="A245" s="1" t="s">
        <v>254</v>
      </c>
      <c r="B245" s="1" t="s">
        <v>5</v>
      </c>
    </row>
    <row r="246" spans="1:2" x14ac:dyDescent="0.35">
      <c r="A246" s="1" t="s">
        <v>255</v>
      </c>
      <c r="B246" s="1" t="s">
        <v>7</v>
      </c>
    </row>
    <row r="247" spans="1:2" x14ac:dyDescent="0.35">
      <c r="A247" s="1" t="s">
        <v>256</v>
      </c>
      <c r="B247" s="1" t="s">
        <v>19</v>
      </c>
    </row>
    <row r="248" spans="1:2" x14ac:dyDescent="0.35">
      <c r="A248" s="1" t="s">
        <v>257</v>
      </c>
      <c r="B248" s="1" t="s">
        <v>9</v>
      </c>
    </row>
    <row r="249" spans="1:2" x14ac:dyDescent="0.35">
      <c r="A249" s="1" t="s">
        <v>258</v>
      </c>
      <c r="B249" s="1" t="s">
        <v>9</v>
      </c>
    </row>
    <row r="250" spans="1:2" x14ac:dyDescent="0.35">
      <c r="A250" s="1" t="s">
        <v>259</v>
      </c>
      <c r="B250" s="1" t="s">
        <v>12</v>
      </c>
    </row>
    <row r="251" spans="1:2" x14ac:dyDescent="0.35">
      <c r="A251" s="1" t="s">
        <v>260</v>
      </c>
      <c r="B251" s="1" t="s">
        <v>9</v>
      </c>
    </row>
    <row r="252" spans="1:2" x14ac:dyDescent="0.35">
      <c r="A252" s="1" t="s">
        <v>261</v>
      </c>
      <c r="B252" s="1" t="s">
        <v>9</v>
      </c>
    </row>
    <row r="253" spans="1:2" x14ac:dyDescent="0.35">
      <c r="A253" s="1" t="s">
        <v>262</v>
      </c>
      <c r="B253" s="1" t="s">
        <v>5</v>
      </c>
    </row>
    <row r="254" spans="1:2" x14ac:dyDescent="0.35">
      <c r="A254" s="1" t="s">
        <v>263</v>
      </c>
      <c r="B254" s="1" t="s">
        <v>19</v>
      </c>
    </row>
    <row r="255" spans="1:2" x14ac:dyDescent="0.35">
      <c r="A255" s="1" t="s">
        <v>264</v>
      </c>
      <c r="B255" s="1" t="s">
        <v>19</v>
      </c>
    </row>
    <row r="256" spans="1:2" x14ac:dyDescent="0.35">
      <c r="A256" s="1" t="s">
        <v>265</v>
      </c>
      <c r="B256" s="1" t="s">
        <v>5</v>
      </c>
    </row>
    <row r="257" spans="1:2" x14ac:dyDescent="0.35">
      <c r="A257" s="1" t="s">
        <v>266</v>
      </c>
      <c r="B257" s="1" t="s">
        <v>12</v>
      </c>
    </row>
    <row r="258" spans="1:2" x14ac:dyDescent="0.35">
      <c r="A258" s="1" t="s">
        <v>267</v>
      </c>
      <c r="B258" s="1" t="s">
        <v>12</v>
      </c>
    </row>
    <row r="259" spans="1:2" x14ac:dyDescent="0.35">
      <c r="A259" s="1" t="s">
        <v>268</v>
      </c>
      <c r="B259" s="1" t="s">
        <v>12</v>
      </c>
    </row>
    <row r="260" spans="1:2" x14ac:dyDescent="0.35">
      <c r="A260" s="1" t="s">
        <v>269</v>
      </c>
      <c r="B260" s="1" t="s">
        <v>5</v>
      </c>
    </row>
    <row r="261" spans="1:2" x14ac:dyDescent="0.35">
      <c r="A261" s="1" t="s">
        <v>270</v>
      </c>
      <c r="B261" s="1" t="s">
        <v>19</v>
      </c>
    </row>
    <row r="262" spans="1:2" x14ac:dyDescent="0.35">
      <c r="A262" s="1" t="s">
        <v>271</v>
      </c>
      <c r="B262" s="1" t="s">
        <v>7</v>
      </c>
    </row>
    <row r="263" spans="1:2" x14ac:dyDescent="0.35">
      <c r="A263" s="1" t="s">
        <v>272</v>
      </c>
      <c r="B263" s="1" t="s">
        <v>19</v>
      </c>
    </row>
    <row r="264" spans="1:2" x14ac:dyDescent="0.35">
      <c r="A264" s="1" t="s">
        <v>273</v>
      </c>
      <c r="B264" s="1" t="s">
        <v>19</v>
      </c>
    </row>
  </sheetData>
  <sortState xmlns:xlrd2="http://schemas.microsoft.com/office/spreadsheetml/2017/richdata2" ref="E2:F10">
    <sortCondition ref="E2:E10"/>
  </sortState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A25B-AB8F-45EB-A815-C368F5159F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01631-0FB1-4C5A-AD9B-F2B3421FB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submission (2)</vt:lpstr>
      <vt:lpstr>submission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Zoli</dc:creator>
  <cp:lastModifiedBy>Zoli</cp:lastModifiedBy>
  <dcterms:created xsi:type="dcterms:W3CDTF">2022-11-25T22:12:49Z</dcterms:created>
  <dcterms:modified xsi:type="dcterms:W3CDTF">2022-11-25T22:27:07Z</dcterms:modified>
</cp:coreProperties>
</file>