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tuss\Downloads\"/>
    </mc:Choice>
  </mc:AlternateContent>
  <xr:revisionPtr revIDLastSave="0" documentId="8_{76E37EF0-A934-4B30-A1BF-25F1E1A790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1" i="1"/>
  <c r="M592" i="1"/>
  <c r="M593" i="1"/>
  <c r="M594" i="1"/>
  <c r="M595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1" i="1"/>
  <c r="M612" i="1"/>
  <c r="M613" i="1"/>
  <c r="M614" i="1"/>
  <c r="M615" i="1"/>
  <c r="M616" i="1"/>
  <c r="M617" i="1"/>
  <c r="M618" i="1"/>
  <c r="M619" i="1"/>
  <c r="M620" i="1"/>
  <c r="M2" i="1"/>
</calcChain>
</file>

<file path=xl/sharedStrings.xml><?xml version="1.0" encoding="utf-8"?>
<sst xmlns="http://schemas.openxmlformats.org/spreadsheetml/2006/main" count="1872" uniqueCount="647">
  <si>
    <t>#</t>
  </si>
  <si>
    <t>Tank</t>
  </si>
  <si>
    <t>Type</t>
  </si>
  <si>
    <t>Tier</t>
  </si>
  <si>
    <t>Battles</t>
  </si>
  <si>
    <t>Avg Battles</t>
  </si>
  <si>
    <t>Damage</t>
  </si>
  <si>
    <t>Kills</t>
  </si>
  <si>
    <t>Owners</t>
  </si>
  <si>
    <t>WR</t>
  </si>
  <si>
    <t>Owner WN8</t>
  </si>
  <si>
    <t>Tank WN8</t>
  </si>
  <si>
    <t>T-34</t>
  </si>
  <si>
    <t>Medium</t>
  </si>
  <si>
    <t>T5</t>
  </si>
  <si>
    <t>Premium T14</t>
  </si>
  <si>
    <t>Heavy</t>
  </si>
  <si>
    <t>Premium Type 59</t>
  </si>
  <si>
    <t>T8</t>
  </si>
  <si>
    <t>Vickers Medium Mk. I</t>
  </si>
  <si>
    <t>T1</t>
  </si>
  <si>
    <t>Kolohousenka</t>
  </si>
  <si>
    <t>Light</t>
  </si>
  <si>
    <t>Strv fm/21</t>
  </si>
  <si>
    <t>Premium Pudel</t>
  </si>
  <si>
    <t>T6</t>
  </si>
  <si>
    <t>Fiat 3000</t>
  </si>
  <si>
    <t>SU-85</t>
  </si>
  <si>
    <t>TD</t>
  </si>
  <si>
    <t>Hummel</t>
  </si>
  <si>
    <t>SPG</t>
  </si>
  <si>
    <t>M3 Stuart</t>
  </si>
  <si>
    <t>T3</t>
  </si>
  <si>
    <t>Premium Type 62</t>
  </si>
  <si>
    <t>T7</t>
  </si>
  <si>
    <t>D2</t>
  </si>
  <si>
    <t>Vickers Medium Mk. II</t>
  </si>
  <si>
    <t>T2</t>
  </si>
  <si>
    <t>Chi-Ni</t>
  </si>
  <si>
    <t>LT vz. 35</t>
  </si>
  <si>
    <t>Strv m/38</t>
  </si>
  <si>
    <t>Premium TKS z n.k.m. 20 mm</t>
  </si>
  <si>
    <t>L6/40</t>
  </si>
  <si>
    <t>IS</t>
  </si>
  <si>
    <t>Tiger I</t>
  </si>
  <si>
    <t>T1 Cunningham</t>
  </si>
  <si>
    <t>Premium Type 59 G</t>
  </si>
  <si>
    <t>Renault FT</t>
  </si>
  <si>
    <t>M2</t>
  </si>
  <si>
    <t>Renault Otsu</t>
  </si>
  <si>
    <t>LT vz. 38</t>
  </si>
  <si>
    <t>Strv m/40L</t>
  </si>
  <si>
    <t>M14/41</t>
  </si>
  <si>
    <t>BT-7</t>
  </si>
  <si>
    <t>Pz.Kpfw. 35 (t)</t>
  </si>
  <si>
    <t>M6</t>
  </si>
  <si>
    <t>Premium WZ-111</t>
  </si>
  <si>
    <t>Renault FT 75 BS</t>
  </si>
  <si>
    <t>Matilda</t>
  </si>
  <si>
    <t>T4</t>
  </si>
  <si>
    <t>Type 95 Ha-Go</t>
  </si>
  <si>
    <t>ST vz. 39</t>
  </si>
  <si>
    <t>Lago</t>
  </si>
  <si>
    <t>Premium 50TP prototyp</t>
  </si>
  <si>
    <t>M15/42</t>
  </si>
  <si>
    <t>BT-2</t>
  </si>
  <si>
    <t>StuG III Ausf. G</t>
  </si>
  <si>
    <t>M4A1 Sherman</t>
  </si>
  <si>
    <t>T-34-1</t>
  </si>
  <si>
    <t>B1</t>
  </si>
  <si>
    <t>Cromwell</t>
  </si>
  <si>
    <t>Type 5 Chi-Ri</t>
  </si>
  <si>
    <t>Škoda T 24</t>
  </si>
  <si>
    <t>Strv m/42</t>
  </si>
  <si>
    <t>4TP</t>
  </si>
  <si>
    <t>P26/40</t>
  </si>
  <si>
    <t>Panther</t>
  </si>
  <si>
    <t>M4A3E8 Sherman</t>
  </si>
  <si>
    <t>Renault NC-31</t>
  </si>
  <si>
    <t>Hotchkiss H35</t>
  </si>
  <si>
    <t>Stuart I-IV</t>
  </si>
  <si>
    <t>Type 3 Chi-Nu</t>
  </si>
  <si>
    <t>Škoda T 25</t>
  </si>
  <si>
    <t>Strv 74</t>
  </si>
  <si>
    <t>7TP</t>
  </si>
  <si>
    <t>P.43</t>
  </si>
  <si>
    <t>T-28</t>
  </si>
  <si>
    <t>Jagdpanzer IV</t>
  </si>
  <si>
    <t>T20</t>
  </si>
  <si>
    <t>T-34-2</t>
  </si>
  <si>
    <t>D1</t>
  </si>
  <si>
    <t>Grant</t>
  </si>
  <si>
    <t>Type 1 Chi-He</t>
  </si>
  <si>
    <t>Konštrukta T-34/100</t>
  </si>
  <si>
    <t>Leo</t>
  </si>
  <si>
    <t>10TP</t>
  </si>
  <si>
    <t>P.43 bis</t>
  </si>
  <si>
    <t>S-51</t>
  </si>
  <si>
    <t>Jagdpanzer 38(t) Hetzer</t>
  </si>
  <si>
    <t>M2 Light Tank</t>
  </si>
  <si>
    <t>WZ-120</t>
  </si>
  <si>
    <t>T9</t>
  </si>
  <si>
    <t>Type 4 Chi-To</t>
  </si>
  <si>
    <t>TVP VTU Koncept</t>
  </si>
  <si>
    <t>Emil I</t>
  </si>
  <si>
    <t>14TP</t>
  </si>
  <si>
    <t>P.43 ter</t>
  </si>
  <si>
    <t>A-20</t>
  </si>
  <si>
    <t>Pz.Kpfw. II</t>
  </si>
  <si>
    <t>T1 HMC</t>
  </si>
  <si>
    <t>WZ-111 model 1-4</t>
  </si>
  <si>
    <t>Premium 105 leFH18B2</t>
  </si>
  <si>
    <t>Crusader</t>
  </si>
  <si>
    <t>Type 97 Chi-Ha</t>
  </si>
  <si>
    <t>Škoda T 50</t>
  </si>
  <si>
    <t>Emil II</t>
  </si>
  <si>
    <t>25TP KSUST II</t>
  </si>
  <si>
    <t>P.44 Pantera</t>
  </si>
  <si>
    <t>SU-152</t>
  </si>
  <si>
    <t>VK 36.01 (H)</t>
  </si>
  <si>
    <t>Vickers Mk. E Type B</t>
  </si>
  <si>
    <t>Premium FCM 36 Pak 40</t>
  </si>
  <si>
    <t>Vickers Medium Mk. III</t>
  </si>
  <si>
    <t>Type 98 Ke-Ni</t>
  </si>
  <si>
    <t>TVP T 50/51</t>
  </si>
  <si>
    <t>T10</t>
  </si>
  <si>
    <t>Kranvagn</t>
  </si>
  <si>
    <t>40TP Habicha</t>
  </si>
  <si>
    <t>Prototipo Standard B</t>
  </si>
  <si>
    <t>T-34-85</t>
  </si>
  <si>
    <t>VK 30.01 (H)</t>
  </si>
  <si>
    <t>T30</t>
  </si>
  <si>
    <t>ARL 44</t>
  </si>
  <si>
    <t>STA-1</t>
  </si>
  <si>
    <t>Pvlvv fm/42</t>
  </si>
  <si>
    <t>45TP Habicha</t>
  </si>
  <si>
    <t>Progetto M40 mod. 65</t>
  </si>
  <si>
    <t>KV-85</t>
  </si>
  <si>
    <t>Sturmpanzer I Bison</t>
  </si>
  <si>
    <t>Premium T34</t>
  </si>
  <si>
    <t>AMX 40</t>
  </si>
  <si>
    <t>Churchill I</t>
  </si>
  <si>
    <t>Type 5 Ke-Ho</t>
  </si>
  <si>
    <t>Ikv 72</t>
  </si>
  <si>
    <t>53TP Markowskiego</t>
  </si>
  <si>
    <t>T-46</t>
  </si>
  <si>
    <t>Leichttraktor</t>
  </si>
  <si>
    <t>M3 Lee</t>
  </si>
  <si>
    <t>M5A1 Stuart</t>
  </si>
  <si>
    <t>AMX 50 100</t>
  </si>
  <si>
    <t>Black Prince</t>
  </si>
  <si>
    <t>Premium Type 97 Te-Ke</t>
  </si>
  <si>
    <t>Sav m/43</t>
  </si>
  <si>
    <t>50TP Tyszkiewicza</t>
  </si>
  <si>
    <t>MS-1</t>
  </si>
  <si>
    <t>Pz.Kpfw. 38 (t)</t>
  </si>
  <si>
    <t>T1 Heavy Tank</t>
  </si>
  <si>
    <t>WZ-131</t>
  </si>
  <si>
    <t>Lorraine 39L AM</t>
  </si>
  <si>
    <t>Sexton II</t>
  </si>
  <si>
    <t>Type 61</t>
  </si>
  <si>
    <t>Ikv 103</t>
  </si>
  <si>
    <t>60TP Lewandowskiego</t>
  </si>
  <si>
    <t>SU-100</t>
  </si>
  <si>
    <t>Panzerjäger I</t>
  </si>
  <si>
    <t>M7 Priest</t>
  </si>
  <si>
    <t>IS-2</t>
  </si>
  <si>
    <t>Bat.-Châtillon 25 t</t>
  </si>
  <si>
    <t>Sherman Firefly</t>
  </si>
  <si>
    <t>STB-1</t>
  </si>
  <si>
    <t>Ikv 65 Alt II</t>
  </si>
  <si>
    <t>SU-18</t>
  </si>
  <si>
    <t>Jagdpanther</t>
  </si>
  <si>
    <t>T29</t>
  </si>
  <si>
    <t>WZ-132</t>
  </si>
  <si>
    <t>AMX 50 120</t>
  </si>
  <si>
    <t>Caernarvon</t>
  </si>
  <si>
    <t>Type 5 Heavy</t>
  </si>
  <si>
    <t>Ikv 90 Typ B</t>
  </si>
  <si>
    <t>SU-14-2</t>
  </si>
  <si>
    <t>VK 30.02 (D)</t>
  </si>
  <si>
    <t>M41 HMC</t>
  </si>
  <si>
    <t>AMX 13 105 AM mle. 50</t>
  </si>
  <si>
    <t>Type 4 Heavy</t>
  </si>
  <si>
    <t>UDES 03</t>
  </si>
  <si>
    <t>T-44</t>
  </si>
  <si>
    <t>Pz.Kpfw. III Ausf. J</t>
  </si>
  <si>
    <t>T32</t>
  </si>
  <si>
    <t>Type 2597 Chi-Ha</t>
  </si>
  <si>
    <t>Renault G1</t>
  </si>
  <si>
    <t>Conqueror</t>
  </si>
  <si>
    <t>Type 95 Heavy</t>
  </si>
  <si>
    <t>Strv 103-0</t>
  </si>
  <si>
    <t>T-26</t>
  </si>
  <si>
    <t>Sturmpanzer II</t>
  </si>
  <si>
    <t>M37</t>
  </si>
  <si>
    <t>Type T-34</t>
  </si>
  <si>
    <t>AMX 13 F3 AM</t>
  </si>
  <si>
    <t>Churchill VII</t>
  </si>
  <si>
    <t>Type 91 Heavy</t>
  </si>
  <si>
    <t>Strv 103B</t>
  </si>
  <si>
    <t>SU-5</t>
  </si>
  <si>
    <t>Pz.Kpfw. III Ausf. E</t>
  </si>
  <si>
    <t>M2 Medium Tank</t>
  </si>
  <si>
    <t>59-16</t>
  </si>
  <si>
    <t>AMX 13 90</t>
  </si>
  <si>
    <t>Valentine</t>
  </si>
  <si>
    <t>O-Ho</t>
  </si>
  <si>
    <t>UDES 14 Alt 5</t>
  </si>
  <si>
    <t>AT-1</t>
  </si>
  <si>
    <t>Tiger II</t>
  </si>
  <si>
    <t>M5 Stuart</t>
  </si>
  <si>
    <t>Type 58</t>
  </si>
  <si>
    <t>AMX 13 75</t>
  </si>
  <si>
    <t>Cruiser Mk. I</t>
  </si>
  <si>
    <t>O-Ni</t>
  </si>
  <si>
    <t>UDES 16</t>
  </si>
  <si>
    <t>IS-3</t>
  </si>
  <si>
    <t>VK 16.02 Leopard</t>
  </si>
  <si>
    <t>M7</t>
  </si>
  <si>
    <t>Comet</t>
  </si>
  <si>
    <t>O-I</t>
  </si>
  <si>
    <t>UDES 15/16</t>
  </si>
  <si>
    <t>SU-8</t>
  </si>
  <si>
    <t>Grille</t>
  </si>
  <si>
    <t>T2 Medium Tank</t>
  </si>
  <si>
    <t>WZ-132A</t>
  </si>
  <si>
    <t>Bat.-Châtillon 25 t AP</t>
  </si>
  <si>
    <t>Centurion Mk. 7/1</t>
  </si>
  <si>
    <t>O-I Experimental</t>
  </si>
  <si>
    <t>KV-3</t>
  </si>
  <si>
    <t>Wespe</t>
  </si>
  <si>
    <t>M26 Pershing</t>
  </si>
  <si>
    <t>WZ-132-1</t>
  </si>
  <si>
    <t>AMX 38</t>
  </si>
  <si>
    <t>Centurion Mk. I</t>
  </si>
  <si>
    <t>Type 89 I-Go/Chi-Ro</t>
  </si>
  <si>
    <t>IS-4</t>
  </si>
  <si>
    <t>Pz.Kpfw. II Luchs</t>
  </si>
  <si>
    <t>T3 HMC</t>
  </si>
  <si>
    <t>WZ-111 model 5A</t>
  </si>
  <si>
    <t>AMX 50 B</t>
  </si>
  <si>
    <t>Premium FV215b</t>
  </si>
  <si>
    <t>SU-76M</t>
  </si>
  <si>
    <t>Pz.Kpfw. III/IV</t>
  </si>
  <si>
    <t>T56 GMC</t>
  </si>
  <si>
    <t>T-26G FT</t>
  </si>
  <si>
    <t>AMX 12 t</t>
  </si>
  <si>
    <t>Covenanter</t>
  </si>
  <si>
    <t>T-43</t>
  </si>
  <si>
    <t>Marder II</t>
  </si>
  <si>
    <t>M3G FT</t>
  </si>
  <si>
    <t>BDR G1 B</t>
  </si>
  <si>
    <t>SU-85B</t>
  </si>
  <si>
    <t>Maus</t>
  </si>
  <si>
    <t>M10 Wolverine</t>
  </si>
  <si>
    <t>SU-76G FT</t>
  </si>
  <si>
    <t>AMX M4 mle. 45</t>
  </si>
  <si>
    <t>Cruiser Mk. II</t>
  </si>
  <si>
    <t>IS-7</t>
  </si>
  <si>
    <t>VK 30.01 (P)</t>
  </si>
  <si>
    <t>M36 Jackson</t>
  </si>
  <si>
    <t>60G FT</t>
  </si>
  <si>
    <t>Lorraine 155 mle. 50</t>
  </si>
  <si>
    <t>Centurion Action X</t>
  </si>
  <si>
    <t>ISU-152</t>
  </si>
  <si>
    <t>VK 45.02 (P) Ausf. B</t>
  </si>
  <si>
    <t>M40/M43</t>
  </si>
  <si>
    <t>WZ-131G FT</t>
  </si>
  <si>
    <t>Lorraine 155 mle. 51</t>
  </si>
  <si>
    <t>Cruiser Mk. IV</t>
  </si>
  <si>
    <t>SU-26</t>
  </si>
  <si>
    <t>Ferdinand</t>
  </si>
  <si>
    <t>T40</t>
  </si>
  <si>
    <t>T-34-2G FT</t>
  </si>
  <si>
    <t>Renault FT AC</t>
  </si>
  <si>
    <t>Cruiser Mk. III</t>
  </si>
  <si>
    <t>T-54</t>
  </si>
  <si>
    <t>Jagdtiger</t>
  </si>
  <si>
    <t>M12</t>
  </si>
  <si>
    <t>WZ-111-1G FT</t>
  </si>
  <si>
    <t>Valentine AT</t>
  </si>
  <si>
    <t>Object 704</t>
  </si>
  <si>
    <t>Pz.Kpfw. 38 (t) n.A.</t>
  </si>
  <si>
    <t>T28</t>
  </si>
  <si>
    <t>WZ-111G FT</t>
  </si>
  <si>
    <t>Renault UE 57</t>
  </si>
  <si>
    <t>Universal Carrier 2-pdr</t>
  </si>
  <si>
    <t>212A</t>
  </si>
  <si>
    <t>Panther II</t>
  </si>
  <si>
    <t>T92 HMC</t>
  </si>
  <si>
    <t>WZ-113G FT</t>
  </si>
  <si>
    <t>AT 15</t>
  </si>
  <si>
    <t>Object 261</t>
  </si>
  <si>
    <t>G.W. Tiger</t>
  </si>
  <si>
    <t>T95</t>
  </si>
  <si>
    <t>AT 2</t>
  </si>
  <si>
    <t>KV-13</t>
  </si>
  <si>
    <t>G.W. Panther</t>
  </si>
  <si>
    <t>M46 Patton</t>
  </si>
  <si>
    <t>Alecto</t>
  </si>
  <si>
    <t>Premium IS-6</t>
  </si>
  <si>
    <t>G.W. E 100</t>
  </si>
  <si>
    <t>T25 AT</t>
  </si>
  <si>
    <t>Premium FV215b (183)</t>
  </si>
  <si>
    <t>T-50</t>
  </si>
  <si>
    <t>E 100</t>
  </si>
  <si>
    <t>M103</t>
  </si>
  <si>
    <t>AT 8</t>
  </si>
  <si>
    <t>E 75</t>
  </si>
  <si>
    <t>M24 Chaffee</t>
  </si>
  <si>
    <t>Somua SAu 40</t>
  </si>
  <si>
    <t>Churchill Gun Carrier</t>
  </si>
  <si>
    <t>SU-101</t>
  </si>
  <si>
    <t>VK 28.01</t>
  </si>
  <si>
    <t>M4A3E2 Sherman Jumbo</t>
  </si>
  <si>
    <t>S35 CA</t>
  </si>
  <si>
    <t>AT 7</t>
  </si>
  <si>
    <t>SU-100M1</t>
  </si>
  <si>
    <t>E 50</t>
  </si>
  <si>
    <t>M8A1</t>
  </si>
  <si>
    <t>KV-2</t>
  </si>
  <si>
    <t>VK 45.02 (P) Ausf. A</t>
  </si>
  <si>
    <t>T67</t>
  </si>
  <si>
    <t>Loyd Gun Carriage</t>
  </si>
  <si>
    <t>ST-I</t>
  </si>
  <si>
    <t>Tiger (P)</t>
  </si>
  <si>
    <t>T110E5</t>
  </si>
  <si>
    <t>AMX AC mle. 46</t>
  </si>
  <si>
    <t>Birch Gun</t>
  </si>
  <si>
    <t>KV-4</t>
  </si>
  <si>
    <t>Sturer Emil</t>
  </si>
  <si>
    <t>T25/2</t>
  </si>
  <si>
    <t>AMX 50 Foch</t>
  </si>
  <si>
    <t>Bishop</t>
  </si>
  <si>
    <t>T-150</t>
  </si>
  <si>
    <t>Marder 38T</t>
  </si>
  <si>
    <t>T28 Prototype</t>
  </si>
  <si>
    <t>Crusader 5.5-in. SP</t>
  </si>
  <si>
    <t>T-10</t>
  </si>
  <si>
    <t>Jagdpanther II</t>
  </si>
  <si>
    <t>M18 Hellcat</t>
  </si>
  <si>
    <t>ARL V39</t>
  </si>
  <si>
    <t>FV3805</t>
  </si>
  <si>
    <t>KV-1</t>
  </si>
  <si>
    <t>Nashorn</t>
  </si>
  <si>
    <t>Premium T23E3</t>
  </si>
  <si>
    <t>Bat.-Châtillon 155 58</t>
  </si>
  <si>
    <t>FV304</t>
  </si>
  <si>
    <t>SU-122-54</t>
  </si>
  <si>
    <t>Jagdpanzer E 100</t>
  </si>
  <si>
    <t>AMX AC mle. 48</t>
  </si>
  <si>
    <t>FV207</t>
  </si>
  <si>
    <t>A-43</t>
  </si>
  <si>
    <t>E 50 Ausf. M</t>
  </si>
  <si>
    <t>Conqueror Gun Carriage</t>
  </si>
  <si>
    <t>A-44</t>
  </si>
  <si>
    <t>Pz.Kpfw. I Ausf. C</t>
  </si>
  <si>
    <t>Premium M4 Improved</t>
  </si>
  <si>
    <t>Pz.Kpfw. I</t>
  </si>
  <si>
    <t>Sherman III</t>
  </si>
  <si>
    <t>Pz.Kpfw. II Ausf. G</t>
  </si>
  <si>
    <t>T110E4</t>
  </si>
  <si>
    <t>Somua S35</t>
  </si>
  <si>
    <t>FV4004 Conway</t>
  </si>
  <si>
    <t>Object 416</t>
  </si>
  <si>
    <t>Durchbruchswagen 2</t>
  </si>
  <si>
    <t>Premium T26E4 SuperPershing</t>
  </si>
  <si>
    <t>Archer</t>
  </si>
  <si>
    <t>Object 268</t>
  </si>
  <si>
    <t>VK 20.01 (D)</t>
  </si>
  <si>
    <t>T-62A</t>
  </si>
  <si>
    <t>Indien-Panzer</t>
  </si>
  <si>
    <t>T110E3</t>
  </si>
  <si>
    <t>Premium AMX 50 Foch (155)</t>
  </si>
  <si>
    <t>FV4005 Stage II</t>
  </si>
  <si>
    <t>VK 30.01 (D)</t>
  </si>
  <si>
    <t>M48A5 Patton</t>
  </si>
  <si>
    <t>AMX ELC bis</t>
  </si>
  <si>
    <t>Challenger</t>
  </si>
  <si>
    <t>Object 263</t>
  </si>
  <si>
    <t>Aufklärungspanzer Panther</t>
  </si>
  <si>
    <t>Bat.-Châtillon 155 55</t>
  </si>
  <si>
    <t>Achilles</t>
  </si>
  <si>
    <t>Leopard 1</t>
  </si>
  <si>
    <t>T69</t>
  </si>
  <si>
    <t>AMX 105 AM mle. 47</t>
  </si>
  <si>
    <t>Charioteer</t>
  </si>
  <si>
    <t>Leopard Prototyp A</t>
  </si>
  <si>
    <t>T57 Heavy Tank</t>
  </si>
  <si>
    <t>SARL 42</t>
  </si>
  <si>
    <t>T-70</t>
  </si>
  <si>
    <t>G.Pz. Mk. VI (e)</t>
  </si>
  <si>
    <t>T21</t>
  </si>
  <si>
    <t>FCM 36</t>
  </si>
  <si>
    <t>T-60</t>
  </si>
  <si>
    <t>G.W. Tiger (P)</t>
  </si>
  <si>
    <t>T54E1</t>
  </si>
  <si>
    <t>AMX 30 B</t>
  </si>
  <si>
    <t>Premium Chieftain/T95</t>
  </si>
  <si>
    <t>Premium Object 907</t>
  </si>
  <si>
    <t>Pz.Sfl. IVb</t>
  </si>
  <si>
    <t>T71 DA</t>
  </si>
  <si>
    <t>AMX 30 1er prototype</t>
  </si>
  <si>
    <t>Super Conqueror</t>
  </si>
  <si>
    <t>T-80</t>
  </si>
  <si>
    <t>VK 30.02 (M)</t>
  </si>
  <si>
    <t>Premium M60</t>
  </si>
  <si>
    <t>Renault R35</t>
  </si>
  <si>
    <t>FV217 Badger</t>
  </si>
  <si>
    <t>SU-14-1</t>
  </si>
  <si>
    <t>Pz.Sfl. IVc</t>
  </si>
  <si>
    <t>M53/M55</t>
  </si>
  <si>
    <t>SU-122A</t>
  </si>
  <si>
    <t>Waffenträger auf Pz. IV</t>
  </si>
  <si>
    <t>M44</t>
  </si>
  <si>
    <t>AMX 65 t</t>
  </si>
  <si>
    <t>MT-25</t>
  </si>
  <si>
    <t>Rhm.-Borsig Waffenträger</t>
  </si>
  <si>
    <t>T37</t>
  </si>
  <si>
    <t>AMX M4 mle. 51</t>
  </si>
  <si>
    <t>Object 140</t>
  </si>
  <si>
    <t>Waffenträger auf E 100</t>
  </si>
  <si>
    <t>AMX M4 mle. 54</t>
  </si>
  <si>
    <t>Object 430B</t>
  </si>
  <si>
    <t>Pz.Kpfw. IV Ausf. A</t>
  </si>
  <si>
    <t>AMX 13 105</t>
  </si>
  <si>
    <t>Pz.Kpfw. IV Ausf. D</t>
  </si>
  <si>
    <t>Bat.-Châtillon 12 t</t>
  </si>
  <si>
    <t>Object 430 Version II</t>
  </si>
  <si>
    <t>AMX 50 Foch B</t>
  </si>
  <si>
    <t>StuG III Ausf. B</t>
  </si>
  <si>
    <t>M41 Walker Bulldog</t>
  </si>
  <si>
    <t>Panhard AMD 178B</t>
  </si>
  <si>
    <t>T-54 ltwt.</t>
  </si>
  <si>
    <t>Pz.Kpfw. IV Ausf. H</t>
  </si>
  <si>
    <t>T49</t>
  </si>
  <si>
    <t>Hotchkiss EBR</t>
  </si>
  <si>
    <t>LTTB</t>
  </si>
  <si>
    <t>Spähpanzer Ru 251</t>
  </si>
  <si>
    <t>T18 HMC</t>
  </si>
  <si>
    <t>Panhard AML Lynx 6x6</t>
  </si>
  <si>
    <t>KV-1S</t>
  </si>
  <si>
    <t>Mäuschen</t>
  </si>
  <si>
    <t>T82 HMC</t>
  </si>
  <si>
    <t>Panhard EBR 90</t>
  </si>
  <si>
    <t>Spähpanzer SP I C</t>
  </si>
  <si>
    <t>Panhard EBR 105</t>
  </si>
  <si>
    <t>T-100 LT</t>
  </si>
  <si>
    <t>Grille 15</t>
  </si>
  <si>
    <t>LTG</t>
  </si>
  <si>
    <t>Pz.Kpfw. VII</t>
  </si>
  <si>
    <t>XM551 Sheridan</t>
  </si>
  <si>
    <t>Object 257</t>
  </si>
  <si>
    <t>VK 100.01 (P)</t>
  </si>
  <si>
    <t>T71 CMCD</t>
  </si>
  <si>
    <t>Object 430U</t>
  </si>
  <si>
    <t>Rheinmetall Panzerwagen</t>
  </si>
  <si>
    <t>Object 268 Version 4</t>
  </si>
  <si>
    <t>HWK 12</t>
  </si>
  <si>
    <t>IS-M</t>
  </si>
  <si>
    <t>Object 705</t>
  </si>
  <si>
    <t>Object 705A</t>
  </si>
  <si>
    <t>Object 430</t>
  </si>
  <si>
    <t>K-91</t>
  </si>
  <si>
    <t>Object 277</t>
  </si>
  <si>
    <t>Premium Panhard EBR 75 (FL 10)</t>
  </si>
  <si>
    <t>Premium T-116</t>
  </si>
  <si>
    <t>Premium SU-130PM</t>
  </si>
  <si>
    <t>Premium T-50-2</t>
  </si>
  <si>
    <t>Premium LT-432</t>
  </si>
  <si>
    <t>Premium IS-2M</t>
  </si>
  <si>
    <t>Premium Object 279 early</t>
  </si>
  <si>
    <t>Premium T-34 shielded</t>
  </si>
  <si>
    <t>Premium STG Guard</t>
  </si>
  <si>
    <t>Premium HWK 30</t>
  </si>
  <si>
    <t>Premium STG</t>
  </si>
  <si>
    <t>Premium MKA</t>
  </si>
  <si>
    <t>Premium T-29</t>
  </si>
  <si>
    <t>Premium Loza's M4-A2 Sherman</t>
  </si>
  <si>
    <t>Premium VK 168.01 Mauerbrecher</t>
  </si>
  <si>
    <t>Premium T-103</t>
  </si>
  <si>
    <t>Premium Kanonenjagdpanzer 105</t>
  </si>
  <si>
    <t>Premium Object 252U Defender</t>
  </si>
  <si>
    <t>Premium VK 168.01 (P)</t>
  </si>
  <si>
    <t>Premium Tiger 131</t>
  </si>
  <si>
    <t>Premium IS-6 B</t>
  </si>
  <si>
    <t>Premium Object 252U</t>
  </si>
  <si>
    <t>Premium KV-122</t>
  </si>
  <si>
    <t>Premium Schwarzpanzer 58</t>
  </si>
  <si>
    <t>Premium Rheinmetall Skorpion G</t>
  </si>
  <si>
    <t>Premium T-45</t>
  </si>
  <si>
    <t>Premium leKpz M 41 90 mm GF</t>
  </si>
  <si>
    <t>Premium KV-220-2 Beta Test</t>
  </si>
  <si>
    <t>Premium Progetto M35 mod. 46</t>
  </si>
  <si>
    <t>Premium Matilda IV</t>
  </si>
  <si>
    <t>Premium Pz.Kpfw. V/IV</t>
  </si>
  <si>
    <t>Premium T2 Light Tank</t>
  </si>
  <si>
    <t>Premium Type 3 Chi-Nu Kai</t>
  </si>
  <si>
    <t>Premium Škoda T 40</t>
  </si>
  <si>
    <t>Premium Strv m/42-57 Alt A.2</t>
  </si>
  <si>
    <t>Premium Churchill III</t>
  </si>
  <si>
    <t>Premium Pz.Kpfw. II Ausf. J</t>
  </si>
  <si>
    <t>Premium Ram II</t>
  </si>
  <si>
    <t>Premium Škoda T 27</t>
  </si>
  <si>
    <t>Premium L-60</t>
  </si>
  <si>
    <t>Premium Pz.Kpfw. S35 739 (f)</t>
  </si>
  <si>
    <t>Premium MTLS-1G14</t>
  </si>
  <si>
    <t>Premium STA-2</t>
  </si>
  <si>
    <t>Premium Strv S1</t>
  </si>
  <si>
    <t>Premium BT-SV</t>
  </si>
  <si>
    <t>Premium Pz.Kpfw. B2 740 (f)</t>
  </si>
  <si>
    <t>Premium M4A2E4 Sherman</t>
  </si>
  <si>
    <t>Premium Heavy Tank No. VI</t>
  </si>
  <si>
    <t>Premium Strv 81</t>
  </si>
  <si>
    <t>Premium Valentine II</t>
  </si>
  <si>
    <t>Premium Pz.Kpfw. 38H 735 (f)</t>
  </si>
  <si>
    <t>Premium M6A2E1</t>
  </si>
  <si>
    <t>Tortoise</t>
  </si>
  <si>
    <t>Premium Primo Victoria</t>
  </si>
  <si>
    <t>Premium M3 Light</t>
  </si>
  <si>
    <t>Premium M22 Locust</t>
  </si>
  <si>
    <t>Premium AC 1 Sentinel</t>
  </si>
  <si>
    <t>Premium EMIL 1951</t>
  </si>
  <si>
    <t>Premium A-32</t>
  </si>
  <si>
    <t>Premium Lansen C</t>
  </si>
  <si>
    <t>Premium KV-5</t>
  </si>
  <si>
    <t>Premium T-127</t>
  </si>
  <si>
    <t>Premium T1E6</t>
  </si>
  <si>
    <t>Premium Matilda Black Prince</t>
  </si>
  <si>
    <t>Premium SU-85I</t>
  </si>
  <si>
    <t>Premium T95E2</t>
  </si>
  <si>
    <t>Premium TOG II*</t>
  </si>
  <si>
    <t>Premium KV-220-2</t>
  </si>
  <si>
    <t>Premium Pz.Kpfw. V/IV Alpha</t>
  </si>
  <si>
    <t>Premium AT 15A</t>
  </si>
  <si>
    <t>Premium SU-76I</t>
  </si>
  <si>
    <t>Premium Löwe</t>
  </si>
  <si>
    <t>Premium Excelsior</t>
  </si>
  <si>
    <t>Premium Tetrarch</t>
  </si>
  <si>
    <t>Premium Pz.Kpfw. T 25</t>
  </si>
  <si>
    <t>Premium Sexton I</t>
  </si>
  <si>
    <t>Premium SU-100Y</t>
  </si>
  <si>
    <t>Premium Pz.Kpfw. T 15</t>
  </si>
  <si>
    <t>Premium Light Mk. VIC</t>
  </si>
  <si>
    <t>Premium Pz.Kpfw. IV hydrostat.</t>
  </si>
  <si>
    <t>Premium T7 Combat Car</t>
  </si>
  <si>
    <t>Premium FV201 (A45)</t>
  </si>
  <si>
    <t>Premium SU-122-44</t>
  </si>
  <si>
    <t>Premium 8,8 cm Pak 43 Jagdtiger</t>
  </si>
  <si>
    <t>Premium E 25</t>
  </si>
  <si>
    <t>Premium FV4202</t>
  </si>
  <si>
    <t>Premium T95E6</t>
  </si>
  <si>
    <t>Premium Cromwell B</t>
  </si>
  <si>
    <t>Premium VK 75.01 (K)</t>
  </si>
  <si>
    <t>Premium M4A3E8 Fury</t>
  </si>
  <si>
    <t>Premium AC 4 Experimental</t>
  </si>
  <si>
    <t>Premium M56 Scorpion</t>
  </si>
  <si>
    <t>Premium LTP</t>
  </si>
  <si>
    <t>Premium T28 Concept</t>
  </si>
  <si>
    <t>Premium Caernarvon Action X</t>
  </si>
  <si>
    <t>Premium Centurion Mk. 5/1 RAAC</t>
  </si>
  <si>
    <t>Premium Dicker Max</t>
  </si>
  <si>
    <t>Premium M46 Patton KR</t>
  </si>
  <si>
    <t>Premium Sherman VC Firefly</t>
  </si>
  <si>
    <t>Premium Pz.Kpfw. IV Schmalturm</t>
  </si>
  <si>
    <t>Premium T25 Pilot Number 1</t>
  </si>
  <si>
    <t>Premium Chimera</t>
  </si>
  <si>
    <t>Premium Panther/M10</t>
  </si>
  <si>
    <t>Premium Excalibur</t>
  </si>
  <si>
    <t>Premium T92</t>
  </si>
  <si>
    <t>Premium T95/FV4201 Chieftain</t>
  </si>
  <si>
    <t>Premium T-34-85M</t>
  </si>
  <si>
    <t>Premium Object 260</t>
  </si>
  <si>
    <t>Premium FV1066 Senlac</t>
  </si>
  <si>
    <t>Premium ISU-130</t>
  </si>
  <si>
    <t>Premium VK 72.01 (K)</t>
  </si>
  <si>
    <t>Premium Chrysler K GF</t>
  </si>
  <si>
    <t>GSOR3301 AVR FS</t>
  </si>
  <si>
    <t>Premium IS-5 (Object 730)</t>
  </si>
  <si>
    <t>Premium T26E5</t>
  </si>
  <si>
    <t>Manticore</t>
  </si>
  <si>
    <t>Premium IS-2</t>
  </si>
  <si>
    <t>Premium T26E5 Patriot</t>
  </si>
  <si>
    <t>Premium T-34-85 Rudy</t>
  </si>
  <si>
    <t>Premium T34 B</t>
  </si>
  <si>
    <t>LHMTV</t>
  </si>
  <si>
    <t>Premium ISU-122S</t>
  </si>
  <si>
    <t>Premium Großtraktor - Krupp</t>
  </si>
  <si>
    <t>Premium M4A3E8 Thunderbolt VII</t>
  </si>
  <si>
    <t>GSR 3301 Setter</t>
  </si>
  <si>
    <t>Premium T-54 first prototype</t>
  </si>
  <si>
    <t>Premium T26E3 Eagle 7</t>
  </si>
  <si>
    <t>Premium Object 244</t>
  </si>
  <si>
    <t>Premium Panther mit 8,8 cm L/71</t>
  </si>
  <si>
    <t>Premium Chrysler K</t>
  </si>
  <si>
    <t>Premium IS-3A</t>
  </si>
  <si>
    <t>Premium Pz.Kpfw. II Ausf. D</t>
  </si>
  <si>
    <t>Premium TS-5</t>
  </si>
  <si>
    <t>Premium StuG IV</t>
  </si>
  <si>
    <t>Premium Bretagne Panther</t>
  </si>
  <si>
    <t>Premium BT-7 artillery</t>
  </si>
  <si>
    <t>Premium T 55A</t>
  </si>
  <si>
    <t>Premium T78</t>
  </si>
  <si>
    <t>Premium M10 RBFM</t>
  </si>
  <si>
    <t>Premium T-28E with F-30</t>
  </si>
  <si>
    <t>Premium Pz.Kpfw. III Ausf. K</t>
  </si>
  <si>
    <t>Premium King Tiger (Captured)</t>
  </si>
  <si>
    <t>Premium ELC EVEN 90</t>
  </si>
  <si>
    <t>Premium T-22 medium</t>
  </si>
  <si>
    <t>Premium Krupp-Steyr Waffenträger</t>
  </si>
  <si>
    <t>Premium AE Phase I</t>
  </si>
  <si>
    <t>Premium AMX Canon d'assaut 105</t>
  </si>
  <si>
    <t>Premium T-44-100</t>
  </si>
  <si>
    <t>Premium Kanonenjagdpanzer</t>
  </si>
  <si>
    <t>Premium M41D</t>
  </si>
  <si>
    <t>Premium AMX M4 1949 Liberte</t>
  </si>
  <si>
    <t>Premium KV-4 KTTS</t>
  </si>
  <si>
    <t>Premium Somua SM</t>
  </si>
  <si>
    <t>Premium Skorpion</t>
  </si>
  <si>
    <t>Premium Lorraine 40 t</t>
  </si>
  <si>
    <t>Premium AMX M4 mle. 49</t>
  </si>
  <si>
    <t>Premium VK 45.03</t>
  </si>
  <si>
    <t>Premium M4A1 Revalorisé</t>
  </si>
  <si>
    <t>Premium KV-4 Kreslavskiy</t>
  </si>
  <si>
    <t>Premium Turán III prototípus</t>
  </si>
  <si>
    <t>Premium WZ-120-1G FT</t>
  </si>
  <si>
    <t>Premium AMX 13 57 GF</t>
  </si>
  <si>
    <t>Premium 43 M. Toldi III</t>
  </si>
  <si>
    <t>Premium 121B</t>
  </si>
  <si>
    <t>Premium AMX Chasseur de chars</t>
  </si>
  <si>
    <t>Premium Panzer 58</t>
  </si>
  <si>
    <t>Premium 59-Patton</t>
  </si>
  <si>
    <t>Premium AMX 13 57</t>
  </si>
  <si>
    <t>Premium leKpz M 41 90 mm</t>
  </si>
  <si>
    <t>Premium T-34-3</t>
  </si>
  <si>
    <t>Premium FCM 50 t</t>
  </si>
  <si>
    <t>Premium Panzer 58 Mutz</t>
  </si>
  <si>
    <t>Premium 112</t>
  </si>
  <si>
    <t>Premium KV-2 (R)</t>
  </si>
  <si>
    <t>Premium Type 64</t>
  </si>
  <si>
    <t>Premium WZ-111 Alpine Tiger</t>
  </si>
  <si>
    <t>Nation</t>
  </si>
  <si>
    <t>UK</t>
  </si>
  <si>
    <t>SU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</si>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</sst>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u/Desktop/The%20economics%20of%20pay-to-win%20games/pay-to-win%20games.%20Indepdent%20project/Ind.%20Org.%20version/Datos%20extra&#237;dos%2031agosto2019/WoT/wotcharts_august2019_edi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1">
          <cell r="B1" t="str">
            <v>Tank</v>
          </cell>
          <cell r="C1" t="str">
            <v>Type</v>
          </cell>
          <cell r="D1" t="str">
            <v>Tier</v>
          </cell>
          <cell r="E1" t="str">
            <v>Battles</v>
          </cell>
          <cell r="F1" t="str">
            <v>Avg Battles</v>
          </cell>
          <cell r="G1" t="str">
            <v>Damage</v>
          </cell>
          <cell r="H1" t="str">
            <v>Kills</v>
          </cell>
          <cell r="I1" t="str">
            <v>Owners</v>
          </cell>
          <cell r="J1" t="str">
            <v>WR</v>
          </cell>
          <cell r="K1" t="str">
            <v>Owner WN8</v>
          </cell>
          <cell r="L1" t="str">
            <v>Tank WN8</v>
          </cell>
          <cell r="M1" t="str">
            <v>Nation</v>
          </cell>
        </row>
        <row r="2">
          <cell r="B2" t="str">
            <v>Kranvagn</v>
          </cell>
          <cell r="C2" t="str">
            <v>Heavy</v>
          </cell>
          <cell r="D2">
            <v>10</v>
          </cell>
          <cell r="E2">
            <v>1774986</v>
          </cell>
          <cell r="F2">
            <v>103</v>
          </cell>
          <cell r="G2">
            <v>2269</v>
          </cell>
          <cell r="H2">
            <v>1.1399999999999999</v>
          </cell>
          <cell r="I2">
            <v>17161</v>
          </cell>
          <cell r="J2">
            <v>0.52529999999999999</v>
          </cell>
          <cell r="K2">
            <v>1737</v>
          </cell>
          <cell r="L2">
            <v>1845</v>
          </cell>
          <cell r="M2" t="str">
            <v>SE</v>
          </cell>
        </row>
        <row r="3">
          <cell r="B3" t="str">
            <v>60TP Lewandowskiego</v>
          </cell>
          <cell r="C3" t="str">
            <v>Heavy</v>
          </cell>
          <cell r="D3">
            <v>10</v>
          </cell>
          <cell r="E3">
            <v>1449990</v>
          </cell>
          <cell r="F3">
            <v>97</v>
          </cell>
          <cell r="G3">
            <v>2340</v>
          </cell>
          <cell r="H3">
            <v>1.06</v>
          </cell>
          <cell r="I3">
            <v>14800</v>
          </cell>
          <cell r="J3">
            <v>0.52680000000000005</v>
          </cell>
          <cell r="K3">
            <v>1574</v>
          </cell>
          <cell r="L3">
            <v>1673</v>
          </cell>
          <cell r="M3" t="str">
            <v>PL</v>
          </cell>
        </row>
        <row r="4">
          <cell r="B4" t="str">
            <v>Type 5 Heavy</v>
          </cell>
          <cell r="C4" t="str">
            <v>Heavy</v>
          </cell>
          <cell r="D4">
            <v>10</v>
          </cell>
          <cell r="E4">
            <v>4400607</v>
          </cell>
          <cell r="F4">
            <v>152</v>
          </cell>
          <cell r="G4">
            <v>2303</v>
          </cell>
          <cell r="H4">
            <v>1.02</v>
          </cell>
          <cell r="I4">
            <v>28851</v>
          </cell>
          <cell r="J4">
            <v>0.53090000000000004</v>
          </cell>
          <cell r="K4">
            <v>1560</v>
          </cell>
          <cell r="L4">
            <v>1639</v>
          </cell>
          <cell r="M4" t="str">
            <v>JP</v>
          </cell>
        </row>
        <row r="5">
          <cell r="B5">
            <v>113</v>
          </cell>
          <cell r="C5" t="str">
            <v>Heavy</v>
          </cell>
          <cell r="D5">
            <v>10</v>
          </cell>
          <cell r="E5">
            <v>3948862</v>
          </cell>
          <cell r="F5">
            <v>162</v>
          </cell>
          <cell r="G5">
            <v>2255</v>
          </cell>
          <cell r="H5">
            <v>1.08</v>
          </cell>
          <cell r="I5">
            <v>24301</v>
          </cell>
          <cell r="J5">
            <v>0.52980000000000005</v>
          </cell>
          <cell r="K5">
            <v>1806</v>
          </cell>
          <cell r="L5">
            <v>1904</v>
          </cell>
          <cell r="M5" t="str">
            <v>CN</v>
          </cell>
        </row>
        <row r="6">
          <cell r="B6" t="str">
            <v>IS-4</v>
          </cell>
          <cell r="C6" t="str">
            <v>Heavy</v>
          </cell>
          <cell r="D6">
            <v>10</v>
          </cell>
          <cell r="E6">
            <v>6991172</v>
          </cell>
          <cell r="F6">
            <v>219</v>
          </cell>
          <cell r="G6">
            <v>1947</v>
          </cell>
          <cell r="H6">
            <v>0.95</v>
          </cell>
          <cell r="I6">
            <v>31905</v>
          </cell>
          <cell r="J6">
            <v>0.50719999999999998</v>
          </cell>
          <cell r="K6">
            <v>1567</v>
          </cell>
          <cell r="L6">
            <v>1621</v>
          </cell>
          <cell r="M6" t="str">
            <v>SU</v>
          </cell>
        </row>
        <row r="7">
          <cell r="B7" t="str">
            <v>WZ-111 model 5A</v>
          </cell>
          <cell r="C7" t="str">
            <v>Heavy</v>
          </cell>
          <cell r="D7">
            <v>10</v>
          </cell>
          <cell r="E7">
            <v>3310912</v>
          </cell>
          <cell r="F7">
            <v>110</v>
          </cell>
          <cell r="G7">
            <v>2631</v>
          </cell>
          <cell r="H7">
            <v>1.2</v>
          </cell>
          <cell r="I7">
            <v>29832</v>
          </cell>
          <cell r="J7">
            <v>0.53890000000000005</v>
          </cell>
          <cell r="K7">
            <v>1764</v>
          </cell>
          <cell r="L7">
            <v>1874</v>
          </cell>
          <cell r="M7" t="str">
            <v>CN</v>
          </cell>
        </row>
        <row r="8">
          <cell r="B8" t="str">
            <v>AMX 50 B</v>
          </cell>
          <cell r="C8" t="str">
            <v>Heavy</v>
          </cell>
          <cell r="D8">
            <v>10</v>
          </cell>
          <cell r="E8">
            <v>9973074</v>
          </cell>
          <cell r="F8">
            <v>277</v>
          </cell>
          <cell r="G8">
            <v>2307</v>
          </cell>
          <cell r="H8">
            <v>1.25</v>
          </cell>
          <cell r="I8">
            <v>35994</v>
          </cell>
          <cell r="J8">
            <v>0.51900000000000002</v>
          </cell>
          <cell r="K8">
            <v>1724</v>
          </cell>
          <cell r="L8">
            <v>1875</v>
          </cell>
          <cell r="M8" t="str">
            <v>FR</v>
          </cell>
        </row>
        <row r="9">
          <cell r="B9" t="str">
            <v>Premium FV215b</v>
          </cell>
          <cell r="C9" t="str">
            <v>Heavy</v>
          </cell>
          <cell r="D9">
            <v>10</v>
          </cell>
          <cell r="E9">
            <v>3908651</v>
          </cell>
          <cell r="F9">
            <v>181</v>
          </cell>
          <cell r="G9">
            <v>2171</v>
          </cell>
          <cell r="H9">
            <v>1.05</v>
          </cell>
          <cell r="I9">
            <v>21588</v>
          </cell>
          <cell r="J9">
            <v>0.5171</v>
          </cell>
          <cell r="K9">
            <v>1749</v>
          </cell>
          <cell r="L9">
            <v>1778</v>
          </cell>
          <cell r="M9" t="str">
            <v>UK</v>
          </cell>
        </row>
        <row r="10">
          <cell r="B10" t="str">
            <v>Maus</v>
          </cell>
          <cell r="C10" t="str">
            <v>Heavy</v>
          </cell>
          <cell r="D10">
            <v>10</v>
          </cell>
          <cell r="E10">
            <v>6286322</v>
          </cell>
          <cell r="F10">
            <v>182</v>
          </cell>
          <cell r="G10">
            <v>1977</v>
          </cell>
          <cell r="H10">
            <v>0.96</v>
          </cell>
          <cell r="I10">
            <v>34441</v>
          </cell>
          <cell r="J10">
            <v>0.52249999999999996</v>
          </cell>
          <cell r="K10">
            <v>1590</v>
          </cell>
          <cell r="L10">
            <v>1604</v>
          </cell>
          <cell r="M10" t="str">
            <v>DE</v>
          </cell>
        </row>
        <row r="11">
          <cell r="B11" t="str">
            <v>IS-7</v>
          </cell>
          <cell r="C11" t="str">
            <v>Heavy</v>
          </cell>
          <cell r="D11">
            <v>10</v>
          </cell>
          <cell r="E11">
            <v>31426810</v>
          </cell>
          <cell r="F11">
            <v>362</v>
          </cell>
          <cell r="G11">
            <v>1885</v>
          </cell>
          <cell r="H11">
            <v>0.91</v>
          </cell>
          <cell r="I11">
            <v>86678</v>
          </cell>
          <cell r="J11">
            <v>0.50429999999999997</v>
          </cell>
          <cell r="K11">
            <v>1446</v>
          </cell>
          <cell r="L11">
            <v>1544</v>
          </cell>
          <cell r="M11" t="str">
            <v>SU</v>
          </cell>
        </row>
        <row r="12">
          <cell r="B12" t="str">
            <v>E 100</v>
          </cell>
          <cell r="C12" t="str">
            <v>Heavy</v>
          </cell>
          <cell r="D12">
            <v>10</v>
          </cell>
          <cell r="E12">
            <v>20682058</v>
          </cell>
          <cell r="F12">
            <v>367</v>
          </cell>
          <cell r="G12">
            <v>2005</v>
          </cell>
          <cell r="H12">
            <v>0.97</v>
          </cell>
          <cell r="I12">
            <v>56308</v>
          </cell>
          <cell r="J12">
            <v>0.50800000000000001</v>
          </cell>
          <cell r="K12">
            <v>1486</v>
          </cell>
          <cell r="L12">
            <v>1547</v>
          </cell>
          <cell r="M12" t="str">
            <v>DE</v>
          </cell>
        </row>
        <row r="13">
          <cell r="B13" t="str">
            <v>T110E5</v>
          </cell>
          <cell r="C13" t="str">
            <v>Heavy</v>
          </cell>
          <cell r="D13">
            <v>10</v>
          </cell>
          <cell r="E13">
            <v>17165763</v>
          </cell>
          <cell r="F13">
            <v>345</v>
          </cell>
          <cell r="G13">
            <v>2101</v>
          </cell>
          <cell r="H13">
            <v>1.03</v>
          </cell>
          <cell r="I13">
            <v>49618</v>
          </cell>
          <cell r="J13">
            <v>0.52039999999999997</v>
          </cell>
          <cell r="K13">
            <v>1619</v>
          </cell>
          <cell r="L13">
            <v>1706</v>
          </cell>
          <cell r="M13" t="str">
            <v>US</v>
          </cell>
        </row>
        <row r="14">
          <cell r="B14" t="str">
            <v>T57 Heavy Tank</v>
          </cell>
          <cell r="C14" t="str">
            <v>Heavy</v>
          </cell>
          <cell r="D14">
            <v>10</v>
          </cell>
          <cell r="E14">
            <v>13634852</v>
          </cell>
          <cell r="F14">
            <v>312</v>
          </cell>
          <cell r="G14">
            <v>2263</v>
          </cell>
          <cell r="H14">
            <v>1.21</v>
          </cell>
          <cell r="I14">
            <v>43613</v>
          </cell>
          <cell r="J14">
            <v>0.5121</v>
          </cell>
          <cell r="K14">
            <v>1646</v>
          </cell>
          <cell r="L14">
            <v>1781</v>
          </cell>
          <cell r="M14" t="str">
            <v>US</v>
          </cell>
        </row>
        <row r="15">
          <cell r="B15" t="str">
            <v>Super Conqueror</v>
          </cell>
          <cell r="C15" t="str">
            <v>Heavy</v>
          </cell>
          <cell r="D15">
            <v>10</v>
          </cell>
          <cell r="E15">
            <v>4254147</v>
          </cell>
          <cell r="F15">
            <v>107</v>
          </cell>
          <cell r="G15">
            <v>2505</v>
          </cell>
          <cell r="H15">
            <v>1.1200000000000001</v>
          </cell>
          <cell r="I15">
            <v>39609</v>
          </cell>
          <cell r="J15">
            <v>0.52839999999999998</v>
          </cell>
          <cell r="K15">
            <v>1660</v>
          </cell>
          <cell r="L15">
            <v>1745</v>
          </cell>
          <cell r="M15" t="str">
            <v>UK</v>
          </cell>
        </row>
        <row r="16">
          <cell r="B16" t="str">
            <v>AMX M4 mle. 54</v>
          </cell>
          <cell r="C16" t="str">
            <v>Heavy</v>
          </cell>
          <cell r="D16">
            <v>10</v>
          </cell>
          <cell r="E16">
            <v>553115</v>
          </cell>
          <cell r="F16">
            <v>81</v>
          </cell>
          <cell r="G16">
            <v>2233</v>
          </cell>
          <cell r="H16">
            <v>0.98</v>
          </cell>
          <cell r="I16">
            <v>6787</v>
          </cell>
          <cell r="J16">
            <v>0.51539999999999997</v>
          </cell>
          <cell r="K16">
            <v>1764</v>
          </cell>
          <cell r="L16">
            <v>1734</v>
          </cell>
          <cell r="M16" t="str">
            <v>FR</v>
          </cell>
        </row>
        <row r="17">
          <cell r="B17" t="str">
            <v>Pz.Kpfw. VII</v>
          </cell>
          <cell r="C17" t="str">
            <v>Heavy</v>
          </cell>
          <cell r="D17">
            <v>10</v>
          </cell>
          <cell r="E17">
            <v>1161310</v>
          </cell>
          <cell r="F17">
            <v>79</v>
          </cell>
          <cell r="G17">
            <v>2146</v>
          </cell>
          <cell r="H17">
            <v>0.97</v>
          </cell>
          <cell r="I17">
            <v>14607</v>
          </cell>
          <cell r="J17">
            <v>0.51939999999999997</v>
          </cell>
          <cell r="K17">
            <v>1554</v>
          </cell>
          <cell r="L17">
            <v>1558</v>
          </cell>
          <cell r="M17" t="str">
            <v>DE</v>
          </cell>
        </row>
        <row r="18">
          <cell r="B18" t="str">
            <v>Object 705A</v>
          </cell>
          <cell r="C18" t="str">
            <v>Heavy</v>
          </cell>
          <cell r="D18">
            <v>10</v>
          </cell>
          <cell r="E18">
            <v>1643200</v>
          </cell>
          <cell r="F18">
            <v>94</v>
          </cell>
          <cell r="G18">
            <v>2202</v>
          </cell>
          <cell r="H18">
            <v>0.99</v>
          </cell>
          <cell r="I18">
            <v>17308</v>
          </cell>
          <cell r="J18">
            <v>0.52200000000000002</v>
          </cell>
          <cell r="K18">
            <v>1588</v>
          </cell>
          <cell r="L18">
            <v>1643</v>
          </cell>
          <cell r="M18" t="str">
            <v>SU</v>
          </cell>
        </row>
        <row r="19">
          <cell r="B19" t="str">
            <v>Object 277</v>
          </cell>
          <cell r="C19" t="str">
            <v>Heavy</v>
          </cell>
          <cell r="D19">
            <v>10</v>
          </cell>
          <cell r="E19">
            <v>2739801</v>
          </cell>
          <cell r="F19">
            <v>74</v>
          </cell>
          <cell r="G19">
            <v>2313</v>
          </cell>
          <cell r="H19">
            <v>1.03</v>
          </cell>
          <cell r="I19">
            <v>36620</v>
          </cell>
          <cell r="J19">
            <v>0.52</v>
          </cell>
          <cell r="K19">
            <v>1564</v>
          </cell>
          <cell r="L19">
            <v>1653</v>
          </cell>
          <cell r="M19" t="str">
            <v>SU</v>
          </cell>
        </row>
        <row r="20">
          <cell r="B20" t="str">
            <v>Premium Object 279 early</v>
          </cell>
          <cell r="C20" t="str">
            <v>Heavy</v>
          </cell>
          <cell r="D20">
            <v>10</v>
          </cell>
          <cell r="E20">
            <v>159320</v>
          </cell>
          <cell r="F20">
            <v>112</v>
          </cell>
          <cell r="G20">
            <v>3521</v>
          </cell>
          <cell r="H20">
            <v>1.63</v>
          </cell>
          <cell r="I20">
            <v>1417</v>
          </cell>
          <cell r="J20">
            <v>0.65300000000000002</v>
          </cell>
          <cell r="K20">
            <v>2340</v>
          </cell>
          <cell r="L20">
            <v>2270</v>
          </cell>
          <cell r="M20" t="str">
            <v>SU</v>
          </cell>
        </row>
        <row r="21">
          <cell r="B21" t="str">
            <v>Premium T95/FV4201 Chieftain</v>
          </cell>
          <cell r="C21" t="str">
            <v>Heavy</v>
          </cell>
          <cell r="D21">
            <v>10</v>
          </cell>
          <cell r="E21">
            <v>703537</v>
          </cell>
          <cell r="F21">
            <v>94</v>
          </cell>
          <cell r="G21">
            <v>3205</v>
          </cell>
          <cell r="H21">
            <v>1.45</v>
          </cell>
          <cell r="I21">
            <v>7448</v>
          </cell>
          <cell r="J21">
            <v>0.5847</v>
          </cell>
          <cell r="K21">
            <v>2189</v>
          </cell>
          <cell r="L21">
            <v>2262</v>
          </cell>
          <cell r="M21" t="str">
            <v>UK</v>
          </cell>
        </row>
        <row r="22">
          <cell r="B22" t="str">
            <v>Premium Object 260</v>
          </cell>
          <cell r="C22" t="str">
            <v>Heavy</v>
          </cell>
          <cell r="D22">
            <v>10</v>
          </cell>
          <cell r="E22">
            <v>1866761</v>
          </cell>
          <cell r="F22">
            <v>127</v>
          </cell>
          <cell r="G22">
            <v>2590</v>
          </cell>
          <cell r="H22">
            <v>1.2</v>
          </cell>
          <cell r="I22">
            <v>14655</v>
          </cell>
          <cell r="J22">
            <v>0.56079999999999997</v>
          </cell>
          <cell r="K22">
            <v>2014</v>
          </cell>
          <cell r="L22">
            <v>2181</v>
          </cell>
          <cell r="M22" t="str">
            <v>SU</v>
          </cell>
        </row>
        <row r="23">
          <cell r="B23" t="str">
            <v>Premium VK 72.01 (K)</v>
          </cell>
          <cell r="C23" t="str">
            <v>Heavy</v>
          </cell>
          <cell r="D23">
            <v>10</v>
          </cell>
          <cell r="E23">
            <v>1167849</v>
          </cell>
          <cell r="F23">
            <v>172</v>
          </cell>
          <cell r="G23">
            <v>2618</v>
          </cell>
          <cell r="H23">
            <v>1.22</v>
          </cell>
          <cell r="I23">
            <v>6775</v>
          </cell>
          <cell r="J23">
            <v>0.57250000000000001</v>
          </cell>
          <cell r="K23">
            <v>2169</v>
          </cell>
          <cell r="L23">
            <v>2264</v>
          </cell>
          <cell r="M23" t="str">
            <v>DE</v>
          </cell>
        </row>
        <row r="24">
          <cell r="B24" t="str">
            <v>WZ-132-1</v>
          </cell>
          <cell r="C24" t="str">
            <v>Light</v>
          </cell>
          <cell r="D24">
            <v>10</v>
          </cell>
          <cell r="E24">
            <v>1015196</v>
          </cell>
          <cell r="F24">
            <v>115</v>
          </cell>
          <cell r="G24">
            <v>1647</v>
          </cell>
          <cell r="H24">
            <v>0.95</v>
          </cell>
          <cell r="I24">
            <v>8808</v>
          </cell>
          <cell r="J24">
            <v>0.50780000000000003</v>
          </cell>
          <cell r="K24">
            <v>1836</v>
          </cell>
          <cell r="L24">
            <v>1885</v>
          </cell>
          <cell r="M24" t="str">
            <v>CN</v>
          </cell>
        </row>
        <row r="25">
          <cell r="B25" t="str">
            <v>AMX 13 105</v>
          </cell>
          <cell r="C25" t="str">
            <v>Light</v>
          </cell>
          <cell r="D25">
            <v>10</v>
          </cell>
          <cell r="E25">
            <v>3556879</v>
          </cell>
          <cell r="F25">
            <v>169</v>
          </cell>
          <cell r="G25">
            <v>1709</v>
          </cell>
          <cell r="H25">
            <v>1.08</v>
          </cell>
          <cell r="I25">
            <v>21030</v>
          </cell>
          <cell r="J25">
            <v>0.51160000000000005</v>
          </cell>
          <cell r="K25">
            <v>1743</v>
          </cell>
          <cell r="L25">
            <v>1890</v>
          </cell>
          <cell r="M25" t="str">
            <v>FR</v>
          </cell>
        </row>
        <row r="26">
          <cell r="B26" t="str">
            <v>Panhard EBR 105</v>
          </cell>
          <cell r="C26" t="str">
            <v>Light</v>
          </cell>
          <cell r="D26">
            <v>10</v>
          </cell>
          <cell r="E26">
            <v>844562</v>
          </cell>
          <cell r="F26">
            <v>108</v>
          </cell>
          <cell r="G26">
            <v>1521</v>
          </cell>
          <cell r="H26">
            <v>0.93</v>
          </cell>
          <cell r="I26">
            <v>7818</v>
          </cell>
          <cell r="J26">
            <v>0.54069999999999996</v>
          </cell>
          <cell r="K26">
            <v>1865</v>
          </cell>
          <cell r="L26">
            <v>1588</v>
          </cell>
          <cell r="M26" t="str">
            <v>FR</v>
          </cell>
        </row>
        <row r="27">
          <cell r="B27" t="str">
            <v>T-100 LT</v>
          </cell>
          <cell r="C27" t="str">
            <v>Light</v>
          </cell>
          <cell r="D27">
            <v>10</v>
          </cell>
          <cell r="E27">
            <v>4074991</v>
          </cell>
          <cell r="F27">
            <v>169</v>
          </cell>
          <cell r="G27">
            <v>1439</v>
          </cell>
          <cell r="H27">
            <v>0.93</v>
          </cell>
          <cell r="I27">
            <v>24107</v>
          </cell>
          <cell r="J27">
            <v>0.52070000000000005</v>
          </cell>
          <cell r="K27">
            <v>1769</v>
          </cell>
          <cell r="L27">
            <v>1722</v>
          </cell>
          <cell r="M27" t="str">
            <v>SU</v>
          </cell>
        </row>
        <row r="28">
          <cell r="B28" t="str">
            <v>XM551 Sheridan</v>
          </cell>
          <cell r="C28" t="str">
            <v>Light</v>
          </cell>
          <cell r="D28">
            <v>10</v>
          </cell>
          <cell r="E28">
            <v>1681225</v>
          </cell>
          <cell r="F28">
            <v>121</v>
          </cell>
          <cell r="G28">
            <v>1489</v>
          </cell>
          <cell r="H28">
            <v>0.83</v>
          </cell>
          <cell r="I28">
            <v>13875</v>
          </cell>
          <cell r="J28">
            <v>0.49659999999999999</v>
          </cell>
          <cell r="K28">
            <v>1697</v>
          </cell>
          <cell r="L28">
            <v>1574</v>
          </cell>
          <cell r="M28" t="str">
            <v>US</v>
          </cell>
        </row>
        <row r="29">
          <cell r="B29" t="str">
            <v>Rheinmetall Panzerwagen</v>
          </cell>
          <cell r="C29" t="str">
            <v>Light</v>
          </cell>
          <cell r="D29">
            <v>10</v>
          </cell>
          <cell r="E29">
            <v>1076032</v>
          </cell>
          <cell r="F29">
            <v>109</v>
          </cell>
          <cell r="G29">
            <v>1301</v>
          </cell>
          <cell r="H29">
            <v>0.73</v>
          </cell>
          <cell r="I29">
            <v>9859</v>
          </cell>
          <cell r="J29">
            <v>0.48470000000000002</v>
          </cell>
          <cell r="K29">
            <v>1721</v>
          </cell>
          <cell r="L29">
            <v>1482</v>
          </cell>
          <cell r="M29" t="str">
            <v>DE</v>
          </cell>
        </row>
        <row r="30">
          <cell r="B30" t="str">
            <v>Manticore</v>
          </cell>
          <cell r="C30" t="str">
            <v>Light</v>
          </cell>
          <cell r="D30">
            <v>10</v>
          </cell>
          <cell r="E30">
            <v>16311</v>
          </cell>
          <cell r="F30">
            <v>28</v>
          </cell>
          <cell r="G30">
            <v>1631</v>
          </cell>
          <cell r="H30">
            <v>0.89</v>
          </cell>
          <cell r="I30">
            <v>578</v>
          </cell>
          <cell r="J30">
            <v>0.53390000000000004</v>
          </cell>
          <cell r="K30">
            <v>1859</v>
          </cell>
          <cell r="L30">
            <v>1638</v>
          </cell>
          <cell r="M30" t="str">
            <v>UK</v>
          </cell>
        </row>
        <row r="31">
          <cell r="B31" t="str">
            <v>TVP T 50/51</v>
          </cell>
          <cell r="C31" t="str">
            <v>Medium</v>
          </cell>
          <cell r="D31">
            <v>10</v>
          </cell>
          <cell r="E31">
            <v>9692006</v>
          </cell>
          <cell r="F31">
            <v>306</v>
          </cell>
          <cell r="G31">
            <v>2370</v>
          </cell>
          <cell r="H31">
            <v>1.36</v>
          </cell>
          <cell r="I31">
            <v>31643</v>
          </cell>
          <cell r="J31">
            <v>0.52459999999999996</v>
          </cell>
          <cell r="K31">
            <v>1741</v>
          </cell>
          <cell r="L31">
            <v>1898</v>
          </cell>
          <cell r="M31" t="str">
            <v>CZ</v>
          </cell>
        </row>
        <row r="32">
          <cell r="B32" t="str">
            <v>Progetto M40 mod. 65</v>
          </cell>
          <cell r="C32" t="str">
            <v>Medium</v>
          </cell>
          <cell r="D32">
            <v>10</v>
          </cell>
          <cell r="E32">
            <v>2534648</v>
          </cell>
          <cell r="F32">
            <v>157</v>
          </cell>
          <cell r="G32">
            <v>2438</v>
          </cell>
          <cell r="H32">
            <v>1.4</v>
          </cell>
          <cell r="I32">
            <v>16052</v>
          </cell>
          <cell r="J32">
            <v>0.52929999999999999</v>
          </cell>
          <cell r="K32">
            <v>1680</v>
          </cell>
          <cell r="L32">
            <v>1813</v>
          </cell>
          <cell r="M32" t="str">
            <v>IT</v>
          </cell>
        </row>
        <row r="33">
          <cell r="B33" t="str">
            <v>Bat.-Châtillon 25 t</v>
          </cell>
          <cell r="C33" t="str">
            <v>Medium</v>
          </cell>
          <cell r="D33">
            <v>10</v>
          </cell>
          <cell r="E33">
            <v>31656452</v>
          </cell>
          <cell r="F33">
            <v>558</v>
          </cell>
          <cell r="G33">
            <v>2134</v>
          </cell>
          <cell r="H33">
            <v>1.34</v>
          </cell>
          <cell r="I33">
            <v>56662</v>
          </cell>
          <cell r="J33">
            <v>0.52500000000000002</v>
          </cell>
          <cell r="K33">
            <v>1661</v>
          </cell>
          <cell r="L33">
            <v>1771</v>
          </cell>
          <cell r="M33" t="str">
            <v>FR</v>
          </cell>
        </row>
        <row r="34">
          <cell r="B34" t="str">
            <v>STB-1</v>
          </cell>
          <cell r="C34" t="str">
            <v>Medium</v>
          </cell>
          <cell r="D34">
            <v>10</v>
          </cell>
          <cell r="E34">
            <v>4294730</v>
          </cell>
          <cell r="F34">
            <v>230</v>
          </cell>
          <cell r="G34">
            <v>2232</v>
          </cell>
          <cell r="H34">
            <v>1.21</v>
          </cell>
          <cell r="I34">
            <v>18627</v>
          </cell>
          <cell r="J34">
            <v>0.52969999999999995</v>
          </cell>
          <cell r="K34">
            <v>1828</v>
          </cell>
          <cell r="L34">
            <v>1894</v>
          </cell>
          <cell r="M34" t="str">
            <v>JP</v>
          </cell>
        </row>
        <row r="35">
          <cell r="B35">
            <v>121</v>
          </cell>
          <cell r="C35" t="str">
            <v>Medium</v>
          </cell>
          <cell r="D35">
            <v>10</v>
          </cell>
          <cell r="E35">
            <v>3639006</v>
          </cell>
          <cell r="F35">
            <v>213</v>
          </cell>
          <cell r="G35">
            <v>2025</v>
          </cell>
          <cell r="H35">
            <v>1.08</v>
          </cell>
          <cell r="I35">
            <v>17080</v>
          </cell>
          <cell r="J35">
            <v>0.50960000000000005</v>
          </cell>
          <cell r="K35">
            <v>1736</v>
          </cell>
          <cell r="L35">
            <v>1746</v>
          </cell>
          <cell r="M35" t="str">
            <v>CN</v>
          </cell>
        </row>
        <row r="36">
          <cell r="B36" t="str">
            <v>UDES 15/16</v>
          </cell>
          <cell r="C36" t="str">
            <v>Medium</v>
          </cell>
          <cell r="D36">
            <v>10</v>
          </cell>
          <cell r="E36">
            <v>305345</v>
          </cell>
          <cell r="F36">
            <v>44</v>
          </cell>
          <cell r="G36">
            <v>2372</v>
          </cell>
          <cell r="H36">
            <v>1.21</v>
          </cell>
          <cell r="I36">
            <v>6832</v>
          </cell>
          <cell r="J36">
            <v>0.53710000000000002</v>
          </cell>
          <cell r="K36">
            <v>1743</v>
          </cell>
          <cell r="L36">
            <v>1775</v>
          </cell>
          <cell r="M36" t="str">
            <v>SE</v>
          </cell>
        </row>
        <row r="37">
          <cell r="B37" t="str">
            <v>Centurion Action X</v>
          </cell>
          <cell r="C37" t="str">
            <v>Medium</v>
          </cell>
          <cell r="D37">
            <v>10</v>
          </cell>
          <cell r="E37">
            <v>6572547</v>
          </cell>
          <cell r="F37">
            <v>219</v>
          </cell>
          <cell r="G37">
            <v>2101</v>
          </cell>
          <cell r="H37">
            <v>1.08</v>
          </cell>
          <cell r="I37">
            <v>29935</v>
          </cell>
          <cell r="J37">
            <v>0.51490000000000002</v>
          </cell>
          <cell r="K37">
            <v>1678</v>
          </cell>
          <cell r="L37">
            <v>1738</v>
          </cell>
          <cell r="M37" t="str">
            <v>UK</v>
          </cell>
        </row>
        <row r="38">
          <cell r="B38" t="str">
            <v>E 50 Ausf. M</v>
          </cell>
          <cell r="C38" t="str">
            <v>Medium</v>
          </cell>
          <cell r="D38">
            <v>10</v>
          </cell>
          <cell r="E38">
            <v>9734955</v>
          </cell>
          <cell r="F38">
            <v>315</v>
          </cell>
          <cell r="G38">
            <v>2228</v>
          </cell>
          <cell r="H38">
            <v>1.1499999999999999</v>
          </cell>
          <cell r="I38">
            <v>30824</v>
          </cell>
          <cell r="J38">
            <v>0.52759999999999996</v>
          </cell>
          <cell r="K38">
            <v>1724</v>
          </cell>
          <cell r="L38">
            <v>1807</v>
          </cell>
          <cell r="M38" t="str">
            <v>DE</v>
          </cell>
        </row>
        <row r="39">
          <cell r="B39" t="str">
            <v>T-62A</v>
          </cell>
          <cell r="C39" t="str">
            <v>Medium</v>
          </cell>
          <cell r="D39">
            <v>10</v>
          </cell>
          <cell r="E39">
            <v>11413042</v>
          </cell>
          <cell r="F39">
            <v>325</v>
          </cell>
          <cell r="G39">
            <v>2042</v>
          </cell>
          <cell r="H39">
            <v>1.1299999999999999</v>
          </cell>
          <cell r="I39">
            <v>35080</v>
          </cell>
          <cell r="J39">
            <v>0.51990000000000003</v>
          </cell>
          <cell r="K39">
            <v>1715</v>
          </cell>
          <cell r="L39">
            <v>1739</v>
          </cell>
          <cell r="M39" t="str">
            <v>SU</v>
          </cell>
        </row>
        <row r="40">
          <cell r="B40" t="str">
            <v>M48A5 Patton</v>
          </cell>
          <cell r="C40" t="str">
            <v>Medium</v>
          </cell>
          <cell r="D40">
            <v>10</v>
          </cell>
          <cell r="E40">
            <v>5875275</v>
          </cell>
          <cell r="F40">
            <v>242</v>
          </cell>
          <cell r="G40">
            <v>2341</v>
          </cell>
          <cell r="H40">
            <v>1.21</v>
          </cell>
          <cell r="I40">
            <v>24240</v>
          </cell>
          <cell r="J40">
            <v>0.53200000000000003</v>
          </cell>
          <cell r="K40">
            <v>1822</v>
          </cell>
          <cell r="L40">
            <v>1938</v>
          </cell>
          <cell r="M40" t="str">
            <v>US</v>
          </cell>
        </row>
        <row r="41">
          <cell r="B41" t="str">
            <v>Leopard 1</v>
          </cell>
          <cell r="C41" t="str">
            <v>Medium</v>
          </cell>
          <cell r="D41">
            <v>10</v>
          </cell>
          <cell r="E41">
            <v>7275305</v>
          </cell>
          <cell r="F41">
            <v>276</v>
          </cell>
          <cell r="G41">
            <v>2127</v>
          </cell>
          <cell r="H41">
            <v>1.1299999999999999</v>
          </cell>
          <cell r="I41">
            <v>26295</v>
          </cell>
          <cell r="J41">
            <v>0.50939999999999996</v>
          </cell>
          <cell r="K41">
            <v>1709</v>
          </cell>
          <cell r="L41">
            <v>1745</v>
          </cell>
          <cell r="M41" t="str">
            <v>DE</v>
          </cell>
        </row>
        <row r="42">
          <cell r="B42" t="str">
            <v>AMX 30 B</v>
          </cell>
          <cell r="C42" t="str">
            <v>Medium</v>
          </cell>
          <cell r="D42">
            <v>10</v>
          </cell>
          <cell r="E42">
            <v>1769104</v>
          </cell>
          <cell r="F42">
            <v>123</v>
          </cell>
          <cell r="G42">
            <v>2124</v>
          </cell>
          <cell r="H42">
            <v>1.1200000000000001</v>
          </cell>
          <cell r="I42">
            <v>14267</v>
          </cell>
          <cell r="J42">
            <v>0.51370000000000005</v>
          </cell>
          <cell r="K42">
            <v>1797</v>
          </cell>
          <cell r="L42">
            <v>1763</v>
          </cell>
          <cell r="M42" t="str">
            <v>FR</v>
          </cell>
        </row>
        <row r="43">
          <cell r="B43" t="str">
            <v>Premium Object 907</v>
          </cell>
          <cell r="C43" t="str">
            <v>Medium</v>
          </cell>
          <cell r="D43">
            <v>10</v>
          </cell>
          <cell r="E43">
            <v>4546402</v>
          </cell>
          <cell r="F43">
            <v>273</v>
          </cell>
          <cell r="G43">
            <v>2694</v>
          </cell>
          <cell r="H43">
            <v>1.53</v>
          </cell>
          <cell r="I43">
            <v>16595</v>
          </cell>
          <cell r="J43">
            <v>0.58479999999999999</v>
          </cell>
          <cell r="K43">
            <v>2115</v>
          </cell>
          <cell r="L43">
            <v>2305</v>
          </cell>
          <cell r="M43" t="str">
            <v>SU</v>
          </cell>
        </row>
        <row r="44">
          <cell r="B44" t="str">
            <v>Premium M60</v>
          </cell>
          <cell r="C44" t="str">
            <v>Medium</v>
          </cell>
          <cell r="D44">
            <v>10</v>
          </cell>
          <cell r="E44">
            <v>737358</v>
          </cell>
          <cell r="F44">
            <v>131</v>
          </cell>
          <cell r="G44">
            <v>2628</v>
          </cell>
          <cell r="H44">
            <v>1.33</v>
          </cell>
          <cell r="I44">
            <v>5621</v>
          </cell>
          <cell r="J44">
            <v>0.55800000000000005</v>
          </cell>
          <cell r="K44">
            <v>2287</v>
          </cell>
          <cell r="L44">
            <v>2344</v>
          </cell>
          <cell r="M44" t="str">
            <v>US</v>
          </cell>
        </row>
        <row r="45">
          <cell r="B45" t="str">
            <v>Object 140</v>
          </cell>
          <cell r="C45" t="str">
            <v>Medium</v>
          </cell>
          <cell r="D45">
            <v>10</v>
          </cell>
          <cell r="E45">
            <v>19423053</v>
          </cell>
          <cell r="F45">
            <v>353</v>
          </cell>
          <cell r="G45">
            <v>2166</v>
          </cell>
          <cell r="H45">
            <v>1.19</v>
          </cell>
          <cell r="I45">
            <v>54886</v>
          </cell>
          <cell r="J45">
            <v>0.52600000000000002</v>
          </cell>
          <cell r="K45">
            <v>1674</v>
          </cell>
          <cell r="L45">
            <v>1757</v>
          </cell>
          <cell r="M45" t="str">
            <v>SU</v>
          </cell>
        </row>
        <row r="46">
          <cell r="B46" t="str">
            <v>Object 430B</v>
          </cell>
          <cell r="C46" t="str">
            <v>Medium</v>
          </cell>
          <cell r="D46">
            <v>10</v>
          </cell>
          <cell r="E46">
            <v>1674864</v>
          </cell>
          <cell r="F46">
            <v>157</v>
          </cell>
          <cell r="G46">
            <v>2096</v>
          </cell>
          <cell r="H46">
            <v>1.22</v>
          </cell>
          <cell r="I46">
            <v>10649</v>
          </cell>
          <cell r="J46">
            <v>0.53149999999999997</v>
          </cell>
          <cell r="K46">
            <v>1854</v>
          </cell>
          <cell r="L46">
            <v>1900</v>
          </cell>
          <cell r="M46" t="str">
            <v>SU</v>
          </cell>
        </row>
        <row r="47">
          <cell r="B47" t="str">
            <v>Object 430U</v>
          </cell>
          <cell r="C47" t="str">
            <v>Medium</v>
          </cell>
          <cell r="D47">
            <v>10</v>
          </cell>
          <cell r="E47">
            <v>4111125</v>
          </cell>
          <cell r="F47">
            <v>127</v>
          </cell>
          <cell r="G47">
            <v>2433</v>
          </cell>
          <cell r="H47">
            <v>1.24</v>
          </cell>
          <cell r="I47">
            <v>32285</v>
          </cell>
          <cell r="J47">
            <v>0.53990000000000005</v>
          </cell>
          <cell r="K47">
            <v>1690</v>
          </cell>
          <cell r="L47">
            <v>1816</v>
          </cell>
          <cell r="M47" t="str">
            <v>SU</v>
          </cell>
        </row>
        <row r="48">
          <cell r="B48" t="str">
            <v>K-91</v>
          </cell>
          <cell r="C48" t="str">
            <v>Medium</v>
          </cell>
          <cell r="D48">
            <v>10</v>
          </cell>
          <cell r="E48">
            <v>335802</v>
          </cell>
          <cell r="F48">
            <v>53</v>
          </cell>
          <cell r="G48">
            <v>2114</v>
          </cell>
          <cell r="H48">
            <v>1.1499999999999999</v>
          </cell>
          <cell r="I48">
            <v>6224</v>
          </cell>
          <cell r="J48">
            <v>0.51070000000000004</v>
          </cell>
          <cell r="K48">
            <v>1783</v>
          </cell>
          <cell r="L48">
            <v>1653</v>
          </cell>
          <cell r="M48" t="str">
            <v>SU</v>
          </cell>
        </row>
        <row r="49">
          <cell r="B49" t="str">
            <v>Premium T95E6</v>
          </cell>
          <cell r="C49" t="str">
            <v>Medium</v>
          </cell>
          <cell r="D49">
            <v>10</v>
          </cell>
          <cell r="E49">
            <v>379741</v>
          </cell>
          <cell r="F49">
            <v>92</v>
          </cell>
          <cell r="G49">
            <v>2525</v>
          </cell>
          <cell r="H49">
            <v>1.3</v>
          </cell>
          <cell r="I49">
            <v>4120</v>
          </cell>
          <cell r="J49">
            <v>0.54810000000000003</v>
          </cell>
          <cell r="K49">
            <v>2211</v>
          </cell>
          <cell r="L49">
            <v>2117</v>
          </cell>
          <cell r="M49" t="str">
            <v>US</v>
          </cell>
        </row>
        <row r="50">
          <cell r="B50" t="str">
            <v>Premium T-22 medium</v>
          </cell>
          <cell r="C50" t="str">
            <v>Medium</v>
          </cell>
          <cell r="D50">
            <v>10</v>
          </cell>
          <cell r="E50">
            <v>199468</v>
          </cell>
          <cell r="F50">
            <v>194</v>
          </cell>
          <cell r="G50">
            <v>2671</v>
          </cell>
          <cell r="H50">
            <v>1.46</v>
          </cell>
          <cell r="I50">
            <v>1026</v>
          </cell>
          <cell r="J50">
            <v>0.62050000000000005</v>
          </cell>
          <cell r="K50">
            <v>2361</v>
          </cell>
          <cell r="L50">
            <v>2583</v>
          </cell>
          <cell r="M50" t="str">
            <v>SU</v>
          </cell>
        </row>
        <row r="51">
          <cell r="B51" t="str">
            <v>Premium 121B</v>
          </cell>
          <cell r="C51" t="str">
            <v>Medium</v>
          </cell>
          <cell r="D51">
            <v>10</v>
          </cell>
          <cell r="E51">
            <v>246229</v>
          </cell>
          <cell r="F51">
            <v>66</v>
          </cell>
          <cell r="G51">
            <v>2499</v>
          </cell>
          <cell r="H51">
            <v>1.26</v>
          </cell>
          <cell r="I51">
            <v>3687</v>
          </cell>
          <cell r="J51">
            <v>0.54949999999999999</v>
          </cell>
          <cell r="K51">
            <v>2269</v>
          </cell>
          <cell r="L51">
            <v>2247</v>
          </cell>
          <cell r="M51" t="str">
            <v>CN</v>
          </cell>
        </row>
        <row r="52">
          <cell r="B52" t="str">
            <v>T92 HMC</v>
          </cell>
          <cell r="C52" t="str">
            <v>SPG</v>
          </cell>
          <cell r="D52">
            <v>10</v>
          </cell>
          <cell r="E52">
            <v>9318476</v>
          </cell>
          <cell r="F52">
            <v>372</v>
          </cell>
          <cell r="G52">
            <v>1691</v>
          </cell>
          <cell r="H52">
            <v>0.84</v>
          </cell>
          <cell r="I52">
            <v>25012</v>
          </cell>
          <cell r="J52">
            <v>0.497</v>
          </cell>
          <cell r="K52">
            <v>1603</v>
          </cell>
          <cell r="L52">
            <v>1435</v>
          </cell>
          <cell r="M52" t="str">
            <v>US</v>
          </cell>
        </row>
        <row r="53">
          <cell r="B53" t="str">
            <v>Object 261</v>
          </cell>
          <cell r="C53" t="str">
            <v>SPG</v>
          </cell>
          <cell r="D53">
            <v>10</v>
          </cell>
          <cell r="E53">
            <v>8623953</v>
          </cell>
          <cell r="F53">
            <v>485</v>
          </cell>
          <cell r="G53">
            <v>1799</v>
          </cell>
          <cell r="H53">
            <v>0.96</v>
          </cell>
          <cell r="I53">
            <v>17750</v>
          </cell>
          <cell r="J53">
            <v>0.50800000000000001</v>
          </cell>
          <cell r="K53">
            <v>1664</v>
          </cell>
          <cell r="L53">
            <v>1572</v>
          </cell>
          <cell r="M53" t="str">
            <v>SU</v>
          </cell>
        </row>
        <row r="54">
          <cell r="B54" t="str">
            <v>G.W. E 100</v>
          </cell>
          <cell r="C54" t="str">
            <v>SPG</v>
          </cell>
          <cell r="D54">
            <v>10</v>
          </cell>
          <cell r="E54">
            <v>8855209</v>
          </cell>
          <cell r="F54">
            <v>403</v>
          </cell>
          <cell r="G54">
            <v>1697</v>
          </cell>
          <cell r="H54">
            <v>0.88</v>
          </cell>
          <cell r="I54">
            <v>21956</v>
          </cell>
          <cell r="J54">
            <v>0.4945</v>
          </cell>
          <cell r="K54">
            <v>1552</v>
          </cell>
          <cell r="L54">
            <v>1451</v>
          </cell>
          <cell r="M54" t="str">
            <v>DE</v>
          </cell>
        </row>
        <row r="55">
          <cell r="B55" t="str">
            <v>Bat.-Châtillon 155 58</v>
          </cell>
          <cell r="C55" t="str">
            <v>SPG</v>
          </cell>
          <cell r="D55">
            <v>10</v>
          </cell>
          <cell r="E55">
            <v>8468855</v>
          </cell>
          <cell r="F55">
            <v>457</v>
          </cell>
          <cell r="G55">
            <v>1626</v>
          </cell>
          <cell r="H55">
            <v>0.98</v>
          </cell>
          <cell r="I55">
            <v>18523</v>
          </cell>
          <cell r="J55">
            <v>0.49619999999999997</v>
          </cell>
          <cell r="K55">
            <v>1557</v>
          </cell>
          <cell r="L55">
            <v>1398</v>
          </cell>
          <cell r="M55" t="str">
            <v>FR</v>
          </cell>
        </row>
        <row r="56">
          <cell r="B56" t="str">
            <v>Conqueror Gun Carriage</v>
          </cell>
          <cell r="C56" t="str">
            <v>SPG</v>
          </cell>
          <cell r="D56">
            <v>10</v>
          </cell>
          <cell r="E56">
            <v>6188286</v>
          </cell>
          <cell r="F56">
            <v>391</v>
          </cell>
          <cell r="G56">
            <v>1855</v>
          </cell>
          <cell r="H56">
            <v>0.85</v>
          </cell>
          <cell r="I56">
            <v>15812</v>
          </cell>
          <cell r="J56">
            <v>0.51819999999999999</v>
          </cell>
          <cell r="K56">
            <v>1704</v>
          </cell>
          <cell r="L56">
            <v>1505</v>
          </cell>
          <cell r="M56" t="str">
            <v>UK</v>
          </cell>
        </row>
        <row r="57">
          <cell r="B57" t="str">
            <v>Strv 103B</v>
          </cell>
          <cell r="C57" t="str">
            <v>TD</v>
          </cell>
          <cell r="D57">
            <v>10</v>
          </cell>
          <cell r="E57">
            <v>3905689</v>
          </cell>
          <cell r="F57">
            <v>172</v>
          </cell>
          <cell r="G57">
            <v>2388</v>
          </cell>
          <cell r="H57">
            <v>1.21</v>
          </cell>
          <cell r="I57">
            <v>22638</v>
          </cell>
          <cell r="J57">
            <v>0.51819999999999999</v>
          </cell>
          <cell r="K57">
            <v>1655</v>
          </cell>
          <cell r="L57">
            <v>1716</v>
          </cell>
          <cell r="M57" t="str">
            <v>SE</v>
          </cell>
        </row>
        <row r="58">
          <cell r="B58" t="str">
            <v>WZ-113G FT</v>
          </cell>
          <cell r="C58" t="str">
            <v>TD</v>
          </cell>
          <cell r="D58">
            <v>10</v>
          </cell>
          <cell r="E58">
            <v>181612</v>
          </cell>
          <cell r="F58">
            <v>58</v>
          </cell>
          <cell r="G58">
            <v>2148</v>
          </cell>
          <cell r="H58">
            <v>1.06</v>
          </cell>
          <cell r="I58">
            <v>3091</v>
          </cell>
          <cell r="J58">
            <v>0.49730000000000002</v>
          </cell>
          <cell r="K58">
            <v>1672</v>
          </cell>
          <cell r="L58">
            <v>1562</v>
          </cell>
          <cell r="M58" t="str">
            <v>CN</v>
          </cell>
        </row>
        <row r="59">
          <cell r="B59" t="str">
            <v>Premium FV215b (183)</v>
          </cell>
          <cell r="C59" t="str">
            <v>TD</v>
          </cell>
          <cell r="D59">
            <v>10</v>
          </cell>
          <cell r="E59">
            <v>9784043</v>
          </cell>
          <cell r="F59">
            <v>346</v>
          </cell>
          <cell r="G59">
            <v>2151</v>
          </cell>
          <cell r="H59">
            <v>1.1399999999999999</v>
          </cell>
          <cell r="I59">
            <v>28226</v>
          </cell>
          <cell r="J59">
            <v>0.49740000000000001</v>
          </cell>
          <cell r="K59">
            <v>1618</v>
          </cell>
          <cell r="L59">
            <v>1502</v>
          </cell>
          <cell r="M59" t="str">
            <v>UK</v>
          </cell>
        </row>
        <row r="60">
          <cell r="B60" t="str">
            <v>Jagdpanzer E 100</v>
          </cell>
          <cell r="C60" t="str">
            <v>TD</v>
          </cell>
          <cell r="D60">
            <v>10</v>
          </cell>
          <cell r="E60">
            <v>15147635</v>
          </cell>
          <cell r="F60">
            <v>365</v>
          </cell>
          <cell r="G60">
            <v>2098</v>
          </cell>
          <cell r="H60">
            <v>1.06</v>
          </cell>
          <cell r="I60">
            <v>41405</v>
          </cell>
          <cell r="J60">
            <v>0.50129999999999997</v>
          </cell>
          <cell r="K60">
            <v>1485</v>
          </cell>
          <cell r="L60">
            <v>1525</v>
          </cell>
          <cell r="M60" t="str">
            <v>DE</v>
          </cell>
        </row>
        <row r="61">
          <cell r="B61" t="str">
            <v>T110E4</v>
          </cell>
          <cell r="C61" t="str">
            <v>TD</v>
          </cell>
          <cell r="D61">
            <v>10</v>
          </cell>
          <cell r="E61">
            <v>11495712</v>
          </cell>
          <cell r="F61">
            <v>298</v>
          </cell>
          <cell r="G61">
            <v>2153</v>
          </cell>
          <cell r="H61">
            <v>1.06</v>
          </cell>
          <cell r="I61">
            <v>38519</v>
          </cell>
          <cell r="J61">
            <v>0.50070000000000003</v>
          </cell>
          <cell r="K61">
            <v>1534</v>
          </cell>
          <cell r="L61">
            <v>1590</v>
          </cell>
          <cell r="M61" t="str">
            <v>US</v>
          </cell>
        </row>
        <row r="62">
          <cell r="B62" t="str">
            <v>Object 268</v>
          </cell>
          <cell r="C62" t="str">
            <v>TD</v>
          </cell>
          <cell r="D62">
            <v>10</v>
          </cell>
          <cell r="E62">
            <v>6484132</v>
          </cell>
          <cell r="F62">
            <v>234</v>
          </cell>
          <cell r="G62">
            <v>2256</v>
          </cell>
          <cell r="H62">
            <v>1.1599999999999999</v>
          </cell>
          <cell r="I62">
            <v>27675</v>
          </cell>
          <cell r="J62">
            <v>0.501</v>
          </cell>
          <cell r="K62">
            <v>1571</v>
          </cell>
          <cell r="L62">
            <v>1613</v>
          </cell>
          <cell r="M62" t="str">
            <v>SU</v>
          </cell>
        </row>
        <row r="63">
          <cell r="B63" t="str">
            <v>T110E3</v>
          </cell>
          <cell r="C63" t="str">
            <v>TD</v>
          </cell>
          <cell r="D63">
            <v>10</v>
          </cell>
          <cell r="E63">
            <v>5373370</v>
          </cell>
          <cell r="F63">
            <v>221</v>
          </cell>
          <cell r="G63">
            <v>2263</v>
          </cell>
          <cell r="H63">
            <v>1.1100000000000001</v>
          </cell>
          <cell r="I63">
            <v>24211</v>
          </cell>
          <cell r="J63">
            <v>0.5222</v>
          </cell>
          <cell r="K63">
            <v>1602</v>
          </cell>
          <cell r="L63">
            <v>1662</v>
          </cell>
          <cell r="M63" t="str">
            <v>US</v>
          </cell>
        </row>
        <row r="64">
          <cell r="B64" t="str">
            <v>Premium AMX 50 Foch (155)</v>
          </cell>
          <cell r="C64" t="str">
            <v>TD</v>
          </cell>
          <cell r="D64">
            <v>10</v>
          </cell>
          <cell r="E64">
            <v>4041455</v>
          </cell>
          <cell r="F64">
            <v>213</v>
          </cell>
          <cell r="G64">
            <v>2382</v>
          </cell>
          <cell r="H64">
            <v>1.29</v>
          </cell>
          <cell r="I64">
            <v>18958</v>
          </cell>
          <cell r="J64">
            <v>0.51639999999999997</v>
          </cell>
          <cell r="K64">
            <v>1697</v>
          </cell>
          <cell r="L64">
            <v>1653</v>
          </cell>
          <cell r="M64" t="str">
            <v>FR</v>
          </cell>
        </row>
        <row r="65">
          <cell r="B65" t="str">
            <v>FV4005 Stage II</v>
          </cell>
          <cell r="C65" t="str">
            <v>TD</v>
          </cell>
          <cell r="D65">
            <v>10</v>
          </cell>
          <cell r="E65">
            <v>5048508</v>
          </cell>
          <cell r="F65">
            <v>263</v>
          </cell>
          <cell r="G65">
            <v>2309</v>
          </cell>
          <cell r="H65">
            <v>1.23</v>
          </cell>
          <cell r="I65">
            <v>19152</v>
          </cell>
          <cell r="J65">
            <v>0.5131</v>
          </cell>
          <cell r="K65">
            <v>1664</v>
          </cell>
          <cell r="L65">
            <v>1571</v>
          </cell>
          <cell r="M65" t="str">
            <v>UK</v>
          </cell>
        </row>
        <row r="66">
          <cell r="B66" t="str">
            <v>Object 263</v>
          </cell>
          <cell r="C66" t="str">
            <v>TD</v>
          </cell>
          <cell r="D66">
            <v>10</v>
          </cell>
          <cell r="E66">
            <v>2138400</v>
          </cell>
          <cell r="F66">
            <v>204</v>
          </cell>
          <cell r="G66">
            <v>2348</v>
          </cell>
          <cell r="H66">
            <v>1.22</v>
          </cell>
          <cell r="I66">
            <v>10460</v>
          </cell>
          <cell r="J66">
            <v>0.52949999999999997</v>
          </cell>
          <cell r="K66">
            <v>1835</v>
          </cell>
          <cell r="L66">
            <v>1863</v>
          </cell>
          <cell r="M66" t="str">
            <v>SU</v>
          </cell>
        </row>
        <row r="67">
          <cell r="B67" t="str">
            <v>FV217 Badger</v>
          </cell>
          <cell r="C67" t="str">
            <v>TD</v>
          </cell>
          <cell r="D67">
            <v>10</v>
          </cell>
          <cell r="E67">
            <v>1080748</v>
          </cell>
          <cell r="F67">
            <v>48</v>
          </cell>
          <cell r="G67">
            <v>2097</v>
          </cell>
          <cell r="H67">
            <v>1.03</v>
          </cell>
          <cell r="I67">
            <v>22357</v>
          </cell>
          <cell r="J67">
            <v>0.50939999999999996</v>
          </cell>
          <cell r="K67">
            <v>1610</v>
          </cell>
          <cell r="L67">
            <v>1459</v>
          </cell>
          <cell r="M67" t="str">
            <v>UK</v>
          </cell>
        </row>
        <row r="68">
          <cell r="B68" t="str">
            <v>Waffenträger auf E 100</v>
          </cell>
          <cell r="C68" t="str">
            <v>TD</v>
          </cell>
          <cell r="D68">
            <v>10</v>
          </cell>
          <cell r="E68">
            <v>7416880</v>
          </cell>
          <cell r="F68">
            <v>339</v>
          </cell>
          <cell r="G68">
            <v>2380</v>
          </cell>
          <cell r="H68">
            <v>1.42</v>
          </cell>
          <cell r="I68">
            <v>21844</v>
          </cell>
          <cell r="J68">
            <v>0.50119999999999998</v>
          </cell>
          <cell r="K68">
            <v>1648</v>
          </cell>
          <cell r="L68">
            <v>1673</v>
          </cell>
          <cell r="M68" t="str">
            <v>DE</v>
          </cell>
        </row>
        <row r="69">
          <cell r="B69" t="str">
            <v>AMX 50 Foch B</v>
          </cell>
          <cell r="C69" t="str">
            <v>TD</v>
          </cell>
          <cell r="D69">
            <v>10</v>
          </cell>
          <cell r="E69">
            <v>708549</v>
          </cell>
          <cell r="F69">
            <v>50</v>
          </cell>
          <cell r="G69">
            <v>2238</v>
          </cell>
          <cell r="H69">
            <v>1.29</v>
          </cell>
          <cell r="I69">
            <v>13894</v>
          </cell>
          <cell r="J69">
            <v>0.51700000000000002</v>
          </cell>
          <cell r="K69">
            <v>1722</v>
          </cell>
          <cell r="L69">
            <v>1612</v>
          </cell>
          <cell r="M69" t="str">
            <v>FR</v>
          </cell>
        </row>
        <row r="70">
          <cell r="B70" t="str">
            <v>Grille 15</v>
          </cell>
          <cell r="C70" t="str">
            <v>TD</v>
          </cell>
          <cell r="D70">
            <v>10</v>
          </cell>
          <cell r="E70">
            <v>11008062</v>
          </cell>
          <cell r="F70">
            <v>290</v>
          </cell>
          <cell r="G70">
            <v>2269</v>
          </cell>
          <cell r="H70">
            <v>1.19</v>
          </cell>
          <cell r="I70">
            <v>37905</v>
          </cell>
          <cell r="J70">
            <v>0.50290000000000001</v>
          </cell>
          <cell r="K70">
            <v>1587</v>
          </cell>
          <cell r="L70">
            <v>1574</v>
          </cell>
          <cell r="M70" t="str">
            <v>DE</v>
          </cell>
        </row>
        <row r="71">
          <cell r="B71" t="str">
            <v>Object 268 Version 4</v>
          </cell>
          <cell r="C71" t="str">
            <v>TD</v>
          </cell>
          <cell r="D71">
            <v>10</v>
          </cell>
          <cell r="E71">
            <v>2664260</v>
          </cell>
          <cell r="F71">
            <v>113</v>
          </cell>
          <cell r="G71">
            <v>2534</v>
          </cell>
          <cell r="H71">
            <v>1.21</v>
          </cell>
          <cell r="I71">
            <v>23473</v>
          </cell>
          <cell r="J71">
            <v>0.55720000000000003</v>
          </cell>
          <cell r="K71">
            <v>1716</v>
          </cell>
          <cell r="L71">
            <v>1746</v>
          </cell>
          <cell r="M71" t="str">
            <v>SU</v>
          </cell>
        </row>
        <row r="72">
          <cell r="B72" t="str">
            <v>WZ-111 model 1-4</v>
          </cell>
          <cell r="C72" t="str">
            <v>Heavy</v>
          </cell>
          <cell r="D72">
            <v>9</v>
          </cell>
          <cell r="E72">
            <v>9596673</v>
          </cell>
          <cell r="F72">
            <v>227</v>
          </cell>
          <cell r="G72">
            <v>1805</v>
          </cell>
          <cell r="H72">
            <v>0.99</v>
          </cell>
          <cell r="I72">
            <v>42234</v>
          </cell>
          <cell r="J72">
            <v>0.53180000000000005</v>
          </cell>
          <cell r="K72">
            <v>1680</v>
          </cell>
          <cell r="L72">
            <v>1853</v>
          </cell>
          <cell r="M72" t="str">
            <v>CN</v>
          </cell>
        </row>
        <row r="73">
          <cell r="B73" t="str">
            <v>Emil II</v>
          </cell>
          <cell r="C73" t="str">
            <v>Heavy</v>
          </cell>
          <cell r="D73">
            <v>9</v>
          </cell>
          <cell r="E73">
            <v>3984007</v>
          </cell>
          <cell r="F73">
            <v>149</v>
          </cell>
          <cell r="G73">
            <v>1780</v>
          </cell>
          <cell r="H73">
            <v>1.07</v>
          </cell>
          <cell r="I73">
            <v>26590</v>
          </cell>
          <cell r="J73">
            <v>0.53380000000000005</v>
          </cell>
          <cell r="K73">
            <v>1637</v>
          </cell>
          <cell r="L73">
            <v>1788</v>
          </cell>
          <cell r="M73" t="str">
            <v>SE</v>
          </cell>
        </row>
        <row r="74">
          <cell r="B74" t="str">
            <v>50TP Tyszkiewicza</v>
          </cell>
          <cell r="C74" t="str">
            <v>Heavy</v>
          </cell>
          <cell r="D74">
            <v>9</v>
          </cell>
          <cell r="E74">
            <v>2014567</v>
          </cell>
          <cell r="F74">
            <v>114</v>
          </cell>
          <cell r="G74">
            <v>1804</v>
          </cell>
          <cell r="H74">
            <v>0.98</v>
          </cell>
          <cell r="I74">
            <v>17655</v>
          </cell>
          <cell r="J74">
            <v>0.53400000000000003</v>
          </cell>
          <cell r="K74">
            <v>1524</v>
          </cell>
          <cell r="L74">
            <v>1695</v>
          </cell>
          <cell r="M74" t="str">
            <v>PL</v>
          </cell>
        </row>
        <row r="75">
          <cell r="B75" t="str">
            <v>AMX 50 120</v>
          </cell>
          <cell r="C75" t="str">
            <v>Heavy</v>
          </cell>
          <cell r="D75">
            <v>9</v>
          </cell>
          <cell r="E75">
            <v>9518295</v>
          </cell>
          <cell r="F75">
            <v>204</v>
          </cell>
          <cell r="G75">
            <v>1678</v>
          </cell>
          <cell r="H75">
            <v>1.04</v>
          </cell>
          <cell r="I75">
            <v>46596</v>
          </cell>
          <cell r="J75">
            <v>0.50480000000000003</v>
          </cell>
          <cell r="K75">
            <v>1619</v>
          </cell>
          <cell r="L75">
            <v>1675</v>
          </cell>
          <cell r="M75" t="str">
            <v>FR</v>
          </cell>
        </row>
        <row r="76">
          <cell r="B76" t="str">
            <v>Type 4 Heavy</v>
          </cell>
          <cell r="C76" t="str">
            <v>Heavy</v>
          </cell>
          <cell r="D76">
            <v>9</v>
          </cell>
          <cell r="E76">
            <v>7696319</v>
          </cell>
          <cell r="F76">
            <v>193</v>
          </cell>
          <cell r="G76">
            <v>1518</v>
          </cell>
          <cell r="H76">
            <v>0.8</v>
          </cell>
          <cell r="I76">
            <v>39861</v>
          </cell>
          <cell r="J76">
            <v>0.51380000000000003</v>
          </cell>
          <cell r="K76">
            <v>1470</v>
          </cell>
          <cell r="L76">
            <v>1504</v>
          </cell>
          <cell r="M76" t="str">
            <v>JP</v>
          </cell>
        </row>
        <row r="77">
          <cell r="B77" t="str">
            <v>Conqueror</v>
          </cell>
          <cell r="C77" t="str">
            <v>Heavy</v>
          </cell>
          <cell r="D77">
            <v>9</v>
          </cell>
          <cell r="E77">
            <v>10377111</v>
          </cell>
          <cell r="F77">
            <v>210</v>
          </cell>
          <cell r="G77">
            <v>1718</v>
          </cell>
          <cell r="H77">
            <v>0.92</v>
          </cell>
          <cell r="I77">
            <v>49337</v>
          </cell>
          <cell r="J77">
            <v>0.51890000000000003</v>
          </cell>
          <cell r="K77">
            <v>1588</v>
          </cell>
          <cell r="L77">
            <v>1759</v>
          </cell>
          <cell r="M77" t="str">
            <v>GB</v>
          </cell>
        </row>
        <row r="78">
          <cell r="B78" t="str">
            <v>VK 45.02 (P) Ausf. B</v>
          </cell>
          <cell r="C78" t="str">
            <v>Heavy</v>
          </cell>
          <cell r="D78">
            <v>9</v>
          </cell>
          <cell r="E78">
            <v>8445008</v>
          </cell>
          <cell r="F78">
            <v>246</v>
          </cell>
          <cell r="G78">
            <v>1533</v>
          </cell>
          <cell r="H78">
            <v>0.86</v>
          </cell>
          <cell r="I78">
            <v>34307</v>
          </cell>
          <cell r="J78">
            <v>0.51190000000000002</v>
          </cell>
          <cell r="K78">
            <v>1533</v>
          </cell>
          <cell r="L78">
            <v>1561</v>
          </cell>
          <cell r="M78" t="str">
            <v>DE</v>
          </cell>
        </row>
        <row r="79">
          <cell r="B79" t="str">
            <v>M103</v>
          </cell>
          <cell r="C79" t="str">
            <v>Heavy</v>
          </cell>
          <cell r="D79">
            <v>9</v>
          </cell>
          <cell r="E79">
            <v>16506183</v>
          </cell>
          <cell r="F79">
            <v>273</v>
          </cell>
          <cell r="G79">
            <v>1489</v>
          </cell>
          <cell r="H79">
            <v>0.83</v>
          </cell>
          <cell r="I79">
            <v>60342</v>
          </cell>
          <cell r="J79">
            <v>0.49919999999999998</v>
          </cell>
          <cell r="K79">
            <v>1524</v>
          </cell>
          <cell r="L79">
            <v>1483</v>
          </cell>
          <cell r="M79" t="str">
            <v>US</v>
          </cell>
        </row>
        <row r="80">
          <cell r="B80" t="str">
            <v>E 75</v>
          </cell>
          <cell r="C80" t="str">
            <v>Heavy</v>
          </cell>
          <cell r="D80">
            <v>9</v>
          </cell>
          <cell r="E80">
            <v>23592248</v>
          </cell>
          <cell r="F80">
            <v>331</v>
          </cell>
          <cell r="G80">
            <v>1471</v>
          </cell>
          <cell r="H80">
            <v>0.84</v>
          </cell>
          <cell r="I80">
            <v>71208</v>
          </cell>
          <cell r="J80">
            <v>0.50029999999999997</v>
          </cell>
          <cell r="K80">
            <v>1418</v>
          </cell>
          <cell r="L80">
            <v>1417</v>
          </cell>
          <cell r="M80" t="str">
            <v>DE</v>
          </cell>
        </row>
        <row r="81">
          <cell r="B81" t="str">
            <v>ST-I</v>
          </cell>
          <cell r="C81" t="str">
            <v>Heavy</v>
          </cell>
          <cell r="D81">
            <v>9</v>
          </cell>
          <cell r="E81">
            <v>8044138</v>
          </cell>
          <cell r="F81">
            <v>241</v>
          </cell>
          <cell r="G81">
            <v>1515</v>
          </cell>
          <cell r="H81">
            <v>0.85</v>
          </cell>
          <cell r="I81">
            <v>33249</v>
          </cell>
          <cell r="J81">
            <v>0.51219999999999999</v>
          </cell>
          <cell r="K81">
            <v>1469</v>
          </cell>
          <cell r="L81">
            <v>1544</v>
          </cell>
          <cell r="M81" t="str">
            <v>SU</v>
          </cell>
        </row>
        <row r="82">
          <cell r="B82" t="str">
            <v>T-10</v>
          </cell>
          <cell r="C82" t="str">
            <v>Heavy</v>
          </cell>
          <cell r="D82">
            <v>9</v>
          </cell>
          <cell r="E82">
            <v>34160289</v>
          </cell>
          <cell r="F82">
            <v>331</v>
          </cell>
          <cell r="G82">
            <v>1460</v>
          </cell>
          <cell r="H82">
            <v>0.81</v>
          </cell>
          <cell r="I82">
            <v>103023</v>
          </cell>
          <cell r="J82">
            <v>0.49740000000000001</v>
          </cell>
          <cell r="K82">
            <v>1400</v>
          </cell>
          <cell r="L82">
            <v>1404</v>
          </cell>
          <cell r="M82" t="str">
            <v>SU</v>
          </cell>
        </row>
        <row r="83">
          <cell r="B83" t="str">
            <v>AMX M4 mle. 51</v>
          </cell>
          <cell r="C83" t="str">
            <v>Heavy</v>
          </cell>
          <cell r="D83">
            <v>9</v>
          </cell>
          <cell r="E83">
            <v>1133664</v>
          </cell>
          <cell r="F83">
            <v>108</v>
          </cell>
          <cell r="G83">
            <v>2042</v>
          </cell>
          <cell r="H83">
            <v>1.1000000000000001</v>
          </cell>
          <cell r="I83">
            <v>10488</v>
          </cell>
          <cell r="J83">
            <v>0.5585</v>
          </cell>
          <cell r="K83">
            <v>1742</v>
          </cell>
          <cell r="L83">
            <v>1952</v>
          </cell>
          <cell r="M83" t="str">
            <v>FR</v>
          </cell>
        </row>
        <row r="84">
          <cell r="B84" t="str">
            <v>Mäuschen</v>
          </cell>
          <cell r="C84" t="str">
            <v>Heavy</v>
          </cell>
          <cell r="D84">
            <v>9</v>
          </cell>
          <cell r="E84">
            <v>2149233</v>
          </cell>
          <cell r="F84">
            <v>112</v>
          </cell>
          <cell r="G84">
            <v>1667</v>
          </cell>
          <cell r="H84">
            <v>0.9</v>
          </cell>
          <cell r="I84">
            <v>19070</v>
          </cell>
          <cell r="J84">
            <v>0.52529999999999999</v>
          </cell>
          <cell r="K84">
            <v>1429</v>
          </cell>
          <cell r="L84">
            <v>1512</v>
          </cell>
          <cell r="M84" t="str">
            <v>DE</v>
          </cell>
        </row>
        <row r="85">
          <cell r="B85" t="str">
            <v>Object 257</v>
          </cell>
          <cell r="C85" t="str">
            <v>Heavy</v>
          </cell>
          <cell r="D85">
            <v>9</v>
          </cell>
          <cell r="E85">
            <v>3675097</v>
          </cell>
          <cell r="F85">
            <v>82</v>
          </cell>
          <cell r="G85">
            <v>1431</v>
          </cell>
          <cell r="H85">
            <v>0.79</v>
          </cell>
          <cell r="I85">
            <v>44332</v>
          </cell>
          <cell r="J85">
            <v>0.50249999999999995</v>
          </cell>
          <cell r="K85">
            <v>1197</v>
          </cell>
          <cell r="L85">
            <v>1248</v>
          </cell>
          <cell r="M85" t="str">
            <v>SU</v>
          </cell>
        </row>
        <row r="86">
          <cell r="B86" t="str">
            <v>Object 705</v>
          </cell>
          <cell r="C86" t="str">
            <v>Heavy</v>
          </cell>
          <cell r="D86">
            <v>9</v>
          </cell>
          <cell r="E86">
            <v>2155595</v>
          </cell>
          <cell r="F86">
            <v>97</v>
          </cell>
          <cell r="G86">
            <v>1741</v>
          </cell>
          <cell r="H86">
            <v>0.94</v>
          </cell>
          <cell r="I86">
            <v>22117</v>
          </cell>
          <cell r="J86">
            <v>0.53459999999999996</v>
          </cell>
          <cell r="K86">
            <v>1547</v>
          </cell>
          <cell r="L86">
            <v>1693</v>
          </cell>
          <cell r="M86" t="str">
            <v>SU</v>
          </cell>
        </row>
        <row r="87">
          <cell r="B87" t="str">
            <v>AMX 13 90</v>
          </cell>
          <cell r="C87" t="str">
            <v>Light</v>
          </cell>
          <cell r="D87">
            <v>9</v>
          </cell>
          <cell r="E87">
            <v>31207891</v>
          </cell>
          <cell r="F87">
            <v>461</v>
          </cell>
          <cell r="G87">
            <v>931</v>
          </cell>
          <cell r="H87">
            <v>0.76</v>
          </cell>
          <cell r="I87">
            <v>67659</v>
          </cell>
          <cell r="J87">
            <v>0.51480000000000004</v>
          </cell>
          <cell r="K87">
            <v>1569</v>
          </cell>
          <cell r="L87">
            <v>1428</v>
          </cell>
          <cell r="M87" t="str">
            <v>FR</v>
          </cell>
        </row>
        <row r="88">
          <cell r="B88" t="str">
            <v>WZ-132A</v>
          </cell>
          <cell r="C88" t="str">
            <v>Light</v>
          </cell>
          <cell r="D88">
            <v>9</v>
          </cell>
          <cell r="E88">
            <v>2439827</v>
          </cell>
          <cell r="F88">
            <v>143</v>
          </cell>
          <cell r="G88">
            <v>1186</v>
          </cell>
          <cell r="H88">
            <v>0.79</v>
          </cell>
          <cell r="I88">
            <v>17006</v>
          </cell>
          <cell r="J88">
            <v>0.50560000000000005</v>
          </cell>
          <cell r="K88">
            <v>1715</v>
          </cell>
          <cell r="L88">
            <v>1773</v>
          </cell>
          <cell r="M88" t="str">
            <v>CN</v>
          </cell>
        </row>
        <row r="89">
          <cell r="B89" t="str">
            <v>T-54 ltwt.</v>
          </cell>
          <cell r="C89" t="str">
            <v>Light</v>
          </cell>
          <cell r="D89">
            <v>9</v>
          </cell>
          <cell r="E89">
            <v>12763078</v>
          </cell>
          <cell r="F89">
            <v>298</v>
          </cell>
          <cell r="G89">
            <v>1099</v>
          </cell>
          <cell r="H89">
            <v>0.78</v>
          </cell>
          <cell r="I89">
            <v>42822</v>
          </cell>
          <cell r="J89">
            <v>0.52290000000000003</v>
          </cell>
          <cell r="K89">
            <v>1683</v>
          </cell>
          <cell r="L89">
            <v>1749</v>
          </cell>
          <cell r="M89" t="str">
            <v>SU</v>
          </cell>
        </row>
        <row r="90">
          <cell r="B90" t="str">
            <v>T49</v>
          </cell>
          <cell r="C90" t="str">
            <v>Light</v>
          </cell>
          <cell r="D90">
            <v>9</v>
          </cell>
          <cell r="E90">
            <v>15753453</v>
          </cell>
          <cell r="F90">
            <v>356</v>
          </cell>
          <cell r="G90">
            <v>995</v>
          </cell>
          <cell r="H90">
            <v>0.68</v>
          </cell>
          <cell r="I90">
            <v>44244</v>
          </cell>
          <cell r="J90">
            <v>0.50870000000000004</v>
          </cell>
          <cell r="K90">
            <v>1578</v>
          </cell>
          <cell r="L90">
            <v>1411</v>
          </cell>
          <cell r="M90" t="str">
            <v>US</v>
          </cell>
        </row>
        <row r="91">
          <cell r="B91" t="str">
            <v>Spähpanzer Ru 251</v>
          </cell>
          <cell r="C91" t="str">
            <v>Light</v>
          </cell>
          <cell r="D91">
            <v>9</v>
          </cell>
          <cell r="E91">
            <v>10741594</v>
          </cell>
          <cell r="F91">
            <v>324</v>
          </cell>
          <cell r="G91">
            <v>972</v>
          </cell>
          <cell r="H91">
            <v>0.7</v>
          </cell>
          <cell r="I91">
            <v>33152</v>
          </cell>
          <cell r="J91">
            <v>0.51119999999999999</v>
          </cell>
          <cell r="K91">
            <v>1621</v>
          </cell>
          <cell r="L91">
            <v>1544</v>
          </cell>
          <cell r="M91" t="str">
            <v>DE</v>
          </cell>
        </row>
        <row r="92">
          <cell r="B92" t="str">
            <v>Panhard EBR 90</v>
          </cell>
          <cell r="C92" t="str">
            <v>Light</v>
          </cell>
          <cell r="D92">
            <v>9</v>
          </cell>
          <cell r="E92">
            <v>903081</v>
          </cell>
          <cell r="F92">
            <v>95</v>
          </cell>
          <cell r="G92">
            <v>1053</v>
          </cell>
          <cell r="H92">
            <v>0.8</v>
          </cell>
          <cell r="I92">
            <v>9464</v>
          </cell>
          <cell r="J92">
            <v>0.53739999999999999</v>
          </cell>
          <cell r="K92">
            <v>1790</v>
          </cell>
          <cell r="L92">
            <v>1630</v>
          </cell>
          <cell r="M92" t="str">
            <v>FR</v>
          </cell>
        </row>
        <row r="93">
          <cell r="B93" t="str">
            <v>GSOR3301 AVR FS</v>
          </cell>
          <cell r="C93" t="str">
            <v>Light</v>
          </cell>
          <cell r="D93">
            <v>9</v>
          </cell>
          <cell r="E93">
            <v>54897</v>
          </cell>
          <cell r="F93">
            <v>57</v>
          </cell>
          <cell r="G93">
            <v>1092</v>
          </cell>
          <cell r="H93">
            <v>0.74</v>
          </cell>
          <cell r="I93">
            <v>956</v>
          </cell>
          <cell r="J93">
            <v>0.52639999999999998</v>
          </cell>
          <cell r="K93">
            <v>1860</v>
          </cell>
          <cell r="L93">
            <v>1709</v>
          </cell>
          <cell r="M93" t="str">
            <v>UK</v>
          </cell>
        </row>
        <row r="94">
          <cell r="B94" t="str">
            <v>WZ-120</v>
          </cell>
          <cell r="C94" t="str">
            <v>Medium</v>
          </cell>
          <cell r="D94">
            <v>9</v>
          </cell>
          <cell r="E94">
            <v>5537726</v>
          </cell>
          <cell r="F94">
            <v>217</v>
          </cell>
          <cell r="G94">
            <v>1426</v>
          </cell>
          <cell r="H94">
            <v>0.89</v>
          </cell>
          <cell r="I94">
            <v>25509</v>
          </cell>
          <cell r="J94">
            <v>0.50729999999999997</v>
          </cell>
          <cell r="K94">
            <v>1654</v>
          </cell>
          <cell r="L94">
            <v>1547</v>
          </cell>
          <cell r="M94" t="str">
            <v>CN</v>
          </cell>
        </row>
        <row r="95">
          <cell r="B95" t="str">
            <v>Škoda T 50</v>
          </cell>
          <cell r="C95" t="str">
            <v>Medium</v>
          </cell>
          <cell r="D95">
            <v>9</v>
          </cell>
          <cell r="E95">
            <v>8815496</v>
          </cell>
          <cell r="F95">
            <v>226</v>
          </cell>
          <cell r="G95">
            <v>1915</v>
          </cell>
          <cell r="H95">
            <v>1.22</v>
          </cell>
          <cell r="I95">
            <v>38945</v>
          </cell>
          <cell r="J95">
            <v>0.53459999999999996</v>
          </cell>
          <cell r="K95">
            <v>1676</v>
          </cell>
          <cell r="L95">
            <v>1867</v>
          </cell>
          <cell r="M95" t="str">
            <v>CZ</v>
          </cell>
        </row>
        <row r="96">
          <cell r="B96" t="str">
            <v>Prototipo Standard B</v>
          </cell>
          <cell r="C96" t="str">
            <v>Medium</v>
          </cell>
          <cell r="D96">
            <v>9</v>
          </cell>
          <cell r="E96">
            <v>3048599</v>
          </cell>
          <cell r="F96">
            <v>144</v>
          </cell>
          <cell r="G96">
            <v>1948</v>
          </cell>
          <cell r="H96">
            <v>1.26</v>
          </cell>
          <cell r="I96">
            <v>21099</v>
          </cell>
          <cell r="J96">
            <v>0.53110000000000002</v>
          </cell>
          <cell r="K96">
            <v>1619</v>
          </cell>
          <cell r="L96">
            <v>1821</v>
          </cell>
          <cell r="M96" t="str">
            <v>IT</v>
          </cell>
        </row>
        <row r="97">
          <cell r="B97" t="str">
            <v>Type 61</v>
          </cell>
          <cell r="C97" t="str">
            <v>Medium</v>
          </cell>
          <cell r="D97">
            <v>9</v>
          </cell>
          <cell r="E97">
            <v>4888039</v>
          </cell>
          <cell r="F97">
            <v>210</v>
          </cell>
          <cell r="G97">
            <v>1681</v>
          </cell>
          <cell r="H97">
            <v>1.01</v>
          </cell>
          <cell r="I97">
            <v>23205</v>
          </cell>
          <cell r="J97">
            <v>0.52</v>
          </cell>
          <cell r="K97">
            <v>1749</v>
          </cell>
          <cell r="L97">
            <v>1822</v>
          </cell>
          <cell r="M97" t="str">
            <v>JP</v>
          </cell>
        </row>
        <row r="98">
          <cell r="B98" t="str">
            <v>UDES 16</v>
          </cell>
          <cell r="C98" t="str">
            <v>Medium</v>
          </cell>
          <cell r="D98">
            <v>9</v>
          </cell>
          <cell r="E98">
            <v>858362</v>
          </cell>
          <cell r="F98">
            <v>77</v>
          </cell>
          <cell r="G98">
            <v>1750</v>
          </cell>
          <cell r="H98">
            <v>1.01</v>
          </cell>
          <cell r="I98">
            <v>11122</v>
          </cell>
          <cell r="J98">
            <v>0.5272</v>
          </cell>
          <cell r="K98">
            <v>1676</v>
          </cell>
          <cell r="L98">
            <v>1757</v>
          </cell>
          <cell r="M98" t="str">
            <v>SE</v>
          </cell>
        </row>
        <row r="99">
          <cell r="B99" t="str">
            <v>Bat.-Châtillon 25 t AP</v>
          </cell>
          <cell r="C99" t="str">
            <v>Medium</v>
          </cell>
          <cell r="D99">
            <v>9</v>
          </cell>
          <cell r="E99">
            <v>13806819</v>
          </cell>
          <cell r="F99">
            <v>216</v>
          </cell>
          <cell r="G99">
            <v>1424</v>
          </cell>
          <cell r="H99">
            <v>1</v>
          </cell>
          <cell r="I99">
            <v>63692</v>
          </cell>
          <cell r="J99">
            <v>0.50029999999999997</v>
          </cell>
          <cell r="K99">
            <v>1602</v>
          </cell>
          <cell r="L99">
            <v>1575</v>
          </cell>
          <cell r="M99" t="str">
            <v>FR</v>
          </cell>
        </row>
        <row r="100">
          <cell r="B100" t="str">
            <v>Centurion Mk. 7/1</v>
          </cell>
          <cell r="C100" t="str">
            <v>Medium</v>
          </cell>
          <cell r="D100">
            <v>9</v>
          </cell>
          <cell r="E100">
            <v>8258539</v>
          </cell>
          <cell r="F100">
            <v>220</v>
          </cell>
          <cell r="G100">
            <v>1611</v>
          </cell>
          <cell r="H100">
            <v>0.93</v>
          </cell>
          <cell r="I100">
            <v>37383</v>
          </cell>
          <cell r="J100">
            <v>0.51570000000000005</v>
          </cell>
          <cell r="K100">
            <v>1604</v>
          </cell>
          <cell r="L100">
            <v>1668</v>
          </cell>
          <cell r="M100" t="str">
            <v>UK</v>
          </cell>
        </row>
        <row r="101">
          <cell r="B101" t="str">
            <v>T-54</v>
          </cell>
          <cell r="C101" t="str">
            <v>Medium</v>
          </cell>
          <cell r="D101">
            <v>9</v>
          </cell>
          <cell r="E101">
            <v>27588080</v>
          </cell>
          <cell r="F101">
            <v>369</v>
          </cell>
          <cell r="G101">
            <v>1460</v>
          </cell>
          <cell r="H101">
            <v>0.95</v>
          </cell>
          <cell r="I101">
            <v>74563</v>
          </cell>
          <cell r="J101">
            <v>0.51700000000000002</v>
          </cell>
          <cell r="K101">
            <v>1572</v>
          </cell>
          <cell r="L101">
            <v>1613</v>
          </cell>
          <cell r="M101" t="str">
            <v>SU</v>
          </cell>
        </row>
        <row r="102">
          <cell r="B102" t="str">
            <v>M46 Patton</v>
          </cell>
          <cell r="C102" t="str">
            <v>Medium</v>
          </cell>
          <cell r="D102">
            <v>9</v>
          </cell>
          <cell r="E102">
            <v>6712697</v>
          </cell>
          <cell r="F102">
            <v>219</v>
          </cell>
          <cell r="G102">
            <v>1759</v>
          </cell>
          <cell r="H102">
            <v>1.0900000000000001</v>
          </cell>
          <cell r="I102">
            <v>30638</v>
          </cell>
          <cell r="J102">
            <v>0.5343</v>
          </cell>
          <cell r="K102">
            <v>1752</v>
          </cell>
          <cell r="L102">
            <v>1871</v>
          </cell>
          <cell r="M102" t="str">
            <v>US</v>
          </cell>
        </row>
        <row r="103">
          <cell r="B103" t="str">
            <v>E 50</v>
          </cell>
          <cell r="C103" t="str">
            <v>Medium</v>
          </cell>
          <cell r="D103">
            <v>9</v>
          </cell>
          <cell r="E103">
            <v>10859149</v>
          </cell>
          <cell r="F103">
            <v>274</v>
          </cell>
          <cell r="G103">
            <v>1694</v>
          </cell>
          <cell r="H103">
            <v>1.03</v>
          </cell>
          <cell r="I103">
            <v>39538</v>
          </cell>
          <cell r="J103">
            <v>0.52490000000000003</v>
          </cell>
          <cell r="K103">
            <v>1656</v>
          </cell>
          <cell r="L103">
            <v>1717</v>
          </cell>
          <cell r="M103" t="str">
            <v>DE</v>
          </cell>
        </row>
        <row r="104">
          <cell r="B104" t="str">
            <v>Leopard Prototyp A</v>
          </cell>
          <cell r="C104" t="str">
            <v>Medium</v>
          </cell>
          <cell r="D104">
            <v>9</v>
          </cell>
          <cell r="E104">
            <v>8504054</v>
          </cell>
          <cell r="F104">
            <v>237</v>
          </cell>
          <cell r="G104">
            <v>1518</v>
          </cell>
          <cell r="H104">
            <v>0.91</v>
          </cell>
          <cell r="I104">
            <v>35877</v>
          </cell>
          <cell r="J104">
            <v>0.50139999999999996</v>
          </cell>
          <cell r="K104">
            <v>1610</v>
          </cell>
          <cell r="L104">
            <v>1563</v>
          </cell>
          <cell r="M104" t="str">
            <v>DE</v>
          </cell>
        </row>
        <row r="105">
          <cell r="B105" t="str">
            <v>T54E1</v>
          </cell>
          <cell r="C105" t="str">
            <v>Medium</v>
          </cell>
          <cell r="D105">
            <v>9</v>
          </cell>
          <cell r="E105">
            <v>11935184</v>
          </cell>
          <cell r="F105">
            <v>228</v>
          </cell>
          <cell r="G105">
            <v>1657</v>
          </cell>
          <cell r="H105">
            <v>1.1100000000000001</v>
          </cell>
          <cell r="I105">
            <v>52142</v>
          </cell>
          <cell r="J105">
            <v>0.51259999999999994</v>
          </cell>
          <cell r="K105">
            <v>1587</v>
          </cell>
          <cell r="L105">
            <v>1675</v>
          </cell>
          <cell r="M105" t="str">
            <v>US</v>
          </cell>
        </row>
        <row r="106">
          <cell r="B106" t="str">
            <v>AMX 30 1er prototype</v>
          </cell>
          <cell r="C106" t="str">
            <v>Medium</v>
          </cell>
          <cell r="D106">
            <v>9</v>
          </cell>
          <cell r="E106">
            <v>5047477</v>
          </cell>
          <cell r="F106">
            <v>207</v>
          </cell>
          <cell r="G106">
            <v>1772</v>
          </cell>
          <cell r="H106">
            <v>1.0900000000000001</v>
          </cell>
          <cell r="I106">
            <v>24320</v>
          </cell>
          <cell r="J106">
            <v>0.52829999999999999</v>
          </cell>
          <cell r="K106">
            <v>1718</v>
          </cell>
          <cell r="L106">
            <v>1824</v>
          </cell>
          <cell r="M106" t="str">
            <v>FR</v>
          </cell>
        </row>
        <row r="107">
          <cell r="B107" t="str">
            <v>Object 430 Version II</v>
          </cell>
          <cell r="C107" t="str">
            <v>Medium</v>
          </cell>
          <cell r="D107">
            <v>9</v>
          </cell>
          <cell r="E107">
            <v>3923270</v>
          </cell>
          <cell r="F107">
            <v>207</v>
          </cell>
          <cell r="G107">
            <v>1680</v>
          </cell>
          <cell r="H107">
            <v>1.0900000000000001</v>
          </cell>
          <cell r="I107">
            <v>18902</v>
          </cell>
          <cell r="J107">
            <v>0.54</v>
          </cell>
          <cell r="K107">
            <v>1764</v>
          </cell>
          <cell r="L107">
            <v>1872</v>
          </cell>
          <cell r="M107" t="str">
            <v>SU</v>
          </cell>
        </row>
        <row r="108">
          <cell r="B108" t="str">
            <v>Object 430</v>
          </cell>
          <cell r="C108" t="str">
            <v>Medium</v>
          </cell>
          <cell r="D108">
            <v>9</v>
          </cell>
          <cell r="E108">
            <v>4705365</v>
          </cell>
          <cell r="F108">
            <v>146</v>
          </cell>
          <cell r="G108">
            <v>1871</v>
          </cell>
          <cell r="H108">
            <v>1.1499999999999999</v>
          </cell>
          <cell r="I108">
            <v>32212</v>
          </cell>
          <cell r="J108">
            <v>0.54330000000000001</v>
          </cell>
          <cell r="K108">
            <v>1548</v>
          </cell>
          <cell r="L108">
            <v>1750</v>
          </cell>
          <cell r="M108" t="str">
            <v>SU</v>
          </cell>
        </row>
        <row r="109">
          <cell r="B109" t="str">
            <v>Premium T 55A</v>
          </cell>
          <cell r="C109" t="str">
            <v>Medium</v>
          </cell>
          <cell r="D109">
            <v>9</v>
          </cell>
          <cell r="E109">
            <v>4201916</v>
          </cell>
          <cell r="F109">
            <v>111</v>
          </cell>
          <cell r="G109">
            <v>1869</v>
          </cell>
          <cell r="H109">
            <v>1.19</v>
          </cell>
          <cell r="I109">
            <v>37723</v>
          </cell>
          <cell r="J109">
            <v>0.55089999999999995</v>
          </cell>
          <cell r="K109">
            <v>1785</v>
          </cell>
          <cell r="L109">
            <v>1925</v>
          </cell>
          <cell r="M109" t="str">
            <v>DE</v>
          </cell>
        </row>
        <row r="110">
          <cell r="B110" t="str">
            <v>212A</v>
          </cell>
          <cell r="C110" t="str">
            <v>SPG</v>
          </cell>
          <cell r="D110">
            <v>9</v>
          </cell>
          <cell r="E110">
            <v>6445464</v>
          </cell>
          <cell r="F110">
            <v>276</v>
          </cell>
          <cell r="G110">
            <v>1543</v>
          </cell>
          <cell r="H110">
            <v>0.92</v>
          </cell>
          <cell r="I110">
            <v>23269</v>
          </cell>
          <cell r="J110">
            <v>0.50470000000000004</v>
          </cell>
          <cell r="K110">
            <v>1602</v>
          </cell>
          <cell r="L110">
            <v>1509</v>
          </cell>
          <cell r="M110" t="str">
            <v>SU</v>
          </cell>
        </row>
        <row r="111">
          <cell r="B111" t="str">
            <v>G.W. Tiger</v>
          </cell>
          <cell r="C111" t="str">
            <v>SPG</v>
          </cell>
          <cell r="D111">
            <v>9</v>
          </cell>
          <cell r="E111">
            <v>9179951</v>
          </cell>
          <cell r="F111">
            <v>282</v>
          </cell>
          <cell r="G111">
            <v>1421</v>
          </cell>
          <cell r="H111">
            <v>0.84</v>
          </cell>
          <cell r="I111">
            <v>32491</v>
          </cell>
          <cell r="J111">
            <v>0.49</v>
          </cell>
          <cell r="K111">
            <v>1475</v>
          </cell>
          <cell r="L111">
            <v>1400</v>
          </cell>
          <cell r="M111" t="str">
            <v>DE</v>
          </cell>
        </row>
        <row r="112">
          <cell r="B112" t="str">
            <v>FV3805</v>
          </cell>
          <cell r="C112" t="str">
            <v>SPG</v>
          </cell>
          <cell r="D112">
            <v>9</v>
          </cell>
          <cell r="E112">
            <v>4705378</v>
          </cell>
          <cell r="F112">
            <v>246</v>
          </cell>
          <cell r="G112">
            <v>1412</v>
          </cell>
          <cell r="H112">
            <v>0.82</v>
          </cell>
          <cell r="I112">
            <v>19067</v>
          </cell>
          <cell r="J112">
            <v>0.50370000000000004</v>
          </cell>
          <cell r="K112">
            <v>1629</v>
          </cell>
          <cell r="L112">
            <v>1392</v>
          </cell>
          <cell r="M112" t="str">
            <v>GB</v>
          </cell>
        </row>
        <row r="113">
          <cell r="B113" t="str">
            <v>Bat.-Châtillon 155 55</v>
          </cell>
          <cell r="C113" t="str">
            <v>SPG</v>
          </cell>
          <cell r="D113">
            <v>9</v>
          </cell>
          <cell r="E113">
            <v>7416720</v>
          </cell>
          <cell r="F113">
            <v>310</v>
          </cell>
          <cell r="G113">
            <v>1302</v>
          </cell>
          <cell r="H113">
            <v>0.79</v>
          </cell>
          <cell r="I113">
            <v>23896</v>
          </cell>
          <cell r="J113">
            <v>0.49080000000000001</v>
          </cell>
          <cell r="K113">
            <v>1464</v>
          </cell>
          <cell r="L113">
            <v>1267</v>
          </cell>
          <cell r="M113" t="str">
            <v>FR</v>
          </cell>
        </row>
        <row r="114">
          <cell r="B114" t="str">
            <v>M53/M55</v>
          </cell>
          <cell r="C114" t="str">
            <v>SPG</v>
          </cell>
          <cell r="D114">
            <v>9</v>
          </cell>
          <cell r="E114">
            <v>14080386</v>
          </cell>
          <cell r="F114">
            <v>390</v>
          </cell>
          <cell r="G114">
            <v>1503</v>
          </cell>
          <cell r="H114">
            <v>0.85</v>
          </cell>
          <cell r="I114">
            <v>36072</v>
          </cell>
          <cell r="J114">
            <v>0.51160000000000005</v>
          </cell>
          <cell r="K114">
            <v>1545</v>
          </cell>
          <cell r="L114">
            <v>1426</v>
          </cell>
          <cell r="M114" t="str">
            <v>US</v>
          </cell>
        </row>
        <row r="115">
          <cell r="B115" t="str">
            <v>T30</v>
          </cell>
          <cell r="C115" t="str">
            <v>TD</v>
          </cell>
          <cell r="D115">
            <v>9</v>
          </cell>
          <cell r="E115">
            <v>15129879</v>
          </cell>
          <cell r="F115">
            <v>304</v>
          </cell>
          <cell r="G115">
            <v>1693</v>
          </cell>
          <cell r="H115">
            <v>0.97</v>
          </cell>
          <cell r="I115">
            <v>49703</v>
          </cell>
          <cell r="J115">
            <v>0.50209999999999999</v>
          </cell>
          <cell r="K115">
            <v>1480</v>
          </cell>
          <cell r="L115">
            <v>1514</v>
          </cell>
          <cell r="M115" t="str">
            <v>US</v>
          </cell>
        </row>
        <row r="116">
          <cell r="B116" t="str">
            <v>Strv 103-0</v>
          </cell>
          <cell r="C116" t="str">
            <v>TD</v>
          </cell>
          <cell r="D116">
            <v>9</v>
          </cell>
          <cell r="E116">
            <v>5726622</v>
          </cell>
          <cell r="F116">
            <v>183</v>
          </cell>
          <cell r="G116">
            <v>1856</v>
          </cell>
          <cell r="H116">
            <v>1.06</v>
          </cell>
          <cell r="I116">
            <v>31266</v>
          </cell>
          <cell r="J116">
            <v>0.51329999999999998</v>
          </cell>
          <cell r="K116">
            <v>1580</v>
          </cell>
          <cell r="L116">
            <v>1681</v>
          </cell>
          <cell r="M116" t="str">
            <v>SE</v>
          </cell>
        </row>
        <row r="117">
          <cell r="B117" t="str">
            <v>Jagdtiger</v>
          </cell>
          <cell r="C117" t="str">
            <v>TD</v>
          </cell>
          <cell r="D117">
            <v>9</v>
          </cell>
          <cell r="E117">
            <v>14296931</v>
          </cell>
          <cell r="F117">
            <v>273</v>
          </cell>
          <cell r="G117">
            <v>1745</v>
          </cell>
          <cell r="H117">
            <v>1.03</v>
          </cell>
          <cell r="I117">
            <v>52236</v>
          </cell>
          <cell r="J117">
            <v>0.50039999999999996</v>
          </cell>
          <cell r="K117">
            <v>1433</v>
          </cell>
          <cell r="L117">
            <v>1499</v>
          </cell>
          <cell r="M117" t="str">
            <v>DE</v>
          </cell>
        </row>
        <row r="118">
          <cell r="B118" t="str">
            <v>Object 704</v>
          </cell>
          <cell r="C118" t="str">
            <v>TD</v>
          </cell>
          <cell r="D118">
            <v>9</v>
          </cell>
          <cell r="E118">
            <v>10653611</v>
          </cell>
          <cell r="F118">
            <v>264</v>
          </cell>
          <cell r="G118">
            <v>1951</v>
          </cell>
          <cell r="H118">
            <v>1.19</v>
          </cell>
          <cell r="I118">
            <v>40264</v>
          </cell>
          <cell r="J118">
            <v>0.51739999999999997</v>
          </cell>
          <cell r="K118">
            <v>1516</v>
          </cell>
          <cell r="L118">
            <v>1633</v>
          </cell>
          <cell r="M118" t="str">
            <v>DE</v>
          </cell>
        </row>
        <row r="119">
          <cell r="B119" t="str">
            <v>WZ-111G FT</v>
          </cell>
          <cell r="C119" t="str">
            <v>TD</v>
          </cell>
          <cell r="D119">
            <v>9</v>
          </cell>
          <cell r="E119">
            <v>792894</v>
          </cell>
          <cell r="F119">
            <v>147</v>
          </cell>
          <cell r="G119">
            <v>1932</v>
          </cell>
          <cell r="H119">
            <v>1.1599999999999999</v>
          </cell>
          <cell r="I119">
            <v>5372</v>
          </cell>
          <cell r="J119">
            <v>0.52049999999999996</v>
          </cell>
          <cell r="K119">
            <v>1624</v>
          </cell>
          <cell r="L119">
            <v>1721</v>
          </cell>
          <cell r="M119" t="str">
            <v>CN</v>
          </cell>
        </row>
        <row r="120">
          <cell r="B120" t="str">
            <v>T95</v>
          </cell>
          <cell r="C120" t="str">
            <v>TD</v>
          </cell>
          <cell r="D120">
            <v>9</v>
          </cell>
          <cell r="E120">
            <v>6243606</v>
          </cell>
          <cell r="F120">
            <v>206</v>
          </cell>
          <cell r="G120">
            <v>1795</v>
          </cell>
          <cell r="H120">
            <v>1.0900000000000001</v>
          </cell>
          <cell r="I120">
            <v>30210</v>
          </cell>
          <cell r="J120">
            <v>0.53</v>
          </cell>
          <cell r="K120">
            <v>1539</v>
          </cell>
          <cell r="L120">
            <v>1606</v>
          </cell>
          <cell r="M120" t="str">
            <v>US</v>
          </cell>
        </row>
        <row r="121">
          <cell r="B121" t="str">
            <v>AMX 50 Foch</v>
          </cell>
          <cell r="C121" t="str">
            <v>TD</v>
          </cell>
          <cell r="D121">
            <v>9</v>
          </cell>
          <cell r="E121">
            <v>3836015</v>
          </cell>
          <cell r="F121">
            <v>201</v>
          </cell>
          <cell r="G121">
            <v>1715</v>
          </cell>
          <cell r="H121">
            <v>1.07</v>
          </cell>
          <cell r="I121">
            <v>19067</v>
          </cell>
          <cell r="J121">
            <v>0.51919999999999999</v>
          </cell>
          <cell r="K121">
            <v>1685</v>
          </cell>
          <cell r="L121">
            <v>1692</v>
          </cell>
          <cell r="M121" t="str">
            <v>FR</v>
          </cell>
        </row>
        <row r="122">
          <cell r="B122" t="str">
            <v>SU-122-54</v>
          </cell>
          <cell r="C122" t="str">
            <v>TD</v>
          </cell>
          <cell r="D122">
            <v>9</v>
          </cell>
          <cell r="E122">
            <v>2357540</v>
          </cell>
          <cell r="F122">
            <v>174</v>
          </cell>
          <cell r="G122">
            <v>1637</v>
          </cell>
          <cell r="H122">
            <v>1.05</v>
          </cell>
          <cell r="I122">
            <v>13483</v>
          </cell>
          <cell r="J122">
            <v>0.50900000000000001</v>
          </cell>
          <cell r="K122">
            <v>1765</v>
          </cell>
          <cell r="L122">
            <v>1685</v>
          </cell>
          <cell r="M122" t="str">
            <v>SU</v>
          </cell>
        </row>
        <row r="123">
          <cell r="B123" t="str">
            <v>FV4004 Conway</v>
          </cell>
          <cell r="C123" t="str">
            <v>TD</v>
          </cell>
          <cell r="D123">
            <v>9</v>
          </cell>
          <cell r="E123">
            <v>3236327</v>
          </cell>
          <cell r="F123">
            <v>142</v>
          </cell>
          <cell r="G123">
            <v>1750</v>
          </cell>
          <cell r="H123">
            <v>1.06</v>
          </cell>
          <cell r="I123">
            <v>22635</v>
          </cell>
          <cell r="J123">
            <v>0.51129999999999998</v>
          </cell>
          <cell r="K123">
            <v>1624</v>
          </cell>
          <cell r="L123">
            <v>1651</v>
          </cell>
          <cell r="M123" t="str">
            <v>UK</v>
          </cell>
        </row>
        <row r="124">
          <cell r="B124" t="str">
            <v>Waffenträger auf Pz. IV</v>
          </cell>
          <cell r="C124" t="str">
            <v>TD</v>
          </cell>
          <cell r="D124">
            <v>9</v>
          </cell>
          <cell r="E124">
            <v>12937906</v>
          </cell>
          <cell r="F124">
            <v>263</v>
          </cell>
          <cell r="G124">
            <v>1741</v>
          </cell>
          <cell r="H124">
            <v>1.04</v>
          </cell>
          <cell r="I124">
            <v>49039</v>
          </cell>
          <cell r="J124">
            <v>0.497</v>
          </cell>
          <cell r="K124">
            <v>1515</v>
          </cell>
          <cell r="L124">
            <v>1545</v>
          </cell>
          <cell r="M124" t="str">
            <v>DE</v>
          </cell>
        </row>
        <row r="125">
          <cell r="B125" t="str">
            <v>Object 263</v>
          </cell>
          <cell r="C125" t="str">
            <v>TD</v>
          </cell>
          <cell r="D125">
            <v>9</v>
          </cell>
          <cell r="E125">
            <v>2096363</v>
          </cell>
          <cell r="F125">
            <v>112</v>
          </cell>
          <cell r="G125">
            <v>1810</v>
          </cell>
          <cell r="H125">
            <v>1.04</v>
          </cell>
          <cell r="I125">
            <v>18552</v>
          </cell>
          <cell r="J125">
            <v>0.52949999999999997</v>
          </cell>
          <cell r="K125">
            <v>1576</v>
          </cell>
          <cell r="L125">
            <v>1625</v>
          </cell>
          <cell r="M125" t="str">
            <v>SU</v>
          </cell>
        </row>
        <row r="126">
          <cell r="B126" t="str">
            <v>Tortoise</v>
          </cell>
          <cell r="C126" t="str">
            <v>TD</v>
          </cell>
          <cell r="D126">
            <v>9</v>
          </cell>
          <cell r="E126">
            <v>5307607</v>
          </cell>
          <cell r="F126">
            <v>206</v>
          </cell>
          <cell r="G126">
            <v>1737</v>
          </cell>
          <cell r="H126">
            <v>1.04</v>
          </cell>
          <cell r="I126">
            <v>25692</v>
          </cell>
          <cell r="J126">
            <v>0.51800000000000002</v>
          </cell>
          <cell r="K126">
            <v>1581</v>
          </cell>
          <cell r="L126">
            <v>1627</v>
          </cell>
          <cell r="M126" t="str">
            <v>GB</v>
          </cell>
        </row>
        <row r="127">
          <cell r="B127" t="str">
            <v>Premium WZ-111</v>
          </cell>
          <cell r="C127" t="str">
            <v>Heavy</v>
          </cell>
          <cell r="D127">
            <v>8</v>
          </cell>
          <cell r="E127">
            <v>6790768</v>
          </cell>
          <cell r="F127">
            <v>390</v>
          </cell>
          <cell r="G127">
            <v>1352</v>
          </cell>
          <cell r="H127">
            <v>1.02</v>
          </cell>
          <cell r="I127">
            <v>17390</v>
          </cell>
          <cell r="J127">
            <v>0.53410000000000002</v>
          </cell>
          <cell r="K127">
            <v>1718</v>
          </cell>
          <cell r="L127">
            <v>1778</v>
          </cell>
          <cell r="M127" t="str">
            <v>CN</v>
          </cell>
        </row>
        <row r="128">
          <cell r="B128" t="str">
            <v>Premium 50TP prototyp</v>
          </cell>
          <cell r="C128" t="str">
            <v>Heavy</v>
          </cell>
          <cell r="D128">
            <v>8</v>
          </cell>
          <cell r="E128">
            <v>1688391</v>
          </cell>
          <cell r="F128">
            <v>82</v>
          </cell>
          <cell r="G128">
            <v>1380</v>
          </cell>
          <cell r="H128">
            <v>0.88</v>
          </cell>
          <cell r="I128">
            <v>20481</v>
          </cell>
          <cell r="J128">
            <v>0.53549999999999998</v>
          </cell>
          <cell r="K128">
            <v>1404</v>
          </cell>
          <cell r="L128">
            <v>1505</v>
          </cell>
          <cell r="M128" t="str">
            <v>PL</v>
          </cell>
        </row>
        <row r="129">
          <cell r="B129" t="str">
            <v>Emil I</v>
          </cell>
          <cell r="C129" t="str">
            <v>Heavy</v>
          </cell>
          <cell r="D129">
            <v>8</v>
          </cell>
          <cell r="E129">
            <v>5219828</v>
          </cell>
          <cell r="F129">
            <v>135</v>
          </cell>
          <cell r="G129">
            <v>1393</v>
          </cell>
          <cell r="H129">
            <v>1</v>
          </cell>
          <cell r="I129">
            <v>38631</v>
          </cell>
          <cell r="J129">
            <v>0.53120000000000001</v>
          </cell>
          <cell r="K129">
            <v>1535</v>
          </cell>
          <cell r="L129">
            <v>1706</v>
          </cell>
          <cell r="M129" t="str">
            <v>SE</v>
          </cell>
        </row>
        <row r="130">
          <cell r="B130" t="str">
            <v>Premium T34</v>
          </cell>
          <cell r="C130" t="str">
            <v>Heavy</v>
          </cell>
          <cell r="D130">
            <v>8</v>
          </cell>
          <cell r="E130">
            <v>40585824</v>
          </cell>
          <cell r="F130">
            <v>723</v>
          </cell>
          <cell r="G130">
            <v>1233</v>
          </cell>
          <cell r="H130">
            <v>0.79</v>
          </cell>
          <cell r="I130">
            <v>56099</v>
          </cell>
          <cell r="J130">
            <v>0.50729999999999997</v>
          </cell>
          <cell r="K130">
            <v>1345</v>
          </cell>
          <cell r="L130">
            <v>1328</v>
          </cell>
          <cell r="M130" t="str">
            <v>US</v>
          </cell>
        </row>
        <row r="131">
          <cell r="B131">
            <v>110</v>
          </cell>
          <cell r="C131" t="str">
            <v>Heavy</v>
          </cell>
          <cell r="D131">
            <v>8</v>
          </cell>
          <cell r="E131">
            <v>7690096</v>
          </cell>
          <cell r="F131">
            <v>153</v>
          </cell>
          <cell r="G131">
            <v>1191</v>
          </cell>
          <cell r="H131">
            <v>0.81</v>
          </cell>
          <cell r="I131">
            <v>50068</v>
          </cell>
          <cell r="J131">
            <v>0.51790000000000003</v>
          </cell>
          <cell r="K131">
            <v>1590</v>
          </cell>
          <cell r="L131">
            <v>1506</v>
          </cell>
          <cell r="M131" t="str">
            <v>CN</v>
          </cell>
        </row>
        <row r="132">
          <cell r="B132" t="str">
            <v>53TP Markowskiego</v>
          </cell>
          <cell r="C132" t="str">
            <v>Heavy</v>
          </cell>
          <cell r="D132">
            <v>8</v>
          </cell>
          <cell r="E132">
            <v>2043561</v>
          </cell>
          <cell r="F132">
            <v>87</v>
          </cell>
          <cell r="G132">
            <v>1266</v>
          </cell>
          <cell r="H132">
            <v>0.8</v>
          </cell>
          <cell r="I132">
            <v>23323</v>
          </cell>
          <cell r="J132">
            <v>0.5151</v>
          </cell>
          <cell r="K132">
            <v>1460</v>
          </cell>
          <cell r="L132">
            <v>1546</v>
          </cell>
          <cell r="M132" t="str">
            <v>PL</v>
          </cell>
        </row>
        <row r="133">
          <cell r="B133" t="str">
            <v>AMX 50 100</v>
          </cell>
          <cell r="C133" t="str">
            <v>Heavy</v>
          </cell>
          <cell r="D133">
            <v>8</v>
          </cell>
          <cell r="E133">
            <v>15507794</v>
          </cell>
          <cell r="F133">
            <v>244</v>
          </cell>
          <cell r="G133">
            <v>1353</v>
          </cell>
          <cell r="H133">
            <v>1.06</v>
          </cell>
          <cell r="I133">
            <v>63306</v>
          </cell>
          <cell r="J133">
            <v>0.51629999999999998</v>
          </cell>
          <cell r="K133">
            <v>1525</v>
          </cell>
          <cell r="L133">
            <v>1581</v>
          </cell>
          <cell r="M133" t="str">
            <v>FR</v>
          </cell>
        </row>
        <row r="134">
          <cell r="B134" t="str">
            <v>Caernarvon</v>
          </cell>
          <cell r="C134" t="str">
            <v>Heavy</v>
          </cell>
          <cell r="D134">
            <v>8</v>
          </cell>
          <cell r="E134">
            <v>8104868</v>
          </cell>
          <cell r="F134">
            <v>144</v>
          </cell>
          <cell r="G134">
            <v>1119</v>
          </cell>
          <cell r="H134">
            <v>0.73</v>
          </cell>
          <cell r="I134">
            <v>55900</v>
          </cell>
          <cell r="J134">
            <v>0.5071</v>
          </cell>
          <cell r="K134">
            <v>1507</v>
          </cell>
          <cell r="L134">
            <v>1499</v>
          </cell>
          <cell r="M134" t="str">
            <v>GB</v>
          </cell>
        </row>
        <row r="135">
          <cell r="B135" t="str">
            <v>T32</v>
          </cell>
          <cell r="C135" t="str">
            <v>Heavy</v>
          </cell>
          <cell r="D135">
            <v>8</v>
          </cell>
          <cell r="E135">
            <v>16327158</v>
          </cell>
          <cell r="F135">
            <v>207</v>
          </cell>
          <cell r="G135">
            <v>1153</v>
          </cell>
          <cell r="H135">
            <v>0.81</v>
          </cell>
          <cell r="I135">
            <v>78865</v>
          </cell>
          <cell r="J135">
            <v>0.51580000000000004</v>
          </cell>
          <cell r="K135">
            <v>1442</v>
          </cell>
          <cell r="L135">
            <v>1398</v>
          </cell>
          <cell r="M135" t="str">
            <v>US</v>
          </cell>
        </row>
        <row r="136">
          <cell r="B136" t="str">
            <v>O-Ho</v>
          </cell>
          <cell r="C136" t="str">
            <v>Heavy</v>
          </cell>
          <cell r="D136">
            <v>8</v>
          </cell>
          <cell r="E136">
            <v>6978841</v>
          </cell>
          <cell r="F136">
            <v>135</v>
          </cell>
          <cell r="G136">
            <v>1170</v>
          </cell>
          <cell r="H136">
            <v>0.73</v>
          </cell>
          <cell r="I136">
            <v>51353</v>
          </cell>
          <cell r="J136">
            <v>0.51370000000000005</v>
          </cell>
          <cell r="K136">
            <v>1383</v>
          </cell>
          <cell r="L136">
            <v>1340</v>
          </cell>
          <cell r="M136" t="str">
            <v>JP</v>
          </cell>
        </row>
        <row r="137">
          <cell r="B137" t="str">
            <v>Tiger II</v>
          </cell>
          <cell r="C137" t="str">
            <v>Heavy</v>
          </cell>
          <cell r="D137">
            <v>8</v>
          </cell>
          <cell r="E137">
            <v>26415422</v>
          </cell>
          <cell r="F137">
            <v>295</v>
          </cell>
          <cell r="G137">
            <v>1051</v>
          </cell>
          <cell r="H137">
            <v>0.71</v>
          </cell>
          <cell r="I137">
            <v>89432</v>
          </cell>
          <cell r="J137">
            <v>0.48809999999999998</v>
          </cell>
          <cell r="K137">
            <v>1326</v>
          </cell>
          <cell r="L137">
            <v>1221</v>
          </cell>
          <cell r="M137" t="str">
            <v>DE</v>
          </cell>
        </row>
        <row r="138">
          <cell r="B138" t="str">
            <v>IS-3</v>
          </cell>
          <cell r="C138" t="str">
            <v>Heavy</v>
          </cell>
          <cell r="D138">
            <v>8</v>
          </cell>
          <cell r="E138">
            <v>63382311</v>
          </cell>
          <cell r="F138">
            <v>487</v>
          </cell>
          <cell r="G138">
            <v>1210</v>
          </cell>
          <cell r="H138">
            <v>0.84</v>
          </cell>
          <cell r="I138">
            <v>129916</v>
          </cell>
          <cell r="J138">
            <v>0.51090000000000002</v>
          </cell>
          <cell r="K138">
            <v>1306</v>
          </cell>
          <cell r="L138">
            <v>1374</v>
          </cell>
          <cell r="M138" t="str">
            <v>SU</v>
          </cell>
        </row>
        <row r="139">
          <cell r="B139" t="str">
            <v>Premium IS-6</v>
          </cell>
          <cell r="C139" t="str">
            <v>Heavy</v>
          </cell>
          <cell r="D139">
            <v>8</v>
          </cell>
          <cell r="E139">
            <v>14488983</v>
          </cell>
          <cell r="F139">
            <v>358</v>
          </cell>
          <cell r="G139">
            <v>1350</v>
          </cell>
          <cell r="H139">
            <v>1.04</v>
          </cell>
          <cell r="I139">
            <v>40375</v>
          </cell>
          <cell r="J139">
            <v>0.53480000000000005</v>
          </cell>
          <cell r="K139">
            <v>1366</v>
          </cell>
          <cell r="L139">
            <v>1388</v>
          </cell>
          <cell r="M139" t="str">
            <v>SU</v>
          </cell>
        </row>
        <row r="140">
          <cell r="B140" t="str">
            <v>VK 45.02 (P) Ausf. A</v>
          </cell>
          <cell r="C140" t="str">
            <v>Heavy</v>
          </cell>
          <cell r="D140">
            <v>8</v>
          </cell>
          <cell r="E140">
            <v>7143762</v>
          </cell>
          <cell r="F140">
            <v>171</v>
          </cell>
          <cell r="G140">
            <v>1072</v>
          </cell>
          <cell r="H140">
            <v>0.75</v>
          </cell>
          <cell r="I140">
            <v>41741</v>
          </cell>
          <cell r="J140">
            <v>0.49509999999999998</v>
          </cell>
          <cell r="K140">
            <v>1437</v>
          </cell>
          <cell r="L140">
            <v>1341</v>
          </cell>
          <cell r="M140" t="str">
            <v>DE</v>
          </cell>
        </row>
        <row r="141">
          <cell r="B141" t="str">
            <v>KV-4</v>
          </cell>
          <cell r="C141" t="str">
            <v>Heavy</v>
          </cell>
          <cell r="D141">
            <v>8</v>
          </cell>
          <cell r="E141">
            <v>9745523</v>
          </cell>
          <cell r="F141">
            <v>190</v>
          </cell>
          <cell r="G141">
            <v>1008</v>
          </cell>
          <cell r="H141">
            <v>0.68</v>
          </cell>
          <cell r="I141">
            <v>51220</v>
          </cell>
          <cell r="J141">
            <v>0.50070000000000003</v>
          </cell>
          <cell r="K141">
            <v>1358</v>
          </cell>
          <cell r="L141">
            <v>1183</v>
          </cell>
          <cell r="M141" t="str">
            <v>SU</v>
          </cell>
        </row>
        <row r="142">
          <cell r="B142" t="str">
            <v>AMX 65 t</v>
          </cell>
          <cell r="C142" t="str">
            <v>Heavy</v>
          </cell>
          <cell r="D142">
            <v>8</v>
          </cell>
          <cell r="E142">
            <v>1287542</v>
          </cell>
          <cell r="F142">
            <v>74</v>
          </cell>
          <cell r="G142">
            <v>1047</v>
          </cell>
          <cell r="H142">
            <v>0.64</v>
          </cell>
          <cell r="I142">
            <v>17297</v>
          </cell>
          <cell r="J142">
            <v>0.49280000000000002</v>
          </cell>
          <cell r="K142">
            <v>1537</v>
          </cell>
          <cell r="L142">
            <v>1229</v>
          </cell>
          <cell r="M142" t="str">
            <v>FR</v>
          </cell>
        </row>
        <row r="143">
          <cell r="B143" t="str">
            <v>VK 100.01 (P)</v>
          </cell>
          <cell r="C143" t="str">
            <v>Heavy</v>
          </cell>
          <cell r="D143">
            <v>8</v>
          </cell>
          <cell r="E143">
            <v>3999911</v>
          </cell>
          <cell r="F143">
            <v>116</v>
          </cell>
          <cell r="G143">
            <v>1202</v>
          </cell>
          <cell r="H143">
            <v>0.78</v>
          </cell>
          <cell r="I143">
            <v>34274</v>
          </cell>
          <cell r="J143">
            <v>0.5272</v>
          </cell>
          <cell r="K143">
            <v>1377</v>
          </cell>
          <cell r="L143">
            <v>1429</v>
          </cell>
          <cell r="M143" t="str">
            <v>DE</v>
          </cell>
        </row>
        <row r="144">
          <cell r="B144" t="str">
            <v>IS-M</v>
          </cell>
          <cell r="C144" t="str">
            <v>Heavy</v>
          </cell>
          <cell r="D144">
            <v>8</v>
          </cell>
          <cell r="E144">
            <v>2827867</v>
          </cell>
          <cell r="F144">
            <v>77</v>
          </cell>
          <cell r="G144">
            <v>1149</v>
          </cell>
          <cell r="H144">
            <v>0.73</v>
          </cell>
          <cell r="I144">
            <v>36517</v>
          </cell>
          <cell r="J144">
            <v>0.51149999999999995</v>
          </cell>
          <cell r="K144">
            <v>1402</v>
          </cell>
          <cell r="L144">
            <v>1267</v>
          </cell>
          <cell r="M144" t="str">
            <v>SU</v>
          </cell>
        </row>
        <row r="145">
          <cell r="B145" t="str">
            <v>Premium VK 168.01 Mauerbrecher</v>
          </cell>
          <cell r="C145" t="str">
            <v>Heavy</v>
          </cell>
          <cell r="D145">
            <v>8</v>
          </cell>
          <cell r="E145">
            <v>612949</v>
          </cell>
          <cell r="F145">
            <v>28</v>
          </cell>
          <cell r="G145">
            <v>1100</v>
          </cell>
          <cell r="H145">
            <v>0.69</v>
          </cell>
          <cell r="I145">
            <v>21155</v>
          </cell>
          <cell r="J145">
            <v>0.50800000000000001</v>
          </cell>
          <cell r="K145">
            <v>1286</v>
          </cell>
          <cell r="L145">
            <v>1233</v>
          </cell>
          <cell r="M145" t="str">
            <v>DE</v>
          </cell>
        </row>
        <row r="146">
          <cell r="B146" t="str">
            <v>Premium Object 252U Defender</v>
          </cell>
          <cell r="C146" t="str">
            <v>Heavy</v>
          </cell>
          <cell r="D146">
            <v>8</v>
          </cell>
          <cell r="E146">
            <v>4728734</v>
          </cell>
          <cell r="F146">
            <v>156</v>
          </cell>
          <cell r="G146">
            <v>1493</v>
          </cell>
          <cell r="H146">
            <v>0.95</v>
          </cell>
          <cell r="I146">
            <v>30147</v>
          </cell>
          <cell r="J146">
            <v>0.54900000000000004</v>
          </cell>
          <cell r="K146">
            <v>1461</v>
          </cell>
          <cell r="L146">
            <v>1618</v>
          </cell>
          <cell r="M146" t="str">
            <v>SU</v>
          </cell>
        </row>
        <row r="147">
          <cell r="B147" t="str">
            <v>Premium VK 168.01 (P)</v>
          </cell>
          <cell r="C147" t="str">
            <v>Heavy</v>
          </cell>
          <cell r="D147">
            <v>8</v>
          </cell>
          <cell r="E147">
            <v>1529</v>
          </cell>
          <cell r="F147">
            <v>7</v>
          </cell>
          <cell r="G147">
            <v>1139</v>
          </cell>
          <cell r="H147">
            <v>0.71</v>
          </cell>
          <cell r="I147">
            <v>192</v>
          </cell>
          <cell r="J147">
            <v>0.51539999999999997</v>
          </cell>
          <cell r="K147">
            <v>1189</v>
          </cell>
          <cell r="L147">
            <v>1521</v>
          </cell>
          <cell r="M147" t="str">
            <v>DE</v>
          </cell>
        </row>
        <row r="148">
          <cell r="B148" t="str">
            <v>Premium IS-6 B</v>
          </cell>
          <cell r="C148" t="str">
            <v>Heavy</v>
          </cell>
          <cell r="D148">
            <v>8</v>
          </cell>
          <cell r="E148">
            <v>246034</v>
          </cell>
          <cell r="F148">
            <v>111</v>
          </cell>
          <cell r="G148">
            <v>1226</v>
          </cell>
          <cell r="H148">
            <v>0.92</v>
          </cell>
          <cell r="I148">
            <v>2199</v>
          </cell>
          <cell r="J148">
            <v>0.51949999999999996</v>
          </cell>
          <cell r="K148">
            <v>1434</v>
          </cell>
          <cell r="L148">
            <v>1566</v>
          </cell>
          <cell r="M148" t="str">
            <v>SU</v>
          </cell>
        </row>
        <row r="149">
          <cell r="B149" t="str">
            <v>Premium Object 252U</v>
          </cell>
          <cell r="C149" t="str">
            <v>Heavy</v>
          </cell>
          <cell r="D149">
            <v>8</v>
          </cell>
          <cell r="E149">
            <v>2111564</v>
          </cell>
          <cell r="F149">
            <v>161</v>
          </cell>
          <cell r="G149">
            <v>1530</v>
          </cell>
          <cell r="H149">
            <v>0.97</v>
          </cell>
          <cell r="I149">
            <v>13051</v>
          </cell>
          <cell r="J149">
            <v>0.5554</v>
          </cell>
          <cell r="K149">
            <v>1508</v>
          </cell>
          <cell r="L149">
            <v>1671</v>
          </cell>
          <cell r="M149" t="str">
            <v>SU</v>
          </cell>
        </row>
        <row r="150">
          <cell r="B150" t="str">
            <v>Premium M6A2E1</v>
          </cell>
          <cell r="C150" t="str">
            <v>Heavy</v>
          </cell>
          <cell r="D150">
            <v>8</v>
          </cell>
          <cell r="E150">
            <v>554615</v>
          </cell>
          <cell r="F150">
            <v>90</v>
          </cell>
          <cell r="G150">
            <v>1330</v>
          </cell>
          <cell r="H150">
            <v>0.92</v>
          </cell>
          <cell r="I150">
            <v>6154</v>
          </cell>
          <cell r="J150">
            <v>0.52669999999999995</v>
          </cell>
          <cell r="K150">
            <v>1624</v>
          </cell>
          <cell r="L150">
            <v>1627</v>
          </cell>
          <cell r="M150" t="str">
            <v>US</v>
          </cell>
        </row>
        <row r="151">
          <cell r="B151" t="str">
            <v>Premium EMIL 1951</v>
          </cell>
          <cell r="C151" t="str">
            <v>Heavy</v>
          </cell>
          <cell r="D151">
            <v>8</v>
          </cell>
          <cell r="E151">
            <v>114937</v>
          </cell>
          <cell r="F151">
            <v>25</v>
          </cell>
          <cell r="G151">
            <v>1745</v>
          </cell>
          <cell r="H151">
            <v>1.21</v>
          </cell>
          <cell r="I151">
            <v>4564</v>
          </cell>
          <cell r="J151">
            <v>0.56589999999999996</v>
          </cell>
          <cell r="K151">
            <v>1683</v>
          </cell>
          <cell r="L151">
            <v>1929</v>
          </cell>
          <cell r="M151" t="str">
            <v>SE</v>
          </cell>
        </row>
        <row r="152">
          <cell r="B152" t="str">
            <v>Premium KV-5</v>
          </cell>
          <cell r="C152" t="str">
            <v>Heavy</v>
          </cell>
          <cell r="D152">
            <v>8</v>
          </cell>
          <cell r="E152">
            <v>5576044</v>
          </cell>
          <cell r="F152">
            <v>455</v>
          </cell>
          <cell r="G152">
            <v>1229</v>
          </cell>
          <cell r="H152">
            <v>0.99</v>
          </cell>
          <cell r="I152">
            <v>12252</v>
          </cell>
          <cell r="J152">
            <v>0.51939999999999997</v>
          </cell>
          <cell r="K152">
            <v>1492</v>
          </cell>
          <cell r="L152">
            <v>1496</v>
          </cell>
          <cell r="M152" t="str">
            <v>SU</v>
          </cell>
        </row>
        <row r="153">
          <cell r="B153" t="str">
            <v>Premium Löwe</v>
          </cell>
          <cell r="C153" t="str">
            <v>Heavy</v>
          </cell>
          <cell r="D153">
            <v>8</v>
          </cell>
          <cell r="E153">
            <v>25521184</v>
          </cell>
          <cell r="F153">
            <v>436</v>
          </cell>
          <cell r="G153">
            <v>1183</v>
          </cell>
          <cell r="H153">
            <v>0.76</v>
          </cell>
          <cell r="I153">
            <v>58422</v>
          </cell>
          <cell r="J153">
            <v>0.50190000000000001</v>
          </cell>
          <cell r="K153">
            <v>1282</v>
          </cell>
          <cell r="L153">
            <v>1298</v>
          </cell>
          <cell r="M153" t="str">
            <v>DE</v>
          </cell>
        </row>
        <row r="154">
          <cell r="B154" t="str">
            <v>Premium VK 75.01 (K)</v>
          </cell>
          <cell r="C154" t="str">
            <v>Heavy</v>
          </cell>
          <cell r="D154">
            <v>8</v>
          </cell>
          <cell r="E154">
            <v>99482</v>
          </cell>
          <cell r="F154">
            <v>14</v>
          </cell>
          <cell r="G154">
            <v>1459</v>
          </cell>
          <cell r="H154">
            <v>0.86</v>
          </cell>
          <cell r="I154">
            <v>6834</v>
          </cell>
          <cell r="J154">
            <v>0.52210000000000001</v>
          </cell>
          <cell r="K154">
            <v>1380</v>
          </cell>
          <cell r="L154">
            <v>1393</v>
          </cell>
          <cell r="M154" t="str">
            <v>DE</v>
          </cell>
        </row>
        <row r="155">
          <cell r="B155" t="str">
            <v>Premium Caernarvon Action X</v>
          </cell>
          <cell r="C155" t="str">
            <v>Heavy</v>
          </cell>
          <cell r="D155">
            <v>8</v>
          </cell>
          <cell r="E155">
            <v>2133160</v>
          </cell>
          <cell r="F155">
            <v>73</v>
          </cell>
          <cell r="G155">
            <v>1255</v>
          </cell>
          <cell r="H155">
            <v>0.78</v>
          </cell>
          <cell r="I155">
            <v>29152</v>
          </cell>
          <cell r="J155">
            <v>0.52229999999999999</v>
          </cell>
          <cell r="K155">
            <v>1524</v>
          </cell>
          <cell r="L155">
            <v>1536</v>
          </cell>
          <cell r="M155" t="str">
            <v>UK</v>
          </cell>
        </row>
        <row r="156">
          <cell r="B156" t="str">
            <v>Premium Chrysler K GF</v>
          </cell>
          <cell r="C156" t="str">
            <v>Heavy</v>
          </cell>
          <cell r="D156">
            <v>8</v>
          </cell>
          <cell r="E156">
            <v>835246</v>
          </cell>
          <cell r="F156">
            <v>124</v>
          </cell>
          <cell r="G156">
            <v>1285</v>
          </cell>
          <cell r="H156">
            <v>0.78</v>
          </cell>
          <cell r="I156">
            <v>6722</v>
          </cell>
          <cell r="J156">
            <v>0.53110000000000002</v>
          </cell>
          <cell r="K156">
            <v>1498</v>
          </cell>
          <cell r="L156">
            <v>1553</v>
          </cell>
          <cell r="M156" t="str">
            <v>US</v>
          </cell>
        </row>
        <row r="157">
          <cell r="B157" t="str">
            <v>Premium IS-5 (Object 730)</v>
          </cell>
          <cell r="C157" t="str">
            <v>Heavy</v>
          </cell>
          <cell r="D157">
            <v>8</v>
          </cell>
          <cell r="E157">
            <v>1106737</v>
          </cell>
          <cell r="F157">
            <v>180</v>
          </cell>
          <cell r="G157">
            <v>1629</v>
          </cell>
          <cell r="H157">
            <v>1.1499999999999999</v>
          </cell>
          <cell r="I157">
            <v>6131</v>
          </cell>
          <cell r="J157">
            <v>0.59250000000000003</v>
          </cell>
          <cell r="K157">
            <v>2231</v>
          </cell>
          <cell r="L157">
            <v>2232</v>
          </cell>
          <cell r="M157" t="str">
            <v>SU</v>
          </cell>
        </row>
        <row r="158">
          <cell r="B158" t="str">
            <v>Premium T26E5</v>
          </cell>
          <cell r="C158" t="str">
            <v>Heavy</v>
          </cell>
          <cell r="D158">
            <v>8</v>
          </cell>
          <cell r="E158">
            <v>1377210</v>
          </cell>
          <cell r="F158">
            <v>84</v>
          </cell>
          <cell r="G158">
            <v>1239</v>
          </cell>
          <cell r="H158">
            <v>0.79</v>
          </cell>
          <cell r="I158">
            <v>16292</v>
          </cell>
          <cell r="J158">
            <v>0.53200000000000003</v>
          </cell>
          <cell r="K158">
            <v>1532</v>
          </cell>
          <cell r="L158">
            <v>1467</v>
          </cell>
          <cell r="M158" t="str">
            <v>US</v>
          </cell>
        </row>
        <row r="159">
          <cell r="B159" t="str">
            <v>Premium T26E5 Patriot</v>
          </cell>
          <cell r="C159" t="str">
            <v>Heavy</v>
          </cell>
          <cell r="D159">
            <v>8</v>
          </cell>
          <cell r="E159">
            <v>3106086</v>
          </cell>
          <cell r="F159">
            <v>188</v>
          </cell>
          <cell r="G159">
            <v>1308</v>
          </cell>
          <cell r="H159">
            <v>0.86</v>
          </cell>
          <cell r="I159">
            <v>16483</v>
          </cell>
          <cell r="J159">
            <v>0.5403</v>
          </cell>
          <cell r="K159">
            <v>1587</v>
          </cell>
          <cell r="L159">
            <v>1656</v>
          </cell>
          <cell r="M159" t="str">
            <v>US</v>
          </cell>
        </row>
        <row r="160">
          <cell r="B160" t="str">
            <v>Premium T34 B</v>
          </cell>
          <cell r="C160" t="str">
            <v>Heavy</v>
          </cell>
          <cell r="D160">
            <v>8</v>
          </cell>
          <cell r="E160">
            <v>579242</v>
          </cell>
          <cell r="F160">
            <v>57</v>
          </cell>
          <cell r="G160">
            <v>1148</v>
          </cell>
          <cell r="H160">
            <v>0.67</v>
          </cell>
          <cell r="I160">
            <v>10162</v>
          </cell>
          <cell r="J160">
            <v>0.501</v>
          </cell>
          <cell r="K160">
            <v>1375</v>
          </cell>
          <cell r="L160">
            <v>1371</v>
          </cell>
          <cell r="M160" t="str">
            <v>US</v>
          </cell>
        </row>
        <row r="161">
          <cell r="B161" t="str">
            <v>Premium Chrysler K</v>
          </cell>
          <cell r="C161" t="str">
            <v>Heavy</v>
          </cell>
          <cell r="D161">
            <v>8</v>
          </cell>
          <cell r="E161">
            <v>97758</v>
          </cell>
          <cell r="F161">
            <v>42</v>
          </cell>
          <cell r="G161">
            <v>1308</v>
          </cell>
          <cell r="H161">
            <v>0.78</v>
          </cell>
          <cell r="I161">
            <v>2316</v>
          </cell>
          <cell r="J161">
            <v>0.5262</v>
          </cell>
          <cell r="K161">
            <v>1407</v>
          </cell>
          <cell r="L161">
            <v>1430</v>
          </cell>
          <cell r="M161" t="str">
            <v>US</v>
          </cell>
        </row>
        <row r="162">
          <cell r="B162" t="str">
            <v>Premium IS-3A</v>
          </cell>
          <cell r="C162" t="str">
            <v>Heavy</v>
          </cell>
          <cell r="D162">
            <v>8</v>
          </cell>
          <cell r="E162">
            <v>2560350</v>
          </cell>
          <cell r="F162">
            <v>91</v>
          </cell>
          <cell r="G162">
            <v>1372</v>
          </cell>
          <cell r="H162">
            <v>0.95</v>
          </cell>
          <cell r="I162">
            <v>27928</v>
          </cell>
          <cell r="J162">
            <v>0.53680000000000005</v>
          </cell>
          <cell r="K162">
            <v>1478</v>
          </cell>
          <cell r="L162">
            <v>1560</v>
          </cell>
          <cell r="M162" t="str">
            <v>SU</v>
          </cell>
        </row>
        <row r="163">
          <cell r="B163" t="str">
            <v>Premium AMX M4 1949 Liberte</v>
          </cell>
          <cell r="C163" t="str">
            <v>Heavy</v>
          </cell>
          <cell r="D163">
            <v>8</v>
          </cell>
          <cell r="E163">
            <v>2482988</v>
          </cell>
          <cell r="F163">
            <v>209</v>
          </cell>
          <cell r="G163">
            <v>1237</v>
          </cell>
          <cell r="H163">
            <v>0.76</v>
          </cell>
          <cell r="I163">
            <v>11866</v>
          </cell>
          <cell r="J163">
            <v>0.52429999999999999</v>
          </cell>
          <cell r="K163">
            <v>1480</v>
          </cell>
          <cell r="L163">
            <v>1497</v>
          </cell>
          <cell r="M163" t="str">
            <v>FR</v>
          </cell>
        </row>
        <row r="164">
          <cell r="B164" t="str">
            <v>Premium Somua SM</v>
          </cell>
          <cell r="C164" t="str">
            <v>Heavy</v>
          </cell>
          <cell r="D164">
            <v>8</v>
          </cell>
          <cell r="E164">
            <v>1519685</v>
          </cell>
          <cell r="F164">
            <v>46</v>
          </cell>
          <cell r="G164">
            <v>1488</v>
          </cell>
          <cell r="H164">
            <v>1.05</v>
          </cell>
          <cell r="I164">
            <v>33016</v>
          </cell>
          <cell r="J164">
            <v>0.53169999999999995</v>
          </cell>
          <cell r="K164">
            <v>1362</v>
          </cell>
          <cell r="L164">
            <v>1401</v>
          </cell>
          <cell r="M164" t="str">
            <v>FR</v>
          </cell>
        </row>
        <row r="165">
          <cell r="B165" t="str">
            <v>Premium AMX M4 mle. 49</v>
          </cell>
          <cell r="C165" t="str">
            <v>Heavy</v>
          </cell>
          <cell r="D165">
            <v>8</v>
          </cell>
          <cell r="E165">
            <v>1185715</v>
          </cell>
          <cell r="F165">
            <v>73</v>
          </cell>
          <cell r="G165">
            <v>1184</v>
          </cell>
          <cell r="H165">
            <v>0.7</v>
          </cell>
          <cell r="I165">
            <v>16234</v>
          </cell>
          <cell r="J165">
            <v>0.51249999999999996</v>
          </cell>
          <cell r="K165">
            <v>1395</v>
          </cell>
          <cell r="L165">
            <v>1332</v>
          </cell>
          <cell r="M165" t="str">
            <v>FR</v>
          </cell>
        </row>
        <row r="166">
          <cell r="B166" t="str">
            <v>Premium KV-4 Kreslavskiy</v>
          </cell>
          <cell r="C166" t="str">
            <v>Heavy</v>
          </cell>
          <cell r="D166">
            <v>8</v>
          </cell>
          <cell r="E166">
            <v>66241</v>
          </cell>
          <cell r="F166">
            <v>62</v>
          </cell>
          <cell r="G166">
            <v>1490</v>
          </cell>
          <cell r="H166">
            <v>0.96</v>
          </cell>
          <cell r="I166">
            <v>1053</v>
          </cell>
          <cell r="J166">
            <v>0.57730000000000004</v>
          </cell>
          <cell r="K166">
            <v>2347</v>
          </cell>
          <cell r="L166">
            <v>2022</v>
          </cell>
          <cell r="M166" t="str">
            <v>SU</v>
          </cell>
        </row>
        <row r="167">
          <cell r="B167" t="str">
            <v>Premium FCM 50 t</v>
          </cell>
          <cell r="C167" t="str">
            <v>Heavy</v>
          </cell>
          <cell r="D167">
            <v>8</v>
          </cell>
          <cell r="E167">
            <v>7168848</v>
          </cell>
          <cell r="F167">
            <v>340</v>
          </cell>
          <cell r="G167">
            <v>1395</v>
          </cell>
          <cell r="H167">
            <v>1.06</v>
          </cell>
          <cell r="I167">
            <v>21060</v>
          </cell>
          <cell r="J167">
            <v>0.53139999999999998</v>
          </cell>
          <cell r="K167">
            <v>1746</v>
          </cell>
          <cell r="L167">
            <v>1765</v>
          </cell>
          <cell r="M167" t="str">
            <v>FR</v>
          </cell>
        </row>
        <row r="168">
          <cell r="B168" t="str">
            <v>Premium 112</v>
          </cell>
          <cell r="C168" t="str">
            <v>Heavy</v>
          </cell>
          <cell r="D168">
            <v>8</v>
          </cell>
          <cell r="E168">
            <v>3103301</v>
          </cell>
          <cell r="F168">
            <v>140</v>
          </cell>
          <cell r="G168">
            <v>1146</v>
          </cell>
          <cell r="H168">
            <v>0.82</v>
          </cell>
          <cell r="I168">
            <v>22044</v>
          </cell>
          <cell r="J168">
            <v>0.5101</v>
          </cell>
          <cell r="K168">
            <v>1401</v>
          </cell>
          <cell r="L168">
            <v>1455</v>
          </cell>
          <cell r="M168" t="str">
            <v>CN</v>
          </cell>
        </row>
        <row r="169">
          <cell r="B169" t="str">
            <v>Premium WZ-111 Alpine Tiger</v>
          </cell>
          <cell r="C169" t="str">
            <v>Heavy</v>
          </cell>
          <cell r="D169">
            <v>8</v>
          </cell>
          <cell r="E169">
            <v>161310</v>
          </cell>
          <cell r="F169">
            <v>40</v>
          </cell>
          <cell r="G169">
            <v>1218</v>
          </cell>
          <cell r="H169">
            <v>0.84</v>
          </cell>
          <cell r="I169">
            <v>3973</v>
          </cell>
          <cell r="J169">
            <v>0.51829999999999998</v>
          </cell>
          <cell r="K169">
            <v>1451</v>
          </cell>
          <cell r="L169">
            <v>1471</v>
          </cell>
          <cell r="M169" t="str">
            <v>CN</v>
          </cell>
        </row>
        <row r="170">
          <cell r="B170" t="str">
            <v>WZ-132</v>
          </cell>
          <cell r="C170" t="str">
            <v>Light</v>
          </cell>
          <cell r="D170">
            <v>8</v>
          </cell>
          <cell r="E170">
            <v>10640752</v>
          </cell>
          <cell r="F170">
            <v>264</v>
          </cell>
          <cell r="G170">
            <v>884</v>
          </cell>
          <cell r="H170">
            <v>0.69</v>
          </cell>
          <cell r="I170">
            <v>40236</v>
          </cell>
          <cell r="J170">
            <v>0.51670000000000005</v>
          </cell>
          <cell r="K170">
            <v>1588</v>
          </cell>
          <cell r="L170">
            <v>1635</v>
          </cell>
          <cell r="M170" t="str">
            <v>CN</v>
          </cell>
        </row>
        <row r="171">
          <cell r="B171" t="str">
            <v>Bat.-Châtillon 12 t</v>
          </cell>
          <cell r="C171" t="str">
            <v>Light</v>
          </cell>
          <cell r="D171">
            <v>8</v>
          </cell>
          <cell r="E171">
            <v>7490447</v>
          </cell>
          <cell r="F171">
            <v>120</v>
          </cell>
          <cell r="G171">
            <v>755</v>
          </cell>
          <cell r="H171">
            <v>0.65</v>
          </cell>
          <cell r="I171">
            <v>62363</v>
          </cell>
          <cell r="J171">
            <v>0.498</v>
          </cell>
          <cell r="K171">
            <v>1343</v>
          </cell>
          <cell r="L171">
            <v>1227</v>
          </cell>
          <cell r="M171" t="str">
            <v>FR</v>
          </cell>
        </row>
        <row r="172">
          <cell r="B172" t="str">
            <v>M41 Walker Bulldog</v>
          </cell>
          <cell r="C172" t="str">
            <v>Light</v>
          </cell>
          <cell r="D172">
            <v>8</v>
          </cell>
          <cell r="E172">
            <v>15226026</v>
          </cell>
          <cell r="F172">
            <v>249</v>
          </cell>
          <cell r="G172">
            <v>729</v>
          </cell>
          <cell r="H172">
            <v>0.68</v>
          </cell>
          <cell r="I172">
            <v>60934</v>
          </cell>
          <cell r="J172">
            <v>0.51119999999999999</v>
          </cell>
          <cell r="K172">
            <v>1495</v>
          </cell>
          <cell r="L172">
            <v>1362</v>
          </cell>
          <cell r="M172" t="str">
            <v>US</v>
          </cell>
        </row>
        <row r="173">
          <cell r="B173" t="str">
            <v>LTTB</v>
          </cell>
          <cell r="C173" t="str">
            <v>Light</v>
          </cell>
          <cell r="D173">
            <v>8</v>
          </cell>
          <cell r="E173">
            <v>7051525</v>
          </cell>
          <cell r="F173">
            <v>144</v>
          </cell>
          <cell r="G173">
            <v>731</v>
          </cell>
          <cell r="H173">
            <v>0.66</v>
          </cell>
          <cell r="I173">
            <v>48642</v>
          </cell>
          <cell r="J173">
            <v>0.51900000000000002</v>
          </cell>
          <cell r="K173">
            <v>1596</v>
          </cell>
          <cell r="L173">
            <v>1515</v>
          </cell>
          <cell r="M173" t="str">
            <v>SU</v>
          </cell>
        </row>
        <row r="174">
          <cell r="B174" t="str">
            <v>Panhard AML Lynx 6x6</v>
          </cell>
          <cell r="C174" t="str">
            <v>Light</v>
          </cell>
          <cell r="D174">
            <v>8</v>
          </cell>
          <cell r="E174">
            <v>1349269</v>
          </cell>
          <cell r="F174">
            <v>77</v>
          </cell>
          <cell r="G174">
            <v>850</v>
          </cell>
          <cell r="H174">
            <v>0.69</v>
          </cell>
          <cell r="I174">
            <v>17393</v>
          </cell>
          <cell r="J174">
            <v>0.51790000000000003</v>
          </cell>
          <cell r="K174">
            <v>1670</v>
          </cell>
          <cell r="L174">
            <v>1498</v>
          </cell>
          <cell r="M174" t="str">
            <v>FR</v>
          </cell>
        </row>
        <row r="175">
          <cell r="B175" t="str">
            <v>HWK 12</v>
          </cell>
          <cell r="C175" t="str">
            <v>Light</v>
          </cell>
          <cell r="D175">
            <v>8</v>
          </cell>
          <cell r="E175">
            <v>1401774</v>
          </cell>
          <cell r="F175">
            <v>76</v>
          </cell>
          <cell r="G175">
            <v>750</v>
          </cell>
          <cell r="H175">
            <v>0.6</v>
          </cell>
          <cell r="I175">
            <v>18263</v>
          </cell>
          <cell r="J175">
            <v>0.50360000000000005</v>
          </cell>
          <cell r="K175">
            <v>1343</v>
          </cell>
          <cell r="L175">
            <v>1177</v>
          </cell>
          <cell r="M175" t="str">
            <v>DE</v>
          </cell>
        </row>
        <row r="176">
          <cell r="B176" t="str">
            <v>Premium Panhard EBR 75 (FL 10)</v>
          </cell>
          <cell r="C176" t="str">
            <v>Light</v>
          </cell>
          <cell r="D176">
            <v>8</v>
          </cell>
          <cell r="E176">
            <v>1577025</v>
          </cell>
          <cell r="F176">
            <v>81</v>
          </cell>
          <cell r="G176">
            <v>995</v>
          </cell>
          <cell r="H176">
            <v>0.82</v>
          </cell>
          <cell r="I176">
            <v>19327</v>
          </cell>
          <cell r="J176">
            <v>0.53500000000000003</v>
          </cell>
          <cell r="K176">
            <v>1552</v>
          </cell>
          <cell r="L176">
            <v>1479</v>
          </cell>
          <cell r="M176" t="str">
            <v>FR</v>
          </cell>
        </row>
        <row r="177">
          <cell r="B177" t="str">
            <v>Premium LT-432</v>
          </cell>
          <cell r="C177" t="str">
            <v>Light</v>
          </cell>
          <cell r="D177">
            <v>8</v>
          </cell>
          <cell r="E177">
            <v>2145197</v>
          </cell>
          <cell r="F177">
            <v>84</v>
          </cell>
          <cell r="G177">
            <v>1022</v>
          </cell>
          <cell r="H177">
            <v>0.85</v>
          </cell>
          <cell r="I177">
            <v>25437</v>
          </cell>
          <cell r="J177">
            <v>0.54410000000000003</v>
          </cell>
          <cell r="K177">
            <v>1552</v>
          </cell>
          <cell r="L177">
            <v>1699</v>
          </cell>
          <cell r="M177" t="str">
            <v>SU</v>
          </cell>
        </row>
        <row r="178">
          <cell r="B178" t="str">
            <v>Premium HWK 30</v>
          </cell>
          <cell r="C178" t="str">
            <v>Light</v>
          </cell>
          <cell r="D178">
            <v>8</v>
          </cell>
          <cell r="E178">
            <v>266635</v>
          </cell>
          <cell r="F178">
            <v>40</v>
          </cell>
          <cell r="G178">
            <v>966</v>
          </cell>
          <cell r="H178">
            <v>0.72</v>
          </cell>
          <cell r="I178">
            <v>6546</v>
          </cell>
          <cell r="J178">
            <v>0.51629999999999998</v>
          </cell>
          <cell r="K178">
            <v>1448</v>
          </cell>
          <cell r="L178">
            <v>1531</v>
          </cell>
          <cell r="M178" t="str">
            <v>DE</v>
          </cell>
        </row>
        <row r="179">
          <cell r="B179" t="str">
            <v>Premium leKpz M 41 90 mm GF</v>
          </cell>
          <cell r="C179" t="str">
            <v>Light</v>
          </cell>
          <cell r="D179">
            <v>8</v>
          </cell>
          <cell r="E179">
            <v>6867373</v>
          </cell>
          <cell r="F179">
            <v>246</v>
          </cell>
          <cell r="G179">
            <v>941</v>
          </cell>
          <cell r="H179">
            <v>0.72</v>
          </cell>
          <cell r="I179">
            <v>27873</v>
          </cell>
          <cell r="J179">
            <v>0.52100000000000002</v>
          </cell>
          <cell r="K179">
            <v>1600</v>
          </cell>
          <cell r="L179">
            <v>1659</v>
          </cell>
          <cell r="M179" t="str">
            <v>DE</v>
          </cell>
        </row>
        <row r="180">
          <cell r="B180" t="str">
            <v>Premium T92</v>
          </cell>
          <cell r="C180" t="str">
            <v>Light</v>
          </cell>
          <cell r="D180">
            <v>8</v>
          </cell>
          <cell r="E180">
            <v>1800901</v>
          </cell>
          <cell r="F180">
            <v>96</v>
          </cell>
          <cell r="G180">
            <v>748</v>
          </cell>
          <cell r="H180">
            <v>0.64</v>
          </cell>
          <cell r="I180">
            <v>18603</v>
          </cell>
          <cell r="J180">
            <v>0.51229999999999998</v>
          </cell>
          <cell r="K180">
            <v>1446</v>
          </cell>
          <cell r="L180">
            <v>1276</v>
          </cell>
          <cell r="M180" t="str">
            <v>US</v>
          </cell>
        </row>
        <row r="181">
          <cell r="B181" t="str">
            <v>LHMTV</v>
          </cell>
          <cell r="C181" t="str">
            <v>Light</v>
          </cell>
          <cell r="D181">
            <v>8</v>
          </cell>
          <cell r="E181">
            <v>98967</v>
          </cell>
          <cell r="F181">
            <v>45</v>
          </cell>
          <cell r="G181">
            <v>918</v>
          </cell>
          <cell r="H181">
            <v>0.71</v>
          </cell>
          <cell r="I181">
            <v>2167</v>
          </cell>
          <cell r="J181">
            <v>0.53100000000000003</v>
          </cell>
          <cell r="K181">
            <v>1750</v>
          </cell>
          <cell r="L181">
            <v>1667</v>
          </cell>
          <cell r="M181" t="str">
            <v>UK</v>
          </cell>
        </row>
        <row r="182">
          <cell r="B182" t="str">
            <v>Premium ELC EVEN 90</v>
          </cell>
          <cell r="C182" t="str">
            <v>Light</v>
          </cell>
          <cell r="D182">
            <v>8</v>
          </cell>
          <cell r="E182">
            <v>3225572</v>
          </cell>
          <cell r="F182">
            <v>126</v>
          </cell>
          <cell r="G182">
            <v>825</v>
          </cell>
          <cell r="H182">
            <v>0.76</v>
          </cell>
          <cell r="I182">
            <v>25536</v>
          </cell>
          <cell r="J182">
            <v>0.53100000000000003</v>
          </cell>
          <cell r="K182">
            <v>1400</v>
          </cell>
          <cell r="L182">
            <v>1388</v>
          </cell>
          <cell r="M182" t="str">
            <v>FR</v>
          </cell>
        </row>
        <row r="183">
          <cell r="B183" t="str">
            <v>Premium M41D</v>
          </cell>
          <cell r="C183" t="str">
            <v>Light</v>
          </cell>
          <cell r="D183">
            <v>8</v>
          </cell>
          <cell r="E183">
            <v>123679</v>
          </cell>
          <cell r="F183">
            <v>29</v>
          </cell>
          <cell r="G183">
            <v>906</v>
          </cell>
          <cell r="H183">
            <v>0.73</v>
          </cell>
          <cell r="I183">
            <v>4123</v>
          </cell>
          <cell r="J183">
            <v>0.50849999999999995</v>
          </cell>
          <cell r="K183">
            <v>1492</v>
          </cell>
          <cell r="L183">
            <v>1560</v>
          </cell>
          <cell r="M183" t="str">
            <v>CN</v>
          </cell>
        </row>
        <row r="184">
          <cell r="B184" t="str">
            <v>Premium Skorpion</v>
          </cell>
          <cell r="C184" t="str">
            <v>Light</v>
          </cell>
          <cell r="D184">
            <v>8</v>
          </cell>
          <cell r="E184">
            <v>403562</v>
          </cell>
          <cell r="F184">
            <v>88</v>
          </cell>
          <cell r="G184">
            <v>1519</v>
          </cell>
          <cell r="H184">
            <v>1.06</v>
          </cell>
          <cell r="I184">
            <v>4550</v>
          </cell>
          <cell r="J184">
            <v>0.52459999999999996</v>
          </cell>
          <cell r="K184">
            <v>1551</v>
          </cell>
          <cell r="L184">
            <v>1664</v>
          </cell>
          <cell r="M184" t="str">
            <v>DE</v>
          </cell>
        </row>
        <row r="185">
          <cell r="B185" t="str">
            <v>Premium leKpz M 41 90 mm</v>
          </cell>
          <cell r="C185" t="str">
            <v>Light</v>
          </cell>
          <cell r="D185">
            <v>8</v>
          </cell>
          <cell r="E185">
            <v>774699</v>
          </cell>
          <cell r="F185">
            <v>76</v>
          </cell>
          <cell r="G185">
            <v>936</v>
          </cell>
          <cell r="H185">
            <v>0.72</v>
          </cell>
          <cell r="I185">
            <v>10098</v>
          </cell>
          <cell r="J185">
            <v>0.51980000000000004</v>
          </cell>
          <cell r="K185">
            <v>1498</v>
          </cell>
          <cell r="L185">
            <v>1506</v>
          </cell>
          <cell r="M185" t="str">
            <v>DE</v>
          </cell>
        </row>
        <row r="186">
          <cell r="B186" t="str">
            <v>Premium Type 59</v>
          </cell>
          <cell r="C186" t="str">
            <v>Medium</v>
          </cell>
          <cell r="D186">
            <v>8</v>
          </cell>
          <cell r="E186">
            <v>16341380</v>
          </cell>
          <cell r="F186">
            <v>867</v>
          </cell>
          <cell r="G186">
            <v>1171</v>
          </cell>
          <cell r="H186">
            <v>1</v>
          </cell>
          <cell r="I186">
            <v>18830</v>
          </cell>
          <cell r="J186">
            <v>0.53100000000000003</v>
          </cell>
          <cell r="K186">
            <v>1624</v>
          </cell>
          <cell r="L186">
            <v>1778</v>
          </cell>
          <cell r="M186" t="str">
            <v>CN</v>
          </cell>
        </row>
        <row r="187">
          <cell r="B187" t="str">
            <v>Premium Type 59 G</v>
          </cell>
          <cell r="C187" t="str">
            <v>Medium</v>
          </cell>
          <cell r="D187">
            <v>8</v>
          </cell>
          <cell r="E187">
            <v>12851</v>
          </cell>
          <cell r="F187">
            <v>42</v>
          </cell>
          <cell r="G187">
            <v>1656</v>
          </cell>
          <cell r="H187">
            <v>1.24</v>
          </cell>
          <cell r="I187">
            <v>301</v>
          </cell>
          <cell r="J187">
            <v>0.56320000000000003</v>
          </cell>
          <cell r="K187">
            <v>1897</v>
          </cell>
          <cell r="L187">
            <v>2054</v>
          </cell>
          <cell r="M187" t="str">
            <v>CN</v>
          </cell>
        </row>
        <row r="188">
          <cell r="B188" t="str">
            <v>T-34-2</v>
          </cell>
          <cell r="C188" t="str">
            <v>Medium</v>
          </cell>
          <cell r="D188">
            <v>8</v>
          </cell>
          <cell r="E188">
            <v>3298201</v>
          </cell>
          <cell r="F188">
            <v>166</v>
          </cell>
          <cell r="G188">
            <v>942</v>
          </cell>
          <cell r="H188">
            <v>0.75</v>
          </cell>
          <cell r="I188">
            <v>19811</v>
          </cell>
          <cell r="J188">
            <v>0.4955</v>
          </cell>
          <cell r="K188">
            <v>1523</v>
          </cell>
          <cell r="L188">
            <v>1359</v>
          </cell>
          <cell r="M188" t="str">
            <v>CN</v>
          </cell>
        </row>
        <row r="189">
          <cell r="B189" t="str">
            <v>TVP VTU Koncept</v>
          </cell>
          <cell r="C189" t="str">
            <v>Medium</v>
          </cell>
          <cell r="D189">
            <v>8</v>
          </cell>
          <cell r="E189">
            <v>5439416</v>
          </cell>
          <cell r="F189">
            <v>125</v>
          </cell>
          <cell r="G189">
            <v>1012</v>
          </cell>
          <cell r="H189">
            <v>0.73</v>
          </cell>
          <cell r="I189">
            <v>43172</v>
          </cell>
          <cell r="J189">
            <v>0.49609999999999999</v>
          </cell>
          <cell r="K189">
            <v>1562</v>
          </cell>
          <cell r="L189">
            <v>1412</v>
          </cell>
          <cell r="M189" t="str">
            <v>CZ</v>
          </cell>
        </row>
        <row r="190">
          <cell r="B190" t="str">
            <v>P.44 Pantera</v>
          </cell>
          <cell r="C190" t="str">
            <v>Medium</v>
          </cell>
          <cell r="D190">
            <v>8</v>
          </cell>
          <cell r="E190">
            <v>2793456</v>
          </cell>
          <cell r="F190">
            <v>98</v>
          </cell>
          <cell r="G190">
            <v>1226</v>
          </cell>
          <cell r="H190">
            <v>0.9</v>
          </cell>
          <cell r="I190">
            <v>28285</v>
          </cell>
          <cell r="J190">
            <v>0.51449999999999996</v>
          </cell>
          <cell r="K190">
            <v>1520</v>
          </cell>
          <cell r="L190">
            <v>1642</v>
          </cell>
          <cell r="M190" t="str">
            <v>IT</v>
          </cell>
        </row>
        <row r="191">
          <cell r="B191" t="str">
            <v>STA-1</v>
          </cell>
          <cell r="C191" t="str">
            <v>Medium</v>
          </cell>
          <cell r="D191">
            <v>8</v>
          </cell>
          <cell r="E191">
            <v>5465255</v>
          </cell>
          <cell r="F191">
            <v>171</v>
          </cell>
          <cell r="G191">
            <v>1150</v>
          </cell>
          <cell r="H191">
            <v>0.85</v>
          </cell>
          <cell r="I191">
            <v>31830</v>
          </cell>
          <cell r="J191">
            <v>0.51290000000000002</v>
          </cell>
          <cell r="K191">
            <v>1646</v>
          </cell>
          <cell r="L191">
            <v>1650</v>
          </cell>
          <cell r="M191" t="str">
            <v>JP</v>
          </cell>
        </row>
        <row r="192">
          <cell r="B192" t="str">
            <v>T-44</v>
          </cell>
          <cell r="C192" t="str">
            <v>Medium</v>
          </cell>
          <cell r="D192">
            <v>8</v>
          </cell>
          <cell r="E192">
            <v>17834980</v>
          </cell>
          <cell r="F192">
            <v>233</v>
          </cell>
          <cell r="G192">
            <v>942</v>
          </cell>
          <cell r="H192">
            <v>0.73</v>
          </cell>
          <cell r="I192">
            <v>76425</v>
          </cell>
          <cell r="J192">
            <v>0.50760000000000005</v>
          </cell>
          <cell r="K192">
            <v>1442</v>
          </cell>
          <cell r="L192">
            <v>1369</v>
          </cell>
          <cell r="M192" t="str">
            <v>SU</v>
          </cell>
        </row>
        <row r="193">
          <cell r="B193" t="str">
            <v>UDES 14 Alt 5</v>
          </cell>
          <cell r="C193" t="str">
            <v>Medium</v>
          </cell>
          <cell r="D193">
            <v>8</v>
          </cell>
          <cell r="E193">
            <v>1065392</v>
          </cell>
          <cell r="F193">
            <v>59</v>
          </cell>
          <cell r="G193">
            <v>1361</v>
          </cell>
          <cell r="H193">
            <v>0.95</v>
          </cell>
          <cell r="I193">
            <v>17933</v>
          </cell>
          <cell r="J193">
            <v>0.52380000000000004</v>
          </cell>
          <cell r="K193">
            <v>1557</v>
          </cell>
          <cell r="L193">
            <v>1682</v>
          </cell>
          <cell r="M193" t="str">
            <v>SE</v>
          </cell>
        </row>
        <row r="194">
          <cell r="B194" t="str">
            <v>M26 Pershing</v>
          </cell>
          <cell r="C194" t="str">
            <v>Medium</v>
          </cell>
          <cell r="D194">
            <v>8</v>
          </cell>
          <cell r="E194">
            <v>6691012</v>
          </cell>
          <cell r="F194">
            <v>161</v>
          </cell>
          <cell r="G194">
            <v>1129</v>
          </cell>
          <cell r="H194">
            <v>0.85</v>
          </cell>
          <cell r="I194">
            <v>41353</v>
          </cell>
          <cell r="J194">
            <v>0.52210000000000001</v>
          </cell>
          <cell r="K194">
            <v>1635</v>
          </cell>
          <cell r="L194">
            <v>1639</v>
          </cell>
          <cell r="M194" t="str">
            <v>US</v>
          </cell>
        </row>
        <row r="195">
          <cell r="B195" t="str">
            <v>Centurion Mk. I</v>
          </cell>
          <cell r="C195" t="str">
            <v>Medium</v>
          </cell>
          <cell r="D195">
            <v>8</v>
          </cell>
          <cell r="E195">
            <v>8235609</v>
          </cell>
          <cell r="F195">
            <v>158</v>
          </cell>
          <cell r="G195">
            <v>1022</v>
          </cell>
          <cell r="H195">
            <v>0.72</v>
          </cell>
          <cell r="I195">
            <v>51963</v>
          </cell>
          <cell r="J195">
            <v>0.51129999999999998</v>
          </cell>
          <cell r="K195">
            <v>1481</v>
          </cell>
          <cell r="L195">
            <v>1431</v>
          </cell>
          <cell r="M195" t="str">
            <v>UK</v>
          </cell>
        </row>
        <row r="196">
          <cell r="B196" t="str">
            <v>Panther II</v>
          </cell>
          <cell r="C196" t="str">
            <v>Medium</v>
          </cell>
          <cell r="D196">
            <v>8</v>
          </cell>
          <cell r="E196">
            <v>8001992</v>
          </cell>
          <cell r="F196">
            <v>163</v>
          </cell>
          <cell r="G196">
            <v>1011</v>
          </cell>
          <cell r="H196">
            <v>0.75</v>
          </cell>
          <cell r="I196">
            <v>48930</v>
          </cell>
          <cell r="J196">
            <v>0.50739999999999996</v>
          </cell>
          <cell r="K196">
            <v>1549</v>
          </cell>
          <cell r="L196">
            <v>1419</v>
          </cell>
          <cell r="M196" t="str">
            <v>DE</v>
          </cell>
        </row>
        <row r="197">
          <cell r="B197" t="str">
            <v>Object 416</v>
          </cell>
          <cell r="C197" t="str">
            <v>Medium</v>
          </cell>
          <cell r="D197">
            <v>8</v>
          </cell>
          <cell r="E197">
            <v>5010424</v>
          </cell>
          <cell r="F197">
            <v>163</v>
          </cell>
          <cell r="G197">
            <v>1227</v>
          </cell>
          <cell r="H197">
            <v>0.95</v>
          </cell>
          <cell r="I197">
            <v>30727</v>
          </cell>
          <cell r="J197">
            <v>0.52210000000000001</v>
          </cell>
          <cell r="K197">
            <v>1633</v>
          </cell>
          <cell r="L197">
            <v>1666</v>
          </cell>
          <cell r="M197" t="str">
            <v>SU</v>
          </cell>
        </row>
        <row r="198">
          <cell r="B198" t="str">
            <v>Premium T26E4 SuperPershing</v>
          </cell>
          <cell r="C198" t="str">
            <v>Medium</v>
          </cell>
          <cell r="D198">
            <v>8</v>
          </cell>
          <cell r="E198">
            <v>22716980</v>
          </cell>
          <cell r="F198">
            <v>420</v>
          </cell>
          <cell r="G198">
            <v>1068</v>
          </cell>
          <cell r="H198">
            <v>0.8</v>
          </cell>
          <cell r="I198">
            <v>53976</v>
          </cell>
          <cell r="J198">
            <v>0.50549999999999995</v>
          </cell>
          <cell r="K198">
            <v>1377</v>
          </cell>
          <cell r="L198">
            <v>1359</v>
          </cell>
          <cell r="M198" t="str">
            <v>US</v>
          </cell>
        </row>
        <row r="199">
          <cell r="B199" t="str">
            <v>Indien-Panzer</v>
          </cell>
          <cell r="C199" t="str">
            <v>Medium</v>
          </cell>
          <cell r="D199">
            <v>8</v>
          </cell>
          <cell r="E199">
            <v>5560697</v>
          </cell>
          <cell r="F199">
            <v>174</v>
          </cell>
          <cell r="G199">
            <v>1033</v>
          </cell>
          <cell r="H199">
            <v>0.75</v>
          </cell>
          <cell r="I199">
            <v>31859</v>
          </cell>
          <cell r="J199">
            <v>0.49469999999999997</v>
          </cell>
          <cell r="K199">
            <v>1461</v>
          </cell>
          <cell r="L199">
            <v>1419</v>
          </cell>
          <cell r="M199" t="str">
            <v>DE</v>
          </cell>
        </row>
        <row r="200">
          <cell r="B200" t="str">
            <v>T69</v>
          </cell>
          <cell r="C200" t="str">
            <v>Medium</v>
          </cell>
          <cell r="D200">
            <v>8</v>
          </cell>
          <cell r="E200">
            <v>9192076</v>
          </cell>
          <cell r="F200">
            <v>188</v>
          </cell>
          <cell r="G200">
            <v>1154</v>
          </cell>
          <cell r="H200">
            <v>0.93</v>
          </cell>
          <cell r="I200">
            <v>48771</v>
          </cell>
          <cell r="J200">
            <v>0.51500000000000001</v>
          </cell>
          <cell r="K200">
            <v>1513</v>
          </cell>
          <cell r="L200">
            <v>1545</v>
          </cell>
          <cell r="M200" t="str">
            <v>US</v>
          </cell>
        </row>
        <row r="201">
          <cell r="B201" t="str">
            <v>Premium Chieftain/T95</v>
          </cell>
          <cell r="C201" t="str">
            <v>Medium</v>
          </cell>
          <cell r="D201">
            <v>8</v>
          </cell>
          <cell r="E201">
            <v>392583</v>
          </cell>
          <cell r="F201">
            <v>96</v>
          </cell>
          <cell r="G201">
            <v>1443</v>
          </cell>
          <cell r="H201">
            <v>1.04</v>
          </cell>
          <cell r="I201">
            <v>4054</v>
          </cell>
          <cell r="J201">
            <v>0.56620000000000004</v>
          </cell>
          <cell r="K201">
            <v>2288</v>
          </cell>
          <cell r="L201">
            <v>2248</v>
          </cell>
          <cell r="M201" t="str">
            <v>UK</v>
          </cell>
        </row>
        <row r="202">
          <cell r="B202" t="str">
            <v>Premium STG Guard</v>
          </cell>
          <cell r="C202" t="str">
            <v>Medium</v>
          </cell>
          <cell r="D202">
            <v>8</v>
          </cell>
          <cell r="E202">
            <v>708879</v>
          </cell>
          <cell r="F202">
            <v>116</v>
          </cell>
          <cell r="G202">
            <v>1247</v>
          </cell>
          <cell r="H202">
            <v>0.82</v>
          </cell>
          <cell r="I202">
            <v>6079</v>
          </cell>
          <cell r="J202">
            <v>0.51649999999999996</v>
          </cell>
          <cell r="K202">
            <v>1404</v>
          </cell>
          <cell r="L202">
            <v>1441</v>
          </cell>
          <cell r="M202" t="str">
            <v>SU</v>
          </cell>
        </row>
        <row r="203">
          <cell r="B203" t="str">
            <v>Premium STG</v>
          </cell>
          <cell r="C203" t="str">
            <v>Medium</v>
          </cell>
          <cell r="D203">
            <v>8</v>
          </cell>
          <cell r="E203">
            <v>476118</v>
          </cell>
          <cell r="F203">
            <v>73</v>
          </cell>
          <cell r="G203">
            <v>1252</v>
          </cell>
          <cell r="H203">
            <v>0.83</v>
          </cell>
          <cell r="I203">
            <v>6470</v>
          </cell>
          <cell r="J203">
            <v>0.51359999999999995</v>
          </cell>
          <cell r="K203">
            <v>1372</v>
          </cell>
          <cell r="L203">
            <v>1408</v>
          </cell>
          <cell r="M203" t="str">
            <v>SU</v>
          </cell>
        </row>
        <row r="204">
          <cell r="B204" t="str">
            <v>Premium Schwarzpanzer 58</v>
          </cell>
          <cell r="C204" t="str">
            <v>Medium</v>
          </cell>
          <cell r="D204">
            <v>8</v>
          </cell>
          <cell r="E204">
            <v>235235</v>
          </cell>
          <cell r="F204">
            <v>91</v>
          </cell>
          <cell r="G204">
            <v>1036</v>
          </cell>
          <cell r="H204">
            <v>0.72</v>
          </cell>
          <cell r="I204">
            <v>2576</v>
          </cell>
          <cell r="J204">
            <v>0.4995</v>
          </cell>
          <cell r="K204">
            <v>1440</v>
          </cell>
          <cell r="L204">
            <v>1408</v>
          </cell>
          <cell r="M204" t="str">
            <v>DE</v>
          </cell>
        </row>
        <row r="205">
          <cell r="B205" t="str">
            <v>Premium Progetto M35 mod. 46</v>
          </cell>
          <cell r="C205" t="str">
            <v>Medium</v>
          </cell>
          <cell r="D205">
            <v>8</v>
          </cell>
          <cell r="E205">
            <v>10394584</v>
          </cell>
          <cell r="F205">
            <v>206</v>
          </cell>
          <cell r="G205">
            <v>1484</v>
          </cell>
          <cell r="H205">
            <v>1.1000000000000001</v>
          </cell>
          <cell r="I205">
            <v>50337</v>
          </cell>
          <cell r="J205">
            <v>0.53139999999999998</v>
          </cell>
          <cell r="K205">
            <v>1496</v>
          </cell>
          <cell r="L205">
            <v>1656</v>
          </cell>
          <cell r="M205" t="str">
            <v>IT</v>
          </cell>
        </row>
        <row r="206">
          <cell r="B206" t="str">
            <v>Premium Škoda T 27</v>
          </cell>
          <cell r="C206" t="str">
            <v>Medium</v>
          </cell>
          <cell r="D206">
            <v>8</v>
          </cell>
          <cell r="E206">
            <v>583225</v>
          </cell>
          <cell r="F206">
            <v>66</v>
          </cell>
          <cell r="G206">
            <v>1328</v>
          </cell>
          <cell r="H206">
            <v>0.97</v>
          </cell>
          <cell r="I206">
            <v>8828</v>
          </cell>
          <cell r="J206">
            <v>0.51419999999999999</v>
          </cell>
          <cell r="K206">
            <v>1453</v>
          </cell>
          <cell r="L206">
            <v>1631</v>
          </cell>
          <cell r="M206" t="str">
            <v>CZ</v>
          </cell>
        </row>
        <row r="207">
          <cell r="B207" t="str">
            <v>Premium STA-2</v>
          </cell>
          <cell r="C207" t="str">
            <v>Medium</v>
          </cell>
          <cell r="D207">
            <v>8</v>
          </cell>
          <cell r="E207">
            <v>2007166</v>
          </cell>
          <cell r="F207">
            <v>109</v>
          </cell>
          <cell r="G207">
            <v>1178</v>
          </cell>
          <cell r="H207">
            <v>0.83</v>
          </cell>
          <cell r="I207">
            <v>18355</v>
          </cell>
          <cell r="J207">
            <v>0.51280000000000003</v>
          </cell>
          <cell r="K207">
            <v>1514</v>
          </cell>
          <cell r="L207">
            <v>1517</v>
          </cell>
          <cell r="M207" t="str">
            <v>JP</v>
          </cell>
        </row>
        <row r="208">
          <cell r="B208" t="str">
            <v>Premium Strv 81</v>
          </cell>
          <cell r="C208" t="str">
            <v>Medium</v>
          </cell>
          <cell r="D208">
            <v>8</v>
          </cell>
          <cell r="E208">
            <v>67</v>
          </cell>
          <cell r="F208">
            <v>13</v>
          </cell>
          <cell r="G208">
            <v>1302</v>
          </cell>
          <cell r="H208">
            <v>0.67</v>
          </cell>
          <cell r="I208">
            <v>5</v>
          </cell>
          <cell r="J208">
            <v>0.4627</v>
          </cell>
          <cell r="K208">
            <v>2076</v>
          </cell>
          <cell r="L208">
            <v>1634</v>
          </cell>
          <cell r="M208" t="str">
            <v>SE</v>
          </cell>
        </row>
        <row r="209">
          <cell r="B209" t="str">
            <v>Premium Primo Victoria</v>
          </cell>
          <cell r="C209" t="str">
            <v>Medium</v>
          </cell>
          <cell r="D209">
            <v>8</v>
          </cell>
          <cell r="E209">
            <v>975458</v>
          </cell>
          <cell r="F209">
            <v>103</v>
          </cell>
          <cell r="G209">
            <v>1024</v>
          </cell>
          <cell r="H209">
            <v>0.66</v>
          </cell>
          <cell r="I209">
            <v>9410</v>
          </cell>
          <cell r="J209">
            <v>0.50739999999999996</v>
          </cell>
          <cell r="K209">
            <v>1359</v>
          </cell>
          <cell r="L209">
            <v>1339</v>
          </cell>
          <cell r="M209" t="str">
            <v>SE</v>
          </cell>
        </row>
        <row r="210">
          <cell r="B210" t="str">
            <v>Premium Lansen C</v>
          </cell>
          <cell r="C210" t="str">
            <v>Medium</v>
          </cell>
          <cell r="D210">
            <v>8</v>
          </cell>
          <cell r="E210">
            <v>403151</v>
          </cell>
          <cell r="F210">
            <v>60</v>
          </cell>
          <cell r="G210">
            <v>1408</v>
          </cell>
          <cell r="H210">
            <v>1.01</v>
          </cell>
          <cell r="I210">
            <v>6616</v>
          </cell>
          <cell r="J210">
            <v>0.52859999999999996</v>
          </cell>
          <cell r="K210">
            <v>1415</v>
          </cell>
          <cell r="L210">
            <v>1558</v>
          </cell>
          <cell r="M210" t="str">
            <v>SE</v>
          </cell>
        </row>
        <row r="211">
          <cell r="B211" t="str">
            <v>Premium T95E2</v>
          </cell>
          <cell r="C211" t="str">
            <v>Medium</v>
          </cell>
          <cell r="D211">
            <v>8</v>
          </cell>
          <cell r="E211">
            <v>229420</v>
          </cell>
          <cell r="F211">
            <v>44</v>
          </cell>
          <cell r="G211">
            <v>1225</v>
          </cell>
          <cell r="H211">
            <v>0.92</v>
          </cell>
          <cell r="I211">
            <v>5125</v>
          </cell>
          <cell r="J211">
            <v>0.53680000000000005</v>
          </cell>
          <cell r="K211">
            <v>1735</v>
          </cell>
          <cell r="L211">
            <v>1761</v>
          </cell>
          <cell r="M211" t="str">
            <v>US</v>
          </cell>
        </row>
        <row r="212">
          <cell r="B212" t="str">
            <v>Premium FV4202</v>
          </cell>
          <cell r="C212" t="str">
            <v>Medium</v>
          </cell>
          <cell r="D212">
            <v>8</v>
          </cell>
          <cell r="E212">
            <v>6572947</v>
          </cell>
          <cell r="F212">
            <v>175</v>
          </cell>
          <cell r="G212">
            <v>1126</v>
          </cell>
          <cell r="H212">
            <v>0.77</v>
          </cell>
          <cell r="I212">
            <v>37496</v>
          </cell>
          <cell r="J212">
            <v>0.51449999999999996</v>
          </cell>
          <cell r="K212">
            <v>1432</v>
          </cell>
          <cell r="L212">
            <v>1437</v>
          </cell>
          <cell r="M212" t="str">
            <v>UK</v>
          </cell>
        </row>
        <row r="213">
          <cell r="B213" t="str">
            <v>Premium Centurion Mk. 5/1 RAAC</v>
          </cell>
          <cell r="C213" t="str">
            <v>Medium</v>
          </cell>
          <cell r="D213">
            <v>8</v>
          </cell>
          <cell r="E213">
            <v>996728</v>
          </cell>
          <cell r="F213">
            <v>37</v>
          </cell>
          <cell r="G213">
            <v>1178</v>
          </cell>
          <cell r="H213">
            <v>0.78</v>
          </cell>
          <cell r="I213">
            <v>26669</v>
          </cell>
          <cell r="J213">
            <v>0.52690000000000003</v>
          </cell>
          <cell r="K213">
            <v>1340</v>
          </cell>
          <cell r="L213">
            <v>1414</v>
          </cell>
          <cell r="M213" t="str">
            <v>UK</v>
          </cell>
        </row>
        <row r="214">
          <cell r="B214" t="str">
            <v>Premium M46 Patton KR</v>
          </cell>
          <cell r="C214" t="str">
            <v>Medium</v>
          </cell>
          <cell r="D214">
            <v>8</v>
          </cell>
          <cell r="E214">
            <v>1807293</v>
          </cell>
          <cell r="F214">
            <v>153</v>
          </cell>
          <cell r="G214">
            <v>1147</v>
          </cell>
          <cell r="H214">
            <v>0.83</v>
          </cell>
          <cell r="I214">
            <v>11759</v>
          </cell>
          <cell r="J214">
            <v>0.51929999999999998</v>
          </cell>
          <cell r="K214">
            <v>1475</v>
          </cell>
          <cell r="L214">
            <v>1507</v>
          </cell>
          <cell r="M214" t="str">
            <v>US</v>
          </cell>
        </row>
        <row r="215">
          <cell r="B215" t="str">
            <v>Premium T25 Pilot Number 1</v>
          </cell>
          <cell r="C215" t="str">
            <v>Medium</v>
          </cell>
          <cell r="D215">
            <v>8</v>
          </cell>
          <cell r="E215">
            <v>5137293</v>
          </cell>
          <cell r="F215">
            <v>185</v>
          </cell>
          <cell r="G215">
            <v>1152</v>
          </cell>
          <cell r="H215">
            <v>0.79</v>
          </cell>
          <cell r="I215">
            <v>27707</v>
          </cell>
          <cell r="J215">
            <v>0.51639999999999997</v>
          </cell>
          <cell r="K215">
            <v>1630</v>
          </cell>
          <cell r="L215">
            <v>1683</v>
          </cell>
          <cell r="M215" t="str">
            <v>US</v>
          </cell>
        </row>
        <row r="216">
          <cell r="B216" t="str">
            <v>Premium Chimera</v>
          </cell>
          <cell r="C216" t="str">
            <v>Medium</v>
          </cell>
          <cell r="D216">
            <v>8</v>
          </cell>
          <cell r="E216">
            <v>123558</v>
          </cell>
          <cell r="F216">
            <v>36</v>
          </cell>
          <cell r="G216">
            <v>2030</v>
          </cell>
          <cell r="H216">
            <v>1.37</v>
          </cell>
          <cell r="I216">
            <v>3432</v>
          </cell>
          <cell r="J216">
            <v>0.60829999999999995</v>
          </cell>
          <cell r="K216">
            <v>2089</v>
          </cell>
          <cell r="L216">
            <v>2176</v>
          </cell>
          <cell r="M216" t="str">
            <v>UK</v>
          </cell>
        </row>
        <row r="217">
          <cell r="B217" t="str">
            <v>Premium T-54 first prototype</v>
          </cell>
          <cell r="C217" t="str">
            <v>Medium</v>
          </cell>
          <cell r="D217">
            <v>8</v>
          </cell>
          <cell r="E217">
            <v>7715636</v>
          </cell>
          <cell r="F217">
            <v>245</v>
          </cell>
          <cell r="G217">
            <v>1114</v>
          </cell>
          <cell r="H217">
            <v>0.83</v>
          </cell>
          <cell r="I217">
            <v>31404</v>
          </cell>
          <cell r="J217">
            <v>0.52059999999999995</v>
          </cell>
          <cell r="K217">
            <v>1423</v>
          </cell>
          <cell r="L217">
            <v>1473</v>
          </cell>
          <cell r="M217" t="str">
            <v>SU</v>
          </cell>
        </row>
        <row r="218">
          <cell r="B218" t="str">
            <v>Premium Panther mit 8,8 cm L/71</v>
          </cell>
          <cell r="C218" t="str">
            <v>Medium</v>
          </cell>
          <cell r="D218">
            <v>8</v>
          </cell>
          <cell r="E218">
            <v>3806055</v>
          </cell>
          <cell r="F218">
            <v>212</v>
          </cell>
          <cell r="G218">
            <v>992</v>
          </cell>
          <cell r="H218">
            <v>0.71</v>
          </cell>
          <cell r="I218">
            <v>17910</v>
          </cell>
          <cell r="J218">
            <v>0.48520000000000002</v>
          </cell>
          <cell r="K218">
            <v>1376</v>
          </cell>
          <cell r="L218">
            <v>1280</v>
          </cell>
          <cell r="M218" t="str">
            <v>DE</v>
          </cell>
        </row>
        <row r="219">
          <cell r="B219" t="str">
            <v>Premium T-44-100</v>
          </cell>
          <cell r="C219" t="str">
            <v>Medium</v>
          </cell>
          <cell r="D219">
            <v>8</v>
          </cell>
          <cell r="E219">
            <v>4594597</v>
          </cell>
          <cell r="F219">
            <v>259</v>
          </cell>
          <cell r="G219">
            <v>1329</v>
          </cell>
          <cell r="H219">
            <v>1.01</v>
          </cell>
          <cell r="I219">
            <v>17701</v>
          </cell>
          <cell r="J219">
            <v>0.54059999999999997</v>
          </cell>
          <cell r="K219">
            <v>1670</v>
          </cell>
          <cell r="L219">
            <v>1899</v>
          </cell>
          <cell r="M219" t="str">
            <v>SU</v>
          </cell>
        </row>
        <row r="220">
          <cell r="B220" t="str">
            <v>Premium Lorraine 40 t</v>
          </cell>
          <cell r="C220" t="str">
            <v>Medium</v>
          </cell>
          <cell r="D220">
            <v>8</v>
          </cell>
          <cell r="E220">
            <v>6709416</v>
          </cell>
          <cell r="F220">
            <v>168</v>
          </cell>
          <cell r="G220">
            <v>1467</v>
          </cell>
          <cell r="H220">
            <v>1.07</v>
          </cell>
          <cell r="I220">
            <v>39772</v>
          </cell>
          <cell r="J220">
            <v>0.53190000000000004</v>
          </cell>
          <cell r="K220">
            <v>1448</v>
          </cell>
          <cell r="L220">
            <v>1573</v>
          </cell>
          <cell r="M220" t="str">
            <v>FR</v>
          </cell>
        </row>
        <row r="221">
          <cell r="B221" t="str">
            <v>Premium M4A1 Revalorisé</v>
          </cell>
          <cell r="C221" t="str">
            <v>Medium</v>
          </cell>
          <cell r="D221">
            <v>8</v>
          </cell>
          <cell r="E221">
            <v>4412121</v>
          </cell>
          <cell r="F221">
            <v>109</v>
          </cell>
          <cell r="G221">
            <v>1330</v>
          </cell>
          <cell r="H221">
            <v>0.89</v>
          </cell>
          <cell r="I221">
            <v>40335</v>
          </cell>
          <cell r="J221">
            <v>0.51959999999999995</v>
          </cell>
          <cell r="K221">
            <v>1374</v>
          </cell>
          <cell r="L221">
            <v>1281</v>
          </cell>
          <cell r="M221" t="str">
            <v>FR</v>
          </cell>
        </row>
        <row r="222">
          <cell r="B222" t="str">
            <v>Premium AMX Chasseur de chars</v>
          </cell>
          <cell r="C222" t="str">
            <v>Medium</v>
          </cell>
          <cell r="D222">
            <v>8</v>
          </cell>
          <cell r="E222">
            <v>12173584</v>
          </cell>
          <cell r="F222">
            <v>316</v>
          </cell>
          <cell r="G222">
            <v>1171</v>
          </cell>
          <cell r="H222">
            <v>0.86</v>
          </cell>
          <cell r="I222">
            <v>38515</v>
          </cell>
          <cell r="J222">
            <v>0.50880000000000003</v>
          </cell>
          <cell r="K222">
            <v>1551</v>
          </cell>
          <cell r="L222">
            <v>1491</v>
          </cell>
          <cell r="M222" t="str">
            <v>FR</v>
          </cell>
        </row>
        <row r="223">
          <cell r="B223" t="str">
            <v>Premium 59-Patton</v>
          </cell>
          <cell r="C223" t="str">
            <v>Medium</v>
          </cell>
          <cell r="D223">
            <v>8</v>
          </cell>
          <cell r="E223">
            <v>581049</v>
          </cell>
          <cell r="F223">
            <v>78</v>
          </cell>
          <cell r="G223">
            <v>958</v>
          </cell>
          <cell r="H223">
            <v>0.71</v>
          </cell>
          <cell r="I223">
            <v>7359</v>
          </cell>
          <cell r="J223">
            <v>0.49390000000000001</v>
          </cell>
          <cell r="K223">
            <v>1370</v>
          </cell>
          <cell r="L223">
            <v>1212</v>
          </cell>
          <cell r="M223" t="str">
            <v>CN</v>
          </cell>
        </row>
        <row r="224">
          <cell r="B224" t="str">
            <v>Premium T-34-3</v>
          </cell>
          <cell r="C224" t="str">
            <v>Medium</v>
          </cell>
          <cell r="D224">
            <v>8</v>
          </cell>
          <cell r="E224">
            <v>5080210</v>
          </cell>
          <cell r="F224">
            <v>292</v>
          </cell>
          <cell r="G224">
            <v>1193</v>
          </cell>
          <cell r="H224">
            <v>0.95</v>
          </cell>
          <cell r="I224">
            <v>17342</v>
          </cell>
          <cell r="J224">
            <v>0.50880000000000003</v>
          </cell>
          <cell r="K224">
            <v>1510</v>
          </cell>
          <cell r="L224">
            <v>1545</v>
          </cell>
          <cell r="M224" t="str">
            <v>CN</v>
          </cell>
        </row>
        <row r="225">
          <cell r="B225" t="str">
            <v>Premium Panzer 58 Mutz</v>
          </cell>
          <cell r="C225" t="str">
            <v>Medium</v>
          </cell>
          <cell r="D225">
            <v>8</v>
          </cell>
          <cell r="E225">
            <v>2083732</v>
          </cell>
          <cell r="F225">
            <v>152</v>
          </cell>
          <cell r="G225">
            <v>1152</v>
          </cell>
          <cell r="H225">
            <v>0.83</v>
          </cell>
          <cell r="I225">
            <v>13689</v>
          </cell>
          <cell r="J225">
            <v>0.51380000000000003</v>
          </cell>
          <cell r="K225">
            <v>1483</v>
          </cell>
          <cell r="L225">
            <v>1475</v>
          </cell>
          <cell r="M225" t="str">
            <v>DE</v>
          </cell>
        </row>
        <row r="226">
          <cell r="B226" t="str">
            <v>SU-14-2</v>
          </cell>
          <cell r="C226" t="str">
            <v>SPG</v>
          </cell>
          <cell r="D226">
            <v>8</v>
          </cell>
          <cell r="E226">
            <v>6060954</v>
          </cell>
          <cell r="F226">
            <v>217</v>
          </cell>
          <cell r="G226">
            <v>1238</v>
          </cell>
          <cell r="H226">
            <v>0.84</v>
          </cell>
          <cell r="I226">
            <v>27826</v>
          </cell>
          <cell r="J226">
            <v>0.50880000000000003</v>
          </cell>
          <cell r="K226">
            <v>1493</v>
          </cell>
          <cell r="L226">
            <v>1379</v>
          </cell>
          <cell r="M226" t="str">
            <v>SU</v>
          </cell>
        </row>
        <row r="227">
          <cell r="B227" t="str">
            <v>M40/M43</v>
          </cell>
          <cell r="C227" t="str">
            <v>SPG</v>
          </cell>
          <cell r="D227">
            <v>8</v>
          </cell>
          <cell r="E227">
            <v>15331741</v>
          </cell>
          <cell r="F227">
            <v>286</v>
          </cell>
          <cell r="G227">
            <v>1300</v>
          </cell>
          <cell r="H227">
            <v>0.88</v>
          </cell>
          <cell r="I227">
            <v>53456</v>
          </cell>
          <cell r="J227">
            <v>0.51359999999999995</v>
          </cell>
          <cell r="K227">
            <v>1488</v>
          </cell>
          <cell r="L227">
            <v>1405</v>
          </cell>
          <cell r="M227" t="str">
            <v>US</v>
          </cell>
        </row>
        <row r="228">
          <cell r="B228" t="str">
            <v>Lorraine 155 mle. 51</v>
          </cell>
          <cell r="C228" t="str">
            <v>SPG</v>
          </cell>
          <cell r="D228">
            <v>8</v>
          </cell>
          <cell r="E228">
            <v>9439855</v>
          </cell>
          <cell r="F228">
            <v>238</v>
          </cell>
          <cell r="G228">
            <v>1180</v>
          </cell>
          <cell r="H228">
            <v>0.83</v>
          </cell>
          <cell r="I228">
            <v>39646</v>
          </cell>
          <cell r="J228">
            <v>0.49919999999999998</v>
          </cell>
          <cell r="K228">
            <v>1458</v>
          </cell>
          <cell r="L228">
            <v>1284</v>
          </cell>
          <cell r="M228" t="str">
            <v>FR</v>
          </cell>
        </row>
        <row r="229">
          <cell r="B229" t="str">
            <v>FV207</v>
          </cell>
          <cell r="C229" t="str">
            <v>SPG</v>
          </cell>
          <cell r="D229">
            <v>8</v>
          </cell>
          <cell r="E229">
            <v>5394982</v>
          </cell>
          <cell r="F229">
            <v>191</v>
          </cell>
          <cell r="G229">
            <v>1078</v>
          </cell>
          <cell r="H229">
            <v>0.76</v>
          </cell>
          <cell r="I229">
            <v>28215</v>
          </cell>
          <cell r="J229">
            <v>0.49990000000000001</v>
          </cell>
          <cell r="K229">
            <v>1568</v>
          </cell>
          <cell r="L229">
            <v>1246</v>
          </cell>
          <cell r="M229" t="str">
            <v>GB</v>
          </cell>
        </row>
        <row r="230">
          <cell r="B230" t="str">
            <v>G.W. Tiger (P)</v>
          </cell>
          <cell r="C230" t="str">
            <v>SPG</v>
          </cell>
          <cell r="D230">
            <v>8</v>
          </cell>
          <cell r="E230">
            <v>10132473</v>
          </cell>
          <cell r="F230">
            <v>245</v>
          </cell>
          <cell r="G230">
            <v>1082</v>
          </cell>
          <cell r="H230">
            <v>0.73</v>
          </cell>
          <cell r="I230">
            <v>41195</v>
          </cell>
          <cell r="J230">
            <v>0.49109999999999998</v>
          </cell>
          <cell r="K230">
            <v>1288</v>
          </cell>
          <cell r="L230">
            <v>1205</v>
          </cell>
          <cell r="M230" t="str">
            <v>DE</v>
          </cell>
        </row>
        <row r="231">
          <cell r="B231" t="str">
            <v>UDES 03</v>
          </cell>
          <cell r="C231" t="str">
            <v>TD</v>
          </cell>
          <cell r="D231">
            <v>8</v>
          </cell>
          <cell r="E231">
            <v>7145211</v>
          </cell>
          <cell r="F231">
            <v>160</v>
          </cell>
          <cell r="G231">
            <v>1311</v>
          </cell>
          <cell r="H231">
            <v>0.88</v>
          </cell>
          <cell r="I231">
            <v>44648</v>
          </cell>
          <cell r="J231">
            <v>0.49880000000000002</v>
          </cell>
          <cell r="K231">
            <v>1485</v>
          </cell>
          <cell r="L231">
            <v>1408</v>
          </cell>
          <cell r="M231" t="str">
            <v>SE</v>
          </cell>
        </row>
        <row r="232">
          <cell r="B232" t="str">
            <v>ISU-152</v>
          </cell>
          <cell r="C232" t="str">
            <v>TD</v>
          </cell>
          <cell r="D232">
            <v>8</v>
          </cell>
          <cell r="E232">
            <v>17808004</v>
          </cell>
          <cell r="F232">
            <v>306</v>
          </cell>
          <cell r="G232">
            <v>1368</v>
          </cell>
          <cell r="H232">
            <v>1.02</v>
          </cell>
          <cell r="I232">
            <v>58194</v>
          </cell>
          <cell r="J232">
            <v>0.50129999999999997</v>
          </cell>
          <cell r="K232">
            <v>1421</v>
          </cell>
          <cell r="L232">
            <v>1396</v>
          </cell>
          <cell r="M232" t="str">
            <v>SU</v>
          </cell>
        </row>
        <row r="233">
          <cell r="B233" t="str">
            <v>Ferdinand</v>
          </cell>
          <cell r="C233" t="str">
            <v>TD</v>
          </cell>
          <cell r="D233">
            <v>8</v>
          </cell>
          <cell r="E233">
            <v>12317951</v>
          </cell>
          <cell r="F233">
            <v>292</v>
          </cell>
          <cell r="G233">
            <v>1326</v>
          </cell>
          <cell r="H233">
            <v>0.97</v>
          </cell>
          <cell r="I233">
            <v>42055</v>
          </cell>
          <cell r="J233">
            <v>0.498</v>
          </cell>
          <cell r="K233">
            <v>1352</v>
          </cell>
          <cell r="L233">
            <v>1293</v>
          </cell>
          <cell r="M233" t="str">
            <v>DE</v>
          </cell>
        </row>
        <row r="234">
          <cell r="B234" t="str">
            <v>WZ-111-1G FT</v>
          </cell>
          <cell r="C234" t="str">
            <v>TD</v>
          </cell>
          <cell r="D234">
            <v>8</v>
          </cell>
          <cell r="E234">
            <v>1019270</v>
          </cell>
          <cell r="F234">
            <v>115</v>
          </cell>
          <cell r="G234">
            <v>1247</v>
          </cell>
          <cell r="H234">
            <v>0.87</v>
          </cell>
          <cell r="I234">
            <v>8827</v>
          </cell>
          <cell r="J234">
            <v>0.49540000000000001</v>
          </cell>
          <cell r="K234">
            <v>1508</v>
          </cell>
          <cell r="L234">
            <v>1366</v>
          </cell>
          <cell r="M234" t="str">
            <v>CN</v>
          </cell>
        </row>
        <row r="235">
          <cell r="B235" t="str">
            <v>T28</v>
          </cell>
          <cell r="C235" t="str">
            <v>TD</v>
          </cell>
          <cell r="D235">
            <v>8</v>
          </cell>
          <cell r="E235">
            <v>5163925</v>
          </cell>
          <cell r="F235">
            <v>133</v>
          </cell>
          <cell r="G235">
            <v>1291</v>
          </cell>
          <cell r="H235">
            <v>0.93</v>
          </cell>
          <cell r="I235">
            <v>38653</v>
          </cell>
          <cell r="J235">
            <v>0.51259999999999994</v>
          </cell>
          <cell r="K235">
            <v>1473</v>
          </cell>
          <cell r="L235">
            <v>1458</v>
          </cell>
          <cell r="M235" t="str">
            <v>US</v>
          </cell>
        </row>
        <row r="236">
          <cell r="B236" t="str">
            <v>AT 15</v>
          </cell>
          <cell r="C236" t="str">
            <v>TD</v>
          </cell>
          <cell r="D236">
            <v>8</v>
          </cell>
          <cell r="E236">
            <v>4842099</v>
          </cell>
          <cell r="F236">
            <v>157</v>
          </cell>
          <cell r="G236">
            <v>1277</v>
          </cell>
          <cell r="H236">
            <v>0.92</v>
          </cell>
          <cell r="I236">
            <v>30835</v>
          </cell>
          <cell r="J236">
            <v>0.51739999999999997</v>
          </cell>
          <cell r="K236">
            <v>1508</v>
          </cell>
          <cell r="L236">
            <v>1446</v>
          </cell>
          <cell r="M236" t="str">
            <v>GB</v>
          </cell>
        </row>
        <row r="237">
          <cell r="B237" t="str">
            <v>SU-101</v>
          </cell>
          <cell r="C237" t="str">
            <v>TD</v>
          </cell>
          <cell r="D237">
            <v>8</v>
          </cell>
          <cell r="E237">
            <v>5244417</v>
          </cell>
          <cell r="F237">
            <v>135</v>
          </cell>
          <cell r="G237">
            <v>1234</v>
          </cell>
          <cell r="H237">
            <v>0.91</v>
          </cell>
          <cell r="I237">
            <v>38765</v>
          </cell>
          <cell r="J237">
            <v>0.51119999999999999</v>
          </cell>
          <cell r="K237">
            <v>1571</v>
          </cell>
          <cell r="L237">
            <v>1502</v>
          </cell>
          <cell r="M237" t="str">
            <v>SU</v>
          </cell>
        </row>
        <row r="238">
          <cell r="B238" t="str">
            <v>T28 Prototype</v>
          </cell>
          <cell r="C238" t="str">
            <v>TD</v>
          </cell>
          <cell r="D238">
            <v>8</v>
          </cell>
          <cell r="E238">
            <v>14239237</v>
          </cell>
          <cell r="F238">
            <v>228</v>
          </cell>
          <cell r="G238">
            <v>1214</v>
          </cell>
          <cell r="H238">
            <v>0.85</v>
          </cell>
          <cell r="I238">
            <v>62257</v>
          </cell>
          <cell r="J238">
            <v>0.49709999999999999</v>
          </cell>
          <cell r="K238">
            <v>1381</v>
          </cell>
          <cell r="L238">
            <v>1329</v>
          </cell>
          <cell r="M238" t="str">
            <v>US</v>
          </cell>
        </row>
        <row r="239">
          <cell r="B239" t="str">
            <v>Jagdpanther II</v>
          </cell>
          <cell r="C239" t="str">
            <v>TD</v>
          </cell>
          <cell r="D239">
            <v>8</v>
          </cell>
          <cell r="E239">
            <v>9366443</v>
          </cell>
          <cell r="F239">
            <v>265</v>
          </cell>
          <cell r="G239">
            <v>1304</v>
          </cell>
          <cell r="H239">
            <v>0.94</v>
          </cell>
          <cell r="I239">
            <v>35285</v>
          </cell>
          <cell r="J239">
            <v>0.4955</v>
          </cell>
          <cell r="K239">
            <v>1379</v>
          </cell>
          <cell r="L239">
            <v>1346</v>
          </cell>
          <cell r="M239" t="str">
            <v>DE</v>
          </cell>
        </row>
        <row r="240">
          <cell r="B240" t="str">
            <v>AMX AC mle. 48</v>
          </cell>
          <cell r="C240" t="str">
            <v>TD</v>
          </cell>
          <cell r="D240">
            <v>8</v>
          </cell>
          <cell r="E240">
            <v>4599176</v>
          </cell>
          <cell r="F240">
            <v>175</v>
          </cell>
          <cell r="G240">
            <v>1253</v>
          </cell>
          <cell r="H240">
            <v>0.92</v>
          </cell>
          <cell r="I240">
            <v>26165</v>
          </cell>
          <cell r="J240">
            <v>0.50080000000000002</v>
          </cell>
          <cell r="K240">
            <v>1600</v>
          </cell>
          <cell r="L240">
            <v>1468</v>
          </cell>
          <cell r="M240" t="str">
            <v>FR</v>
          </cell>
        </row>
        <row r="241">
          <cell r="B241" t="str">
            <v>Charioteer</v>
          </cell>
          <cell r="C241" t="str">
            <v>TD</v>
          </cell>
          <cell r="D241">
            <v>8</v>
          </cell>
          <cell r="E241">
            <v>4132607</v>
          </cell>
          <cell r="F241">
            <v>140</v>
          </cell>
          <cell r="G241">
            <v>1383</v>
          </cell>
          <cell r="H241">
            <v>0.98</v>
          </cell>
          <cell r="I241">
            <v>29452</v>
          </cell>
          <cell r="J241">
            <v>0.51590000000000003</v>
          </cell>
          <cell r="K241">
            <v>1577</v>
          </cell>
          <cell r="L241">
            <v>1573</v>
          </cell>
          <cell r="M241" t="str">
            <v>GB</v>
          </cell>
        </row>
        <row r="242">
          <cell r="B242" t="str">
            <v>Rhm.-Borsig Waffenträger</v>
          </cell>
          <cell r="C242" t="str">
            <v>TD</v>
          </cell>
          <cell r="D242">
            <v>8</v>
          </cell>
          <cell r="E242">
            <v>23295321</v>
          </cell>
          <cell r="F242">
            <v>382</v>
          </cell>
          <cell r="G242">
            <v>1474</v>
          </cell>
          <cell r="H242">
            <v>1.0900000000000001</v>
          </cell>
          <cell r="I242">
            <v>60875</v>
          </cell>
          <cell r="J242">
            <v>0.50670000000000004</v>
          </cell>
          <cell r="K242">
            <v>1471</v>
          </cell>
          <cell r="L242">
            <v>1587</v>
          </cell>
          <cell r="M242" t="str">
            <v>DE</v>
          </cell>
        </row>
        <row r="243">
          <cell r="B243" t="str">
            <v>Premium SU-130PM</v>
          </cell>
          <cell r="C243" t="str">
            <v>TD</v>
          </cell>
          <cell r="D243">
            <v>8</v>
          </cell>
          <cell r="E243">
            <v>3989293</v>
          </cell>
          <cell r="F243">
            <v>158</v>
          </cell>
          <cell r="G243">
            <v>1622</v>
          </cell>
          <cell r="H243">
            <v>1.1399999999999999</v>
          </cell>
          <cell r="I243">
            <v>25180</v>
          </cell>
          <cell r="J243">
            <v>0.53129999999999999</v>
          </cell>
          <cell r="K243">
            <v>1567</v>
          </cell>
          <cell r="L243">
            <v>1655</v>
          </cell>
          <cell r="M243" t="str">
            <v>SU</v>
          </cell>
        </row>
        <row r="244">
          <cell r="B244" t="str">
            <v>Premium T-103</v>
          </cell>
          <cell r="C244" t="str">
            <v>TD</v>
          </cell>
          <cell r="D244">
            <v>8</v>
          </cell>
          <cell r="E244">
            <v>91159</v>
          </cell>
          <cell r="F244">
            <v>39</v>
          </cell>
          <cell r="G244">
            <v>1331</v>
          </cell>
          <cell r="H244">
            <v>0.89</v>
          </cell>
          <cell r="I244">
            <v>2282</v>
          </cell>
          <cell r="J244">
            <v>0.51129999999999998</v>
          </cell>
          <cell r="K244">
            <v>1350</v>
          </cell>
          <cell r="L244">
            <v>1416</v>
          </cell>
          <cell r="M244" t="str">
            <v>SU</v>
          </cell>
        </row>
        <row r="245">
          <cell r="B245" t="str">
            <v>Premium Kanonenjagdpanzer 105</v>
          </cell>
          <cell r="C245" t="str">
            <v>TD</v>
          </cell>
          <cell r="D245">
            <v>8</v>
          </cell>
          <cell r="E245">
            <v>555522</v>
          </cell>
          <cell r="F245">
            <v>56</v>
          </cell>
          <cell r="G245">
            <v>1375</v>
          </cell>
          <cell r="H245">
            <v>0.94</v>
          </cell>
          <cell r="I245">
            <v>9870</v>
          </cell>
          <cell r="J245">
            <v>0.51049999999999995</v>
          </cell>
          <cell r="K245">
            <v>1354</v>
          </cell>
          <cell r="L245">
            <v>1351</v>
          </cell>
          <cell r="M245" t="str">
            <v>DE</v>
          </cell>
        </row>
        <row r="246">
          <cell r="B246" t="str">
            <v>Premium Rheinmetall Skorpion G</v>
          </cell>
          <cell r="C246" t="str">
            <v>TD</v>
          </cell>
          <cell r="D246">
            <v>8</v>
          </cell>
          <cell r="E246">
            <v>28236866</v>
          </cell>
          <cell r="F246">
            <v>319</v>
          </cell>
          <cell r="G246">
            <v>1491</v>
          </cell>
          <cell r="H246">
            <v>1.03</v>
          </cell>
          <cell r="I246">
            <v>88512</v>
          </cell>
          <cell r="J246">
            <v>0.51780000000000004</v>
          </cell>
          <cell r="K246">
            <v>1230</v>
          </cell>
          <cell r="L246">
            <v>1236</v>
          </cell>
          <cell r="M246" t="str">
            <v>DE</v>
          </cell>
        </row>
        <row r="247">
          <cell r="B247" t="str">
            <v>Premium Strv S1</v>
          </cell>
          <cell r="C247" t="str">
            <v>TD</v>
          </cell>
          <cell r="D247">
            <v>8</v>
          </cell>
          <cell r="E247">
            <v>8035877</v>
          </cell>
          <cell r="F247">
            <v>209</v>
          </cell>
          <cell r="G247">
            <v>1478</v>
          </cell>
          <cell r="H247">
            <v>0.97</v>
          </cell>
          <cell r="I247">
            <v>38285</v>
          </cell>
          <cell r="J247">
            <v>0.51600000000000001</v>
          </cell>
          <cell r="K247">
            <v>1354</v>
          </cell>
          <cell r="L247">
            <v>1356</v>
          </cell>
          <cell r="M247" t="str">
            <v>SE</v>
          </cell>
        </row>
        <row r="248">
          <cell r="B248" t="str">
            <v>Premium 8,8 cm Pak 43 Jagdtiger</v>
          </cell>
          <cell r="C248" t="str">
            <v>TD</v>
          </cell>
          <cell r="D248">
            <v>8</v>
          </cell>
          <cell r="E248">
            <v>8895239</v>
          </cell>
          <cell r="F248">
            <v>257</v>
          </cell>
          <cell r="G248">
            <v>1186</v>
          </cell>
          <cell r="H248">
            <v>0.87</v>
          </cell>
          <cell r="I248">
            <v>34504</v>
          </cell>
          <cell r="J248">
            <v>0.49309999999999998</v>
          </cell>
          <cell r="K248">
            <v>1405</v>
          </cell>
          <cell r="L248">
            <v>1239</v>
          </cell>
          <cell r="M248" t="str">
            <v>DE</v>
          </cell>
        </row>
        <row r="249">
          <cell r="B249" t="str">
            <v>Premium ISU-130</v>
          </cell>
          <cell r="C249" t="str">
            <v>TD</v>
          </cell>
          <cell r="D249">
            <v>8</v>
          </cell>
          <cell r="E249">
            <v>1060</v>
          </cell>
          <cell r="F249">
            <v>132</v>
          </cell>
          <cell r="G249">
            <v>1814</v>
          </cell>
          <cell r="H249">
            <v>1.27</v>
          </cell>
          <cell r="I249">
            <v>8</v>
          </cell>
          <cell r="J249">
            <v>0.58960000000000001</v>
          </cell>
          <cell r="K249">
            <v>1938</v>
          </cell>
          <cell r="L249">
            <v>1714</v>
          </cell>
          <cell r="M249" t="str">
            <v>SU</v>
          </cell>
        </row>
        <row r="250">
          <cell r="B250" t="str">
            <v>Premium TS-5</v>
          </cell>
          <cell r="C250" t="str">
            <v>TD</v>
          </cell>
          <cell r="D250">
            <v>8</v>
          </cell>
          <cell r="E250">
            <v>1006963</v>
          </cell>
          <cell r="F250">
            <v>52</v>
          </cell>
          <cell r="G250">
            <v>1515</v>
          </cell>
          <cell r="H250">
            <v>1.06</v>
          </cell>
          <cell r="I250">
            <v>19303</v>
          </cell>
          <cell r="J250">
            <v>0.5383</v>
          </cell>
          <cell r="K250">
            <v>1483</v>
          </cell>
          <cell r="L250">
            <v>1590</v>
          </cell>
          <cell r="M250" t="str">
            <v>US</v>
          </cell>
        </row>
        <row r="251">
          <cell r="B251" t="str">
            <v>Premium AMX Canon d'assaut 105</v>
          </cell>
          <cell r="C251" t="str">
            <v>TD</v>
          </cell>
          <cell r="D251">
            <v>8</v>
          </cell>
          <cell r="E251">
            <v>792664</v>
          </cell>
          <cell r="F251">
            <v>86</v>
          </cell>
          <cell r="G251">
            <v>1346</v>
          </cell>
          <cell r="H251">
            <v>0.92</v>
          </cell>
          <cell r="I251">
            <v>9181</v>
          </cell>
          <cell r="J251">
            <v>0.5101</v>
          </cell>
          <cell r="K251">
            <v>1385</v>
          </cell>
          <cell r="L251">
            <v>1333</v>
          </cell>
          <cell r="M251" t="str">
            <v>FR</v>
          </cell>
        </row>
        <row r="252">
          <cell r="B252" t="str">
            <v>Premium Kanonenjagdpanzer</v>
          </cell>
          <cell r="C252" t="str">
            <v>TD</v>
          </cell>
          <cell r="D252">
            <v>8</v>
          </cell>
          <cell r="E252">
            <v>466445</v>
          </cell>
          <cell r="F252">
            <v>118</v>
          </cell>
          <cell r="G252">
            <v>969</v>
          </cell>
          <cell r="H252">
            <v>0.75</v>
          </cell>
          <cell r="I252">
            <v>3925</v>
          </cell>
          <cell r="J252">
            <v>0.46889999999999998</v>
          </cell>
          <cell r="K252">
            <v>1378</v>
          </cell>
          <cell r="L252">
            <v>1111</v>
          </cell>
          <cell r="M252" t="str">
            <v>DE</v>
          </cell>
        </row>
        <row r="253">
          <cell r="B253" t="str">
            <v>Premium WZ-120-1G FT</v>
          </cell>
          <cell r="C253" t="str">
            <v>TD</v>
          </cell>
          <cell r="D253">
            <v>8</v>
          </cell>
          <cell r="E253">
            <v>3935965</v>
          </cell>
          <cell r="F253">
            <v>132</v>
          </cell>
          <cell r="G253">
            <v>1462</v>
          </cell>
          <cell r="H253">
            <v>1.07</v>
          </cell>
          <cell r="I253">
            <v>29756</v>
          </cell>
          <cell r="J253">
            <v>0.53220000000000001</v>
          </cell>
          <cell r="K253">
            <v>1419</v>
          </cell>
          <cell r="L253">
            <v>1424</v>
          </cell>
          <cell r="M253" t="str">
            <v>CN</v>
          </cell>
        </row>
        <row r="254">
          <cell r="B254" t="str">
            <v>IS</v>
          </cell>
          <cell r="C254" t="str">
            <v>Heavy</v>
          </cell>
          <cell r="D254">
            <v>7</v>
          </cell>
          <cell r="E254">
            <v>33370874</v>
          </cell>
          <cell r="F254">
            <v>238</v>
          </cell>
          <cell r="G254">
            <v>811</v>
          </cell>
          <cell r="H254">
            <v>0.78</v>
          </cell>
          <cell r="I254">
            <v>139654</v>
          </cell>
          <cell r="J254">
            <v>0.49830000000000002</v>
          </cell>
          <cell r="K254">
            <v>1259</v>
          </cell>
          <cell r="L254">
            <v>1139</v>
          </cell>
          <cell r="M254" t="str">
            <v>SU</v>
          </cell>
        </row>
        <row r="255">
          <cell r="B255" t="str">
            <v>Tiger I</v>
          </cell>
          <cell r="C255" t="str">
            <v>Heavy</v>
          </cell>
          <cell r="D255">
            <v>7</v>
          </cell>
          <cell r="E255">
            <v>27750271</v>
          </cell>
          <cell r="F255">
            <v>281</v>
          </cell>
          <cell r="G255">
            <v>851</v>
          </cell>
          <cell r="H255">
            <v>0.75</v>
          </cell>
          <cell r="I255">
            <v>98564</v>
          </cell>
          <cell r="J255">
            <v>0.49559999999999998</v>
          </cell>
          <cell r="K255">
            <v>1269</v>
          </cell>
          <cell r="L255">
            <v>1101</v>
          </cell>
          <cell r="M255" t="str">
            <v>DE</v>
          </cell>
        </row>
        <row r="256">
          <cell r="B256" t="str">
            <v>45TP Habicha</v>
          </cell>
          <cell r="C256" t="str">
            <v>Heavy</v>
          </cell>
          <cell r="D256">
            <v>7</v>
          </cell>
          <cell r="E256">
            <v>1836022</v>
          </cell>
          <cell r="F256">
            <v>68</v>
          </cell>
          <cell r="G256">
            <v>1001</v>
          </cell>
          <cell r="H256">
            <v>0.9</v>
          </cell>
          <cell r="I256">
            <v>26979</v>
          </cell>
          <cell r="J256">
            <v>0.52</v>
          </cell>
          <cell r="K256">
            <v>1397</v>
          </cell>
          <cell r="L256">
            <v>1460</v>
          </cell>
          <cell r="M256" t="str">
            <v>PL</v>
          </cell>
        </row>
        <row r="257">
          <cell r="B257" t="str">
            <v>Black Prince</v>
          </cell>
          <cell r="C257" t="str">
            <v>Heavy</v>
          </cell>
          <cell r="D257">
            <v>7</v>
          </cell>
          <cell r="E257">
            <v>6798137</v>
          </cell>
          <cell r="F257">
            <v>110</v>
          </cell>
          <cell r="G257">
            <v>809</v>
          </cell>
          <cell r="H257">
            <v>0.74</v>
          </cell>
          <cell r="I257">
            <v>61408</v>
          </cell>
          <cell r="J257">
            <v>0.51180000000000003</v>
          </cell>
          <cell r="K257">
            <v>1409</v>
          </cell>
          <cell r="L257">
            <v>1247</v>
          </cell>
          <cell r="M257" t="str">
            <v>GB</v>
          </cell>
        </row>
        <row r="258">
          <cell r="B258" t="str">
            <v>IS-2</v>
          </cell>
          <cell r="C258" t="str">
            <v>Heavy</v>
          </cell>
          <cell r="D258">
            <v>7</v>
          </cell>
          <cell r="E258">
            <v>7502174</v>
          </cell>
          <cell r="F258">
            <v>129</v>
          </cell>
          <cell r="G258">
            <v>1009</v>
          </cell>
          <cell r="H258">
            <v>0.94</v>
          </cell>
          <cell r="I258">
            <v>57836</v>
          </cell>
          <cell r="J258">
            <v>0.52539999999999998</v>
          </cell>
          <cell r="K258">
            <v>1532</v>
          </cell>
          <cell r="L258">
            <v>1527</v>
          </cell>
          <cell r="M258" t="str">
            <v>CN</v>
          </cell>
        </row>
        <row r="259">
          <cell r="B259" t="str">
            <v>T29</v>
          </cell>
          <cell r="C259" t="str">
            <v>Heavy</v>
          </cell>
          <cell r="D259">
            <v>7</v>
          </cell>
          <cell r="E259">
            <v>26168945</v>
          </cell>
          <cell r="F259">
            <v>271</v>
          </cell>
          <cell r="G259">
            <v>1023</v>
          </cell>
          <cell r="H259">
            <v>0.91</v>
          </cell>
          <cell r="I259">
            <v>96296</v>
          </cell>
          <cell r="J259">
            <v>0.52380000000000004</v>
          </cell>
          <cell r="K259">
            <v>1367</v>
          </cell>
          <cell r="L259">
            <v>1400</v>
          </cell>
          <cell r="M259" t="str">
            <v>US</v>
          </cell>
        </row>
        <row r="260">
          <cell r="B260" t="str">
            <v>O-Ni</v>
          </cell>
          <cell r="C260" t="str">
            <v>Heavy</v>
          </cell>
          <cell r="D260">
            <v>7</v>
          </cell>
          <cell r="E260">
            <v>7705958</v>
          </cell>
          <cell r="F260">
            <v>115</v>
          </cell>
          <cell r="G260">
            <v>988</v>
          </cell>
          <cell r="H260">
            <v>0.87</v>
          </cell>
          <cell r="I260">
            <v>66903</v>
          </cell>
          <cell r="J260">
            <v>0.53239999999999998</v>
          </cell>
          <cell r="K260">
            <v>1312</v>
          </cell>
          <cell r="L260">
            <v>1386</v>
          </cell>
          <cell r="M260" t="str">
            <v>JP</v>
          </cell>
        </row>
        <row r="261">
          <cell r="B261" t="str">
            <v>KV-3</v>
          </cell>
          <cell r="C261" t="str">
            <v>Heavy</v>
          </cell>
          <cell r="D261">
            <v>7</v>
          </cell>
          <cell r="E261">
            <v>8854578</v>
          </cell>
          <cell r="F261">
            <v>127</v>
          </cell>
          <cell r="G261">
            <v>821</v>
          </cell>
          <cell r="H261">
            <v>0.76</v>
          </cell>
          <cell r="I261">
            <v>69410</v>
          </cell>
          <cell r="J261">
            <v>0.50229999999999997</v>
          </cell>
          <cell r="K261">
            <v>1298</v>
          </cell>
          <cell r="L261">
            <v>1159</v>
          </cell>
          <cell r="M261" t="str">
            <v>SU</v>
          </cell>
        </row>
        <row r="262">
          <cell r="B262" t="str">
            <v>AMX M4 mle. 45</v>
          </cell>
          <cell r="C262" t="str">
            <v>Heavy</v>
          </cell>
          <cell r="D262">
            <v>7</v>
          </cell>
          <cell r="E262">
            <v>7672882</v>
          </cell>
          <cell r="F262">
            <v>118</v>
          </cell>
          <cell r="G262">
            <v>883</v>
          </cell>
          <cell r="H262">
            <v>0.75</v>
          </cell>
          <cell r="I262">
            <v>64882</v>
          </cell>
          <cell r="J262">
            <v>0.50060000000000004</v>
          </cell>
          <cell r="K262">
            <v>1451</v>
          </cell>
          <cell r="L262">
            <v>1315</v>
          </cell>
          <cell r="M262" t="str">
            <v>FR</v>
          </cell>
        </row>
        <row r="263">
          <cell r="B263" t="str">
            <v>Tiger (P)</v>
          </cell>
          <cell r="C263" t="str">
            <v>Heavy</v>
          </cell>
          <cell r="D263">
            <v>7</v>
          </cell>
          <cell r="E263">
            <v>13382490</v>
          </cell>
          <cell r="F263">
            <v>176</v>
          </cell>
          <cell r="G263">
            <v>887</v>
          </cell>
          <cell r="H263">
            <v>0.77</v>
          </cell>
          <cell r="I263">
            <v>75764</v>
          </cell>
          <cell r="J263">
            <v>0.50800000000000001</v>
          </cell>
          <cell r="K263">
            <v>1342</v>
          </cell>
          <cell r="L263">
            <v>1255</v>
          </cell>
          <cell r="M263" t="str">
            <v>DE</v>
          </cell>
        </row>
        <row r="264">
          <cell r="B264" t="str">
            <v>Premium IS-2M</v>
          </cell>
          <cell r="C264" t="str">
            <v>Heavy</v>
          </cell>
          <cell r="D264">
            <v>7</v>
          </cell>
          <cell r="E264">
            <v>17957</v>
          </cell>
          <cell r="F264">
            <v>28</v>
          </cell>
          <cell r="G264">
            <v>1091</v>
          </cell>
          <cell r="H264">
            <v>1.04</v>
          </cell>
          <cell r="I264">
            <v>632</v>
          </cell>
          <cell r="J264">
            <v>0.5474</v>
          </cell>
          <cell r="K264">
            <v>1319</v>
          </cell>
          <cell r="L264">
            <v>1464</v>
          </cell>
          <cell r="M264" t="str">
            <v>SU</v>
          </cell>
        </row>
        <row r="265">
          <cell r="B265" t="str">
            <v>Premium KV-122</v>
          </cell>
          <cell r="C265" t="str">
            <v>Heavy</v>
          </cell>
          <cell r="D265">
            <v>7</v>
          </cell>
          <cell r="E265">
            <v>251524</v>
          </cell>
          <cell r="F265">
            <v>42</v>
          </cell>
          <cell r="G265">
            <v>924</v>
          </cell>
          <cell r="H265">
            <v>0.82</v>
          </cell>
          <cell r="I265">
            <v>5853</v>
          </cell>
          <cell r="J265">
            <v>0.51349999999999996</v>
          </cell>
          <cell r="K265">
            <v>1290</v>
          </cell>
          <cell r="L265">
            <v>1310</v>
          </cell>
          <cell r="M265" t="str">
            <v>SU</v>
          </cell>
        </row>
        <row r="266">
          <cell r="B266" t="str">
            <v>Premium FV201 (A45)</v>
          </cell>
          <cell r="C266" t="str">
            <v>Heavy</v>
          </cell>
          <cell r="D266">
            <v>7</v>
          </cell>
          <cell r="E266">
            <v>313855</v>
          </cell>
          <cell r="F266">
            <v>53</v>
          </cell>
          <cell r="G266">
            <v>894</v>
          </cell>
          <cell r="H266">
            <v>0.83</v>
          </cell>
          <cell r="I266">
            <v>5901</v>
          </cell>
          <cell r="J266">
            <v>0.52339999999999998</v>
          </cell>
          <cell r="K266">
            <v>1349</v>
          </cell>
          <cell r="L266">
            <v>1304</v>
          </cell>
          <cell r="M266" t="str">
            <v>UK</v>
          </cell>
        </row>
        <row r="267">
          <cell r="B267" t="str">
            <v>Premium IS-2</v>
          </cell>
          <cell r="C267" t="str">
            <v>Heavy</v>
          </cell>
          <cell r="D267">
            <v>7</v>
          </cell>
          <cell r="E267">
            <v>1378342</v>
          </cell>
          <cell r="F267">
            <v>106</v>
          </cell>
          <cell r="G267">
            <v>1112</v>
          </cell>
          <cell r="H267">
            <v>1.06</v>
          </cell>
          <cell r="I267">
            <v>12889</v>
          </cell>
          <cell r="J267">
            <v>0.55169999999999997</v>
          </cell>
          <cell r="K267">
            <v>1409</v>
          </cell>
          <cell r="L267">
            <v>1506</v>
          </cell>
          <cell r="M267" t="str">
            <v>SU</v>
          </cell>
        </row>
        <row r="268">
          <cell r="B268" t="str">
            <v>Premium King Tiger (Captured)</v>
          </cell>
          <cell r="C268" t="str">
            <v>Heavy</v>
          </cell>
          <cell r="D268">
            <v>7</v>
          </cell>
          <cell r="E268">
            <v>269017</v>
          </cell>
          <cell r="F268">
            <v>21</v>
          </cell>
          <cell r="G268">
            <v>1056</v>
          </cell>
          <cell r="H268">
            <v>0.88</v>
          </cell>
          <cell r="I268">
            <v>12609</v>
          </cell>
          <cell r="J268">
            <v>0.53349999999999997</v>
          </cell>
          <cell r="K268">
            <v>1383</v>
          </cell>
          <cell r="L268">
            <v>1469</v>
          </cell>
          <cell r="M268" t="str">
            <v>US</v>
          </cell>
        </row>
        <row r="269">
          <cell r="B269" t="str">
            <v>Premium VK 45.03</v>
          </cell>
          <cell r="C269" t="str">
            <v>Heavy</v>
          </cell>
          <cell r="D269">
            <v>7</v>
          </cell>
          <cell r="E269">
            <v>755227</v>
          </cell>
          <cell r="F269">
            <v>92</v>
          </cell>
          <cell r="G269">
            <v>1011</v>
          </cell>
          <cell r="H269">
            <v>0.87</v>
          </cell>
          <cell r="I269">
            <v>8200</v>
          </cell>
          <cell r="J269">
            <v>0.52700000000000002</v>
          </cell>
          <cell r="K269">
            <v>1322</v>
          </cell>
          <cell r="L269">
            <v>1372</v>
          </cell>
          <cell r="M269" t="str">
            <v>DE</v>
          </cell>
        </row>
        <row r="270">
          <cell r="B270" t="str">
            <v>Premium Type 62</v>
          </cell>
          <cell r="C270" t="str">
            <v>Light</v>
          </cell>
          <cell r="D270">
            <v>7</v>
          </cell>
          <cell r="E270">
            <v>4354494</v>
          </cell>
          <cell r="F270">
            <v>296</v>
          </cell>
          <cell r="G270">
            <v>701</v>
          </cell>
          <cell r="H270">
            <v>0.72</v>
          </cell>
          <cell r="I270">
            <v>14689</v>
          </cell>
          <cell r="J270">
            <v>0.51749999999999996</v>
          </cell>
          <cell r="K270">
            <v>1661</v>
          </cell>
          <cell r="L270">
            <v>1700</v>
          </cell>
          <cell r="M270" t="str">
            <v>CN</v>
          </cell>
        </row>
        <row r="271">
          <cell r="B271" t="str">
            <v>WZ-131</v>
          </cell>
          <cell r="C271" t="str">
            <v>Light</v>
          </cell>
          <cell r="D271">
            <v>7</v>
          </cell>
          <cell r="E271">
            <v>7219582</v>
          </cell>
          <cell r="F271">
            <v>144</v>
          </cell>
          <cell r="G271">
            <v>643</v>
          </cell>
          <cell r="H271">
            <v>0.61</v>
          </cell>
          <cell r="I271">
            <v>49976</v>
          </cell>
          <cell r="J271">
            <v>0.50329999999999997</v>
          </cell>
          <cell r="K271">
            <v>1509</v>
          </cell>
          <cell r="L271">
            <v>1451</v>
          </cell>
          <cell r="M271" t="str">
            <v>CN</v>
          </cell>
        </row>
        <row r="272">
          <cell r="B272" t="str">
            <v>AMX 13 75</v>
          </cell>
          <cell r="C272" t="str">
            <v>Light</v>
          </cell>
          <cell r="D272">
            <v>7</v>
          </cell>
          <cell r="E272">
            <v>14742407</v>
          </cell>
          <cell r="F272">
            <v>144</v>
          </cell>
          <cell r="G272">
            <v>549</v>
          </cell>
          <cell r="H272">
            <v>0.57999999999999996</v>
          </cell>
          <cell r="I272">
            <v>101769</v>
          </cell>
          <cell r="J272">
            <v>0.49590000000000001</v>
          </cell>
          <cell r="K272">
            <v>1397</v>
          </cell>
          <cell r="L272">
            <v>1175</v>
          </cell>
          <cell r="M272" t="str">
            <v>FR</v>
          </cell>
        </row>
        <row r="273">
          <cell r="B273" t="str">
            <v>Aufklärungspanzer Panther</v>
          </cell>
          <cell r="C273" t="str">
            <v>Light</v>
          </cell>
          <cell r="D273">
            <v>7</v>
          </cell>
          <cell r="E273">
            <v>1731890</v>
          </cell>
          <cell r="F273">
            <v>107</v>
          </cell>
          <cell r="G273">
            <v>515</v>
          </cell>
          <cell r="H273">
            <v>0.45</v>
          </cell>
          <cell r="I273">
            <v>16105</v>
          </cell>
          <cell r="J273">
            <v>0.49</v>
          </cell>
          <cell r="K273">
            <v>1571</v>
          </cell>
          <cell r="L273">
            <v>1135</v>
          </cell>
          <cell r="M273" t="str">
            <v>DE</v>
          </cell>
        </row>
        <row r="274">
          <cell r="B274" t="str">
            <v>T71 DA</v>
          </cell>
          <cell r="C274" t="str">
            <v>Light</v>
          </cell>
          <cell r="D274">
            <v>7</v>
          </cell>
          <cell r="E274">
            <v>12550895</v>
          </cell>
          <cell r="F274">
            <v>207</v>
          </cell>
          <cell r="G274">
            <v>673</v>
          </cell>
          <cell r="H274">
            <v>0.68</v>
          </cell>
          <cell r="I274">
            <v>60627</v>
          </cell>
          <cell r="J274">
            <v>0.51129999999999998</v>
          </cell>
          <cell r="K274">
            <v>1453</v>
          </cell>
          <cell r="L274">
            <v>1372</v>
          </cell>
          <cell r="M274" t="str">
            <v>US</v>
          </cell>
        </row>
        <row r="275">
          <cell r="B275" t="str">
            <v>Hotchkiss EBR</v>
          </cell>
          <cell r="C275" t="str">
            <v>Light</v>
          </cell>
          <cell r="D275">
            <v>7</v>
          </cell>
          <cell r="E275">
            <v>1520262</v>
          </cell>
          <cell r="F275">
            <v>67</v>
          </cell>
          <cell r="G275">
            <v>701</v>
          </cell>
          <cell r="H275">
            <v>0.78</v>
          </cell>
          <cell r="I275">
            <v>22418</v>
          </cell>
          <cell r="J275">
            <v>0.52229999999999999</v>
          </cell>
          <cell r="K275">
            <v>1539</v>
          </cell>
          <cell r="L275">
            <v>1532</v>
          </cell>
          <cell r="M275" t="str">
            <v>FR</v>
          </cell>
        </row>
        <row r="276">
          <cell r="B276" t="str">
            <v>Spähpanzer SP I C</v>
          </cell>
          <cell r="C276" t="str">
            <v>Light</v>
          </cell>
          <cell r="D276">
            <v>7</v>
          </cell>
          <cell r="E276">
            <v>4930943</v>
          </cell>
          <cell r="F276">
            <v>119</v>
          </cell>
          <cell r="G276">
            <v>703</v>
          </cell>
          <cell r="H276">
            <v>0.63</v>
          </cell>
          <cell r="I276">
            <v>41222</v>
          </cell>
          <cell r="J276">
            <v>0.50029999999999997</v>
          </cell>
          <cell r="K276">
            <v>1399</v>
          </cell>
          <cell r="L276">
            <v>1418</v>
          </cell>
          <cell r="M276" t="str">
            <v>DE</v>
          </cell>
        </row>
        <row r="277">
          <cell r="B277" t="str">
            <v>LTG</v>
          </cell>
          <cell r="C277" t="str">
            <v>Light</v>
          </cell>
          <cell r="D277">
            <v>7</v>
          </cell>
          <cell r="E277">
            <v>1251729</v>
          </cell>
          <cell r="F277">
            <v>79</v>
          </cell>
          <cell r="G277">
            <v>720</v>
          </cell>
          <cell r="H277">
            <v>0.83</v>
          </cell>
          <cell r="I277">
            <v>15806</v>
          </cell>
          <cell r="J277">
            <v>0.52080000000000004</v>
          </cell>
          <cell r="K277">
            <v>1390</v>
          </cell>
          <cell r="L277">
            <v>1563</v>
          </cell>
          <cell r="M277" t="str">
            <v>SU</v>
          </cell>
        </row>
        <row r="278">
          <cell r="B278" t="str">
            <v>T71 CMCD</v>
          </cell>
          <cell r="C278" t="str">
            <v>Light</v>
          </cell>
          <cell r="D278">
            <v>7</v>
          </cell>
          <cell r="E278">
            <v>721375</v>
          </cell>
          <cell r="F278">
            <v>70</v>
          </cell>
          <cell r="G278">
            <v>587</v>
          </cell>
          <cell r="H278">
            <v>0.66</v>
          </cell>
          <cell r="I278">
            <v>10280</v>
          </cell>
          <cell r="J278">
            <v>0.5</v>
          </cell>
          <cell r="K278">
            <v>1270</v>
          </cell>
          <cell r="L278">
            <v>1242</v>
          </cell>
          <cell r="M278" t="str">
            <v>US</v>
          </cell>
        </row>
        <row r="279">
          <cell r="B279" t="str">
            <v>GSR 3301 Setter</v>
          </cell>
          <cell r="C279" t="str">
            <v>Light</v>
          </cell>
          <cell r="D279">
            <v>7</v>
          </cell>
          <cell r="E279">
            <v>148799</v>
          </cell>
          <cell r="F279">
            <v>27</v>
          </cell>
          <cell r="G279">
            <v>617</v>
          </cell>
          <cell r="H279">
            <v>0.64</v>
          </cell>
          <cell r="I279">
            <v>5361</v>
          </cell>
          <cell r="J279">
            <v>0.51039999999999996</v>
          </cell>
          <cell r="K279">
            <v>1524</v>
          </cell>
          <cell r="L279">
            <v>1300</v>
          </cell>
          <cell r="M279" t="str">
            <v>UK</v>
          </cell>
        </row>
        <row r="280">
          <cell r="B280" t="str">
            <v>Premium AMX 13 57 GF</v>
          </cell>
          <cell r="C280" t="str">
            <v>Light</v>
          </cell>
          <cell r="D280">
            <v>7</v>
          </cell>
          <cell r="E280">
            <v>2339967</v>
          </cell>
          <cell r="F280">
            <v>259</v>
          </cell>
          <cell r="G280">
            <v>826</v>
          </cell>
          <cell r="H280">
            <v>0.95</v>
          </cell>
          <cell r="I280">
            <v>9033</v>
          </cell>
          <cell r="J280">
            <v>0.53490000000000004</v>
          </cell>
          <cell r="K280">
            <v>1565</v>
          </cell>
          <cell r="L280">
            <v>1647</v>
          </cell>
          <cell r="M280" t="str">
            <v>FR</v>
          </cell>
        </row>
        <row r="281">
          <cell r="B281" t="str">
            <v>Premium AMX 13 57</v>
          </cell>
          <cell r="C281" t="str">
            <v>Light</v>
          </cell>
          <cell r="D281">
            <v>7</v>
          </cell>
          <cell r="E281">
            <v>1361812</v>
          </cell>
          <cell r="F281">
            <v>92</v>
          </cell>
          <cell r="G281">
            <v>963</v>
          </cell>
          <cell r="H281">
            <v>1.1499999999999999</v>
          </cell>
          <cell r="I281">
            <v>14659</v>
          </cell>
          <cell r="J281">
            <v>0.55459999999999998</v>
          </cell>
          <cell r="K281">
            <v>1486</v>
          </cell>
          <cell r="L281">
            <v>1671</v>
          </cell>
          <cell r="M281" t="str">
            <v>FR</v>
          </cell>
        </row>
        <row r="282">
          <cell r="B282" t="str">
            <v>T-34-1</v>
          </cell>
          <cell r="C282" t="str">
            <v>Medium</v>
          </cell>
          <cell r="D282">
            <v>7</v>
          </cell>
          <cell r="E282">
            <v>4099557</v>
          </cell>
          <cell r="F282">
            <v>134</v>
          </cell>
          <cell r="G282">
            <v>847</v>
          </cell>
          <cell r="H282">
            <v>0.85</v>
          </cell>
          <cell r="I282">
            <v>30482</v>
          </cell>
          <cell r="J282">
            <v>0.52270000000000005</v>
          </cell>
          <cell r="K282">
            <v>1473</v>
          </cell>
          <cell r="L282">
            <v>1470</v>
          </cell>
          <cell r="M282" t="str">
            <v>CN</v>
          </cell>
        </row>
        <row r="283">
          <cell r="B283" t="str">
            <v>Type 5 Chi-Ri</v>
          </cell>
          <cell r="C283" t="str">
            <v>Medium</v>
          </cell>
          <cell r="D283">
            <v>7</v>
          </cell>
          <cell r="E283">
            <v>4594357</v>
          </cell>
          <cell r="F283">
            <v>121</v>
          </cell>
          <cell r="G283">
            <v>869</v>
          </cell>
          <cell r="H283">
            <v>0.85</v>
          </cell>
          <cell r="I283">
            <v>37949</v>
          </cell>
          <cell r="J283">
            <v>0.50360000000000005</v>
          </cell>
          <cell r="K283">
            <v>1558</v>
          </cell>
          <cell r="L283">
            <v>1547</v>
          </cell>
          <cell r="M283" t="str">
            <v>JP</v>
          </cell>
        </row>
        <row r="284">
          <cell r="B284" t="str">
            <v>Panther</v>
          </cell>
          <cell r="C284" t="str">
            <v>Medium</v>
          </cell>
          <cell r="D284">
            <v>7</v>
          </cell>
          <cell r="E284">
            <v>9383955</v>
          </cell>
          <cell r="F284">
            <v>158</v>
          </cell>
          <cell r="G284">
            <v>774</v>
          </cell>
          <cell r="H284">
            <v>0.76</v>
          </cell>
          <cell r="I284">
            <v>59132</v>
          </cell>
          <cell r="J284">
            <v>0.51100000000000001</v>
          </cell>
          <cell r="K284">
            <v>1472</v>
          </cell>
          <cell r="L284">
            <v>1369</v>
          </cell>
          <cell r="M284" t="str">
            <v>DE</v>
          </cell>
        </row>
        <row r="285">
          <cell r="B285" t="str">
            <v>T20</v>
          </cell>
          <cell r="C285" t="str">
            <v>Medium</v>
          </cell>
          <cell r="D285">
            <v>7</v>
          </cell>
          <cell r="E285">
            <v>5961058</v>
          </cell>
          <cell r="F285">
            <v>117</v>
          </cell>
          <cell r="G285">
            <v>867</v>
          </cell>
          <cell r="H285">
            <v>0.86</v>
          </cell>
          <cell r="I285">
            <v>50735</v>
          </cell>
          <cell r="J285">
            <v>0.52949999999999997</v>
          </cell>
          <cell r="K285">
            <v>1540</v>
          </cell>
          <cell r="L285">
            <v>1574</v>
          </cell>
          <cell r="M285" t="str">
            <v>US</v>
          </cell>
        </row>
        <row r="286">
          <cell r="B286" t="str">
            <v>Konštrukta T-34/100</v>
          </cell>
          <cell r="C286" t="str">
            <v>Medium</v>
          </cell>
          <cell r="D286">
            <v>7</v>
          </cell>
          <cell r="E286">
            <v>6352538</v>
          </cell>
          <cell r="F286">
            <v>108</v>
          </cell>
          <cell r="G286">
            <v>870</v>
          </cell>
          <cell r="H286">
            <v>0.83</v>
          </cell>
          <cell r="I286">
            <v>58728</v>
          </cell>
          <cell r="J286">
            <v>0.51139999999999997</v>
          </cell>
          <cell r="K286">
            <v>1481</v>
          </cell>
          <cell r="L286">
            <v>1493</v>
          </cell>
          <cell r="M286" t="str">
            <v>CZ</v>
          </cell>
        </row>
        <row r="287">
          <cell r="B287" t="str">
            <v>Leo</v>
          </cell>
          <cell r="C287" t="str">
            <v>Medium</v>
          </cell>
          <cell r="D287">
            <v>7</v>
          </cell>
          <cell r="E287">
            <v>4767546</v>
          </cell>
          <cell r="F287">
            <v>104</v>
          </cell>
          <cell r="G287">
            <v>882</v>
          </cell>
          <cell r="H287">
            <v>0.86</v>
          </cell>
          <cell r="I287">
            <v>45701</v>
          </cell>
          <cell r="J287">
            <v>0.51759999999999995</v>
          </cell>
          <cell r="K287">
            <v>1453</v>
          </cell>
          <cell r="L287">
            <v>1517</v>
          </cell>
          <cell r="M287" t="str">
            <v>SE</v>
          </cell>
        </row>
        <row r="288">
          <cell r="B288" t="str">
            <v>P.43 ter</v>
          </cell>
          <cell r="C288" t="str">
            <v>Medium</v>
          </cell>
          <cell r="D288">
            <v>7</v>
          </cell>
          <cell r="E288">
            <v>2222616</v>
          </cell>
          <cell r="F288">
            <v>70</v>
          </cell>
          <cell r="G288">
            <v>914</v>
          </cell>
          <cell r="H288">
            <v>0.92</v>
          </cell>
          <cell r="I288">
            <v>31383</v>
          </cell>
          <cell r="J288">
            <v>0.52539999999999998</v>
          </cell>
          <cell r="K288">
            <v>1435</v>
          </cell>
          <cell r="L288">
            <v>1574</v>
          </cell>
          <cell r="M288" t="str">
            <v>IT</v>
          </cell>
        </row>
        <row r="289">
          <cell r="B289" t="str">
            <v>VK 30.02 (D)</v>
          </cell>
          <cell r="C289" t="str">
            <v>Medium</v>
          </cell>
          <cell r="D289">
            <v>7</v>
          </cell>
          <cell r="E289">
            <v>5065496</v>
          </cell>
          <cell r="F289">
            <v>137</v>
          </cell>
          <cell r="G289">
            <v>690</v>
          </cell>
          <cell r="H289">
            <v>0.74</v>
          </cell>
          <cell r="I289">
            <v>36771</v>
          </cell>
          <cell r="J289">
            <v>0.4995</v>
          </cell>
          <cell r="K289">
            <v>1398</v>
          </cell>
          <cell r="L289">
            <v>1185</v>
          </cell>
          <cell r="M289" t="str">
            <v>DE</v>
          </cell>
        </row>
        <row r="290">
          <cell r="B290" t="str">
            <v>Comet</v>
          </cell>
          <cell r="C290" t="str">
            <v>Medium</v>
          </cell>
          <cell r="D290">
            <v>7</v>
          </cell>
          <cell r="E290">
            <v>8829700</v>
          </cell>
          <cell r="F290">
            <v>120</v>
          </cell>
          <cell r="G290">
            <v>739</v>
          </cell>
          <cell r="H290">
            <v>0.78</v>
          </cell>
          <cell r="I290">
            <v>73109</v>
          </cell>
          <cell r="J290">
            <v>0.50290000000000001</v>
          </cell>
          <cell r="K290">
            <v>1365</v>
          </cell>
          <cell r="L290">
            <v>1293</v>
          </cell>
          <cell r="M290" t="str">
            <v>GB</v>
          </cell>
        </row>
        <row r="291">
          <cell r="B291" t="str">
            <v>T-43</v>
          </cell>
          <cell r="C291" t="str">
            <v>Medium</v>
          </cell>
          <cell r="D291">
            <v>7</v>
          </cell>
          <cell r="E291">
            <v>10718923</v>
          </cell>
          <cell r="F291">
            <v>129</v>
          </cell>
          <cell r="G291">
            <v>703</v>
          </cell>
          <cell r="H291">
            <v>0.74</v>
          </cell>
          <cell r="I291">
            <v>82528</v>
          </cell>
          <cell r="J291">
            <v>0.50919999999999999</v>
          </cell>
          <cell r="K291">
            <v>1353</v>
          </cell>
          <cell r="L291">
            <v>1262</v>
          </cell>
          <cell r="M291" t="str">
            <v>SU</v>
          </cell>
        </row>
        <row r="292">
          <cell r="B292" t="str">
            <v>KV-13</v>
          </cell>
          <cell r="C292" t="str">
            <v>Medium</v>
          </cell>
          <cell r="D292">
            <v>7</v>
          </cell>
          <cell r="E292">
            <v>3600521</v>
          </cell>
          <cell r="F292">
            <v>87</v>
          </cell>
          <cell r="G292">
            <v>558</v>
          </cell>
          <cell r="H292">
            <v>0.59</v>
          </cell>
          <cell r="I292">
            <v>41251</v>
          </cell>
          <cell r="J292">
            <v>0.49299999999999999</v>
          </cell>
          <cell r="K292">
            <v>1333</v>
          </cell>
          <cell r="L292">
            <v>846</v>
          </cell>
          <cell r="M292" t="str">
            <v>SU</v>
          </cell>
        </row>
        <row r="293">
          <cell r="B293" t="str">
            <v>Premium T23E3</v>
          </cell>
          <cell r="C293" t="str">
            <v>Medium</v>
          </cell>
          <cell r="D293">
            <v>7</v>
          </cell>
          <cell r="E293">
            <v>493178</v>
          </cell>
          <cell r="F293">
            <v>89</v>
          </cell>
          <cell r="G293">
            <v>1067</v>
          </cell>
          <cell r="H293">
            <v>1.26</v>
          </cell>
          <cell r="I293">
            <v>5494</v>
          </cell>
          <cell r="J293">
            <v>0.56040000000000001</v>
          </cell>
          <cell r="K293">
            <v>2148</v>
          </cell>
          <cell r="L293">
            <v>2038</v>
          </cell>
          <cell r="M293" t="str">
            <v>US</v>
          </cell>
        </row>
        <row r="294">
          <cell r="B294" t="str">
            <v>A-44</v>
          </cell>
          <cell r="C294" t="str">
            <v>Medium</v>
          </cell>
          <cell r="D294">
            <v>7</v>
          </cell>
          <cell r="E294">
            <v>3682280</v>
          </cell>
          <cell r="F294">
            <v>95</v>
          </cell>
          <cell r="G294">
            <v>858</v>
          </cell>
          <cell r="H294">
            <v>0.88</v>
          </cell>
          <cell r="I294">
            <v>38629</v>
          </cell>
          <cell r="J294">
            <v>0.52339999999999998</v>
          </cell>
          <cell r="K294">
            <v>1519</v>
          </cell>
          <cell r="L294">
            <v>1520</v>
          </cell>
          <cell r="M294" t="str">
            <v>SU</v>
          </cell>
        </row>
        <row r="295">
          <cell r="B295" t="str">
            <v>Premium Panther/M10</v>
          </cell>
          <cell r="C295" t="str">
            <v>Medium</v>
          </cell>
          <cell r="D295">
            <v>7</v>
          </cell>
          <cell r="E295">
            <v>2504157</v>
          </cell>
          <cell r="F295">
            <v>164</v>
          </cell>
          <cell r="G295">
            <v>861</v>
          </cell>
          <cell r="H295">
            <v>0.94</v>
          </cell>
          <cell r="I295">
            <v>15257</v>
          </cell>
          <cell r="J295">
            <v>0.52070000000000005</v>
          </cell>
          <cell r="K295">
            <v>1455</v>
          </cell>
          <cell r="L295">
            <v>1515</v>
          </cell>
          <cell r="M295" t="str">
            <v>DE</v>
          </cell>
        </row>
        <row r="296">
          <cell r="B296" t="str">
            <v>Premium T26E3 Eagle 7</v>
          </cell>
          <cell r="C296" t="str">
            <v>Medium</v>
          </cell>
          <cell r="D296">
            <v>7</v>
          </cell>
          <cell r="E296">
            <v>91298</v>
          </cell>
          <cell r="F296">
            <v>13</v>
          </cell>
          <cell r="G296">
            <v>1041</v>
          </cell>
          <cell r="H296">
            <v>1.01</v>
          </cell>
          <cell r="I296">
            <v>6834</v>
          </cell>
          <cell r="J296">
            <v>0.55669999999999997</v>
          </cell>
          <cell r="K296">
            <v>1363</v>
          </cell>
          <cell r="L296">
            <v>1506</v>
          </cell>
          <cell r="M296" t="str">
            <v>US</v>
          </cell>
        </row>
        <row r="297">
          <cell r="B297" t="str">
            <v>S-51</v>
          </cell>
          <cell r="C297" t="str">
            <v>SPG</v>
          </cell>
          <cell r="D297">
            <v>7</v>
          </cell>
          <cell r="E297">
            <v>7539815</v>
          </cell>
          <cell r="F297">
            <v>176</v>
          </cell>
          <cell r="G297">
            <v>984</v>
          </cell>
          <cell r="H297">
            <v>0.8</v>
          </cell>
          <cell r="I297">
            <v>42681</v>
          </cell>
          <cell r="J297">
            <v>0.50280000000000002</v>
          </cell>
          <cell r="K297">
            <v>1449</v>
          </cell>
          <cell r="L297">
            <v>1025</v>
          </cell>
          <cell r="M297" t="str">
            <v>SU</v>
          </cell>
        </row>
        <row r="298">
          <cell r="B298" t="str">
            <v>Lorraine 155 mle. 50</v>
          </cell>
          <cell r="C298" t="str">
            <v>SPG</v>
          </cell>
          <cell r="D298">
            <v>7</v>
          </cell>
          <cell r="E298">
            <v>7954665</v>
          </cell>
          <cell r="F298">
            <v>154</v>
          </cell>
          <cell r="G298">
            <v>900</v>
          </cell>
          <cell r="H298">
            <v>0.78</v>
          </cell>
          <cell r="I298">
            <v>51343</v>
          </cell>
          <cell r="J298">
            <v>0.49380000000000002</v>
          </cell>
          <cell r="K298">
            <v>1404</v>
          </cell>
          <cell r="L298">
            <v>1099</v>
          </cell>
          <cell r="M298" t="str">
            <v>FR</v>
          </cell>
        </row>
        <row r="299">
          <cell r="B299" t="str">
            <v>M12</v>
          </cell>
          <cell r="C299" t="str">
            <v>SPG</v>
          </cell>
          <cell r="D299">
            <v>7</v>
          </cell>
          <cell r="E299">
            <v>11342012</v>
          </cell>
          <cell r="F299">
            <v>170</v>
          </cell>
          <cell r="G299">
            <v>928</v>
          </cell>
          <cell r="H299">
            <v>0.82</v>
          </cell>
          <cell r="I299">
            <v>66478</v>
          </cell>
          <cell r="J299">
            <v>0.50409999999999999</v>
          </cell>
          <cell r="K299">
            <v>1406</v>
          </cell>
          <cell r="L299">
            <v>1192</v>
          </cell>
          <cell r="M299" t="str">
            <v>US</v>
          </cell>
        </row>
        <row r="300">
          <cell r="B300" t="str">
            <v>G.W. Panther</v>
          </cell>
          <cell r="C300" t="str">
            <v>SPG</v>
          </cell>
          <cell r="D300">
            <v>7</v>
          </cell>
          <cell r="E300">
            <v>19187336</v>
          </cell>
          <cell r="F300">
            <v>275</v>
          </cell>
          <cell r="G300">
            <v>1016</v>
          </cell>
          <cell r="H300">
            <v>0.88</v>
          </cell>
          <cell r="I300">
            <v>69582</v>
          </cell>
          <cell r="J300">
            <v>0.50039999999999996</v>
          </cell>
          <cell r="K300">
            <v>1310</v>
          </cell>
          <cell r="L300">
            <v>1189</v>
          </cell>
          <cell r="M300" t="str">
            <v>DE</v>
          </cell>
        </row>
        <row r="301">
          <cell r="B301" t="str">
            <v>Crusader 5.5-in. SP</v>
          </cell>
          <cell r="C301" t="str">
            <v>SPG</v>
          </cell>
          <cell r="D301">
            <v>7</v>
          </cell>
          <cell r="E301">
            <v>4568349</v>
          </cell>
          <cell r="F301">
            <v>118</v>
          </cell>
          <cell r="G301">
            <v>808</v>
          </cell>
          <cell r="H301">
            <v>0.75</v>
          </cell>
          <cell r="I301">
            <v>38432</v>
          </cell>
          <cell r="J301">
            <v>0.50180000000000002</v>
          </cell>
          <cell r="K301">
            <v>1495</v>
          </cell>
          <cell r="L301">
            <v>1173</v>
          </cell>
          <cell r="M301" t="str">
            <v>UK</v>
          </cell>
        </row>
        <row r="302">
          <cell r="B302" t="str">
            <v>SU-14-1</v>
          </cell>
          <cell r="C302" t="str">
            <v>SPG</v>
          </cell>
          <cell r="D302">
            <v>7</v>
          </cell>
          <cell r="E302">
            <v>3143738</v>
          </cell>
          <cell r="F302">
            <v>199</v>
          </cell>
          <cell r="G302">
            <v>817</v>
          </cell>
          <cell r="H302">
            <v>0.73</v>
          </cell>
          <cell r="I302">
            <v>15797</v>
          </cell>
          <cell r="J302">
            <v>0.50019999999999998</v>
          </cell>
          <cell r="K302">
            <v>1282</v>
          </cell>
          <cell r="L302">
            <v>1116</v>
          </cell>
          <cell r="M302" t="str">
            <v>SU</v>
          </cell>
        </row>
        <row r="303">
          <cell r="B303" t="str">
            <v>SU-152</v>
          </cell>
          <cell r="C303" t="str">
            <v>TD</v>
          </cell>
          <cell r="D303">
            <v>7</v>
          </cell>
          <cell r="E303">
            <v>12295641</v>
          </cell>
          <cell r="F303">
            <v>169</v>
          </cell>
          <cell r="G303">
            <v>832</v>
          </cell>
          <cell r="H303">
            <v>0.86</v>
          </cell>
          <cell r="I303">
            <v>72580</v>
          </cell>
          <cell r="J303">
            <v>0.49980000000000002</v>
          </cell>
          <cell r="K303">
            <v>1359</v>
          </cell>
          <cell r="L303">
            <v>1219</v>
          </cell>
          <cell r="M303" t="str">
            <v>SU</v>
          </cell>
        </row>
        <row r="304">
          <cell r="B304" t="str">
            <v>Jagdpanther</v>
          </cell>
          <cell r="C304" t="str">
            <v>TD</v>
          </cell>
          <cell r="D304">
            <v>7</v>
          </cell>
          <cell r="E304">
            <v>16011035</v>
          </cell>
          <cell r="F304">
            <v>214</v>
          </cell>
          <cell r="G304">
            <v>862</v>
          </cell>
          <cell r="H304">
            <v>0.83</v>
          </cell>
          <cell r="I304">
            <v>74730</v>
          </cell>
          <cell r="J304">
            <v>0.49780000000000002</v>
          </cell>
          <cell r="K304">
            <v>1287</v>
          </cell>
          <cell r="L304">
            <v>1155</v>
          </cell>
          <cell r="M304" t="str">
            <v>DE</v>
          </cell>
        </row>
        <row r="305">
          <cell r="B305" t="str">
            <v>Ikv 90 Typ B</v>
          </cell>
          <cell r="C305" t="str">
            <v>TD</v>
          </cell>
          <cell r="D305">
            <v>7</v>
          </cell>
          <cell r="E305">
            <v>4833848</v>
          </cell>
          <cell r="F305">
            <v>95</v>
          </cell>
          <cell r="G305">
            <v>843</v>
          </cell>
          <cell r="H305">
            <v>0.8</v>
          </cell>
          <cell r="I305">
            <v>50847</v>
          </cell>
          <cell r="J305">
            <v>0.49220000000000003</v>
          </cell>
          <cell r="K305">
            <v>1400</v>
          </cell>
          <cell r="L305">
            <v>1258</v>
          </cell>
          <cell r="M305" t="str">
            <v>SE</v>
          </cell>
        </row>
        <row r="306">
          <cell r="B306" t="str">
            <v>T-34-2G FT</v>
          </cell>
          <cell r="C306" t="str">
            <v>TD</v>
          </cell>
          <cell r="D306">
            <v>7</v>
          </cell>
          <cell r="E306">
            <v>968456</v>
          </cell>
          <cell r="F306">
            <v>79</v>
          </cell>
          <cell r="G306">
            <v>975</v>
          </cell>
          <cell r="H306">
            <v>1.03</v>
          </cell>
          <cell r="I306">
            <v>12146</v>
          </cell>
          <cell r="J306">
            <v>0.51839999999999997</v>
          </cell>
          <cell r="K306">
            <v>1435</v>
          </cell>
          <cell r="L306">
            <v>1484</v>
          </cell>
          <cell r="M306" t="str">
            <v>CN</v>
          </cell>
        </row>
        <row r="307">
          <cell r="B307" t="str">
            <v>T25 AT</v>
          </cell>
          <cell r="C307" t="str">
            <v>TD</v>
          </cell>
          <cell r="D307">
            <v>7</v>
          </cell>
          <cell r="E307">
            <v>3498952</v>
          </cell>
          <cell r="F307">
            <v>136</v>
          </cell>
          <cell r="G307">
            <v>882</v>
          </cell>
          <cell r="H307">
            <v>0.87</v>
          </cell>
          <cell r="I307">
            <v>25610</v>
          </cell>
          <cell r="J307">
            <v>0.50890000000000002</v>
          </cell>
          <cell r="K307">
            <v>1398</v>
          </cell>
          <cell r="L307">
            <v>1276</v>
          </cell>
          <cell r="M307" t="str">
            <v>US</v>
          </cell>
        </row>
        <row r="308">
          <cell r="B308" t="str">
            <v>AT 7</v>
          </cell>
          <cell r="C308" t="str">
            <v>TD</v>
          </cell>
          <cell r="D308">
            <v>7</v>
          </cell>
          <cell r="E308">
            <v>3875172</v>
          </cell>
          <cell r="F308">
            <v>100</v>
          </cell>
          <cell r="G308">
            <v>1008</v>
          </cell>
          <cell r="H308">
            <v>0.95</v>
          </cell>
          <cell r="I308">
            <v>38445</v>
          </cell>
          <cell r="J308">
            <v>0.5393</v>
          </cell>
          <cell r="K308">
            <v>1444</v>
          </cell>
          <cell r="L308">
            <v>1393</v>
          </cell>
          <cell r="M308" t="str">
            <v>GB</v>
          </cell>
        </row>
        <row r="309">
          <cell r="B309" t="str">
            <v>SU-100M1</v>
          </cell>
          <cell r="C309" t="str">
            <v>TD</v>
          </cell>
          <cell r="D309">
            <v>7</v>
          </cell>
          <cell r="E309">
            <v>4622568</v>
          </cell>
          <cell r="F309">
            <v>92</v>
          </cell>
          <cell r="G309">
            <v>973</v>
          </cell>
          <cell r="H309">
            <v>0.96</v>
          </cell>
          <cell r="I309">
            <v>49826</v>
          </cell>
          <cell r="J309">
            <v>0.52700000000000002</v>
          </cell>
          <cell r="K309">
            <v>1496</v>
          </cell>
          <cell r="L309">
            <v>1520</v>
          </cell>
          <cell r="M309" t="str">
            <v>SU</v>
          </cell>
        </row>
        <row r="310">
          <cell r="B310" t="str">
            <v>AMX AC mle. 46</v>
          </cell>
          <cell r="C310" t="str">
            <v>TD</v>
          </cell>
          <cell r="D310">
            <v>7</v>
          </cell>
          <cell r="E310">
            <v>3373915</v>
          </cell>
          <cell r="F310">
            <v>108</v>
          </cell>
          <cell r="G310">
            <v>873</v>
          </cell>
          <cell r="H310">
            <v>0.8</v>
          </cell>
          <cell r="I310">
            <v>30984</v>
          </cell>
          <cell r="J310">
            <v>0.502</v>
          </cell>
          <cell r="K310">
            <v>1526</v>
          </cell>
          <cell r="L310">
            <v>1288</v>
          </cell>
          <cell r="M310" t="str">
            <v>FR</v>
          </cell>
        </row>
        <row r="311">
          <cell r="B311" t="str">
            <v>Sturer Emil</v>
          </cell>
          <cell r="C311" t="str">
            <v>TD</v>
          </cell>
          <cell r="D311">
            <v>7</v>
          </cell>
          <cell r="E311">
            <v>8676593</v>
          </cell>
          <cell r="F311">
            <v>130</v>
          </cell>
          <cell r="G311">
            <v>855</v>
          </cell>
          <cell r="H311">
            <v>0.82</v>
          </cell>
          <cell r="I311">
            <v>66435</v>
          </cell>
          <cell r="J311">
            <v>0.47939999999999999</v>
          </cell>
          <cell r="K311">
            <v>1405</v>
          </cell>
          <cell r="L311">
            <v>1205</v>
          </cell>
          <cell r="M311" t="str">
            <v>DE</v>
          </cell>
        </row>
        <row r="312">
          <cell r="B312" t="str">
            <v>T25/2</v>
          </cell>
          <cell r="C312" t="str">
            <v>TD</v>
          </cell>
          <cell r="D312">
            <v>7</v>
          </cell>
          <cell r="E312">
            <v>13456342</v>
          </cell>
          <cell r="F312">
            <v>158</v>
          </cell>
          <cell r="G312">
            <v>773</v>
          </cell>
          <cell r="H312">
            <v>0.72</v>
          </cell>
          <cell r="I312">
            <v>85071</v>
          </cell>
          <cell r="J312">
            <v>0.49469999999999997</v>
          </cell>
          <cell r="K312">
            <v>1308</v>
          </cell>
          <cell r="L312">
            <v>1164</v>
          </cell>
          <cell r="M312" t="str">
            <v>US</v>
          </cell>
        </row>
        <row r="313">
          <cell r="B313" t="str">
            <v>Challenger</v>
          </cell>
          <cell r="C313" t="str">
            <v>TD</v>
          </cell>
          <cell r="D313">
            <v>7</v>
          </cell>
          <cell r="E313">
            <v>2958884</v>
          </cell>
          <cell r="F313">
            <v>86</v>
          </cell>
          <cell r="G313">
            <v>964</v>
          </cell>
          <cell r="H313">
            <v>0.94</v>
          </cell>
          <cell r="I313">
            <v>34151</v>
          </cell>
          <cell r="J313">
            <v>0.5121</v>
          </cell>
          <cell r="K313">
            <v>1490</v>
          </cell>
          <cell r="L313">
            <v>1414</v>
          </cell>
          <cell r="M313" t="str">
            <v>GB</v>
          </cell>
        </row>
        <row r="314">
          <cell r="B314" t="str">
            <v>Premium AT 15A</v>
          </cell>
          <cell r="C314" t="str">
            <v>TD</v>
          </cell>
          <cell r="D314">
            <v>7</v>
          </cell>
          <cell r="E314">
            <v>1148393</v>
          </cell>
          <cell r="F314">
            <v>131</v>
          </cell>
          <cell r="G314">
            <v>910</v>
          </cell>
          <cell r="H314">
            <v>0.94</v>
          </cell>
          <cell r="I314">
            <v>8762</v>
          </cell>
          <cell r="J314">
            <v>0.52459999999999996</v>
          </cell>
          <cell r="K314">
            <v>1364</v>
          </cell>
          <cell r="L314">
            <v>1344</v>
          </cell>
          <cell r="M314" t="str">
            <v>UK</v>
          </cell>
        </row>
        <row r="315">
          <cell r="B315" t="str">
            <v>Premium SU-122-44</v>
          </cell>
          <cell r="C315" t="str">
            <v>TD</v>
          </cell>
          <cell r="D315">
            <v>7</v>
          </cell>
          <cell r="E315">
            <v>9027795</v>
          </cell>
          <cell r="F315">
            <v>308</v>
          </cell>
          <cell r="G315">
            <v>1101</v>
          </cell>
          <cell r="H315">
            <v>1.2</v>
          </cell>
          <cell r="I315">
            <v>29261</v>
          </cell>
          <cell r="J315">
            <v>0.54059999999999997</v>
          </cell>
          <cell r="K315">
            <v>1510</v>
          </cell>
          <cell r="L315">
            <v>1570</v>
          </cell>
          <cell r="M315" t="str">
            <v>SU</v>
          </cell>
        </row>
        <row r="316">
          <cell r="B316" t="str">
            <v>Premium E 25</v>
          </cell>
          <cell r="C316" t="str">
            <v>TD</v>
          </cell>
          <cell r="D316">
            <v>7</v>
          </cell>
          <cell r="E316">
            <v>16730240</v>
          </cell>
          <cell r="F316">
            <v>344</v>
          </cell>
          <cell r="G316">
            <v>1091</v>
          </cell>
          <cell r="H316">
            <v>1.38</v>
          </cell>
          <cell r="I316">
            <v>48617</v>
          </cell>
          <cell r="J316">
            <v>0.53259999999999996</v>
          </cell>
          <cell r="K316">
            <v>1487</v>
          </cell>
          <cell r="L316">
            <v>1614</v>
          </cell>
          <cell r="M316" t="str">
            <v>DE</v>
          </cell>
        </row>
        <row r="317">
          <cell r="B317" t="str">
            <v>Premium M56 Scorpion</v>
          </cell>
          <cell r="C317" t="str">
            <v>TD</v>
          </cell>
          <cell r="D317">
            <v>7</v>
          </cell>
          <cell r="E317">
            <v>1451810</v>
          </cell>
          <cell r="F317">
            <v>106</v>
          </cell>
          <cell r="G317">
            <v>1011</v>
          </cell>
          <cell r="H317">
            <v>0.96</v>
          </cell>
          <cell r="I317">
            <v>13621</v>
          </cell>
          <cell r="J317">
            <v>0.5171</v>
          </cell>
          <cell r="K317">
            <v>1394</v>
          </cell>
          <cell r="L317">
            <v>1398</v>
          </cell>
          <cell r="M317" t="str">
            <v>US</v>
          </cell>
        </row>
        <row r="318">
          <cell r="B318" t="str">
            <v>Premium T28 Concept</v>
          </cell>
          <cell r="C318" t="str">
            <v>TD</v>
          </cell>
          <cell r="D318">
            <v>7</v>
          </cell>
          <cell r="E318">
            <v>3794856</v>
          </cell>
          <cell r="F318">
            <v>54</v>
          </cell>
          <cell r="G318">
            <v>1014</v>
          </cell>
          <cell r="H318">
            <v>0.95</v>
          </cell>
          <cell r="I318">
            <v>70076</v>
          </cell>
          <cell r="J318">
            <v>0.53759999999999997</v>
          </cell>
          <cell r="K318">
            <v>1516</v>
          </cell>
          <cell r="L318">
            <v>1497</v>
          </cell>
          <cell r="M318" t="str">
            <v>US</v>
          </cell>
        </row>
        <row r="319">
          <cell r="B319" t="str">
            <v>Premium ISU-122S</v>
          </cell>
          <cell r="C319" t="str">
            <v>TD</v>
          </cell>
          <cell r="D319">
            <v>7</v>
          </cell>
          <cell r="E319">
            <v>930542</v>
          </cell>
          <cell r="F319">
            <v>50</v>
          </cell>
          <cell r="G319">
            <v>967</v>
          </cell>
          <cell r="H319">
            <v>1.03</v>
          </cell>
          <cell r="I319">
            <v>18497</v>
          </cell>
          <cell r="J319">
            <v>0.51749999999999996</v>
          </cell>
          <cell r="K319">
            <v>1203</v>
          </cell>
          <cell r="L319">
            <v>1259</v>
          </cell>
          <cell r="M319" t="str">
            <v>SU</v>
          </cell>
        </row>
        <row r="320">
          <cell r="B320" t="str">
            <v>Premium Krupp-Steyr Waffenträger</v>
          </cell>
          <cell r="C320" t="str">
            <v>TD</v>
          </cell>
          <cell r="D320">
            <v>7</v>
          </cell>
          <cell r="E320">
            <v>866548</v>
          </cell>
          <cell r="F320">
            <v>89</v>
          </cell>
          <cell r="G320">
            <v>934</v>
          </cell>
          <cell r="H320">
            <v>0.9</v>
          </cell>
          <cell r="I320">
            <v>9709</v>
          </cell>
          <cell r="J320">
            <v>0.50309999999999999</v>
          </cell>
          <cell r="K320">
            <v>1294</v>
          </cell>
          <cell r="L320">
            <v>1269</v>
          </cell>
          <cell r="M320" t="str">
            <v>DE</v>
          </cell>
        </row>
        <row r="321">
          <cell r="B321" t="str">
            <v>M6</v>
          </cell>
          <cell r="C321" t="str">
            <v>Heavy</v>
          </cell>
          <cell r="D321">
            <v>6</v>
          </cell>
          <cell r="E321">
            <v>11754537</v>
          </cell>
          <cell r="F321">
            <v>152</v>
          </cell>
          <cell r="G321">
            <v>619</v>
          </cell>
          <cell r="H321">
            <v>0.74</v>
          </cell>
          <cell r="I321">
            <v>77193</v>
          </cell>
          <cell r="J321">
            <v>0.49719999999999998</v>
          </cell>
          <cell r="K321">
            <v>1301</v>
          </cell>
          <cell r="L321">
            <v>1023</v>
          </cell>
          <cell r="M321" t="str">
            <v>US</v>
          </cell>
        </row>
        <row r="322">
          <cell r="B322" t="str">
            <v>VK 36.01 (H)</v>
          </cell>
          <cell r="C322" t="str">
            <v>Heavy</v>
          </cell>
          <cell r="D322">
            <v>6</v>
          </cell>
          <cell r="E322">
            <v>18830811</v>
          </cell>
          <cell r="F322">
            <v>199</v>
          </cell>
          <cell r="G322">
            <v>547</v>
          </cell>
          <cell r="H322">
            <v>0.72</v>
          </cell>
          <cell r="I322">
            <v>94447</v>
          </cell>
          <cell r="J322">
            <v>0.49909999999999999</v>
          </cell>
          <cell r="K322">
            <v>1216</v>
          </cell>
          <cell r="L322">
            <v>921</v>
          </cell>
          <cell r="M322" t="str">
            <v>DE</v>
          </cell>
        </row>
        <row r="323">
          <cell r="B323" t="str">
            <v>ARL 44</v>
          </cell>
          <cell r="C323" t="str">
            <v>Heavy</v>
          </cell>
          <cell r="D323">
            <v>6</v>
          </cell>
          <cell r="E323">
            <v>10771305</v>
          </cell>
          <cell r="F323">
            <v>138</v>
          </cell>
          <cell r="G323">
            <v>659</v>
          </cell>
          <cell r="H323">
            <v>0.74</v>
          </cell>
          <cell r="I323">
            <v>77987</v>
          </cell>
          <cell r="J323">
            <v>0.49840000000000001</v>
          </cell>
          <cell r="K323">
            <v>1394</v>
          </cell>
          <cell r="L323">
            <v>1243</v>
          </cell>
          <cell r="M323" t="str">
            <v>FR</v>
          </cell>
        </row>
        <row r="324">
          <cell r="B324" t="str">
            <v>KV-85</v>
          </cell>
          <cell r="C324" t="str">
            <v>Heavy</v>
          </cell>
          <cell r="D324">
            <v>6</v>
          </cell>
          <cell r="E324">
            <v>50921400</v>
          </cell>
          <cell r="F324">
            <v>366</v>
          </cell>
          <cell r="G324">
            <v>670</v>
          </cell>
          <cell r="H324">
            <v>0.86</v>
          </cell>
          <cell r="I324">
            <v>138911</v>
          </cell>
          <cell r="J324">
            <v>0.51029999999999998</v>
          </cell>
          <cell r="K324">
            <v>1215</v>
          </cell>
          <cell r="L324">
            <v>1056</v>
          </cell>
          <cell r="M324" t="str">
            <v>SU</v>
          </cell>
        </row>
        <row r="325">
          <cell r="B325" t="str">
            <v>Churchill VII</v>
          </cell>
          <cell r="C325" t="str">
            <v>Heavy</v>
          </cell>
          <cell r="D325">
            <v>6</v>
          </cell>
          <cell r="E325">
            <v>6927168</v>
          </cell>
          <cell r="F325">
            <v>86</v>
          </cell>
          <cell r="G325">
            <v>551</v>
          </cell>
          <cell r="H325">
            <v>0.69</v>
          </cell>
          <cell r="I325">
            <v>79948</v>
          </cell>
          <cell r="J325">
            <v>0.49419999999999997</v>
          </cell>
          <cell r="K325">
            <v>1307</v>
          </cell>
          <cell r="L325">
            <v>1087</v>
          </cell>
          <cell r="M325" t="str">
            <v>GB</v>
          </cell>
        </row>
        <row r="326">
          <cell r="B326" t="str">
            <v>O-I</v>
          </cell>
          <cell r="C326" t="str">
            <v>Heavy</v>
          </cell>
          <cell r="D326">
            <v>6</v>
          </cell>
          <cell r="E326">
            <v>13252789</v>
          </cell>
          <cell r="F326">
            <v>152</v>
          </cell>
          <cell r="G326">
            <v>753</v>
          </cell>
          <cell r="H326">
            <v>0.97</v>
          </cell>
          <cell r="I326">
            <v>86670</v>
          </cell>
          <cell r="J326">
            <v>0.52810000000000001</v>
          </cell>
          <cell r="K326">
            <v>1257</v>
          </cell>
          <cell r="L326">
            <v>1283</v>
          </cell>
          <cell r="M326" t="str">
            <v>JP</v>
          </cell>
        </row>
        <row r="327">
          <cell r="B327" t="str">
            <v>KV-2</v>
          </cell>
          <cell r="C327" t="str">
            <v>Heavy</v>
          </cell>
          <cell r="D327">
            <v>6</v>
          </cell>
          <cell r="E327">
            <v>17552352</v>
          </cell>
          <cell r="F327">
            <v>193</v>
          </cell>
          <cell r="G327">
            <v>757</v>
          </cell>
          <cell r="H327">
            <v>0.97</v>
          </cell>
          <cell r="I327">
            <v>90935</v>
          </cell>
          <cell r="J327">
            <v>0.52769999999999995</v>
          </cell>
          <cell r="K327">
            <v>1281</v>
          </cell>
          <cell r="L327">
            <v>1159</v>
          </cell>
          <cell r="M327" t="str">
            <v>SU</v>
          </cell>
        </row>
        <row r="328">
          <cell r="B328" t="str">
            <v>T-150</v>
          </cell>
          <cell r="C328" t="str">
            <v>Heavy</v>
          </cell>
          <cell r="D328">
            <v>6</v>
          </cell>
          <cell r="E328">
            <v>17009108</v>
          </cell>
          <cell r="F328">
            <v>170</v>
          </cell>
          <cell r="G328">
            <v>637</v>
          </cell>
          <cell r="H328">
            <v>0.79</v>
          </cell>
          <cell r="I328">
            <v>99572</v>
          </cell>
          <cell r="J328">
            <v>0.51080000000000003</v>
          </cell>
          <cell r="K328">
            <v>1247</v>
          </cell>
          <cell r="L328">
            <v>1041</v>
          </cell>
          <cell r="M328" t="str">
            <v>SU</v>
          </cell>
        </row>
        <row r="329">
          <cell r="B329" t="str">
            <v>Premium Tiger 131</v>
          </cell>
          <cell r="C329" t="str">
            <v>Heavy</v>
          </cell>
          <cell r="D329">
            <v>6</v>
          </cell>
          <cell r="E329">
            <v>683573</v>
          </cell>
          <cell r="F329">
            <v>68</v>
          </cell>
          <cell r="G329">
            <v>724</v>
          </cell>
          <cell r="H329">
            <v>0.85</v>
          </cell>
          <cell r="I329">
            <v>9931</v>
          </cell>
          <cell r="J329">
            <v>0.52410000000000001</v>
          </cell>
          <cell r="K329">
            <v>1269</v>
          </cell>
          <cell r="L329">
            <v>1460</v>
          </cell>
          <cell r="M329" t="str">
            <v>DE</v>
          </cell>
        </row>
        <row r="330">
          <cell r="B330" t="str">
            <v>Premium Heavy Tank No. VI</v>
          </cell>
          <cell r="C330" t="str">
            <v>Heavy</v>
          </cell>
          <cell r="D330">
            <v>6</v>
          </cell>
          <cell r="E330">
            <v>2973225</v>
          </cell>
          <cell r="F330">
            <v>77</v>
          </cell>
          <cell r="G330">
            <v>736</v>
          </cell>
          <cell r="H330">
            <v>0.89</v>
          </cell>
          <cell r="I330">
            <v>38220</v>
          </cell>
          <cell r="J330">
            <v>0.5252</v>
          </cell>
          <cell r="K330">
            <v>1474</v>
          </cell>
          <cell r="L330">
            <v>1487</v>
          </cell>
          <cell r="M330" t="str">
            <v>JP</v>
          </cell>
        </row>
        <row r="331">
          <cell r="B331" t="str">
            <v>Premium TOG II*</v>
          </cell>
          <cell r="C331" t="str">
            <v>Heavy</v>
          </cell>
          <cell r="D331">
            <v>6</v>
          </cell>
          <cell r="E331">
            <v>4237626</v>
          </cell>
          <cell r="F331">
            <v>81</v>
          </cell>
          <cell r="G331">
            <v>746</v>
          </cell>
          <cell r="H331">
            <v>0.95</v>
          </cell>
          <cell r="I331">
            <v>51726</v>
          </cell>
          <cell r="J331">
            <v>0.5081</v>
          </cell>
          <cell r="K331">
            <v>1428</v>
          </cell>
          <cell r="L331">
            <v>1121</v>
          </cell>
          <cell r="M331" t="str">
            <v>UK</v>
          </cell>
        </row>
        <row r="332">
          <cell r="B332" t="str">
            <v>Premium KV-2 (R)</v>
          </cell>
          <cell r="C332" t="str">
            <v>Heavy</v>
          </cell>
          <cell r="D332">
            <v>6</v>
          </cell>
          <cell r="E332">
            <v>581673</v>
          </cell>
          <cell r="F332">
            <v>78</v>
          </cell>
          <cell r="G332">
            <v>860</v>
          </cell>
          <cell r="H332">
            <v>1.1100000000000001</v>
          </cell>
          <cell r="I332">
            <v>7407</v>
          </cell>
          <cell r="J332">
            <v>0.54879999999999995</v>
          </cell>
          <cell r="K332">
            <v>1419</v>
          </cell>
          <cell r="L332">
            <v>1471</v>
          </cell>
          <cell r="M332" t="str">
            <v>SU</v>
          </cell>
        </row>
        <row r="333">
          <cell r="B333" t="str">
            <v>59-16</v>
          </cell>
          <cell r="C333" t="str">
            <v>Light</v>
          </cell>
          <cell r="D333">
            <v>6</v>
          </cell>
          <cell r="E333">
            <v>6146846</v>
          </cell>
          <cell r="F333">
            <v>101</v>
          </cell>
          <cell r="G333">
            <v>376</v>
          </cell>
          <cell r="H333">
            <v>0.53</v>
          </cell>
          <cell r="I333">
            <v>60551</v>
          </cell>
          <cell r="J333">
            <v>0.49730000000000002</v>
          </cell>
          <cell r="K333">
            <v>1435</v>
          </cell>
          <cell r="L333">
            <v>1137</v>
          </cell>
          <cell r="M333" t="str">
            <v>CN</v>
          </cell>
        </row>
        <row r="334">
          <cell r="B334" t="str">
            <v>AMX 12 t</v>
          </cell>
          <cell r="C334" t="str">
            <v>Light</v>
          </cell>
          <cell r="D334">
            <v>6</v>
          </cell>
          <cell r="E334">
            <v>17001596</v>
          </cell>
          <cell r="F334">
            <v>138</v>
          </cell>
          <cell r="G334">
            <v>417</v>
          </cell>
          <cell r="H334">
            <v>0.53</v>
          </cell>
          <cell r="I334">
            <v>123098</v>
          </cell>
          <cell r="J334">
            <v>0.49869999999999998</v>
          </cell>
          <cell r="K334">
            <v>1310</v>
          </cell>
          <cell r="L334">
            <v>1114</v>
          </cell>
          <cell r="M334" t="str">
            <v>FR</v>
          </cell>
        </row>
        <row r="335">
          <cell r="B335" t="str">
            <v>VK 28.01</v>
          </cell>
          <cell r="C335" t="str">
            <v>Light</v>
          </cell>
          <cell r="D335">
            <v>6</v>
          </cell>
          <cell r="E335">
            <v>6942585</v>
          </cell>
          <cell r="F335">
            <v>106</v>
          </cell>
          <cell r="G335">
            <v>363</v>
          </cell>
          <cell r="H335">
            <v>0.46</v>
          </cell>
          <cell r="I335">
            <v>65271</v>
          </cell>
          <cell r="J335">
            <v>0.49730000000000002</v>
          </cell>
          <cell r="K335">
            <v>1343</v>
          </cell>
          <cell r="L335">
            <v>1008</v>
          </cell>
          <cell r="M335" t="str">
            <v>DE</v>
          </cell>
        </row>
        <row r="336">
          <cell r="B336" t="str">
            <v>T21</v>
          </cell>
          <cell r="C336" t="str">
            <v>Light</v>
          </cell>
          <cell r="D336">
            <v>6</v>
          </cell>
          <cell r="E336">
            <v>5158192</v>
          </cell>
          <cell r="F336">
            <v>93</v>
          </cell>
          <cell r="G336">
            <v>341</v>
          </cell>
          <cell r="H336">
            <v>0.39</v>
          </cell>
          <cell r="I336">
            <v>55132</v>
          </cell>
          <cell r="J336">
            <v>0.49469999999999997</v>
          </cell>
          <cell r="K336">
            <v>1394</v>
          </cell>
          <cell r="L336">
            <v>945</v>
          </cell>
          <cell r="M336" t="str">
            <v>US</v>
          </cell>
        </row>
        <row r="337">
          <cell r="B337" t="str">
            <v>MT-25</v>
          </cell>
          <cell r="C337" t="str">
            <v>Light</v>
          </cell>
          <cell r="D337">
            <v>6</v>
          </cell>
          <cell r="E337">
            <v>8747978</v>
          </cell>
          <cell r="F337">
            <v>122</v>
          </cell>
          <cell r="G337">
            <v>328</v>
          </cell>
          <cell r="H337">
            <v>0.46</v>
          </cell>
          <cell r="I337">
            <v>71185</v>
          </cell>
          <cell r="J337">
            <v>0.51170000000000004</v>
          </cell>
          <cell r="K337">
            <v>1449</v>
          </cell>
          <cell r="L337">
            <v>1006</v>
          </cell>
          <cell r="M337" t="str">
            <v>SU</v>
          </cell>
        </row>
        <row r="338">
          <cell r="B338" t="str">
            <v>T37</v>
          </cell>
          <cell r="C338" t="str">
            <v>Light</v>
          </cell>
          <cell r="D338">
            <v>6</v>
          </cell>
          <cell r="E338">
            <v>12637897</v>
          </cell>
          <cell r="F338">
            <v>158</v>
          </cell>
          <cell r="G338">
            <v>523</v>
          </cell>
          <cell r="H338">
            <v>0.62</v>
          </cell>
          <cell r="I338">
            <v>79624</v>
          </cell>
          <cell r="J338">
            <v>0.51829999999999998</v>
          </cell>
          <cell r="K338">
            <v>1396</v>
          </cell>
          <cell r="L338">
            <v>1453</v>
          </cell>
          <cell r="M338" t="str">
            <v>US</v>
          </cell>
        </row>
        <row r="339">
          <cell r="B339" t="str">
            <v>Panhard AMD 178B</v>
          </cell>
          <cell r="C339" t="str">
            <v>Light</v>
          </cell>
          <cell r="D339">
            <v>6</v>
          </cell>
          <cell r="E339">
            <v>1878290</v>
          </cell>
          <cell r="F339">
            <v>48</v>
          </cell>
          <cell r="G339">
            <v>435</v>
          </cell>
          <cell r="H339">
            <v>0.63</v>
          </cell>
          <cell r="I339">
            <v>39119</v>
          </cell>
          <cell r="J339">
            <v>0.51529999999999998</v>
          </cell>
          <cell r="K339">
            <v>1352</v>
          </cell>
          <cell r="L339">
            <v>1197</v>
          </cell>
          <cell r="M339" t="str">
            <v>FR</v>
          </cell>
        </row>
        <row r="340">
          <cell r="B340" t="str">
            <v>Premium T-50-2</v>
          </cell>
          <cell r="C340" t="str">
            <v>Light</v>
          </cell>
          <cell r="D340">
            <v>6</v>
          </cell>
          <cell r="E340">
            <v>1818567</v>
          </cell>
          <cell r="F340">
            <v>22</v>
          </cell>
          <cell r="G340">
            <v>448</v>
          </cell>
          <cell r="H340">
            <v>0.64</v>
          </cell>
          <cell r="I340">
            <v>81517</v>
          </cell>
          <cell r="J340">
            <v>0.52139999999999997</v>
          </cell>
          <cell r="K340">
            <v>1160</v>
          </cell>
          <cell r="L340">
            <v>1127</v>
          </cell>
          <cell r="M340" t="str">
            <v>SU</v>
          </cell>
        </row>
        <row r="341">
          <cell r="B341" t="str">
            <v>Premium Type 64</v>
          </cell>
          <cell r="C341" t="str">
            <v>Light</v>
          </cell>
          <cell r="D341">
            <v>6</v>
          </cell>
          <cell r="E341">
            <v>13799420</v>
          </cell>
          <cell r="F341">
            <v>240</v>
          </cell>
          <cell r="G341">
            <v>624</v>
          </cell>
          <cell r="H341">
            <v>0.84</v>
          </cell>
          <cell r="I341">
            <v>57334</v>
          </cell>
          <cell r="J341">
            <v>0.52739999999999998</v>
          </cell>
          <cell r="K341">
            <v>1476</v>
          </cell>
          <cell r="L341">
            <v>1585</v>
          </cell>
          <cell r="M341" t="str">
            <v>CN</v>
          </cell>
        </row>
        <row r="342">
          <cell r="B342" t="str">
            <v>Premium Pudel</v>
          </cell>
          <cell r="C342" t="str">
            <v>Medium</v>
          </cell>
          <cell r="D342">
            <v>6</v>
          </cell>
          <cell r="E342">
            <v>1411998</v>
          </cell>
          <cell r="F342">
            <v>92</v>
          </cell>
          <cell r="G342">
            <v>720</v>
          </cell>
          <cell r="H342">
            <v>0.91</v>
          </cell>
          <cell r="I342">
            <v>15291</v>
          </cell>
          <cell r="J342">
            <v>0.53349999999999997</v>
          </cell>
          <cell r="K342">
            <v>1337</v>
          </cell>
          <cell r="L342">
            <v>1410</v>
          </cell>
          <cell r="M342" t="str">
            <v>PL</v>
          </cell>
        </row>
        <row r="343">
          <cell r="B343" t="str">
            <v>Cromwell</v>
          </cell>
          <cell r="C343" t="str">
            <v>Medium</v>
          </cell>
          <cell r="D343">
            <v>6</v>
          </cell>
          <cell r="E343">
            <v>28395333</v>
          </cell>
          <cell r="F343">
            <v>270</v>
          </cell>
          <cell r="G343">
            <v>622</v>
          </cell>
          <cell r="H343">
            <v>0.89</v>
          </cell>
          <cell r="I343">
            <v>104857</v>
          </cell>
          <cell r="J343">
            <v>0.52390000000000003</v>
          </cell>
          <cell r="K343">
            <v>1290</v>
          </cell>
          <cell r="L343">
            <v>1260</v>
          </cell>
          <cell r="M343" t="str">
            <v>GB</v>
          </cell>
        </row>
        <row r="344">
          <cell r="B344" t="str">
            <v>M4A3E8 Sherman</v>
          </cell>
          <cell r="C344" t="str">
            <v>Medium</v>
          </cell>
          <cell r="D344">
            <v>6</v>
          </cell>
          <cell r="E344">
            <v>4363246</v>
          </cell>
          <cell r="F344">
            <v>127</v>
          </cell>
          <cell r="G344">
            <v>534</v>
          </cell>
          <cell r="H344">
            <v>0.75</v>
          </cell>
          <cell r="I344">
            <v>34294</v>
          </cell>
          <cell r="J344">
            <v>0.51449999999999996</v>
          </cell>
          <cell r="K344">
            <v>1403</v>
          </cell>
          <cell r="L344">
            <v>1165</v>
          </cell>
          <cell r="M344" t="str">
            <v>US</v>
          </cell>
        </row>
        <row r="345">
          <cell r="B345" t="str">
            <v>Škoda T 25</v>
          </cell>
          <cell r="C345" t="str">
            <v>Medium</v>
          </cell>
          <cell r="D345">
            <v>6</v>
          </cell>
          <cell r="E345">
            <v>8520179</v>
          </cell>
          <cell r="F345">
            <v>114</v>
          </cell>
          <cell r="G345">
            <v>655</v>
          </cell>
          <cell r="H345">
            <v>0.83</v>
          </cell>
          <cell r="I345">
            <v>74507</v>
          </cell>
          <cell r="J345">
            <v>0.51149999999999995</v>
          </cell>
          <cell r="K345">
            <v>1403</v>
          </cell>
          <cell r="L345">
            <v>1409</v>
          </cell>
          <cell r="M345" t="str">
            <v>CZ</v>
          </cell>
        </row>
        <row r="346">
          <cell r="B346" t="str">
            <v>Strv 74</v>
          </cell>
          <cell r="C346" t="str">
            <v>Medium</v>
          </cell>
          <cell r="D346">
            <v>6</v>
          </cell>
          <cell r="E346">
            <v>4179291</v>
          </cell>
          <cell r="F346">
            <v>73</v>
          </cell>
          <cell r="G346">
            <v>660</v>
          </cell>
          <cell r="H346">
            <v>0.82</v>
          </cell>
          <cell r="I346">
            <v>56589</v>
          </cell>
          <cell r="J346">
            <v>0.5121</v>
          </cell>
          <cell r="K346">
            <v>1373</v>
          </cell>
          <cell r="L346">
            <v>1408</v>
          </cell>
          <cell r="M346" t="str">
            <v>SE</v>
          </cell>
        </row>
        <row r="347">
          <cell r="B347" t="str">
            <v>P.43 bis</v>
          </cell>
          <cell r="C347" t="str">
            <v>Medium</v>
          </cell>
          <cell r="D347">
            <v>6</v>
          </cell>
          <cell r="E347">
            <v>2318279</v>
          </cell>
          <cell r="F347">
            <v>55</v>
          </cell>
          <cell r="G347">
            <v>663</v>
          </cell>
          <cell r="H347">
            <v>0.86</v>
          </cell>
          <cell r="I347">
            <v>42023</v>
          </cell>
          <cell r="J347">
            <v>0.51790000000000003</v>
          </cell>
          <cell r="K347">
            <v>1363</v>
          </cell>
          <cell r="L347">
            <v>1418</v>
          </cell>
          <cell r="M347" t="str">
            <v>IT</v>
          </cell>
        </row>
        <row r="348">
          <cell r="B348" t="str">
            <v>Type 4 Chi-To</v>
          </cell>
          <cell r="C348" t="str">
            <v>Medium</v>
          </cell>
          <cell r="D348">
            <v>6</v>
          </cell>
          <cell r="E348">
            <v>4334609</v>
          </cell>
          <cell r="F348">
            <v>90</v>
          </cell>
          <cell r="G348">
            <v>653</v>
          </cell>
          <cell r="H348">
            <v>0.85</v>
          </cell>
          <cell r="I348">
            <v>47914</v>
          </cell>
          <cell r="J348">
            <v>0.50280000000000002</v>
          </cell>
          <cell r="K348">
            <v>1472</v>
          </cell>
          <cell r="L348">
            <v>1369</v>
          </cell>
          <cell r="M348" t="str">
            <v>JP</v>
          </cell>
        </row>
        <row r="349">
          <cell r="B349" t="str">
            <v>40TP Habicha</v>
          </cell>
          <cell r="C349" t="str">
            <v>Medium</v>
          </cell>
          <cell r="D349">
            <v>6</v>
          </cell>
          <cell r="E349">
            <v>1469174</v>
          </cell>
          <cell r="F349">
            <v>45</v>
          </cell>
          <cell r="G349">
            <v>604</v>
          </cell>
          <cell r="H349">
            <v>0.74</v>
          </cell>
          <cell r="I349">
            <v>32329</v>
          </cell>
          <cell r="J349">
            <v>0.50490000000000002</v>
          </cell>
          <cell r="K349">
            <v>1303</v>
          </cell>
          <cell r="L349">
            <v>1194</v>
          </cell>
          <cell r="M349" t="str">
            <v>PL</v>
          </cell>
        </row>
        <row r="350">
          <cell r="B350" t="str">
            <v>T-34-85</v>
          </cell>
          <cell r="C350" t="str">
            <v>Medium</v>
          </cell>
          <cell r="D350">
            <v>6</v>
          </cell>
          <cell r="E350">
            <v>22345412</v>
          </cell>
          <cell r="F350">
            <v>246</v>
          </cell>
          <cell r="G350">
            <v>570</v>
          </cell>
          <cell r="H350">
            <v>0.75</v>
          </cell>
          <cell r="I350">
            <v>90625</v>
          </cell>
          <cell r="J350">
            <v>0.51090000000000002</v>
          </cell>
          <cell r="K350">
            <v>1233</v>
          </cell>
          <cell r="L350">
            <v>1117</v>
          </cell>
          <cell r="M350" t="str">
            <v>SU</v>
          </cell>
        </row>
        <row r="351">
          <cell r="B351" t="str">
            <v>Sherman Firefly</v>
          </cell>
          <cell r="C351" t="str">
            <v>Medium</v>
          </cell>
          <cell r="D351">
            <v>6</v>
          </cell>
          <cell r="E351">
            <v>1799219</v>
          </cell>
          <cell r="F351">
            <v>94</v>
          </cell>
          <cell r="G351">
            <v>659</v>
          </cell>
          <cell r="H351">
            <v>0.83</v>
          </cell>
          <cell r="I351">
            <v>18970</v>
          </cell>
          <cell r="J351">
            <v>0.50670000000000004</v>
          </cell>
          <cell r="K351">
            <v>1377</v>
          </cell>
          <cell r="L351">
            <v>1330</v>
          </cell>
          <cell r="M351" t="str">
            <v>UK</v>
          </cell>
        </row>
        <row r="352">
          <cell r="B352" t="str">
            <v>Type 58</v>
          </cell>
          <cell r="C352" t="str">
            <v>Medium</v>
          </cell>
          <cell r="D352">
            <v>6</v>
          </cell>
          <cell r="E352">
            <v>8886687</v>
          </cell>
          <cell r="F352">
            <v>123</v>
          </cell>
          <cell r="G352">
            <v>590</v>
          </cell>
          <cell r="H352">
            <v>0.81</v>
          </cell>
          <cell r="I352">
            <v>71950</v>
          </cell>
          <cell r="J352">
            <v>0.50829999999999997</v>
          </cell>
          <cell r="K352">
            <v>1434</v>
          </cell>
          <cell r="L352">
            <v>1337</v>
          </cell>
          <cell r="M352" t="str">
            <v>CN</v>
          </cell>
        </row>
        <row r="353">
          <cell r="B353" t="str">
            <v>VK 30.01 (P)</v>
          </cell>
          <cell r="C353" t="str">
            <v>Medium</v>
          </cell>
          <cell r="D353">
            <v>6</v>
          </cell>
          <cell r="E353">
            <v>11988823</v>
          </cell>
          <cell r="F353">
            <v>135</v>
          </cell>
          <cell r="G353">
            <v>506</v>
          </cell>
          <cell r="H353">
            <v>0.65</v>
          </cell>
          <cell r="I353">
            <v>88324</v>
          </cell>
          <cell r="J353">
            <v>0.49120000000000003</v>
          </cell>
          <cell r="K353">
            <v>1274</v>
          </cell>
          <cell r="L353">
            <v>1018</v>
          </cell>
          <cell r="M353" t="str">
            <v>DE</v>
          </cell>
        </row>
        <row r="354">
          <cell r="B354" t="str">
            <v>M4A3E2 Sherman Jumbo</v>
          </cell>
          <cell r="C354" t="str">
            <v>Medium</v>
          </cell>
          <cell r="D354">
            <v>6</v>
          </cell>
          <cell r="E354">
            <v>6829551</v>
          </cell>
          <cell r="F354">
            <v>126</v>
          </cell>
          <cell r="G354">
            <v>582</v>
          </cell>
          <cell r="H354">
            <v>0.8</v>
          </cell>
          <cell r="I354">
            <v>53893</v>
          </cell>
          <cell r="J354">
            <v>0.51519999999999999</v>
          </cell>
          <cell r="K354">
            <v>1371</v>
          </cell>
          <cell r="L354">
            <v>1214</v>
          </cell>
          <cell r="M354" t="str">
            <v>US</v>
          </cell>
        </row>
        <row r="355">
          <cell r="B355" t="str">
            <v>A-43</v>
          </cell>
          <cell r="C355" t="str">
            <v>Medium</v>
          </cell>
          <cell r="D355">
            <v>6</v>
          </cell>
          <cell r="E355">
            <v>3907338</v>
          </cell>
          <cell r="F355">
            <v>89</v>
          </cell>
          <cell r="G355">
            <v>570</v>
          </cell>
          <cell r="H355">
            <v>0.82</v>
          </cell>
          <cell r="I355">
            <v>43753</v>
          </cell>
          <cell r="J355">
            <v>0.51700000000000002</v>
          </cell>
          <cell r="K355">
            <v>1449</v>
          </cell>
          <cell r="L355">
            <v>1308</v>
          </cell>
          <cell r="M355" t="str">
            <v>SU</v>
          </cell>
        </row>
        <row r="356">
          <cell r="B356" t="str">
            <v>VK 30.01 (D)</v>
          </cell>
          <cell r="C356" t="str">
            <v>Medium</v>
          </cell>
          <cell r="D356">
            <v>6</v>
          </cell>
          <cell r="E356">
            <v>4105838</v>
          </cell>
          <cell r="F356">
            <v>123</v>
          </cell>
          <cell r="G356">
            <v>513</v>
          </cell>
          <cell r="H356">
            <v>0.69</v>
          </cell>
          <cell r="I356">
            <v>33348</v>
          </cell>
          <cell r="J356">
            <v>0.49530000000000002</v>
          </cell>
          <cell r="K356">
            <v>1214</v>
          </cell>
          <cell r="L356">
            <v>1008</v>
          </cell>
          <cell r="M356" t="str">
            <v>DE</v>
          </cell>
        </row>
        <row r="357">
          <cell r="B357" t="str">
            <v>VK 30.02 (M)</v>
          </cell>
          <cell r="C357" t="str">
            <v>Medium</v>
          </cell>
          <cell r="D357">
            <v>6</v>
          </cell>
          <cell r="E357">
            <v>4474958</v>
          </cell>
          <cell r="F357">
            <v>87</v>
          </cell>
          <cell r="G357">
            <v>595</v>
          </cell>
          <cell r="H357">
            <v>0.76</v>
          </cell>
          <cell r="I357">
            <v>50968</v>
          </cell>
          <cell r="J357">
            <v>0.49909999999999999</v>
          </cell>
          <cell r="K357">
            <v>1382</v>
          </cell>
          <cell r="L357">
            <v>1295</v>
          </cell>
          <cell r="M357" t="str">
            <v>DE</v>
          </cell>
        </row>
        <row r="358">
          <cell r="B358" t="str">
            <v>Premium Loza's M4-A2 Sherman</v>
          </cell>
          <cell r="C358" t="str">
            <v>Medium</v>
          </cell>
          <cell r="D358">
            <v>6</v>
          </cell>
          <cell r="E358">
            <v>44332</v>
          </cell>
          <cell r="F358">
            <v>24</v>
          </cell>
          <cell r="G358">
            <v>591</v>
          </cell>
          <cell r="H358">
            <v>0.76</v>
          </cell>
          <cell r="I358">
            <v>1832</v>
          </cell>
          <cell r="J358">
            <v>0.50600000000000001</v>
          </cell>
          <cell r="K358">
            <v>1290</v>
          </cell>
          <cell r="L358">
            <v>1185</v>
          </cell>
          <cell r="M358" t="str">
            <v>SU</v>
          </cell>
        </row>
        <row r="359">
          <cell r="B359" t="str">
            <v>Premium Škoda T 40</v>
          </cell>
          <cell r="C359" t="str">
            <v>Medium</v>
          </cell>
          <cell r="D359">
            <v>6</v>
          </cell>
          <cell r="E359">
            <v>3627199</v>
          </cell>
          <cell r="F359">
            <v>145</v>
          </cell>
          <cell r="G359">
            <v>740</v>
          </cell>
          <cell r="H359">
            <v>0.94</v>
          </cell>
          <cell r="I359">
            <v>24961</v>
          </cell>
          <cell r="J359">
            <v>0.51690000000000003</v>
          </cell>
          <cell r="K359">
            <v>1488</v>
          </cell>
          <cell r="L359">
            <v>1515</v>
          </cell>
          <cell r="M359" t="str">
            <v>CZ</v>
          </cell>
        </row>
        <row r="360">
          <cell r="B360" t="str">
            <v>Premium Strv m/42-57 Alt A.2</v>
          </cell>
          <cell r="C360" t="str">
            <v>Medium</v>
          </cell>
          <cell r="D360">
            <v>6</v>
          </cell>
          <cell r="E360">
            <v>2753717</v>
          </cell>
          <cell r="F360">
            <v>96</v>
          </cell>
          <cell r="G360">
            <v>760</v>
          </cell>
          <cell r="H360">
            <v>1.01</v>
          </cell>
          <cell r="I360">
            <v>28453</v>
          </cell>
          <cell r="J360">
            <v>0.5232</v>
          </cell>
          <cell r="K360">
            <v>1361</v>
          </cell>
          <cell r="L360">
            <v>1407</v>
          </cell>
          <cell r="M360" t="str">
            <v>SE</v>
          </cell>
        </row>
        <row r="361">
          <cell r="B361" t="str">
            <v>Premium Cromwell B</v>
          </cell>
          <cell r="C361" t="str">
            <v>Medium</v>
          </cell>
          <cell r="D361">
            <v>6</v>
          </cell>
          <cell r="E361">
            <v>6921874</v>
          </cell>
          <cell r="F361">
            <v>204</v>
          </cell>
          <cell r="G361">
            <v>818</v>
          </cell>
          <cell r="H361">
            <v>1.18</v>
          </cell>
          <cell r="I361">
            <v>33814</v>
          </cell>
          <cell r="J361">
            <v>0.56659999999999999</v>
          </cell>
          <cell r="K361">
            <v>1478</v>
          </cell>
          <cell r="L361">
            <v>1630</v>
          </cell>
          <cell r="M361" t="str">
            <v>UK</v>
          </cell>
        </row>
        <row r="362">
          <cell r="B362" t="str">
            <v>Premium M4A3E8 Fury</v>
          </cell>
          <cell r="C362" t="str">
            <v>Medium</v>
          </cell>
          <cell r="D362">
            <v>6</v>
          </cell>
          <cell r="E362">
            <v>1020856</v>
          </cell>
          <cell r="F362">
            <v>110</v>
          </cell>
          <cell r="G362">
            <v>648</v>
          </cell>
          <cell r="H362">
            <v>0.88</v>
          </cell>
          <cell r="I362">
            <v>9233</v>
          </cell>
          <cell r="J362">
            <v>0.52810000000000001</v>
          </cell>
          <cell r="K362">
            <v>1404</v>
          </cell>
          <cell r="L362">
            <v>1367</v>
          </cell>
          <cell r="M362" t="str">
            <v>US</v>
          </cell>
        </row>
        <row r="363">
          <cell r="B363" t="str">
            <v>Premium AC 4 Experimental</v>
          </cell>
          <cell r="C363" t="str">
            <v>Medium</v>
          </cell>
          <cell r="D363">
            <v>6</v>
          </cell>
          <cell r="E363">
            <v>325494</v>
          </cell>
          <cell r="F363">
            <v>46</v>
          </cell>
          <cell r="G363">
            <v>729</v>
          </cell>
          <cell r="H363">
            <v>0.9</v>
          </cell>
          <cell r="I363">
            <v>6999</v>
          </cell>
          <cell r="J363">
            <v>0.52280000000000004</v>
          </cell>
          <cell r="K363">
            <v>1266</v>
          </cell>
          <cell r="L363">
            <v>1313</v>
          </cell>
          <cell r="M363" t="str">
            <v>UK</v>
          </cell>
        </row>
        <row r="364">
          <cell r="B364" t="str">
            <v>Premium Sherman VC Firefly</v>
          </cell>
          <cell r="C364" t="str">
            <v>Medium</v>
          </cell>
          <cell r="D364">
            <v>6</v>
          </cell>
          <cell r="E364">
            <v>82193</v>
          </cell>
          <cell r="F364">
            <v>33</v>
          </cell>
          <cell r="G364">
            <v>780</v>
          </cell>
          <cell r="H364">
            <v>0.97</v>
          </cell>
          <cell r="I364">
            <v>2485</v>
          </cell>
          <cell r="J364">
            <v>0.5292</v>
          </cell>
          <cell r="K364">
            <v>1372</v>
          </cell>
          <cell r="L364">
            <v>1422</v>
          </cell>
          <cell r="M364" t="str">
            <v>UK</v>
          </cell>
        </row>
        <row r="365">
          <cell r="B365" t="str">
            <v>Premium Pz.Kpfw. IV Schmalturm</v>
          </cell>
          <cell r="C365" t="str">
            <v>Medium</v>
          </cell>
          <cell r="D365">
            <v>6</v>
          </cell>
          <cell r="E365">
            <v>2191438</v>
          </cell>
          <cell r="F365">
            <v>181</v>
          </cell>
          <cell r="G365">
            <v>649</v>
          </cell>
          <cell r="H365">
            <v>0.84</v>
          </cell>
          <cell r="I365">
            <v>12048</v>
          </cell>
          <cell r="J365">
            <v>0.50800000000000001</v>
          </cell>
          <cell r="K365">
            <v>1403</v>
          </cell>
          <cell r="L365">
            <v>1289</v>
          </cell>
          <cell r="M365" t="str">
            <v>DE</v>
          </cell>
        </row>
        <row r="366">
          <cell r="B366" t="str">
            <v>Premium T-34-85M</v>
          </cell>
          <cell r="C366" t="str">
            <v>Medium</v>
          </cell>
          <cell r="D366">
            <v>6</v>
          </cell>
          <cell r="E366">
            <v>10795830</v>
          </cell>
          <cell r="F366">
            <v>146</v>
          </cell>
          <cell r="G366">
            <v>756</v>
          </cell>
          <cell r="H366">
            <v>0.96</v>
          </cell>
          <cell r="I366">
            <v>73574</v>
          </cell>
          <cell r="J366">
            <v>0.52849999999999997</v>
          </cell>
          <cell r="K366">
            <v>1254</v>
          </cell>
          <cell r="L366">
            <v>1347</v>
          </cell>
          <cell r="M366" t="str">
            <v>SU</v>
          </cell>
        </row>
        <row r="367">
          <cell r="B367" t="str">
            <v>Premium T-34-85 Rudy</v>
          </cell>
          <cell r="C367" t="str">
            <v>Medium</v>
          </cell>
          <cell r="D367">
            <v>6</v>
          </cell>
          <cell r="E367">
            <v>3322177</v>
          </cell>
          <cell r="F367">
            <v>190</v>
          </cell>
          <cell r="G367">
            <v>816</v>
          </cell>
          <cell r="H367">
            <v>1.06</v>
          </cell>
          <cell r="I367">
            <v>17446</v>
          </cell>
          <cell r="J367">
            <v>0.55210000000000004</v>
          </cell>
          <cell r="K367">
            <v>1460</v>
          </cell>
          <cell r="L367">
            <v>1628</v>
          </cell>
          <cell r="M367" t="str">
            <v>SU</v>
          </cell>
        </row>
        <row r="368">
          <cell r="B368" t="str">
            <v>Premium M4A3E8 Thunderbolt VII</v>
          </cell>
          <cell r="C368" t="str">
            <v>Medium</v>
          </cell>
          <cell r="D368">
            <v>6</v>
          </cell>
          <cell r="E368">
            <v>488048</v>
          </cell>
          <cell r="F368">
            <v>61</v>
          </cell>
          <cell r="G368">
            <v>693</v>
          </cell>
          <cell r="H368">
            <v>0.89</v>
          </cell>
          <cell r="I368">
            <v>7978</v>
          </cell>
          <cell r="J368">
            <v>0.53339999999999999</v>
          </cell>
          <cell r="K368">
            <v>1394</v>
          </cell>
          <cell r="L368">
            <v>1449</v>
          </cell>
          <cell r="M368" t="str">
            <v>US</v>
          </cell>
        </row>
        <row r="369">
          <cell r="B369" t="str">
            <v>Premium Bretagne Panther</v>
          </cell>
          <cell r="C369" t="str">
            <v>Medium</v>
          </cell>
          <cell r="D369">
            <v>6</v>
          </cell>
          <cell r="E369">
            <v>30693</v>
          </cell>
          <cell r="F369">
            <v>15</v>
          </cell>
          <cell r="G369">
            <v>776</v>
          </cell>
          <cell r="H369">
            <v>1.03</v>
          </cell>
          <cell r="I369">
            <v>2039</v>
          </cell>
          <cell r="J369">
            <v>0.54010000000000002</v>
          </cell>
          <cell r="K369">
            <v>1319</v>
          </cell>
          <cell r="L369">
            <v>1472</v>
          </cell>
          <cell r="M369" t="str">
            <v>FR</v>
          </cell>
        </row>
        <row r="370">
          <cell r="B370" t="str">
            <v>Hummel</v>
          </cell>
          <cell r="C370" t="str">
            <v>SPG</v>
          </cell>
          <cell r="D370">
            <v>6</v>
          </cell>
          <cell r="E370">
            <v>15189034</v>
          </cell>
          <cell r="F370">
            <v>177</v>
          </cell>
          <cell r="G370">
            <v>742</v>
          </cell>
          <cell r="H370">
            <v>0.85</v>
          </cell>
          <cell r="I370">
            <v>85778</v>
          </cell>
          <cell r="J370">
            <v>0.49020000000000002</v>
          </cell>
          <cell r="K370">
            <v>1259</v>
          </cell>
          <cell r="L370">
            <v>1013</v>
          </cell>
          <cell r="M370" t="str">
            <v>DE</v>
          </cell>
        </row>
        <row r="371">
          <cell r="B371" t="str">
            <v>AMX 13 F3 AM</v>
          </cell>
          <cell r="C371" t="str">
            <v>SPG</v>
          </cell>
          <cell r="D371">
            <v>6</v>
          </cell>
          <cell r="E371">
            <v>8344423</v>
          </cell>
          <cell r="F371">
            <v>131</v>
          </cell>
          <cell r="G371">
            <v>736</v>
          </cell>
          <cell r="H371">
            <v>0.88</v>
          </cell>
          <cell r="I371">
            <v>63428</v>
          </cell>
          <cell r="J371">
            <v>0.50049999999999994</v>
          </cell>
          <cell r="K371">
            <v>1355</v>
          </cell>
          <cell r="L371">
            <v>1041</v>
          </cell>
          <cell r="M371" t="str">
            <v>FR</v>
          </cell>
        </row>
        <row r="372">
          <cell r="B372" t="str">
            <v>SU-8</v>
          </cell>
          <cell r="C372" t="str">
            <v>SPG</v>
          </cell>
          <cell r="D372">
            <v>6</v>
          </cell>
          <cell r="E372">
            <v>4498539</v>
          </cell>
          <cell r="F372">
            <v>156</v>
          </cell>
          <cell r="G372">
            <v>763</v>
          </cell>
          <cell r="H372">
            <v>0.86</v>
          </cell>
          <cell r="I372">
            <v>28750</v>
          </cell>
          <cell r="J372">
            <v>0.50049999999999994</v>
          </cell>
          <cell r="K372">
            <v>1303</v>
          </cell>
          <cell r="L372">
            <v>964</v>
          </cell>
          <cell r="M372" t="str">
            <v>SU</v>
          </cell>
        </row>
        <row r="373">
          <cell r="B373" t="str">
            <v>FV304</v>
          </cell>
          <cell r="C373" t="str">
            <v>SPG</v>
          </cell>
          <cell r="D373">
            <v>6</v>
          </cell>
          <cell r="E373">
            <v>10612007</v>
          </cell>
          <cell r="F373">
            <v>185</v>
          </cell>
          <cell r="G373">
            <v>675</v>
          </cell>
          <cell r="H373">
            <v>0.87</v>
          </cell>
          <cell r="I373">
            <v>57281</v>
          </cell>
          <cell r="J373">
            <v>0.51929999999999998</v>
          </cell>
          <cell r="K373">
            <v>1448</v>
          </cell>
          <cell r="L373">
            <v>1083</v>
          </cell>
          <cell r="M373" t="str">
            <v>GB</v>
          </cell>
        </row>
        <row r="374">
          <cell r="B374" t="str">
            <v>M44</v>
          </cell>
          <cell r="C374" t="str">
            <v>SPG</v>
          </cell>
          <cell r="D374">
            <v>6</v>
          </cell>
          <cell r="E374">
            <v>12206554</v>
          </cell>
          <cell r="F374">
            <v>164</v>
          </cell>
          <cell r="G374">
            <v>707</v>
          </cell>
          <cell r="H374">
            <v>0.87</v>
          </cell>
          <cell r="I374">
            <v>74186</v>
          </cell>
          <cell r="J374">
            <v>0.51329999999999998</v>
          </cell>
          <cell r="K374">
            <v>1350</v>
          </cell>
          <cell r="L374">
            <v>1168</v>
          </cell>
          <cell r="M374" t="str">
            <v>US</v>
          </cell>
        </row>
        <row r="375">
          <cell r="B375" t="str">
            <v>Jagdpanzer IV</v>
          </cell>
          <cell r="C375" t="str">
            <v>TD</v>
          </cell>
          <cell r="D375">
            <v>6</v>
          </cell>
          <cell r="E375">
            <v>12834102</v>
          </cell>
          <cell r="F375">
            <v>134</v>
          </cell>
          <cell r="G375">
            <v>516</v>
          </cell>
          <cell r="H375">
            <v>0.72</v>
          </cell>
          <cell r="I375">
            <v>95323</v>
          </cell>
          <cell r="J375">
            <v>0.48399999999999999</v>
          </cell>
          <cell r="K375">
            <v>1212</v>
          </cell>
          <cell r="L375">
            <v>920</v>
          </cell>
          <cell r="M375" t="str">
            <v>DE</v>
          </cell>
        </row>
        <row r="376">
          <cell r="B376" t="str">
            <v>SU-100</v>
          </cell>
          <cell r="C376" t="str">
            <v>TD</v>
          </cell>
          <cell r="D376">
            <v>6</v>
          </cell>
          <cell r="E376">
            <v>15452731</v>
          </cell>
          <cell r="F376">
            <v>163</v>
          </cell>
          <cell r="G376">
            <v>701</v>
          </cell>
          <cell r="H376">
            <v>0.97</v>
          </cell>
          <cell r="I376">
            <v>94676</v>
          </cell>
          <cell r="J376">
            <v>0.51870000000000005</v>
          </cell>
          <cell r="K376">
            <v>1322</v>
          </cell>
          <cell r="L376">
            <v>1299</v>
          </cell>
          <cell r="M376" t="str">
            <v>SU</v>
          </cell>
        </row>
        <row r="377">
          <cell r="B377" t="str">
            <v>Ikv 65 Alt II</v>
          </cell>
          <cell r="C377" t="str">
            <v>TD</v>
          </cell>
          <cell r="D377">
            <v>6</v>
          </cell>
          <cell r="E377">
            <v>5175186</v>
          </cell>
          <cell r="F377">
            <v>75</v>
          </cell>
          <cell r="G377">
            <v>651</v>
          </cell>
          <cell r="H377">
            <v>0.79</v>
          </cell>
          <cell r="I377">
            <v>68423</v>
          </cell>
          <cell r="J377">
            <v>0.50049999999999994</v>
          </cell>
          <cell r="K377">
            <v>1329</v>
          </cell>
          <cell r="L377">
            <v>1240</v>
          </cell>
          <cell r="M377" t="str">
            <v>SE</v>
          </cell>
        </row>
        <row r="378">
          <cell r="B378" t="str">
            <v>M36 Jackson</v>
          </cell>
          <cell r="C378" t="str">
            <v>TD</v>
          </cell>
          <cell r="D378">
            <v>6</v>
          </cell>
          <cell r="E378">
            <v>4892266</v>
          </cell>
          <cell r="F378">
            <v>133</v>
          </cell>
          <cell r="G378">
            <v>670</v>
          </cell>
          <cell r="H378">
            <v>0.85</v>
          </cell>
          <cell r="I378">
            <v>36778</v>
          </cell>
          <cell r="J378">
            <v>0.51649999999999996</v>
          </cell>
          <cell r="K378">
            <v>1340</v>
          </cell>
          <cell r="L378">
            <v>1214</v>
          </cell>
          <cell r="M378" t="str">
            <v>US</v>
          </cell>
        </row>
        <row r="379">
          <cell r="B379" t="str">
            <v>WZ-131G FT</v>
          </cell>
          <cell r="C379" t="str">
            <v>TD</v>
          </cell>
          <cell r="D379">
            <v>6</v>
          </cell>
          <cell r="E379">
            <v>1042591</v>
          </cell>
          <cell r="F379">
            <v>59</v>
          </cell>
          <cell r="G379">
            <v>711</v>
          </cell>
          <cell r="H379">
            <v>0.92</v>
          </cell>
          <cell r="I379">
            <v>17612</v>
          </cell>
          <cell r="J379">
            <v>0.51259999999999994</v>
          </cell>
          <cell r="K379">
            <v>1357</v>
          </cell>
          <cell r="L379">
            <v>1352</v>
          </cell>
          <cell r="M379" t="str">
            <v>CN</v>
          </cell>
        </row>
        <row r="380">
          <cell r="B380" t="str">
            <v>AT 8</v>
          </cell>
          <cell r="C380" t="str">
            <v>TD</v>
          </cell>
          <cell r="D380">
            <v>6</v>
          </cell>
          <cell r="E380">
            <v>4393948</v>
          </cell>
          <cell r="F380">
            <v>87</v>
          </cell>
          <cell r="G380">
            <v>606</v>
          </cell>
          <cell r="H380">
            <v>0.8</v>
          </cell>
          <cell r="I380">
            <v>49997</v>
          </cell>
          <cell r="J380">
            <v>0.5252</v>
          </cell>
          <cell r="K380">
            <v>1338</v>
          </cell>
          <cell r="L380">
            <v>1095</v>
          </cell>
          <cell r="M380" t="str">
            <v>GB</v>
          </cell>
        </row>
        <row r="381">
          <cell r="B381" t="str">
            <v>Churchill Gun Carrier</v>
          </cell>
          <cell r="C381" t="str">
            <v>TD</v>
          </cell>
          <cell r="D381">
            <v>6</v>
          </cell>
          <cell r="E381">
            <v>797906</v>
          </cell>
          <cell r="F381">
            <v>72</v>
          </cell>
          <cell r="G381">
            <v>520</v>
          </cell>
          <cell r="H381">
            <v>0.64</v>
          </cell>
          <cell r="I381">
            <v>11081</v>
          </cell>
          <cell r="J381">
            <v>0.48309999999999997</v>
          </cell>
          <cell r="K381">
            <v>1331</v>
          </cell>
          <cell r="L381">
            <v>800</v>
          </cell>
          <cell r="M381" t="str">
            <v>UK</v>
          </cell>
        </row>
        <row r="382">
          <cell r="B382" t="str">
            <v>M18 Hellcat</v>
          </cell>
          <cell r="C382" t="str">
            <v>TD</v>
          </cell>
          <cell r="D382">
            <v>6</v>
          </cell>
          <cell r="E382">
            <v>36609829</v>
          </cell>
          <cell r="F382">
            <v>318</v>
          </cell>
          <cell r="G382">
            <v>731</v>
          </cell>
          <cell r="H382">
            <v>0.94</v>
          </cell>
          <cell r="I382">
            <v>115051</v>
          </cell>
          <cell r="J382">
            <v>0.52610000000000001</v>
          </cell>
          <cell r="K382">
            <v>1267</v>
          </cell>
          <cell r="L382">
            <v>1122</v>
          </cell>
          <cell r="M382" t="str">
            <v>US</v>
          </cell>
        </row>
        <row r="383">
          <cell r="B383" t="str">
            <v>ARL V39</v>
          </cell>
          <cell r="C383" t="str">
            <v>TD</v>
          </cell>
          <cell r="D383">
            <v>6</v>
          </cell>
          <cell r="E383">
            <v>3643010</v>
          </cell>
          <cell r="F383">
            <v>89</v>
          </cell>
          <cell r="G383">
            <v>598</v>
          </cell>
          <cell r="H383">
            <v>0.75</v>
          </cell>
          <cell r="I383">
            <v>40676</v>
          </cell>
          <cell r="J383">
            <v>0.48680000000000001</v>
          </cell>
          <cell r="K383">
            <v>1437</v>
          </cell>
          <cell r="L383">
            <v>1122</v>
          </cell>
          <cell r="M383" t="str">
            <v>FR</v>
          </cell>
        </row>
        <row r="384">
          <cell r="B384" t="str">
            <v>Nashorn</v>
          </cell>
          <cell r="C384" t="str">
            <v>TD</v>
          </cell>
          <cell r="D384">
            <v>6</v>
          </cell>
          <cell r="E384">
            <v>7416931</v>
          </cell>
          <cell r="F384">
            <v>97</v>
          </cell>
          <cell r="G384">
            <v>713</v>
          </cell>
          <cell r="H384">
            <v>0.88</v>
          </cell>
          <cell r="I384">
            <v>76098</v>
          </cell>
          <cell r="J384">
            <v>0.48630000000000001</v>
          </cell>
          <cell r="K384">
            <v>1364</v>
          </cell>
          <cell r="L384">
            <v>1287</v>
          </cell>
          <cell r="M384" t="str">
            <v>DE</v>
          </cell>
        </row>
        <row r="385">
          <cell r="B385" t="str">
            <v>Achilles</v>
          </cell>
          <cell r="C385" t="str">
            <v>TD</v>
          </cell>
          <cell r="D385">
            <v>6</v>
          </cell>
          <cell r="E385">
            <v>1740633</v>
          </cell>
          <cell r="F385">
            <v>66</v>
          </cell>
          <cell r="G385">
            <v>709</v>
          </cell>
          <cell r="H385">
            <v>0.91</v>
          </cell>
          <cell r="I385">
            <v>26269</v>
          </cell>
          <cell r="J385">
            <v>0.51390000000000002</v>
          </cell>
          <cell r="K385">
            <v>1446</v>
          </cell>
          <cell r="L385">
            <v>1389</v>
          </cell>
          <cell r="M385" t="str">
            <v>GB</v>
          </cell>
        </row>
        <row r="386">
          <cell r="B386" t="str">
            <v>Premium SU-100Y</v>
          </cell>
          <cell r="C386" t="str">
            <v>TD</v>
          </cell>
          <cell r="D386">
            <v>6</v>
          </cell>
          <cell r="E386">
            <v>5455188</v>
          </cell>
          <cell r="F386">
            <v>216</v>
          </cell>
          <cell r="G386">
            <v>769</v>
          </cell>
          <cell r="H386">
            <v>1.03</v>
          </cell>
          <cell r="I386">
            <v>25143</v>
          </cell>
          <cell r="J386">
            <v>0.52710000000000001</v>
          </cell>
          <cell r="K386">
            <v>1312</v>
          </cell>
          <cell r="L386">
            <v>1279</v>
          </cell>
          <cell r="M386" t="str">
            <v>SU</v>
          </cell>
        </row>
        <row r="387">
          <cell r="B387" t="str">
            <v>Premium Dicker Max</v>
          </cell>
          <cell r="C387" t="str">
            <v>TD</v>
          </cell>
          <cell r="D387">
            <v>6</v>
          </cell>
          <cell r="E387">
            <v>8703470</v>
          </cell>
          <cell r="F387">
            <v>174</v>
          </cell>
          <cell r="G387">
            <v>763</v>
          </cell>
          <cell r="H387">
            <v>0.99</v>
          </cell>
          <cell r="I387">
            <v>49749</v>
          </cell>
          <cell r="J387">
            <v>0.50990000000000002</v>
          </cell>
          <cell r="K387">
            <v>1426</v>
          </cell>
          <cell r="L387">
            <v>1337</v>
          </cell>
          <cell r="M387" t="str">
            <v>DE</v>
          </cell>
        </row>
        <row r="388">
          <cell r="B388" t="str">
            <v>Premium Excalibur</v>
          </cell>
          <cell r="C388" t="str">
            <v>TD</v>
          </cell>
          <cell r="D388">
            <v>6</v>
          </cell>
          <cell r="E388">
            <v>155942</v>
          </cell>
          <cell r="F388">
            <v>15</v>
          </cell>
          <cell r="G388">
            <v>993</v>
          </cell>
          <cell r="H388">
            <v>1.3</v>
          </cell>
          <cell r="I388">
            <v>9801</v>
          </cell>
          <cell r="J388">
            <v>0.56940000000000002</v>
          </cell>
          <cell r="K388">
            <v>1739</v>
          </cell>
          <cell r="L388">
            <v>1806</v>
          </cell>
          <cell r="M388" t="str">
            <v>UK</v>
          </cell>
        </row>
        <row r="389">
          <cell r="B389" t="str">
            <v>Premium T78</v>
          </cell>
          <cell r="C389" t="str">
            <v>TD</v>
          </cell>
          <cell r="D389">
            <v>6</v>
          </cell>
          <cell r="E389">
            <v>78410</v>
          </cell>
          <cell r="F389">
            <v>25</v>
          </cell>
          <cell r="G389">
            <v>958</v>
          </cell>
          <cell r="H389">
            <v>1.26</v>
          </cell>
          <cell r="I389">
            <v>3029</v>
          </cell>
          <cell r="J389">
            <v>0.55600000000000005</v>
          </cell>
          <cell r="K389">
            <v>1436</v>
          </cell>
          <cell r="L389">
            <v>1556</v>
          </cell>
          <cell r="M389" t="str">
            <v>US</v>
          </cell>
        </row>
        <row r="390">
          <cell r="B390" t="str">
            <v>Premium T14</v>
          </cell>
          <cell r="C390" t="str">
            <v>Heavy</v>
          </cell>
          <cell r="D390">
            <v>5</v>
          </cell>
          <cell r="E390">
            <v>2817450</v>
          </cell>
          <cell r="F390">
            <v>119</v>
          </cell>
          <cell r="G390">
            <v>470</v>
          </cell>
          <cell r="H390">
            <v>1</v>
          </cell>
          <cell r="I390">
            <v>23591</v>
          </cell>
          <cell r="J390">
            <v>0.52070000000000005</v>
          </cell>
          <cell r="K390">
            <v>1317</v>
          </cell>
          <cell r="L390">
            <v>1143</v>
          </cell>
          <cell r="M390" t="str">
            <v>US</v>
          </cell>
        </row>
        <row r="391">
          <cell r="B391" t="str">
            <v>VK 30.01 (H)</v>
          </cell>
          <cell r="C391" t="str">
            <v>Heavy</v>
          </cell>
          <cell r="D391">
            <v>5</v>
          </cell>
          <cell r="E391">
            <v>7908820</v>
          </cell>
          <cell r="F391">
            <v>104</v>
          </cell>
          <cell r="G391">
            <v>433</v>
          </cell>
          <cell r="H391">
            <v>0.7</v>
          </cell>
          <cell r="I391">
            <v>75506</v>
          </cell>
          <cell r="J391">
            <v>0.49070000000000003</v>
          </cell>
          <cell r="K391">
            <v>1246</v>
          </cell>
          <cell r="L391">
            <v>902</v>
          </cell>
          <cell r="M391" t="str">
            <v>DE</v>
          </cell>
        </row>
        <row r="392">
          <cell r="B392" t="str">
            <v>Churchill I</v>
          </cell>
          <cell r="C392" t="str">
            <v>Heavy</v>
          </cell>
          <cell r="D392">
            <v>5</v>
          </cell>
          <cell r="E392">
            <v>9269186</v>
          </cell>
          <cell r="F392">
            <v>90</v>
          </cell>
          <cell r="G392">
            <v>409</v>
          </cell>
          <cell r="H392">
            <v>0.73</v>
          </cell>
          <cell r="I392">
            <v>102201</v>
          </cell>
          <cell r="J392">
            <v>0.49609999999999999</v>
          </cell>
          <cell r="K392">
            <v>1207</v>
          </cell>
          <cell r="L392">
            <v>899</v>
          </cell>
          <cell r="M392" t="str">
            <v>GB</v>
          </cell>
        </row>
        <row r="393">
          <cell r="B393" t="str">
            <v>T1 Heavy Tank</v>
          </cell>
          <cell r="C393" t="str">
            <v>Heavy</v>
          </cell>
          <cell r="D393">
            <v>5</v>
          </cell>
          <cell r="E393">
            <v>10698366</v>
          </cell>
          <cell r="F393">
            <v>117</v>
          </cell>
          <cell r="G393">
            <v>425</v>
          </cell>
          <cell r="H393">
            <v>0.79</v>
          </cell>
          <cell r="I393">
            <v>91367</v>
          </cell>
          <cell r="J393">
            <v>0.50049999999999994</v>
          </cell>
          <cell r="K393">
            <v>1227</v>
          </cell>
          <cell r="L393">
            <v>882</v>
          </cell>
          <cell r="M393" t="str">
            <v>US</v>
          </cell>
        </row>
        <row r="394">
          <cell r="B394" t="str">
            <v>O-I Experimental</v>
          </cell>
          <cell r="C394" t="str">
            <v>Heavy</v>
          </cell>
          <cell r="D394">
            <v>5</v>
          </cell>
          <cell r="E394">
            <v>7073379</v>
          </cell>
          <cell r="F394">
            <v>81</v>
          </cell>
          <cell r="G394">
            <v>577</v>
          </cell>
          <cell r="H394">
            <v>1.05</v>
          </cell>
          <cell r="I394">
            <v>87222</v>
          </cell>
          <cell r="J394">
            <v>0.52100000000000002</v>
          </cell>
          <cell r="K394">
            <v>1180</v>
          </cell>
          <cell r="L394">
            <v>1090</v>
          </cell>
          <cell r="M394" t="str">
            <v>JP</v>
          </cell>
        </row>
        <row r="395">
          <cell r="B395" t="str">
            <v>BDR G1 B</v>
          </cell>
          <cell r="C395" t="str">
            <v>Heavy</v>
          </cell>
          <cell r="D395">
            <v>5</v>
          </cell>
          <cell r="E395">
            <v>7141193</v>
          </cell>
          <cell r="F395">
            <v>88</v>
          </cell>
          <cell r="G395">
            <v>483</v>
          </cell>
          <cell r="H395">
            <v>0.87</v>
          </cell>
          <cell r="I395">
            <v>81077</v>
          </cell>
          <cell r="J395">
            <v>0.50260000000000005</v>
          </cell>
          <cell r="K395">
            <v>1335</v>
          </cell>
          <cell r="L395">
            <v>1042</v>
          </cell>
          <cell r="M395" t="str">
            <v>FR</v>
          </cell>
        </row>
        <row r="396">
          <cell r="B396" t="str">
            <v>KV-1</v>
          </cell>
          <cell r="C396" t="str">
            <v>Heavy</v>
          </cell>
          <cell r="D396">
            <v>5</v>
          </cell>
          <cell r="E396">
            <v>40512453</v>
          </cell>
          <cell r="F396">
            <v>243</v>
          </cell>
          <cell r="G396">
            <v>478</v>
          </cell>
          <cell r="H396">
            <v>0.9</v>
          </cell>
          <cell r="I396">
            <v>166576</v>
          </cell>
          <cell r="J396">
            <v>0.51</v>
          </cell>
          <cell r="K396">
            <v>1149</v>
          </cell>
          <cell r="L396">
            <v>883</v>
          </cell>
          <cell r="M396" t="str">
            <v>SU</v>
          </cell>
        </row>
        <row r="397">
          <cell r="B397" t="str">
            <v>KV-1S</v>
          </cell>
          <cell r="C397" t="str">
            <v>Heavy</v>
          </cell>
          <cell r="D397">
            <v>5</v>
          </cell>
          <cell r="E397">
            <v>7136117</v>
          </cell>
          <cell r="F397">
            <v>101</v>
          </cell>
          <cell r="G397">
            <v>432</v>
          </cell>
          <cell r="H397">
            <v>0.79</v>
          </cell>
          <cell r="I397">
            <v>70129</v>
          </cell>
          <cell r="J397">
            <v>0.51149999999999995</v>
          </cell>
          <cell r="K397">
            <v>1033</v>
          </cell>
          <cell r="L397">
            <v>874</v>
          </cell>
          <cell r="M397" t="str">
            <v>SU</v>
          </cell>
        </row>
        <row r="398">
          <cell r="B398" t="str">
            <v>Premium KV-220-2 Beta Test</v>
          </cell>
          <cell r="C398" t="str">
            <v>Heavy</v>
          </cell>
          <cell r="D398">
            <v>5</v>
          </cell>
          <cell r="E398">
            <v>164</v>
          </cell>
          <cell r="F398">
            <v>9</v>
          </cell>
          <cell r="G398">
            <v>948</v>
          </cell>
          <cell r="H398">
            <v>2.0299999999999998</v>
          </cell>
          <cell r="I398">
            <v>18</v>
          </cell>
          <cell r="J398">
            <v>0.71340000000000003</v>
          </cell>
          <cell r="K398">
            <v>2325</v>
          </cell>
          <cell r="L398">
            <v>3181</v>
          </cell>
          <cell r="M398" t="str">
            <v>SU</v>
          </cell>
        </row>
        <row r="399">
          <cell r="B399" t="str">
            <v>Premium Churchill III</v>
          </cell>
          <cell r="C399" t="str">
            <v>Heavy</v>
          </cell>
          <cell r="D399">
            <v>5</v>
          </cell>
          <cell r="E399">
            <v>7823132</v>
          </cell>
          <cell r="F399">
            <v>155</v>
          </cell>
          <cell r="G399">
            <v>511</v>
          </cell>
          <cell r="H399">
            <v>1.01</v>
          </cell>
          <cell r="I399">
            <v>50328</v>
          </cell>
          <cell r="J399">
            <v>0.52400000000000002</v>
          </cell>
          <cell r="K399">
            <v>1260</v>
          </cell>
          <cell r="L399">
            <v>1132</v>
          </cell>
          <cell r="M399" t="str">
            <v>SU</v>
          </cell>
        </row>
        <row r="400">
          <cell r="B400" t="str">
            <v>Premium KV-220-2</v>
          </cell>
          <cell r="C400" t="str">
            <v>Heavy</v>
          </cell>
          <cell r="D400">
            <v>5</v>
          </cell>
          <cell r="E400">
            <v>1424871</v>
          </cell>
          <cell r="F400">
            <v>45</v>
          </cell>
          <cell r="G400">
            <v>640</v>
          </cell>
          <cell r="H400">
            <v>1.29</v>
          </cell>
          <cell r="I400">
            <v>31339</v>
          </cell>
          <cell r="J400">
            <v>0.58579999999999999</v>
          </cell>
          <cell r="K400">
            <v>1364</v>
          </cell>
          <cell r="L400">
            <v>1314</v>
          </cell>
          <cell r="M400" t="str">
            <v>SU</v>
          </cell>
        </row>
        <row r="401">
          <cell r="B401" t="str">
            <v>Premium Excelsior</v>
          </cell>
          <cell r="C401" t="str">
            <v>Heavy</v>
          </cell>
          <cell r="D401">
            <v>5</v>
          </cell>
          <cell r="E401">
            <v>2443717</v>
          </cell>
          <cell r="F401">
            <v>72</v>
          </cell>
          <cell r="G401">
            <v>468</v>
          </cell>
          <cell r="H401">
            <v>0.96</v>
          </cell>
          <cell r="I401">
            <v>33682</v>
          </cell>
          <cell r="J401">
            <v>0.52310000000000001</v>
          </cell>
          <cell r="K401">
            <v>1233</v>
          </cell>
          <cell r="L401">
            <v>1065</v>
          </cell>
          <cell r="M401" t="str">
            <v>UK</v>
          </cell>
        </row>
        <row r="402">
          <cell r="B402" t="str">
            <v>VK 16.02 Leopard</v>
          </cell>
          <cell r="C402" t="str">
            <v>Light</v>
          </cell>
          <cell r="D402">
            <v>5</v>
          </cell>
          <cell r="E402">
            <v>8389884</v>
          </cell>
          <cell r="F402">
            <v>87</v>
          </cell>
          <cell r="G402">
            <v>227</v>
          </cell>
          <cell r="H402">
            <v>0.4</v>
          </cell>
          <cell r="I402">
            <v>95648</v>
          </cell>
          <cell r="J402">
            <v>0.49909999999999999</v>
          </cell>
          <cell r="K402">
            <v>1219</v>
          </cell>
          <cell r="L402">
            <v>730</v>
          </cell>
          <cell r="M402" t="str">
            <v>DE</v>
          </cell>
        </row>
        <row r="403">
          <cell r="B403" t="str">
            <v>M7</v>
          </cell>
          <cell r="C403" t="str">
            <v>Light</v>
          </cell>
          <cell r="D403">
            <v>5</v>
          </cell>
          <cell r="E403">
            <v>5472048</v>
          </cell>
          <cell r="F403">
            <v>77</v>
          </cell>
          <cell r="G403">
            <v>261</v>
          </cell>
          <cell r="H403">
            <v>0.54</v>
          </cell>
          <cell r="I403">
            <v>70435</v>
          </cell>
          <cell r="J403">
            <v>0.49780000000000002</v>
          </cell>
          <cell r="K403">
            <v>1304</v>
          </cell>
          <cell r="L403">
            <v>990</v>
          </cell>
          <cell r="M403" t="str">
            <v>US</v>
          </cell>
        </row>
        <row r="404">
          <cell r="B404" t="str">
            <v>T-50</v>
          </cell>
          <cell r="C404" t="str">
            <v>Light</v>
          </cell>
          <cell r="D404">
            <v>5</v>
          </cell>
          <cell r="E404">
            <v>6689728</v>
          </cell>
          <cell r="F404">
            <v>94</v>
          </cell>
          <cell r="G404">
            <v>146</v>
          </cell>
          <cell r="H404">
            <v>0.36</v>
          </cell>
          <cell r="I404">
            <v>70482</v>
          </cell>
          <cell r="J404">
            <v>0.50900000000000001</v>
          </cell>
          <cell r="K404">
            <v>1235</v>
          </cell>
          <cell r="L404">
            <v>410</v>
          </cell>
          <cell r="M404" t="str">
            <v>SU</v>
          </cell>
        </row>
        <row r="405">
          <cell r="B405" t="str">
            <v>M24 Chaffee</v>
          </cell>
          <cell r="C405" t="str">
            <v>Light</v>
          </cell>
          <cell r="D405">
            <v>5</v>
          </cell>
          <cell r="E405">
            <v>8169690</v>
          </cell>
          <cell r="F405">
            <v>95</v>
          </cell>
          <cell r="G405">
            <v>332</v>
          </cell>
          <cell r="H405">
            <v>0.51</v>
          </cell>
          <cell r="I405">
            <v>85809</v>
          </cell>
          <cell r="J405">
            <v>0.51470000000000005</v>
          </cell>
          <cell r="K405">
            <v>1315</v>
          </cell>
          <cell r="L405">
            <v>1122</v>
          </cell>
          <cell r="M405" t="str">
            <v>US</v>
          </cell>
        </row>
        <row r="406">
          <cell r="B406" t="str">
            <v>AMX ELC bis</v>
          </cell>
          <cell r="C406" t="str">
            <v>Light</v>
          </cell>
          <cell r="D406">
            <v>5</v>
          </cell>
          <cell r="E406">
            <v>19908924</v>
          </cell>
          <cell r="F406">
            <v>152</v>
          </cell>
          <cell r="G406">
            <v>337</v>
          </cell>
          <cell r="H406">
            <v>0.52</v>
          </cell>
          <cell r="I406">
            <v>130735</v>
          </cell>
          <cell r="J406">
            <v>0.51190000000000002</v>
          </cell>
          <cell r="K406">
            <v>1242</v>
          </cell>
          <cell r="L406">
            <v>927</v>
          </cell>
          <cell r="M406" t="str">
            <v>FR</v>
          </cell>
        </row>
        <row r="407">
          <cell r="B407" t="str">
            <v>T-34</v>
          </cell>
          <cell r="C407" t="str">
            <v>Medium</v>
          </cell>
          <cell r="D407">
            <v>5</v>
          </cell>
          <cell r="E407">
            <v>16892250</v>
          </cell>
          <cell r="F407">
            <v>130</v>
          </cell>
          <cell r="G407">
            <v>333</v>
          </cell>
          <cell r="H407">
            <v>0.65</v>
          </cell>
          <cell r="I407">
            <v>129143</v>
          </cell>
          <cell r="J407">
            <v>0.50560000000000005</v>
          </cell>
          <cell r="K407">
            <v>1214</v>
          </cell>
          <cell r="L407">
            <v>898</v>
          </cell>
          <cell r="M407" t="str">
            <v>SU</v>
          </cell>
        </row>
        <row r="408">
          <cell r="B408" t="str">
            <v>M4A1 Sherman</v>
          </cell>
          <cell r="C408" t="str">
            <v>Medium</v>
          </cell>
          <cell r="D408">
            <v>5</v>
          </cell>
          <cell r="E408">
            <v>10897258</v>
          </cell>
          <cell r="F408">
            <v>125</v>
          </cell>
          <cell r="G408">
            <v>438</v>
          </cell>
          <cell r="H408">
            <v>0.89</v>
          </cell>
          <cell r="I408">
            <v>86608</v>
          </cell>
          <cell r="J408">
            <v>0.52429999999999999</v>
          </cell>
          <cell r="K408">
            <v>1313</v>
          </cell>
          <cell r="L408">
            <v>1156</v>
          </cell>
          <cell r="M408" t="str">
            <v>US</v>
          </cell>
        </row>
        <row r="409">
          <cell r="B409" t="str">
            <v>Škoda T 24</v>
          </cell>
          <cell r="C409" t="str">
            <v>Medium</v>
          </cell>
          <cell r="D409">
            <v>5</v>
          </cell>
          <cell r="E409">
            <v>4469485</v>
          </cell>
          <cell r="F409">
            <v>57</v>
          </cell>
          <cell r="G409">
            <v>377</v>
          </cell>
          <cell r="H409">
            <v>0.64</v>
          </cell>
          <cell r="I409">
            <v>78052</v>
          </cell>
          <cell r="J409">
            <v>0.49880000000000002</v>
          </cell>
          <cell r="K409">
            <v>1286</v>
          </cell>
          <cell r="L409">
            <v>1163</v>
          </cell>
          <cell r="M409" t="str">
            <v>CZ</v>
          </cell>
        </row>
        <row r="410">
          <cell r="B410" t="str">
            <v>Strv m/42</v>
          </cell>
          <cell r="C410" t="str">
            <v>Medium</v>
          </cell>
          <cell r="D410">
            <v>5</v>
          </cell>
          <cell r="E410">
            <v>2738957</v>
          </cell>
          <cell r="F410">
            <v>45</v>
          </cell>
          <cell r="G410">
            <v>398</v>
          </cell>
          <cell r="H410">
            <v>0.71</v>
          </cell>
          <cell r="I410">
            <v>60492</v>
          </cell>
          <cell r="J410">
            <v>0.50490000000000002</v>
          </cell>
          <cell r="K410">
            <v>1252</v>
          </cell>
          <cell r="L410">
            <v>1214</v>
          </cell>
          <cell r="M410" t="str">
            <v>SE</v>
          </cell>
        </row>
        <row r="411">
          <cell r="B411" t="str">
            <v>Type 3 Chi-Nu</v>
          </cell>
          <cell r="C411" t="str">
            <v>Medium</v>
          </cell>
          <cell r="D411">
            <v>5</v>
          </cell>
          <cell r="E411">
            <v>3916683</v>
          </cell>
          <cell r="F411">
            <v>62</v>
          </cell>
          <cell r="G411">
            <v>372</v>
          </cell>
          <cell r="H411">
            <v>0.69</v>
          </cell>
          <cell r="I411">
            <v>62456</v>
          </cell>
          <cell r="J411">
            <v>0.50280000000000002</v>
          </cell>
          <cell r="K411">
            <v>1350</v>
          </cell>
          <cell r="L411">
            <v>1141</v>
          </cell>
          <cell r="M411" t="str">
            <v>JP</v>
          </cell>
        </row>
        <row r="412">
          <cell r="B412" t="str">
            <v>P.43</v>
          </cell>
          <cell r="C412" t="str">
            <v>Medium</v>
          </cell>
          <cell r="D412">
            <v>5</v>
          </cell>
          <cell r="E412">
            <v>1606060</v>
          </cell>
          <cell r="F412">
            <v>34</v>
          </cell>
          <cell r="G412">
            <v>385</v>
          </cell>
          <cell r="H412">
            <v>0.7</v>
          </cell>
          <cell r="I412">
            <v>47045</v>
          </cell>
          <cell r="J412">
            <v>0.51160000000000005</v>
          </cell>
          <cell r="K412">
            <v>1235</v>
          </cell>
          <cell r="L412">
            <v>1176</v>
          </cell>
          <cell r="M412" t="str">
            <v>IT</v>
          </cell>
        </row>
        <row r="413">
          <cell r="B413" t="str">
            <v>Crusader</v>
          </cell>
          <cell r="C413" t="str">
            <v>Medium</v>
          </cell>
          <cell r="D413">
            <v>5</v>
          </cell>
          <cell r="E413">
            <v>7812700</v>
          </cell>
          <cell r="F413">
            <v>71</v>
          </cell>
          <cell r="G413">
            <v>267</v>
          </cell>
          <cell r="H413">
            <v>0.53</v>
          </cell>
          <cell r="I413">
            <v>108754</v>
          </cell>
          <cell r="J413">
            <v>0.49009999999999998</v>
          </cell>
          <cell r="K413">
            <v>1191</v>
          </cell>
          <cell r="L413">
            <v>761</v>
          </cell>
          <cell r="M413" t="str">
            <v>GB</v>
          </cell>
        </row>
        <row r="414">
          <cell r="B414" t="str">
            <v>25TP KSUST II</v>
          </cell>
          <cell r="C414" t="str">
            <v>Medium</v>
          </cell>
          <cell r="D414">
            <v>5</v>
          </cell>
          <cell r="E414">
            <v>1154277</v>
          </cell>
          <cell r="F414">
            <v>32</v>
          </cell>
          <cell r="G414">
            <v>363</v>
          </cell>
          <cell r="H414">
            <v>0.61</v>
          </cell>
          <cell r="I414">
            <v>35650</v>
          </cell>
          <cell r="J414">
            <v>0.50470000000000004</v>
          </cell>
          <cell r="K414">
            <v>1198</v>
          </cell>
          <cell r="L414">
            <v>960</v>
          </cell>
          <cell r="M414" t="str">
            <v>PL</v>
          </cell>
        </row>
        <row r="415">
          <cell r="B415" t="str">
            <v>Renault G1</v>
          </cell>
          <cell r="C415" t="str">
            <v>Medium</v>
          </cell>
          <cell r="D415">
            <v>5</v>
          </cell>
          <cell r="E415">
            <v>657591</v>
          </cell>
          <cell r="F415">
            <v>59</v>
          </cell>
          <cell r="G415">
            <v>351</v>
          </cell>
          <cell r="H415">
            <v>0.69</v>
          </cell>
          <cell r="I415">
            <v>11107</v>
          </cell>
          <cell r="J415">
            <v>0.49199999999999999</v>
          </cell>
          <cell r="K415">
            <v>1155</v>
          </cell>
          <cell r="L415">
            <v>898</v>
          </cell>
          <cell r="M415" t="str">
            <v>FR</v>
          </cell>
        </row>
        <row r="416">
          <cell r="B416" t="str">
            <v>Type T-34</v>
          </cell>
          <cell r="C416" t="str">
            <v>Medium</v>
          </cell>
          <cell r="D416">
            <v>5</v>
          </cell>
          <cell r="E416">
            <v>9299446</v>
          </cell>
          <cell r="F416">
            <v>92</v>
          </cell>
          <cell r="G416">
            <v>381</v>
          </cell>
          <cell r="H416">
            <v>0.77</v>
          </cell>
          <cell r="I416">
            <v>100991</v>
          </cell>
          <cell r="J416">
            <v>0.50229999999999997</v>
          </cell>
          <cell r="K416">
            <v>1314</v>
          </cell>
          <cell r="L416">
            <v>1118</v>
          </cell>
          <cell r="M416" t="str">
            <v>CN</v>
          </cell>
        </row>
        <row r="417">
          <cell r="B417" t="str">
            <v>Pz.Kpfw. III/IV</v>
          </cell>
          <cell r="C417" t="str">
            <v>Medium</v>
          </cell>
          <cell r="D417">
            <v>5</v>
          </cell>
          <cell r="E417">
            <v>9418163</v>
          </cell>
          <cell r="F417">
            <v>140</v>
          </cell>
          <cell r="G417">
            <v>274</v>
          </cell>
          <cell r="H417">
            <v>0.55000000000000004</v>
          </cell>
          <cell r="I417">
            <v>67234</v>
          </cell>
          <cell r="J417">
            <v>0.48499999999999999</v>
          </cell>
          <cell r="K417">
            <v>1229</v>
          </cell>
          <cell r="L417">
            <v>752</v>
          </cell>
          <cell r="M417" t="str">
            <v>DE</v>
          </cell>
        </row>
        <row r="418">
          <cell r="B418" t="str">
            <v>Premium M4 Improved</v>
          </cell>
          <cell r="C418" t="str">
            <v>Medium</v>
          </cell>
          <cell r="D418">
            <v>5</v>
          </cell>
          <cell r="E418">
            <v>229167</v>
          </cell>
          <cell r="F418">
            <v>12</v>
          </cell>
          <cell r="G418">
            <v>438</v>
          </cell>
          <cell r="H418">
            <v>0.82</v>
          </cell>
          <cell r="I418">
            <v>18322</v>
          </cell>
          <cell r="J418">
            <v>0.53559999999999997</v>
          </cell>
          <cell r="K418">
            <v>1235</v>
          </cell>
          <cell r="L418">
            <v>1145</v>
          </cell>
          <cell r="M418" t="str">
            <v>US</v>
          </cell>
        </row>
        <row r="419">
          <cell r="B419" t="str">
            <v>Sherman III</v>
          </cell>
          <cell r="C419" t="str">
            <v>Medium</v>
          </cell>
          <cell r="D419">
            <v>5</v>
          </cell>
          <cell r="E419">
            <v>1463672</v>
          </cell>
          <cell r="F419">
            <v>63</v>
          </cell>
          <cell r="G419">
            <v>408</v>
          </cell>
          <cell r="H419">
            <v>0.79</v>
          </cell>
          <cell r="I419">
            <v>23168</v>
          </cell>
          <cell r="J419">
            <v>0.51700000000000002</v>
          </cell>
          <cell r="K419">
            <v>1286</v>
          </cell>
          <cell r="L419">
            <v>1189</v>
          </cell>
          <cell r="M419" t="str">
            <v>GB</v>
          </cell>
        </row>
        <row r="420">
          <cell r="B420" t="str">
            <v>Pz.Kpfw. IV Ausf. H</v>
          </cell>
          <cell r="C420" t="str">
            <v>Medium</v>
          </cell>
          <cell r="D420">
            <v>5</v>
          </cell>
          <cell r="E420">
            <v>22817046</v>
          </cell>
          <cell r="F420">
            <v>187</v>
          </cell>
          <cell r="G420">
            <v>357</v>
          </cell>
          <cell r="H420">
            <v>0.74</v>
          </cell>
          <cell r="I420">
            <v>121798</v>
          </cell>
          <cell r="J420">
            <v>0.50129999999999997</v>
          </cell>
          <cell r="K420">
            <v>1191</v>
          </cell>
          <cell r="L420">
            <v>852</v>
          </cell>
          <cell r="M420" t="str">
            <v>DE</v>
          </cell>
        </row>
        <row r="421">
          <cell r="B421" t="str">
            <v>Premium T-34 shielded</v>
          </cell>
          <cell r="C421" t="str">
            <v>Medium</v>
          </cell>
          <cell r="D421">
            <v>5</v>
          </cell>
          <cell r="E421">
            <v>679198</v>
          </cell>
          <cell r="F421">
            <v>23</v>
          </cell>
          <cell r="G421">
            <v>439</v>
          </cell>
          <cell r="H421">
            <v>0.79</v>
          </cell>
          <cell r="I421">
            <v>28842</v>
          </cell>
          <cell r="J421">
            <v>0.52039999999999997</v>
          </cell>
          <cell r="K421">
            <v>1276</v>
          </cell>
          <cell r="L421">
            <v>1352</v>
          </cell>
          <cell r="M421" t="str">
            <v>SU</v>
          </cell>
        </row>
        <row r="422">
          <cell r="B422" t="str">
            <v>Premium Matilda IV</v>
          </cell>
          <cell r="C422" t="str">
            <v>Medium</v>
          </cell>
          <cell r="D422">
            <v>5</v>
          </cell>
          <cell r="E422">
            <v>2219090</v>
          </cell>
          <cell r="F422">
            <v>82</v>
          </cell>
          <cell r="G422">
            <v>471</v>
          </cell>
          <cell r="H422">
            <v>1.04</v>
          </cell>
          <cell r="I422">
            <v>26917</v>
          </cell>
          <cell r="J422">
            <v>0.54190000000000005</v>
          </cell>
          <cell r="K422">
            <v>1292</v>
          </cell>
          <cell r="L422">
            <v>1270</v>
          </cell>
          <cell r="M422" t="str">
            <v>SU</v>
          </cell>
        </row>
        <row r="423">
          <cell r="B423" t="str">
            <v>Premium Pz.Kpfw. V/IV</v>
          </cell>
          <cell r="C423" t="str">
            <v>Medium</v>
          </cell>
          <cell r="D423">
            <v>5</v>
          </cell>
          <cell r="E423">
            <v>181837</v>
          </cell>
          <cell r="F423">
            <v>66</v>
          </cell>
          <cell r="G423">
            <v>659</v>
          </cell>
          <cell r="H423">
            <v>1.26</v>
          </cell>
          <cell r="I423">
            <v>2745</v>
          </cell>
          <cell r="J423">
            <v>0.5605</v>
          </cell>
          <cell r="K423">
            <v>1677</v>
          </cell>
          <cell r="L423">
            <v>2043</v>
          </cell>
          <cell r="M423" t="str">
            <v>DE</v>
          </cell>
        </row>
        <row r="424">
          <cell r="B424" t="str">
            <v>Premium Type 3 Chi-Nu Kai</v>
          </cell>
          <cell r="C424" t="str">
            <v>Medium</v>
          </cell>
          <cell r="D424">
            <v>5</v>
          </cell>
          <cell r="E424">
            <v>3898753</v>
          </cell>
          <cell r="F424">
            <v>94</v>
          </cell>
          <cell r="G424">
            <v>486</v>
          </cell>
          <cell r="H424">
            <v>0.88</v>
          </cell>
          <cell r="I424">
            <v>41155</v>
          </cell>
          <cell r="J424">
            <v>0.51659999999999995</v>
          </cell>
          <cell r="K424">
            <v>1463</v>
          </cell>
          <cell r="L424">
            <v>1293</v>
          </cell>
          <cell r="M424" t="str">
            <v>JP</v>
          </cell>
        </row>
        <row r="425">
          <cell r="B425" t="str">
            <v>Premium Ram II</v>
          </cell>
          <cell r="C425" t="str">
            <v>Medium</v>
          </cell>
          <cell r="D425">
            <v>5</v>
          </cell>
          <cell r="E425">
            <v>768527</v>
          </cell>
          <cell r="F425">
            <v>89</v>
          </cell>
          <cell r="G425">
            <v>466</v>
          </cell>
          <cell r="H425">
            <v>0.97</v>
          </cell>
          <cell r="I425">
            <v>8603</v>
          </cell>
          <cell r="J425">
            <v>0.54990000000000006</v>
          </cell>
          <cell r="K425">
            <v>1396</v>
          </cell>
          <cell r="L425">
            <v>1378</v>
          </cell>
          <cell r="M425" t="str">
            <v>US</v>
          </cell>
        </row>
        <row r="426">
          <cell r="B426" t="str">
            <v>Premium M4A2E4 Sherman</v>
          </cell>
          <cell r="C426" t="str">
            <v>Medium</v>
          </cell>
          <cell r="D426">
            <v>5</v>
          </cell>
          <cell r="E426">
            <v>287238</v>
          </cell>
          <cell r="F426">
            <v>103</v>
          </cell>
          <cell r="G426">
            <v>372</v>
          </cell>
          <cell r="H426">
            <v>0.85</v>
          </cell>
          <cell r="I426">
            <v>2787</v>
          </cell>
          <cell r="J426">
            <v>0.51929999999999998</v>
          </cell>
          <cell r="K426">
            <v>1704</v>
          </cell>
          <cell r="L426">
            <v>852</v>
          </cell>
          <cell r="M426" t="str">
            <v>US</v>
          </cell>
        </row>
        <row r="427">
          <cell r="B427" t="str">
            <v>Premium Matilda Black Prince</v>
          </cell>
          <cell r="C427" t="str">
            <v>Medium</v>
          </cell>
          <cell r="D427">
            <v>5</v>
          </cell>
          <cell r="E427">
            <v>1632901</v>
          </cell>
          <cell r="F427">
            <v>65</v>
          </cell>
          <cell r="G427">
            <v>464</v>
          </cell>
          <cell r="H427">
            <v>0.95</v>
          </cell>
          <cell r="I427">
            <v>24979</v>
          </cell>
          <cell r="J427">
            <v>0.52549999999999997</v>
          </cell>
          <cell r="K427">
            <v>1244</v>
          </cell>
          <cell r="L427">
            <v>1151</v>
          </cell>
          <cell r="M427" t="str">
            <v>UK</v>
          </cell>
        </row>
        <row r="428">
          <cell r="B428" t="str">
            <v>Premium Pz.Kpfw. V/IV Alpha</v>
          </cell>
          <cell r="C428" t="str">
            <v>Medium</v>
          </cell>
          <cell r="D428">
            <v>5</v>
          </cell>
          <cell r="E428">
            <v>2939</v>
          </cell>
          <cell r="F428">
            <v>163</v>
          </cell>
          <cell r="G428">
            <v>546</v>
          </cell>
          <cell r="H428">
            <v>0.89</v>
          </cell>
          <cell r="I428">
            <v>18</v>
          </cell>
          <cell r="J428">
            <v>0.55630000000000002</v>
          </cell>
          <cell r="K428">
            <v>2261</v>
          </cell>
          <cell r="L428">
            <v>1494</v>
          </cell>
          <cell r="M428" t="str">
            <v>DE</v>
          </cell>
        </row>
        <row r="429">
          <cell r="B429" t="str">
            <v>Premium Pz.Kpfw. T 25</v>
          </cell>
          <cell r="C429" t="str">
            <v>Medium</v>
          </cell>
          <cell r="D429">
            <v>5</v>
          </cell>
          <cell r="E429">
            <v>7718269</v>
          </cell>
          <cell r="F429">
            <v>152</v>
          </cell>
          <cell r="G429">
            <v>479</v>
          </cell>
          <cell r="H429">
            <v>0.92</v>
          </cell>
          <cell r="I429">
            <v>50586</v>
          </cell>
          <cell r="J429">
            <v>0.52949999999999997</v>
          </cell>
          <cell r="K429">
            <v>1296</v>
          </cell>
          <cell r="L429">
            <v>1313</v>
          </cell>
          <cell r="M429" t="str">
            <v>DE</v>
          </cell>
        </row>
        <row r="430">
          <cell r="B430" t="str">
            <v>Premium Pz.Kpfw. IV hydrostat.</v>
          </cell>
          <cell r="C430" t="str">
            <v>Medium</v>
          </cell>
          <cell r="D430">
            <v>5</v>
          </cell>
          <cell r="E430">
            <v>181486</v>
          </cell>
          <cell r="F430">
            <v>50</v>
          </cell>
          <cell r="G430">
            <v>550</v>
          </cell>
          <cell r="H430">
            <v>1.1000000000000001</v>
          </cell>
          <cell r="I430">
            <v>3610</v>
          </cell>
          <cell r="J430">
            <v>0.53100000000000003</v>
          </cell>
          <cell r="K430">
            <v>1528</v>
          </cell>
          <cell r="L430">
            <v>1580</v>
          </cell>
          <cell r="M430" t="str">
            <v>DE</v>
          </cell>
        </row>
        <row r="431">
          <cell r="B431" t="str">
            <v>Premium Pz.Kpfw. III Ausf. K</v>
          </cell>
          <cell r="C431" t="str">
            <v>Medium</v>
          </cell>
          <cell r="D431">
            <v>5</v>
          </cell>
          <cell r="E431">
            <v>64156</v>
          </cell>
          <cell r="F431">
            <v>19</v>
          </cell>
          <cell r="G431">
            <v>436</v>
          </cell>
          <cell r="H431">
            <v>0.82</v>
          </cell>
          <cell r="I431">
            <v>3212</v>
          </cell>
          <cell r="J431">
            <v>0.52359999999999995</v>
          </cell>
          <cell r="K431">
            <v>1330</v>
          </cell>
          <cell r="L431">
            <v>1332</v>
          </cell>
          <cell r="M431" t="str">
            <v>DE</v>
          </cell>
        </row>
        <row r="432">
          <cell r="B432" t="str">
            <v>Premium Turán III prototípus</v>
          </cell>
          <cell r="C432" t="str">
            <v>Medium</v>
          </cell>
          <cell r="D432">
            <v>5</v>
          </cell>
          <cell r="E432">
            <v>341777</v>
          </cell>
          <cell r="F432">
            <v>17</v>
          </cell>
          <cell r="G432">
            <v>477</v>
          </cell>
          <cell r="H432">
            <v>0.87</v>
          </cell>
          <cell r="I432">
            <v>19581</v>
          </cell>
          <cell r="J432">
            <v>0.52249999999999996</v>
          </cell>
          <cell r="K432">
            <v>1228</v>
          </cell>
          <cell r="L432">
            <v>1207</v>
          </cell>
          <cell r="M432" t="str">
            <v>DE</v>
          </cell>
        </row>
        <row r="433">
          <cell r="B433" t="str">
            <v>Premium 105 leFH18B2</v>
          </cell>
          <cell r="C433" t="str">
            <v>SPG</v>
          </cell>
          <cell r="D433">
            <v>5</v>
          </cell>
          <cell r="E433">
            <v>5201859</v>
          </cell>
          <cell r="F433">
            <v>141</v>
          </cell>
          <cell r="G433">
            <v>681</v>
          </cell>
          <cell r="H433">
            <v>1.38</v>
          </cell>
          <cell r="I433">
            <v>36737</v>
          </cell>
          <cell r="J433">
            <v>0.54900000000000004</v>
          </cell>
          <cell r="K433">
            <v>1425</v>
          </cell>
          <cell r="L433">
            <v>1300</v>
          </cell>
          <cell r="M433" t="str">
            <v>FR</v>
          </cell>
        </row>
        <row r="434">
          <cell r="B434" t="str">
            <v>M41 HMC</v>
          </cell>
          <cell r="C434" t="str">
            <v>SPG</v>
          </cell>
          <cell r="D434">
            <v>5</v>
          </cell>
          <cell r="E434">
            <v>8368839</v>
          </cell>
          <cell r="F434">
            <v>90</v>
          </cell>
          <cell r="G434">
            <v>560</v>
          </cell>
          <cell r="H434">
            <v>0.81</v>
          </cell>
          <cell r="I434">
            <v>92334</v>
          </cell>
          <cell r="J434">
            <v>0.49580000000000002</v>
          </cell>
          <cell r="K434">
            <v>1284</v>
          </cell>
          <cell r="L434">
            <v>714</v>
          </cell>
          <cell r="M434" t="str">
            <v>US</v>
          </cell>
        </row>
        <row r="435">
          <cell r="B435" t="str">
            <v>AMX 13 105 AM mle. 50</v>
          </cell>
          <cell r="C435" t="str">
            <v>SPG</v>
          </cell>
          <cell r="D435">
            <v>5</v>
          </cell>
          <cell r="E435">
            <v>3726323</v>
          </cell>
          <cell r="F435">
            <v>76</v>
          </cell>
          <cell r="G435">
            <v>424</v>
          </cell>
          <cell r="H435">
            <v>0.78</v>
          </cell>
          <cell r="I435">
            <v>48611</v>
          </cell>
          <cell r="J435">
            <v>0.48199999999999998</v>
          </cell>
          <cell r="K435">
            <v>1255</v>
          </cell>
          <cell r="L435">
            <v>811</v>
          </cell>
          <cell r="M435" t="str">
            <v>FR</v>
          </cell>
        </row>
        <row r="436">
          <cell r="B436" t="str">
            <v>Grille</v>
          </cell>
          <cell r="C436" t="str">
            <v>SPG</v>
          </cell>
          <cell r="D436">
            <v>5</v>
          </cell>
          <cell r="E436">
            <v>13167979</v>
          </cell>
          <cell r="F436">
            <v>135</v>
          </cell>
          <cell r="G436">
            <v>514</v>
          </cell>
          <cell r="H436">
            <v>0.88</v>
          </cell>
          <cell r="I436">
            <v>97221</v>
          </cell>
          <cell r="J436">
            <v>0.504</v>
          </cell>
          <cell r="K436">
            <v>1187</v>
          </cell>
          <cell r="L436">
            <v>956</v>
          </cell>
          <cell r="M436" t="str">
            <v>DE</v>
          </cell>
        </row>
        <row r="437">
          <cell r="B437" t="str">
            <v>Bishop</v>
          </cell>
          <cell r="C437" t="str">
            <v>SPG</v>
          </cell>
          <cell r="D437">
            <v>5</v>
          </cell>
          <cell r="E437">
            <v>4128219</v>
          </cell>
          <cell r="F437">
            <v>67</v>
          </cell>
          <cell r="G437">
            <v>508</v>
          </cell>
          <cell r="H437">
            <v>0.95</v>
          </cell>
          <cell r="I437">
            <v>61433</v>
          </cell>
          <cell r="J437">
            <v>0.52459999999999996</v>
          </cell>
          <cell r="K437">
            <v>1331</v>
          </cell>
          <cell r="L437">
            <v>983</v>
          </cell>
          <cell r="M437" t="str">
            <v>GB</v>
          </cell>
        </row>
        <row r="438">
          <cell r="B438" t="str">
            <v>SU-122A</v>
          </cell>
          <cell r="C438" t="str">
            <v>SPG</v>
          </cell>
          <cell r="D438">
            <v>5</v>
          </cell>
          <cell r="E438">
            <v>2088896</v>
          </cell>
          <cell r="F438">
            <v>70</v>
          </cell>
          <cell r="G438">
            <v>373</v>
          </cell>
          <cell r="H438">
            <v>0.66</v>
          </cell>
          <cell r="I438">
            <v>29628</v>
          </cell>
          <cell r="J438">
            <v>0.48799999999999999</v>
          </cell>
          <cell r="K438">
            <v>1150</v>
          </cell>
          <cell r="L438">
            <v>708</v>
          </cell>
          <cell r="M438" t="str">
            <v>SU</v>
          </cell>
        </row>
        <row r="439">
          <cell r="B439" t="str">
            <v>SU-85</v>
          </cell>
          <cell r="C439" t="str">
            <v>TD</v>
          </cell>
          <cell r="D439">
            <v>5</v>
          </cell>
          <cell r="E439">
            <v>11286160</v>
          </cell>
          <cell r="F439">
            <v>102</v>
          </cell>
          <cell r="G439">
            <v>409</v>
          </cell>
          <cell r="H439">
            <v>0.79</v>
          </cell>
          <cell r="I439">
            <v>109848</v>
          </cell>
          <cell r="J439">
            <v>0.50129999999999997</v>
          </cell>
          <cell r="K439">
            <v>1248</v>
          </cell>
          <cell r="L439">
            <v>910</v>
          </cell>
          <cell r="M439" t="str">
            <v>SU</v>
          </cell>
        </row>
        <row r="440">
          <cell r="B440" t="str">
            <v>StuG III Ausf. G</v>
          </cell>
          <cell r="C440" t="str">
            <v>TD</v>
          </cell>
          <cell r="D440">
            <v>5</v>
          </cell>
          <cell r="E440">
            <v>19423047</v>
          </cell>
          <cell r="F440">
            <v>157</v>
          </cell>
          <cell r="G440">
            <v>413</v>
          </cell>
          <cell r="H440">
            <v>0.8</v>
          </cell>
          <cell r="I440">
            <v>123661</v>
          </cell>
          <cell r="J440">
            <v>0.49680000000000002</v>
          </cell>
          <cell r="K440">
            <v>1144</v>
          </cell>
          <cell r="L440">
            <v>767</v>
          </cell>
          <cell r="M440" t="str">
            <v>DE</v>
          </cell>
        </row>
        <row r="441">
          <cell r="B441" t="str">
            <v>Ikv 103</v>
          </cell>
          <cell r="C441" t="str">
            <v>TD</v>
          </cell>
          <cell r="D441">
            <v>5</v>
          </cell>
          <cell r="E441">
            <v>3943347</v>
          </cell>
          <cell r="F441">
            <v>48</v>
          </cell>
          <cell r="G441">
            <v>359</v>
          </cell>
          <cell r="H441">
            <v>0.73</v>
          </cell>
          <cell r="I441">
            <v>81029</v>
          </cell>
          <cell r="J441">
            <v>0.49370000000000003</v>
          </cell>
          <cell r="K441">
            <v>1225</v>
          </cell>
          <cell r="L441">
            <v>891</v>
          </cell>
          <cell r="M441" t="str">
            <v>SE</v>
          </cell>
        </row>
        <row r="442">
          <cell r="B442" t="str">
            <v>M10 Wolverine</v>
          </cell>
          <cell r="C442" t="str">
            <v>TD</v>
          </cell>
          <cell r="D442">
            <v>5</v>
          </cell>
          <cell r="E442">
            <v>6603001</v>
          </cell>
          <cell r="F442">
            <v>114</v>
          </cell>
          <cell r="G442">
            <v>441</v>
          </cell>
          <cell r="H442">
            <v>0.86</v>
          </cell>
          <cell r="I442">
            <v>57744</v>
          </cell>
          <cell r="J442">
            <v>0.51219999999999999</v>
          </cell>
          <cell r="K442">
            <v>1249</v>
          </cell>
          <cell r="L442">
            <v>965</v>
          </cell>
          <cell r="M442" t="str">
            <v>US</v>
          </cell>
        </row>
        <row r="443">
          <cell r="B443" t="str">
            <v>60G FT</v>
          </cell>
          <cell r="C443" t="str">
            <v>TD</v>
          </cell>
          <cell r="D443">
            <v>5</v>
          </cell>
          <cell r="E443">
            <v>769982</v>
          </cell>
          <cell r="F443">
            <v>35</v>
          </cell>
          <cell r="G443">
            <v>442</v>
          </cell>
          <cell r="H443">
            <v>0.79</v>
          </cell>
          <cell r="I443">
            <v>21969</v>
          </cell>
          <cell r="J443">
            <v>0.50249999999999995</v>
          </cell>
          <cell r="K443">
            <v>1236</v>
          </cell>
          <cell r="L443">
            <v>1015</v>
          </cell>
          <cell r="M443" t="str">
            <v>CN</v>
          </cell>
        </row>
        <row r="444">
          <cell r="B444" t="str">
            <v>AT 2</v>
          </cell>
          <cell r="C444" t="str">
            <v>TD</v>
          </cell>
          <cell r="D444">
            <v>5</v>
          </cell>
          <cell r="E444">
            <v>4456246</v>
          </cell>
          <cell r="F444">
            <v>67</v>
          </cell>
          <cell r="G444">
            <v>413</v>
          </cell>
          <cell r="H444">
            <v>0.82</v>
          </cell>
          <cell r="I444">
            <v>66442</v>
          </cell>
          <cell r="J444">
            <v>0.53129999999999999</v>
          </cell>
          <cell r="K444">
            <v>1267</v>
          </cell>
          <cell r="L444">
            <v>1038</v>
          </cell>
          <cell r="M444" t="str">
            <v>GB</v>
          </cell>
        </row>
        <row r="445">
          <cell r="B445" t="str">
            <v>S35 CA</v>
          </cell>
          <cell r="C445" t="str">
            <v>TD</v>
          </cell>
          <cell r="D445">
            <v>5</v>
          </cell>
          <cell r="E445">
            <v>3460048</v>
          </cell>
          <cell r="F445">
            <v>75</v>
          </cell>
          <cell r="G445">
            <v>575</v>
          </cell>
          <cell r="H445">
            <v>1.1000000000000001</v>
          </cell>
          <cell r="I445">
            <v>46065</v>
          </cell>
          <cell r="J445">
            <v>0.52429999999999999</v>
          </cell>
          <cell r="K445">
            <v>1387</v>
          </cell>
          <cell r="L445">
            <v>1293</v>
          </cell>
          <cell r="M445" t="str">
            <v>FR</v>
          </cell>
        </row>
        <row r="446">
          <cell r="B446" t="str">
            <v>T67</v>
          </cell>
          <cell r="C446" t="str">
            <v>TD</v>
          </cell>
          <cell r="D446">
            <v>5</v>
          </cell>
          <cell r="E446">
            <v>22538811</v>
          </cell>
          <cell r="F446">
            <v>212</v>
          </cell>
          <cell r="G446">
            <v>539</v>
          </cell>
          <cell r="H446">
            <v>1.06</v>
          </cell>
          <cell r="I446">
            <v>106252</v>
          </cell>
          <cell r="J446">
            <v>0.53310000000000002</v>
          </cell>
          <cell r="K446">
            <v>1222</v>
          </cell>
          <cell r="L446">
            <v>956</v>
          </cell>
          <cell r="M446" t="str">
            <v>US</v>
          </cell>
        </row>
        <row r="447">
          <cell r="B447" t="str">
            <v>Archer</v>
          </cell>
          <cell r="C447" t="str">
            <v>TD</v>
          </cell>
          <cell r="D447">
            <v>5</v>
          </cell>
          <cell r="E447">
            <v>1184165</v>
          </cell>
          <cell r="F447">
            <v>36</v>
          </cell>
          <cell r="G447">
            <v>456</v>
          </cell>
          <cell r="H447">
            <v>0.8</v>
          </cell>
          <cell r="I447">
            <v>32170</v>
          </cell>
          <cell r="J447">
            <v>0.50529999999999997</v>
          </cell>
          <cell r="K447">
            <v>1341</v>
          </cell>
          <cell r="L447">
            <v>1039</v>
          </cell>
          <cell r="M447" t="str">
            <v>GB</v>
          </cell>
        </row>
        <row r="448">
          <cell r="B448" t="str">
            <v>Pz.Sfl. IVc</v>
          </cell>
          <cell r="C448" t="str">
            <v>TD</v>
          </cell>
          <cell r="D448">
            <v>5</v>
          </cell>
          <cell r="E448">
            <v>6966500</v>
          </cell>
          <cell r="F448">
            <v>78</v>
          </cell>
          <cell r="G448">
            <v>445</v>
          </cell>
          <cell r="H448">
            <v>0.79</v>
          </cell>
          <cell r="I448">
            <v>88841</v>
          </cell>
          <cell r="J448">
            <v>0.48320000000000002</v>
          </cell>
          <cell r="K448">
            <v>1286</v>
          </cell>
          <cell r="L448">
            <v>1032</v>
          </cell>
          <cell r="M448" t="str">
            <v>DE</v>
          </cell>
        </row>
        <row r="449">
          <cell r="B449" t="str">
            <v>Premium SU-85I</v>
          </cell>
          <cell r="C449" t="str">
            <v>TD</v>
          </cell>
          <cell r="D449">
            <v>5</v>
          </cell>
          <cell r="E449">
            <v>667475</v>
          </cell>
          <cell r="F449">
            <v>81</v>
          </cell>
          <cell r="G449">
            <v>564</v>
          </cell>
          <cell r="H449">
            <v>1.19</v>
          </cell>
          <cell r="I449">
            <v>8204</v>
          </cell>
          <cell r="J449">
            <v>0.52480000000000004</v>
          </cell>
          <cell r="K449">
            <v>1452</v>
          </cell>
          <cell r="L449">
            <v>1377</v>
          </cell>
          <cell r="M449" t="str">
            <v>SU</v>
          </cell>
        </row>
        <row r="450">
          <cell r="B450" t="str">
            <v>Premium StuG IV</v>
          </cell>
          <cell r="C450" t="str">
            <v>TD</v>
          </cell>
          <cell r="D450">
            <v>5</v>
          </cell>
          <cell r="E450">
            <v>3301567</v>
          </cell>
          <cell r="F450">
            <v>33</v>
          </cell>
          <cell r="G450">
            <v>424</v>
          </cell>
          <cell r="H450">
            <v>0.85</v>
          </cell>
          <cell r="I450">
            <v>99113</v>
          </cell>
          <cell r="J450">
            <v>0.48770000000000002</v>
          </cell>
          <cell r="K450">
            <v>1355</v>
          </cell>
          <cell r="L450">
            <v>1012</v>
          </cell>
          <cell r="M450" t="str">
            <v>DE</v>
          </cell>
        </row>
        <row r="451">
          <cell r="B451" t="str">
            <v>Premium M10 RBFM</v>
          </cell>
          <cell r="C451" t="str">
            <v>TD</v>
          </cell>
          <cell r="D451">
            <v>5</v>
          </cell>
          <cell r="E451">
            <v>746036</v>
          </cell>
          <cell r="F451">
            <v>16</v>
          </cell>
          <cell r="G451">
            <v>496</v>
          </cell>
          <cell r="H451">
            <v>0.94</v>
          </cell>
          <cell r="I451">
            <v>44369</v>
          </cell>
          <cell r="J451">
            <v>0.51019999999999999</v>
          </cell>
          <cell r="K451">
            <v>1192</v>
          </cell>
          <cell r="L451">
            <v>1120</v>
          </cell>
          <cell r="M451" t="str">
            <v>FR</v>
          </cell>
        </row>
        <row r="452">
          <cell r="B452" t="str">
            <v>B1</v>
          </cell>
          <cell r="C452" t="str">
            <v>Heavy</v>
          </cell>
          <cell r="D452">
            <v>4</v>
          </cell>
          <cell r="E452">
            <v>3372412</v>
          </cell>
          <cell r="F452">
            <v>38</v>
          </cell>
          <cell r="G452">
            <v>200</v>
          </cell>
          <cell r="H452">
            <v>0.6</v>
          </cell>
          <cell r="I452">
            <v>88235</v>
          </cell>
          <cell r="J452">
            <v>0.4859</v>
          </cell>
          <cell r="K452">
            <v>1205</v>
          </cell>
          <cell r="L452">
            <v>646</v>
          </cell>
          <cell r="M452" t="str">
            <v>FR</v>
          </cell>
        </row>
        <row r="453">
          <cell r="B453" t="str">
            <v>Type 95 Heavy</v>
          </cell>
          <cell r="C453" t="str">
            <v>Heavy</v>
          </cell>
          <cell r="D453">
            <v>4</v>
          </cell>
          <cell r="E453">
            <v>2348716</v>
          </cell>
          <cell r="F453">
            <v>28</v>
          </cell>
          <cell r="G453">
            <v>202</v>
          </cell>
          <cell r="H453">
            <v>0.56999999999999995</v>
          </cell>
          <cell r="I453">
            <v>81314</v>
          </cell>
          <cell r="J453">
            <v>0.48060000000000003</v>
          </cell>
          <cell r="K453">
            <v>1015</v>
          </cell>
          <cell r="L453">
            <v>710</v>
          </cell>
          <cell r="M453" t="str">
            <v>JP</v>
          </cell>
        </row>
        <row r="454">
          <cell r="B454" t="str">
            <v>Durchbruchswagen 2</v>
          </cell>
          <cell r="C454" t="str">
            <v>Heavy</v>
          </cell>
          <cell r="D454">
            <v>4</v>
          </cell>
          <cell r="E454">
            <v>2834895</v>
          </cell>
          <cell r="F454">
            <v>39</v>
          </cell>
          <cell r="G454">
            <v>179</v>
          </cell>
          <cell r="H454">
            <v>0.51</v>
          </cell>
          <cell r="I454">
            <v>70917</v>
          </cell>
          <cell r="J454">
            <v>0.47889999999999999</v>
          </cell>
          <cell r="K454">
            <v>1072</v>
          </cell>
          <cell r="L454">
            <v>562</v>
          </cell>
          <cell r="M454" t="str">
            <v>DE</v>
          </cell>
        </row>
        <row r="455">
          <cell r="B455" t="str">
            <v>Premium Pz.Kpfw. B2 740 (f)</v>
          </cell>
          <cell r="C455" t="str">
            <v>Heavy</v>
          </cell>
          <cell r="D455">
            <v>4</v>
          </cell>
          <cell r="E455">
            <v>2099760</v>
          </cell>
          <cell r="F455">
            <v>64</v>
          </cell>
          <cell r="G455">
            <v>485</v>
          </cell>
          <cell r="H455">
            <v>1.6</v>
          </cell>
          <cell r="I455">
            <v>32714</v>
          </cell>
          <cell r="J455">
            <v>0.58150000000000002</v>
          </cell>
          <cell r="K455">
            <v>1411</v>
          </cell>
          <cell r="L455">
            <v>1189</v>
          </cell>
          <cell r="M455" t="str">
            <v>DE</v>
          </cell>
        </row>
        <row r="456">
          <cell r="B456" t="str">
            <v>14TP</v>
          </cell>
          <cell r="C456" t="str">
            <v>Light</v>
          </cell>
          <cell r="D456">
            <v>4</v>
          </cell>
          <cell r="E456">
            <v>834612</v>
          </cell>
          <cell r="F456">
            <v>19</v>
          </cell>
          <cell r="G456">
            <v>173</v>
          </cell>
          <cell r="H456">
            <v>0.43</v>
          </cell>
          <cell r="I456">
            <v>42821</v>
          </cell>
          <cell r="J456">
            <v>0.4955</v>
          </cell>
          <cell r="K456">
            <v>1047</v>
          </cell>
          <cell r="L456">
            <v>695</v>
          </cell>
          <cell r="M456" t="str">
            <v>PL</v>
          </cell>
        </row>
        <row r="457">
          <cell r="B457" t="str">
            <v>A-20</v>
          </cell>
          <cell r="C457" t="str">
            <v>Light</v>
          </cell>
          <cell r="D457">
            <v>4</v>
          </cell>
          <cell r="E457">
            <v>5323304</v>
          </cell>
          <cell r="F457">
            <v>57</v>
          </cell>
          <cell r="G457">
            <v>113</v>
          </cell>
          <cell r="H457">
            <v>0.28999999999999998</v>
          </cell>
          <cell r="I457">
            <v>92628</v>
          </cell>
          <cell r="J457">
            <v>0.4844</v>
          </cell>
          <cell r="K457">
            <v>1130</v>
          </cell>
          <cell r="L457">
            <v>383</v>
          </cell>
          <cell r="M457" t="str">
            <v>SU</v>
          </cell>
        </row>
        <row r="458">
          <cell r="B458" t="str">
            <v>AMX 40</v>
          </cell>
          <cell r="C458" t="str">
            <v>Light</v>
          </cell>
          <cell r="D458">
            <v>4</v>
          </cell>
          <cell r="E458">
            <v>4663059</v>
          </cell>
          <cell r="F458">
            <v>36</v>
          </cell>
          <cell r="G458">
            <v>149</v>
          </cell>
          <cell r="H458">
            <v>0.43</v>
          </cell>
          <cell r="I458">
            <v>128354</v>
          </cell>
          <cell r="J458">
            <v>0.4899</v>
          </cell>
          <cell r="K458">
            <v>1143</v>
          </cell>
          <cell r="L458">
            <v>628</v>
          </cell>
          <cell r="M458" t="str">
            <v>FR</v>
          </cell>
        </row>
        <row r="459">
          <cell r="B459" t="str">
            <v>Type 5 Ke-Ho</v>
          </cell>
          <cell r="C459" t="str">
            <v>Light</v>
          </cell>
          <cell r="D459">
            <v>4</v>
          </cell>
          <cell r="E459">
            <v>1159148</v>
          </cell>
          <cell r="F459">
            <v>43</v>
          </cell>
          <cell r="G459">
            <v>297</v>
          </cell>
          <cell r="H459">
            <v>0.81</v>
          </cell>
          <cell r="I459">
            <v>26479</v>
          </cell>
          <cell r="J459">
            <v>0.52900000000000003</v>
          </cell>
          <cell r="K459">
            <v>1230</v>
          </cell>
          <cell r="L459">
            <v>1097</v>
          </cell>
          <cell r="M459" t="str">
            <v>JP</v>
          </cell>
        </row>
        <row r="460">
          <cell r="B460" t="str">
            <v>M5A1 Stuart</v>
          </cell>
          <cell r="C460" t="str">
            <v>Light</v>
          </cell>
          <cell r="D460">
            <v>4</v>
          </cell>
          <cell r="E460">
            <v>5275819</v>
          </cell>
          <cell r="F460">
            <v>48</v>
          </cell>
          <cell r="G460">
            <v>193</v>
          </cell>
          <cell r="H460">
            <v>0.5</v>
          </cell>
          <cell r="I460">
            <v>109099</v>
          </cell>
          <cell r="J460">
            <v>0.50349999999999995</v>
          </cell>
          <cell r="K460">
            <v>1199</v>
          </cell>
          <cell r="L460">
            <v>767</v>
          </cell>
          <cell r="M460" t="str">
            <v>CN</v>
          </cell>
        </row>
        <row r="461">
          <cell r="B461" t="str">
            <v>Valentine</v>
          </cell>
          <cell r="C461" t="str">
            <v>Light</v>
          </cell>
          <cell r="D461">
            <v>4</v>
          </cell>
          <cell r="E461">
            <v>2039106</v>
          </cell>
          <cell r="F461">
            <v>34</v>
          </cell>
          <cell r="G461">
            <v>224</v>
          </cell>
          <cell r="H461">
            <v>0.56999999999999995</v>
          </cell>
          <cell r="I461">
            <v>58513</v>
          </cell>
          <cell r="J461">
            <v>0.50539999999999996</v>
          </cell>
          <cell r="K461">
            <v>1159</v>
          </cell>
          <cell r="L461">
            <v>975</v>
          </cell>
          <cell r="M461" t="str">
            <v>GB</v>
          </cell>
        </row>
        <row r="462">
          <cell r="B462" t="str">
            <v>M5 Stuart</v>
          </cell>
          <cell r="C462" t="str">
            <v>Light</v>
          </cell>
          <cell r="D462">
            <v>4</v>
          </cell>
          <cell r="E462">
            <v>5984662</v>
          </cell>
          <cell r="F462">
            <v>49</v>
          </cell>
          <cell r="G462">
            <v>126</v>
          </cell>
          <cell r="H462">
            <v>0.34</v>
          </cell>
          <cell r="I462">
            <v>120657</v>
          </cell>
          <cell r="J462">
            <v>0.49569999999999997</v>
          </cell>
          <cell r="K462">
            <v>1176</v>
          </cell>
          <cell r="L462">
            <v>452</v>
          </cell>
          <cell r="M462" t="str">
            <v>US</v>
          </cell>
        </row>
        <row r="463">
          <cell r="B463" t="str">
            <v>Pz.Kpfw. II Luchs</v>
          </cell>
          <cell r="C463" t="str">
            <v>Light</v>
          </cell>
          <cell r="D463">
            <v>4</v>
          </cell>
          <cell r="E463">
            <v>9940130</v>
          </cell>
          <cell r="F463">
            <v>79</v>
          </cell>
          <cell r="G463">
            <v>240</v>
          </cell>
          <cell r="H463">
            <v>0.62</v>
          </cell>
          <cell r="I463">
            <v>124450</v>
          </cell>
          <cell r="J463">
            <v>0.5282</v>
          </cell>
          <cell r="K463">
            <v>1124</v>
          </cell>
          <cell r="L463">
            <v>621</v>
          </cell>
          <cell r="M463" t="str">
            <v>DE</v>
          </cell>
        </row>
        <row r="464">
          <cell r="B464" t="str">
            <v>Covenanter</v>
          </cell>
          <cell r="C464" t="str">
            <v>Light</v>
          </cell>
          <cell r="D464">
            <v>4</v>
          </cell>
          <cell r="E464">
            <v>7082115</v>
          </cell>
          <cell r="F464">
            <v>55</v>
          </cell>
          <cell r="G464">
            <v>174</v>
          </cell>
          <cell r="H464">
            <v>0.47</v>
          </cell>
          <cell r="I464">
            <v>128364</v>
          </cell>
          <cell r="J464">
            <v>0.49719999999999998</v>
          </cell>
          <cell r="K464">
            <v>1105</v>
          </cell>
          <cell r="L464">
            <v>720</v>
          </cell>
          <cell r="M464" t="str">
            <v>GB</v>
          </cell>
        </row>
        <row r="465">
          <cell r="B465" t="str">
            <v>Pz.Kpfw. 38 (t) n.A.</v>
          </cell>
          <cell r="C465" t="str">
            <v>Light</v>
          </cell>
          <cell r="D465">
            <v>4</v>
          </cell>
          <cell r="E465">
            <v>6782902</v>
          </cell>
          <cell r="F465">
            <v>64</v>
          </cell>
          <cell r="G465">
            <v>121</v>
          </cell>
          <cell r="H465">
            <v>0.32</v>
          </cell>
          <cell r="I465">
            <v>105974</v>
          </cell>
          <cell r="J465">
            <v>0.48809999999999998</v>
          </cell>
          <cell r="K465">
            <v>1120</v>
          </cell>
          <cell r="L465">
            <v>382</v>
          </cell>
          <cell r="M465" t="str">
            <v>DE</v>
          </cell>
        </row>
        <row r="466">
          <cell r="B466" t="str">
            <v>T-80</v>
          </cell>
          <cell r="C466" t="str">
            <v>Light</v>
          </cell>
          <cell r="D466">
            <v>4</v>
          </cell>
          <cell r="E466">
            <v>1546590</v>
          </cell>
          <cell r="F466">
            <v>45</v>
          </cell>
          <cell r="G466">
            <v>159</v>
          </cell>
          <cell r="H466">
            <v>0.43</v>
          </cell>
          <cell r="I466">
            <v>34204</v>
          </cell>
          <cell r="J466">
            <v>0.49320000000000003</v>
          </cell>
          <cell r="K466">
            <v>996</v>
          </cell>
          <cell r="L466">
            <v>682</v>
          </cell>
          <cell r="M466" t="str">
            <v>SU</v>
          </cell>
        </row>
        <row r="467">
          <cell r="B467" t="str">
            <v>Premium Valentine II</v>
          </cell>
          <cell r="C467" t="str">
            <v>Light</v>
          </cell>
          <cell r="D467">
            <v>4</v>
          </cell>
          <cell r="E467">
            <v>1495291</v>
          </cell>
          <cell r="F467">
            <v>31</v>
          </cell>
          <cell r="G467">
            <v>339</v>
          </cell>
          <cell r="H467">
            <v>1.1299999999999999</v>
          </cell>
          <cell r="I467">
            <v>46865</v>
          </cell>
          <cell r="J467">
            <v>0.53459999999999996</v>
          </cell>
          <cell r="K467">
            <v>1251</v>
          </cell>
          <cell r="L467">
            <v>980</v>
          </cell>
          <cell r="M467" t="str">
            <v>SU</v>
          </cell>
        </row>
        <row r="468">
          <cell r="B468" t="str">
            <v>Matilda</v>
          </cell>
          <cell r="C468" t="str">
            <v>Medium</v>
          </cell>
          <cell r="D468">
            <v>4</v>
          </cell>
          <cell r="E468">
            <v>8911374</v>
          </cell>
          <cell r="F468">
            <v>85</v>
          </cell>
          <cell r="G468">
            <v>340</v>
          </cell>
          <cell r="H468">
            <v>0.88</v>
          </cell>
          <cell r="I468">
            <v>104379</v>
          </cell>
          <cell r="J468">
            <v>0.52790000000000004</v>
          </cell>
          <cell r="K468">
            <v>1125</v>
          </cell>
          <cell r="L468">
            <v>839</v>
          </cell>
          <cell r="M468" t="str">
            <v>GB</v>
          </cell>
        </row>
        <row r="469">
          <cell r="B469" t="str">
            <v>ST vz. 39</v>
          </cell>
          <cell r="C469" t="str">
            <v>Medium</v>
          </cell>
          <cell r="D469">
            <v>4</v>
          </cell>
          <cell r="E469">
            <v>2249711</v>
          </cell>
          <cell r="F469">
            <v>27</v>
          </cell>
          <cell r="G469">
            <v>219</v>
          </cell>
          <cell r="H469">
            <v>0.55000000000000004</v>
          </cell>
          <cell r="I469">
            <v>81902</v>
          </cell>
          <cell r="J469">
            <v>0.49840000000000001</v>
          </cell>
          <cell r="K469">
            <v>1134</v>
          </cell>
          <cell r="L469">
            <v>793</v>
          </cell>
          <cell r="M469" t="str">
            <v>CZ</v>
          </cell>
        </row>
        <row r="470">
          <cell r="B470" t="str">
            <v>Lago</v>
          </cell>
          <cell r="C470" t="str">
            <v>Medium</v>
          </cell>
          <cell r="D470">
            <v>4</v>
          </cell>
          <cell r="E470">
            <v>1948196</v>
          </cell>
          <cell r="F470">
            <v>27</v>
          </cell>
          <cell r="G470">
            <v>244</v>
          </cell>
          <cell r="H470">
            <v>0.62</v>
          </cell>
          <cell r="I470">
            <v>69892</v>
          </cell>
          <cell r="J470">
            <v>0.50329999999999997</v>
          </cell>
          <cell r="K470">
            <v>1119</v>
          </cell>
          <cell r="L470">
            <v>891</v>
          </cell>
          <cell r="M470" t="str">
            <v>SE</v>
          </cell>
        </row>
        <row r="471">
          <cell r="B471" t="str">
            <v>P26/40</v>
          </cell>
          <cell r="C471" t="str">
            <v>Medium</v>
          </cell>
          <cell r="D471">
            <v>4</v>
          </cell>
          <cell r="E471">
            <v>1226243</v>
          </cell>
          <cell r="F471">
            <v>23</v>
          </cell>
          <cell r="G471">
            <v>295</v>
          </cell>
          <cell r="H471">
            <v>0.76</v>
          </cell>
          <cell r="I471">
            <v>53241</v>
          </cell>
          <cell r="J471">
            <v>0.51219999999999999</v>
          </cell>
          <cell r="K471">
            <v>1096</v>
          </cell>
          <cell r="L471">
            <v>975</v>
          </cell>
          <cell r="M471" t="str">
            <v>IT</v>
          </cell>
        </row>
        <row r="472">
          <cell r="B472" t="str">
            <v>T-28</v>
          </cell>
          <cell r="C472" t="str">
            <v>Medium</v>
          </cell>
          <cell r="D472">
            <v>4</v>
          </cell>
          <cell r="E472">
            <v>12909920</v>
          </cell>
          <cell r="F472">
            <v>76</v>
          </cell>
          <cell r="G472">
            <v>202</v>
          </cell>
          <cell r="H472">
            <v>0.52</v>
          </cell>
          <cell r="I472">
            <v>167791</v>
          </cell>
          <cell r="J472">
            <v>0.49559999999999998</v>
          </cell>
          <cell r="K472">
            <v>1100</v>
          </cell>
          <cell r="L472">
            <v>504</v>
          </cell>
          <cell r="M472" t="str">
            <v>SU</v>
          </cell>
        </row>
        <row r="473">
          <cell r="B473" t="str">
            <v>Grant</v>
          </cell>
          <cell r="C473" t="str">
            <v>Medium</v>
          </cell>
          <cell r="D473">
            <v>4</v>
          </cell>
          <cell r="E473">
            <v>660791</v>
          </cell>
          <cell r="F473">
            <v>23</v>
          </cell>
          <cell r="G473">
            <v>236</v>
          </cell>
          <cell r="H473">
            <v>0.62</v>
          </cell>
          <cell r="I473">
            <v>27846</v>
          </cell>
          <cell r="J473">
            <v>0.49869999999999998</v>
          </cell>
          <cell r="K473">
            <v>1102</v>
          </cell>
          <cell r="L473">
            <v>832</v>
          </cell>
          <cell r="M473" t="str">
            <v>GB</v>
          </cell>
        </row>
        <row r="474">
          <cell r="B474" t="str">
            <v>Type 1 Chi-He</v>
          </cell>
          <cell r="C474" t="str">
            <v>Medium</v>
          </cell>
          <cell r="D474">
            <v>4</v>
          </cell>
          <cell r="E474">
            <v>2062483</v>
          </cell>
          <cell r="F474">
            <v>35</v>
          </cell>
          <cell r="G474">
            <v>237</v>
          </cell>
          <cell r="H474">
            <v>0.62</v>
          </cell>
          <cell r="I474">
            <v>57452</v>
          </cell>
          <cell r="J474">
            <v>0.50449999999999995</v>
          </cell>
          <cell r="K474">
            <v>1218</v>
          </cell>
          <cell r="L474">
            <v>900</v>
          </cell>
          <cell r="M474" t="str">
            <v>JP</v>
          </cell>
        </row>
        <row r="475">
          <cell r="B475" t="str">
            <v>M3 Lee</v>
          </cell>
          <cell r="C475" t="str">
            <v>Medium</v>
          </cell>
          <cell r="D475">
            <v>4</v>
          </cell>
          <cell r="E475">
            <v>7773826</v>
          </cell>
          <cell r="F475">
            <v>55</v>
          </cell>
          <cell r="G475">
            <v>185</v>
          </cell>
          <cell r="H475">
            <v>0.52</v>
          </cell>
          <cell r="I475">
            <v>140483</v>
          </cell>
          <cell r="J475">
            <v>0.48770000000000002</v>
          </cell>
          <cell r="K475">
            <v>1114</v>
          </cell>
          <cell r="L475">
            <v>615</v>
          </cell>
          <cell r="M475" t="str">
            <v>US</v>
          </cell>
        </row>
        <row r="476">
          <cell r="B476" t="str">
            <v>Pz.Kpfw. III Ausf. J</v>
          </cell>
          <cell r="C476" t="str">
            <v>Medium</v>
          </cell>
          <cell r="D476">
            <v>4</v>
          </cell>
          <cell r="E476">
            <v>5830656</v>
          </cell>
          <cell r="F476">
            <v>75</v>
          </cell>
          <cell r="G476">
            <v>154</v>
          </cell>
          <cell r="H476">
            <v>0.47</v>
          </cell>
          <cell r="I476">
            <v>77329</v>
          </cell>
          <cell r="J476">
            <v>0.49669999999999997</v>
          </cell>
          <cell r="K476">
            <v>1196</v>
          </cell>
          <cell r="L476">
            <v>430</v>
          </cell>
          <cell r="M476" t="str">
            <v>DE</v>
          </cell>
        </row>
        <row r="477">
          <cell r="B477" t="str">
            <v>VK 20.01 (D)</v>
          </cell>
          <cell r="C477" t="str">
            <v>Medium</v>
          </cell>
          <cell r="D477">
            <v>4</v>
          </cell>
          <cell r="E477">
            <v>819449</v>
          </cell>
          <cell r="F477">
            <v>38</v>
          </cell>
          <cell r="G477">
            <v>154</v>
          </cell>
          <cell r="H477">
            <v>0.45</v>
          </cell>
          <cell r="I477">
            <v>21404</v>
          </cell>
          <cell r="J477">
            <v>0.48949999999999999</v>
          </cell>
          <cell r="K477">
            <v>1055</v>
          </cell>
          <cell r="L477">
            <v>516</v>
          </cell>
          <cell r="M477" t="str">
            <v>DE</v>
          </cell>
        </row>
        <row r="478">
          <cell r="B478" t="str">
            <v>SARL 42</v>
          </cell>
          <cell r="C478" t="str">
            <v>Medium</v>
          </cell>
          <cell r="D478">
            <v>4</v>
          </cell>
          <cell r="E478">
            <v>503387</v>
          </cell>
          <cell r="F478">
            <v>28</v>
          </cell>
          <cell r="G478">
            <v>241</v>
          </cell>
          <cell r="H478">
            <v>0.57999999999999996</v>
          </cell>
          <cell r="I478">
            <v>17495</v>
          </cell>
          <cell r="J478">
            <v>0.4995</v>
          </cell>
          <cell r="K478">
            <v>1020</v>
          </cell>
          <cell r="L478">
            <v>810</v>
          </cell>
          <cell r="M478" t="str">
            <v>FR</v>
          </cell>
        </row>
        <row r="479">
          <cell r="B479" t="str">
            <v>Pz.Kpfw. IV Ausf. D</v>
          </cell>
          <cell r="C479" t="str">
            <v>Medium</v>
          </cell>
          <cell r="D479">
            <v>4</v>
          </cell>
          <cell r="E479">
            <v>1441741</v>
          </cell>
          <cell r="F479">
            <v>43</v>
          </cell>
          <cell r="G479">
            <v>203</v>
          </cell>
          <cell r="H479">
            <v>0.51</v>
          </cell>
          <cell r="I479">
            <v>33306</v>
          </cell>
          <cell r="J479">
            <v>0.49049999999999999</v>
          </cell>
          <cell r="K479">
            <v>986</v>
          </cell>
          <cell r="L479">
            <v>665</v>
          </cell>
          <cell r="M479" t="str">
            <v>DE</v>
          </cell>
        </row>
        <row r="480">
          <cell r="B480" t="str">
            <v>Premium AC 1 Sentinel</v>
          </cell>
          <cell r="C480" t="str">
            <v>Medium</v>
          </cell>
          <cell r="D480">
            <v>4</v>
          </cell>
          <cell r="E480">
            <v>259799</v>
          </cell>
          <cell r="F480">
            <v>13</v>
          </cell>
          <cell r="G480">
            <v>300</v>
          </cell>
          <cell r="H480">
            <v>0.74</v>
          </cell>
          <cell r="I480">
            <v>18620</v>
          </cell>
          <cell r="J480">
            <v>0.53769999999999996</v>
          </cell>
          <cell r="K480">
            <v>1350</v>
          </cell>
          <cell r="L480">
            <v>1252</v>
          </cell>
          <cell r="M480" t="str">
            <v>UK</v>
          </cell>
        </row>
        <row r="481">
          <cell r="B481" t="str">
            <v>Premium A-32</v>
          </cell>
          <cell r="C481" t="str">
            <v>Medium</v>
          </cell>
          <cell r="D481">
            <v>4</v>
          </cell>
          <cell r="E481">
            <v>56597</v>
          </cell>
          <cell r="F481">
            <v>190</v>
          </cell>
          <cell r="G481">
            <v>253</v>
          </cell>
          <cell r="H481">
            <v>0.81</v>
          </cell>
          <cell r="I481">
            <v>297</v>
          </cell>
          <cell r="J481">
            <v>0.53690000000000004</v>
          </cell>
          <cell r="K481">
            <v>1839</v>
          </cell>
          <cell r="L481">
            <v>730</v>
          </cell>
          <cell r="M481" t="str">
            <v>SU</v>
          </cell>
        </row>
        <row r="482">
          <cell r="B482" t="str">
            <v>Premium T-28E with F-30</v>
          </cell>
          <cell r="C482" t="str">
            <v>Medium</v>
          </cell>
          <cell r="D482">
            <v>4</v>
          </cell>
          <cell r="E482">
            <v>940550</v>
          </cell>
          <cell r="F482">
            <v>37</v>
          </cell>
          <cell r="G482">
            <v>493</v>
          </cell>
          <cell r="H482">
            <v>1.24</v>
          </cell>
          <cell r="I482">
            <v>25354</v>
          </cell>
          <cell r="J482">
            <v>0.57289999999999996</v>
          </cell>
          <cell r="K482">
            <v>1419</v>
          </cell>
          <cell r="L482">
            <v>1458</v>
          </cell>
          <cell r="M482" t="str">
            <v>SU</v>
          </cell>
        </row>
        <row r="483">
          <cell r="B483" t="str">
            <v>Sturmpanzer II</v>
          </cell>
          <cell r="C483" t="str">
            <v>SPG</v>
          </cell>
          <cell r="D483">
            <v>4</v>
          </cell>
          <cell r="E483">
            <v>3181311</v>
          </cell>
          <cell r="F483">
            <v>51</v>
          </cell>
          <cell r="G483">
            <v>240</v>
          </cell>
          <cell r="H483">
            <v>0.61</v>
          </cell>
          <cell r="I483">
            <v>61371</v>
          </cell>
          <cell r="J483">
            <v>0.48909999999999998</v>
          </cell>
          <cell r="K483">
            <v>1148</v>
          </cell>
          <cell r="L483">
            <v>663</v>
          </cell>
          <cell r="M483" t="str">
            <v>DE</v>
          </cell>
        </row>
        <row r="484">
          <cell r="B484" t="str">
            <v>M37</v>
          </cell>
          <cell r="C484" t="str">
            <v>SPG</v>
          </cell>
          <cell r="D484">
            <v>4</v>
          </cell>
          <cell r="E484">
            <v>4241752</v>
          </cell>
          <cell r="F484">
            <v>49</v>
          </cell>
          <cell r="G484">
            <v>252</v>
          </cell>
          <cell r="H484">
            <v>0.65</v>
          </cell>
          <cell r="I484">
            <v>85316</v>
          </cell>
          <cell r="J484">
            <v>0.49180000000000001</v>
          </cell>
          <cell r="K484">
            <v>1168</v>
          </cell>
          <cell r="L484">
            <v>777</v>
          </cell>
          <cell r="M484" t="str">
            <v>US</v>
          </cell>
        </row>
        <row r="485">
          <cell r="B485" t="str">
            <v>SU-5</v>
          </cell>
          <cell r="C485" t="str">
            <v>SPG</v>
          </cell>
          <cell r="D485">
            <v>4</v>
          </cell>
          <cell r="E485">
            <v>3193863</v>
          </cell>
          <cell r="F485">
            <v>56</v>
          </cell>
          <cell r="G485">
            <v>378</v>
          </cell>
          <cell r="H485">
            <v>0.75</v>
          </cell>
          <cell r="I485">
            <v>56442</v>
          </cell>
          <cell r="J485">
            <v>0.49809999999999999</v>
          </cell>
          <cell r="K485">
            <v>1119</v>
          </cell>
          <cell r="L485">
            <v>638</v>
          </cell>
          <cell r="M485" t="str">
            <v>SU</v>
          </cell>
        </row>
        <row r="486">
          <cell r="B486" t="str">
            <v>Birch Gun</v>
          </cell>
          <cell r="C486" t="str">
            <v>SPG</v>
          </cell>
          <cell r="D486">
            <v>4</v>
          </cell>
          <cell r="E486">
            <v>2229619</v>
          </cell>
          <cell r="F486">
            <v>36</v>
          </cell>
          <cell r="G486">
            <v>229</v>
          </cell>
          <cell r="H486">
            <v>0.61</v>
          </cell>
          <cell r="I486">
            <v>61111</v>
          </cell>
          <cell r="J486">
            <v>0.495</v>
          </cell>
          <cell r="K486">
            <v>1212</v>
          </cell>
          <cell r="L486">
            <v>763</v>
          </cell>
          <cell r="M486" t="str">
            <v>GB</v>
          </cell>
        </row>
        <row r="487">
          <cell r="B487" t="str">
            <v>AMX 105 AM mle. 47</v>
          </cell>
          <cell r="C487" t="str">
            <v>SPG</v>
          </cell>
          <cell r="D487">
            <v>4</v>
          </cell>
          <cell r="E487">
            <v>2204656</v>
          </cell>
          <cell r="F487">
            <v>46</v>
          </cell>
          <cell r="G487">
            <v>268</v>
          </cell>
          <cell r="H487">
            <v>0.69</v>
          </cell>
          <cell r="I487">
            <v>47266</v>
          </cell>
          <cell r="J487">
            <v>0.50160000000000005</v>
          </cell>
          <cell r="K487">
            <v>1096</v>
          </cell>
          <cell r="L487">
            <v>866</v>
          </cell>
          <cell r="M487" t="str">
            <v>FR</v>
          </cell>
        </row>
        <row r="488">
          <cell r="B488" t="str">
            <v>Pz.Sfl. IVb</v>
          </cell>
          <cell r="C488" t="str">
            <v>SPG</v>
          </cell>
          <cell r="D488">
            <v>4</v>
          </cell>
          <cell r="E488">
            <v>2862310</v>
          </cell>
          <cell r="F488">
            <v>50</v>
          </cell>
          <cell r="G488">
            <v>279</v>
          </cell>
          <cell r="H488">
            <v>0.72</v>
          </cell>
          <cell r="I488">
            <v>56179</v>
          </cell>
          <cell r="J488">
            <v>0.50409999999999999</v>
          </cell>
          <cell r="K488">
            <v>1009</v>
          </cell>
          <cell r="L488">
            <v>736</v>
          </cell>
          <cell r="M488" t="str">
            <v>DE</v>
          </cell>
        </row>
        <row r="489">
          <cell r="B489" t="str">
            <v>T82 HMC</v>
          </cell>
          <cell r="C489" t="str">
            <v>SPG</v>
          </cell>
          <cell r="D489">
            <v>4</v>
          </cell>
          <cell r="E489">
            <v>347247</v>
          </cell>
          <cell r="F489">
            <v>29</v>
          </cell>
          <cell r="G489">
            <v>218</v>
          </cell>
          <cell r="H489">
            <v>0.55000000000000004</v>
          </cell>
          <cell r="I489">
            <v>11608</v>
          </cell>
          <cell r="J489">
            <v>0.49220000000000003</v>
          </cell>
          <cell r="K489">
            <v>959</v>
          </cell>
          <cell r="L489">
            <v>610</v>
          </cell>
          <cell r="M489" t="str">
            <v>US</v>
          </cell>
        </row>
        <row r="490">
          <cell r="B490" t="str">
            <v>Jagdpanzer 38(t) Hetzer</v>
          </cell>
          <cell r="C490" t="str">
            <v>TD</v>
          </cell>
          <cell r="D490">
            <v>4</v>
          </cell>
          <cell r="E490">
            <v>16038574</v>
          </cell>
          <cell r="F490">
            <v>113</v>
          </cell>
          <cell r="G490">
            <v>277</v>
          </cell>
          <cell r="H490">
            <v>0.88</v>
          </cell>
          <cell r="I490">
            <v>140735</v>
          </cell>
          <cell r="J490">
            <v>0.50560000000000005</v>
          </cell>
          <cell r="K490">
            <v>1101</v>
          </cell>
          <cell r="L490">
            <v>620</v>
          </cell>
          <cell r="M490" t="str">
            <v>DE</v>
          </cell>
        </row>
        <row r="491">
          <cell r="B491" t="str">
            <v>Sav m/43</v>
          </cell>
          <cell r="C491" t="str">
            <v>TD</v>
          </cell>
          <cell r="D491">
            <v>4</v>
          </cell>
          <cell r="E491">
            <v>2405423</v>
          </cell>
          <cell r="F491">
            <v>26</v>
          </cell>
          <cell r="G491">
            <v>224</v>
          </cell>
          <cell r="H491">
            <v>0.66</v>
          </cell>
          <cell r="I491">
            <v>89457</v>
          </cell>
          <cell r="J491">
            <v>0.49459999999999998</v>
          </cell>
          <cell r="K491">
            <v>1096</v>
          </cell>
          <cell r="L491">
            <v>647</v>
          </cell>
          <cell r="M491" t="str">
            <v>SE</v>
          </cell>
        </row>
        <row r="492">
          <cell r="B492" t="str">
            <v>SU-85B</v>
          </cell>
          <cell r="C492" t="str">
            <v>TD</v>
          </cell>
          <cell r="D492">
            <v>4</v>
          </cell>
          <cell r="E492">
            <v>6625439</v>
          </cell>
          <cell r="F492">
            <v>65</v>
          </cell>
          <cell r="G492">
            <v>339</v>
          </cell>
          <cell r="H492">
            <v>0.91</v>
          </cell>
          <cell r="I492">
            <v>101078</v>
          </cell>
          <cell r="J492">
            <v>0.51519999999999999</v>
          </cell>
          <cell r="K492">
            <v>1153</v>
          </cell>
          <cell r="L492">
            <v>691</v>
          </cell>
          <cell r="M492" t="str">
            <v>SU</v>
          </cell>
        </row>
        <row r="493">
          <cell r="B493" t="str">
            <v>SU-76G FT</v>
          </cell>
          <cell r="C493" t="str">
            <v>TD</v>
          </cell>
          <cell r="D493">
            <v>4</v>
          </cell>
          <cell r="E493">
            <v>692689</v>
          </cell>
          <cell r="F493">
            <v>27</v>
          </cell>
          <cell r="G493">
            <v>371</v>
          </cell>
          <cell r="H493">
            <v>0.99</v>
          </cell>
          <cell r="I493">
            <v>25562</v>
          </cell>
          <cell r="J493">
            <v>0.52180000000000004</v>
          </cell>
          <cell r="K493">
            <v>1126</v>
          </cell>
          <cell r="L493">
            <v>900</v>
          </cell>
          <cell r="M493" t="str">
            <v>CN</v>
          </cell>
        </row>
        <row r="494">
          <cell r="B494" t="str">
            <v>T40</v>
          </cell>
          <cell r="C494" t="str">
            <v>TD</v>
          </cell>
          <cell r="D494">
            <v>4</v>
          </cell>
          <cell r="E494">
            <v>4758525</v>
          </cell>
          <cell r="F494">
            <v>66</v>
          </cell>
          <cell r="G494">
            <v>349</v>
          </cell>
          <cell r="H494">
            <v>0.93</v>
          </cell>
          <cell r="I494">
            <v>71210</v>
          </cell>
          <cell r="J494">
            <v>0.52239999999999998</v>
          </cell>
          <cell r="K494">
            <v>1176</v>
          </cell>
          <cell r="L494">
            <v>735</v>
          </cell>
          <cell r="M494" t="str">
            <v>US</v>
          </cell>
        </row>
        <row r="495">
          <cell r="B495" t="str">
            <v>Alecto</v>
          </cell>
          <cell r="C495" t="str">
            <v>TD</v>
          </cell>
          <cell r="D495">
            <v>4</v>
          </cell>
          <cell r="E495">
            <v>3333264</v>
          </cell>
          <cell r="F495">
            <v>46</v>
          </cell>
          <cell r="G495">
            <v>253</v>
          </cell>
          <cell r="H495">
            <v>0.71</v>
          </cell>
          <cell r="I495">
            <v>71440</v>
          </cell>
          <cell r="J495">
            <v>0.50260000000000005</v>
          </cell>
          <cell r="K495">
            <v>1188</v>
          </cell>
          <cell r="L495">
            <v>715</v>
          </cell>
          <cell r="M495" t="str">
            <v>GB</v>
          </cell>
        </row>
        <row r="496">
          <cell r="B496" t="str">
            <v>Somua SAu 40</v>
          </cell>
          <cell r="C496" t="str">
            <v>TD</v>
          </cell>
          <cell r="D496">
            <v>4</v>
          </cell>
          <cell r="E496">
            <v>1862036</v>
          </cell>
          <cell r="F496">
            <v>33</v>
          </cell>
          <cell r="G496">
            <v>233</v>
          </cell>
          <cell r="H496">
            <v>0.66</v>
          </cell>
          <cell r="I496">
            <v>55922</v>
          </cell>
          <cell r="J496">
            <v>0.49270000000000003</v>
          </cell>
          <cell r="K496">
            <v>1262</v>
          </cell>
          <cell r="L496">
            <v>580</v>
          </cell>
          <cell r="M496" t="str">
            <v>FR</v>
          </cell>
        </row>
        <row r="497">
          <cell r="B497" t="str">
            <v>M8A1</v>
          </cell>
          <cell r="C497" t="str">
            <v>TD</v>
          </cell>
          <cell r="D497">
            <v>4</v>
          </cell>
          <cell r="E497">
            <v>5628785</v>
          </cell>
          <cell r="F497">
            <v>52</v>
          </cell>
          <cell r="G497">
            <v>265</v>
          </cell>
          <cell r="H497">
            <v>0.69</v>
          </cell>
          <cell r="I497">
            <v>106806</v>
          </cell>
          <cell r="J497">
            <v>0.50800000000000001</v>
          </cell>
          <cell r="K497">
            <v>1139</v>
          </cell>
          <cell r="L497">
            <v>651</v>
          </cell>
          <cell r="M497" t="str">
            <v>US</v>
          </cell>
        </row>
        <row r="498">
          <cell r="B498" t="str">
            <v>Marder 38T</v>
          </cell>
          <cell r="C498" t="str">
            <v>TD</v>
          </cell>
          <cell r="D498">
            <v>4</v>
          </cell>
          <cell r="E498">
            <v>4863045</v>
          </cell>
          <cell r="F498">
            <v>46</v>
          </cell>
          <cell r="G498">
            <v>356</v>
          </cell>
          <cell r="H498">
            <v>0.92</v>
          </cell>
          <cell r="I498">
            <v>104290</v>
          </cell>
          <cell r="J498">
            <v>0.51519999999999999</v>
          </cell>
          <cell r="K498">
            <v>1185</v>
          </cell>
          <cell r="L498">
            <v>878</v>
          </cell>
          <cell r="M498" t="str">
            <v>DE</v>
          </cell>
        </row>
        <row r="499">
          <cell r="B499" t="str">
            <v>StuG III Ausf. B</v>
          </cell>
          <cell r="C499" t="str">
            <v>TD</v>
          </cell>
          <cell r="D499">
            <v>4</v>
          </cell>
          <cell r="E499">
            <v>1078340</v>
          </cell>
          <cell r="F499">
            <v>38</v>
          </cell>
          <cell r="G499">
            <v>265</v>
          </cell>
          <cell r="H499">
            <v>0.78</v>
          </cell>
          <cell r="I499">
            <v>27867</v>
          </cell>
          <cell r="J499">
            <v>0.49980000000000002</v>
          </cell>
          <cell r="K499">
            <v>1001</v>
          </cell>
          <cell r="L499">
            <v>657</v>
          </cell>
          <cell r="M499" t="str">
            <v>DE</v>
          </cell>
        </row>
        <row r="500">
          <cell r="B500" t="str">
            <v>Type 91 Heavy</v>
          </cell>
          <cell r="C500" t="str">
            <v>Heavy</v>
          </cell>
          <cell r="D500">
            <v>3</v>
          </cell>
          <cell r="E500">
            <v>1149133</v>
          </cell>
          <cell r="F500">
            <v>14</v>
          </cell>
          <cell r="G500">
            <v>120</v>
          </cell>
          <cell r="H500">
            <v>0.42</v>
          </cell>
          <cell r="I500">
            <v>80091</v>
          </cell>
          <cell r="J500">
            <v>0.47260000000000002</v>
          </cell>
          <cell r="K500">
            <v>913</v>
          </cell>
          <cell r="L500">
            <v>433</v>
          </cell>
          <cell r="M500" t="str">
            <v>JP</v>
          </cell>
        </row>
        <row r="501">
          <cell r="B501" t="str">
            <v>M3 Stuart</v>
          </cell>
          <cell r="C501" t="str">
            <v>Light</v>
          </cell>
          <cell r="D501">
            <v>3</v>
          </cell>
          <cell r="E501">
            <v>3155178</v>
          </cell>
          <cell r="F501">
            <v>25</v>
          </cell>
          <cell r="G501">
            <v>124</v>
          </cell>
          <cell r="H501">
            <v>0.49</v>
          </cell>
          <cell r="I501">
            <v>124951</v>
          </cell>
          <cell r="J501">
            <v>0.49630000000000002</v>
          </cell>
          <cell r="K501">
            <v>1093</v>
          </cell>
          <cell r="L501">
            <v>562</v>
          </cell>
          <cell r="M501" t="str">
            <v>US</v>
          </cell>
        </row>
        <row r="502">
          <cell r="B502" t="str">
            <v>LT vz. 38</v>
          </cell>
          <cell r="C502" t="str">
            <v>Light</v>
          </cell>
          <cell r="D502">
            <v>3</v>
          </cell>
          <cell r="E502">
            <v>1565023</v>
          </cell>
          <cell r="F502">
            <v>17</v>
          </cell>
          <cell r="G502">
            <v>146</v>
          </cell>
          <cell r="H502">
            <v>0.49</v>
          </cell>
          <cell r="I502">
            <v>89409</v>
          </cell>
          <cell r="J502">
            <v>0.49569999999999997</v>
          </cell>
          <cell r="K502">
            <v>1019</v>
          </cell>
          <cell r="L502">
            <v>593</v>
          </cell>
          <cell r="M502" t="str">
            <v>CZ</v>
          </cell>
        </row>
        <row r="503">
          <cell r="B503" t="str">
            <v>Strv m/40L</v>
          </cell>
          <cell r="C503" t="str">
            <v>Light</v>
          </cell>
          <cell r="D503">
            <v>3</v>
          </cell>
          <cell r="E503">
            <v>936490</v>
          </cell>
          <cell r="F503">
            <v>13</v>
          </cell>
          <cell r="G503">
            <v>166</v>
          </cell>
          <cell r="H503">
            <v>0.6</v>
          </cell>
          <cell r="I503">
            <v>71042</v>
          </cell>
          <cell r="J503">
            <v>0.50229999999999997</v>
          </cell>
          <cell r="K503">
            <v>1013</v>
          </cell>
          <cell r="L503">
            <v>629</v>
          </cell>
          <cell r="M503" t="str">
            <v>SE</v>
          </cell>
        </row>
        <row r="504">
          <cell r="B504" t="str">
            <v>BT-7</v>
          </cell>
          <cell r="C504" t="str">
            <v>Light</v>
          </cell>
          <cell r="D504">
            <v>3</v>
          </cell>
          <cell r="E504">
            <v>3734427</v>
          </cell>
          <cell r="F504">
            <v>37</v>
          </cell>
          <cell r="G504">
            <v>100</v>
          </cell>
          <cell r="H504">
            <v>0.37</v>
          </cell>
          <cell r="I504">
            <v>99849</v>
          </cell>
          <cell r="J504">
            <v>0.47870000000000001</v>
          </cell>
          <cell r="K504">
            <v>1094</v>
          </cell>
          <cell r="L504">
            <v>407</v>
          </cell>
          <cell r="M504" t="str">
            <v>SU</v>
          </cell>
        </row>
        <row r="505">
          <cell r="B505" t="str">
            <v>Stuart I-IV</v>
          </cell>
          <cell r="C505" t="str">
            <v>Light</v>
          </cell>
          <cell r="D505">
            <v>3</v>
          </cell>
          <cell r="E505">
            <v>401741</v>
          </cell>
          <cell r="F505">
            <v>12</v>
          </cell>
          <cell r="G505">
            <v>147</v>
          </cell>
          <cell r="H505">
            <v>0.56999999999999995</v>
          </cell>
          <cell r="I505">
            <v>32571</v>
          </cell>
          <cell r="J505">
            <v>0.50039999999999996</v>
          </cell>
          <cell r="K505">
            <v>965</v>
          </cell>
          <cell r="L505">
            <v>681</v>
          </cell>
          <cell r="M505" t="str">
            <v>GB</v>
          </cell>
        </row>
        <row r="506">
          <cell r="B506" t="str">
            <v>10TP</v>
          </cell>
          <cell r="C506" t="str">
            <v>Light</v>
          </cell>
          <cell r="D506">
            <v>3</v>
          </cell>
          <cell r="E506">
            <v>433945</v>
          </cell>
          <cell r="F506">
            <v>9</v>
          </cell>
          <cell r="G506">
            <v>158</v>
          </cell>
          <cell r="H506">
            <v>0.56000000000000005</v>
          </cell>
          <cell r="I506">
            <v>43941</v>
          </cell>
          <cell r="J506">
            <v>0.49409999999999998</v>
          </cell>
          <cell r="K506">
            <v>928</v>
          </cell>
          <cell r="L506">
            <v>682</v>
          </cell>
          <cell r="M506" t="str">
            <v>PL</v>
          </cell>
        </row>
        <row r="507">
          <cell r="B507" t="str">
            <v>Type 98 Ke-Ni</v>
          </cell>
          <cell r="C507" t="str">
            <v>Light</v>
          </cell>
          <cell r="D507">
            <v>3</v>
          </cell>
          <cell r="E507">
            <v>524779</v>
          </cell>
          <cell r="F507">
            <v>16</v>
          </cell>
          <cell r="G507">
            <v>169</v>
          </cell>
          <cell r="H507">
            <v>0.66</v>
          </cell>
          <cell r="I507">
            <v>31459</v>
          </cell>
          <cell r="J507">
            <v>0.50829999999999997</v>
          </cell>
          <cell r="K507">
            <v>1093</v>
          </cell>
          <cell r="L507">
            <v>772</v>
          </cell>
          <cell r="M507" t="str">
            <v>JP</v>
          </cell>
        </row>
        <row r="508">
          <cell r="B508" t="str">
            <v>T-46</v>
          </cell>
          <cell r="C508" t="str">
            <v>Light</v>
          </cell>
          <cell r="D508">
            <v>3</v>
          </cell>
          <cell r="E508">
            <v>6257674</v>
          </cell>
          <cell r="F508">
            <v>36</v>
          </cell>
          <cell r="G508">
            <v>117</v>
          </cell>
          <cell r="H508">
            <v>0.46</v>
          </cell>
          <cell r="I508">
            <v>172641</v>
          </cell>
          <cell r="J508">
            <v>0.48530000000000001</v>
          </cell>
          <cell r="K508">
            <v>1071</v>
          </cell>
          <cell r="L508">
            <v>462</v>
          </cell>
          <cell r="M508" t="str">
            <v>SU</v>
          </cell>
        </row>
        <row r="509">
          <cell r="B509" t="str">
            <v>Pz.Kpfw. 38 (t)</v>
          </cell>
          <cell r="C509" t="str">
            <v>Light</v>
          </cell>
          <cell r="D509">
            <v>3</v>
          </cell>
          <cell r="E509">
            <v>4812622</v>
          </cell>
          <cell r="F509">
            <v>39</v>
          </cell>
          <cell r="G509">
            <v>161</v>
          </cell>
          <cell r="H509">
            <v>0.65</v>
          </cell>
          <cell r="I509">
            <v>122979</v>
          </cell>
          <cell r="J509">
            <v>0.50560000000000005</v>
          </cell>
          <cell r="K509">
            <v>1069</v>
          </cell>
          <cell r="L509">
            <v>404</v>
          </cell>
          <cell r="M509" t="str">
            <v>DE</v>
          </cell>
        </row>
        <row r="510">
          <cell r="B510" t="str">
            <v>Type 2597 Chi-Ha</v>
          </cell>
          <cell r="C510" t="str">
            <v>Light</v>
          </cell>
          <cell r="D510">
            <v>3</v>
          </cell>
          <cell r="E510">
            <v>2114614</v>
          </cell>
          <cell r="F510">
            <v>20</v>
          </cell>
          <cell r="G510">
            <v>172</v>
          </cell>
          <cell r="H510">
            <v>0.68</v>
          </cell>
          <cell r="I510">
            <v>104047</v>
          </cell>
          <cell r="J510">
            <v>0.50660000000000005</v>
          </cell>
          <cell r="K510">
            <v>1094</v>
          </cell>
          <cell r="L510">
            <v>551</v>
          </cell>
          <cell r="M510" t="str">
            <v>CN</v>
          </cell>
        </row>
        <row r="511">
          <cell r="B511" t="str">
            <v>Pz.Kpfw. III Ausf. E</v>
          </cell>
          <cell r="C511" t="str">
            <v>Light</v>
          </cell>
          <cell r="D511">
            <v>3</v>
          </cell>
          <cell r="E511">
            <v>5152060</v>
          </cell>
          <cell r="F511">
            <v>39</v>
          </cell>
          <cell r="G511">
            <v>124</v>
          </cell>
          <cell r="H511">
            <v>0.5</v>
          </cell>
          <cell r="I511">
            <v>131823</v>
          </cell>
          <cell r="J511">
            <v>0.4945</v>
          </cell>
          <cell r="K511">
            <v>1074</v>
          </cell>
          <cell r="L511">
            <v>444</v>
          </cell>
          <cell r="M511" t="str">
            <v>DE</v>
          </cell>
        </row>
        <row r="512">
          <cell r="B512" t="str">
            <v>AMX 38</v>
          </cell>
          <cell r="C512" t="str">
            <v>Light</v>
          </cell>
          <cell r="D512">
            <v>3</v>
          </cell>
          <cell r="E512">
            <v>2000898</v>
          </cell>
          <cell r="F512">
            <v>15</v>
          </cell>
          <cell r="G512">
            <v>99</v>
          </cell>
          <cell r="H512">
            <v>0.43</v>
          </cell>
          <cell r="I512">
            <v>128674</v>
          </cell>
          <cell r="J512">
            <v>0.49859999999999999</v>
          </cell>
          <cell r="K512">
            <v>1078</v>
          </cell>
          <cell r="L512">
            <v>429</v>
          </cell>
          <cell r="M512" t="str">
            <v>FR</v>
          </cell>
        </row>
        <row r="513">
          <cell r="B513" t="str">
            <v>Cruiser Mk. II</v>
          </cell>
          <cell r="C513" t="str">
            <v>Light</v>
          </cell>
          <cell r="D513">
            <v>3</v>
          </cell>
          <cell r="E513">
            <v>1600778</v>
          </cell>
          <cell r="F513">
            <v>24</v>
          </cell>
          <cell r="G513">
            <v>198</v>
          </cell>
          <cell r="H513">
            <v>0.88</v>
          </cell>
          <cell r="I513">
            <v>66008</v>
          </cell>
          <cell r="J513">
            <v>0.51349999999999996</v>
          </cell>
          <cell r="K513">
            <v>1078</v>
          </cell>
          <cell r="L513">
            <v>703</v>
          </cell>
          <cell r="M513" t="str">
            <v>UK</v>
          </cell>
        </row>
        <row r="514">
          <cell r="B514" t="str">
            <v>Cruiser Mk. IV</v>
          </cell>
          <cell r="C514" t="str">
            <v>Light</v>
          </cell>
          <cell r="D514">
            <v>3</v>
          </cell>
          <cell r="E514">
            <v>3227027</v>
          </cell>
          <cell r="F514">
            <v>26</v>
          </cell>
          <cell r="G514">
            <v>170</v>
          </cell>
          <cell r="H514">
            <v>0.65</v>
          </cell>
          <cell r="I514">
            <v>122569</v>
          </cell>
          <cell r="J514">
            <v>0.50370000000000004</v>
          </cell>
          <cell r="K514">
            <v>1044</v>
          </cell>
          <cell r="L514">
            <v>569</v>
          </cell>
          <cell r="M514" t="str">
            <v>UK</v>
          </cell>
        </row>
        <row r="515">
          <cell r="B515" t="str">
            <v>Pz.Kpfw. I Ausf. C</v>
          </cell>
          <cell r="C515" t="str">
            <v>Light</v>
          </cell>
          <cell r="D515">
            <v>3</v>
          </cell>
          <cell r="E515">
            <v>11878717</v>
          </cell>
          <cell r="F515">
            <v>103</v>
          </cell>
          <cell r="G515">
            <v>190</v>
          </cell>
          <cell r="H515">
            <v>0.85</v>
          </cell>
          <cell r="I515">
            <v>115263</v>
          </cell>
          <cell r="J515">
            <v>0.52470000000000006</v>
          </cell>
          <cell r="K515">
            <v>1114</v>
          </cell>
          <cell r="L515">
            <v>782</v>
          </cell>
          <cell r="M515" t="str">
            <v>DE</v>
          </cell>
        </row>
        <row r="516">
          <cell r="B516" t="str">
            <v>Pz.Kpfw. II Ausf. G</v>
          </cell>
          <cell r="C516" t="str">
            <v>Light</v>
          </cell>
          <cell r="D516">
            <v>3</v>
          </cell>
          <cell r="E516">
            <v>1587545</v>
          </cell>
          <cell r="F516">
            <v>25</v>
          </cell>
          <cell r="G516">
            <v>142</v>
          </cell>
          <cell r="H516">
            <v>0.52</v>
          </cell>
          <cell r="I516">
            <v>62129</v>
          </cell>
          <cell r="J516">
            <v>0.50990000000000002</v>
          </cell>
          <cell r="K516">
            <v>1034</v>
          </cell>
          <cell r="L516">
            <v>549</v>
          </cell>
          <cell r="M516" t="str">
            <v>DE</v>
          </cell>
        </row>
        <row r="517">
          <cell r="B517" t="str">
            <v>T-70</v>
          </cell>
          <cell r="C517" t="str">
            <v>Light</v>
          </cell>
          <cell r="D517">
            <v>3</v>
          </cell>
          <cell r="E517">
            <v>1080977</v>
          </cell>
          <cell r="F517">
            <v>21</v>
          </cell>
          <cell r="G517">
            <v>155</v>
          </cell>
          <cell r="H517">
            <v>0.62</v>
          </cell>
          <cell r="I517">
            <v>50507</v>
          </cell>
          <cell r="J517">
            <v>0.49590000000000001</v>
          </cell>
          <cell r="K517">
            <v>963</v>
          </cell>
          <cell r="L517">
            <v>634</v>
          </cell>
          <cell r="M517" t="str">
            <v>SU</v>
          </cell>
        </row>
        <row r="518">
          <cell r="B518" t="str">
            <v>Premium T-116</v>
          </cell>
          <cell r="C518" t="str">
            <v>Light</v>
          </cell>
          <cell r="D518">
            <v>3</v>
          </cell>
          <cell r="E518">
            <v>110845</v>
          </cell>
          <cell r="F518">
            <v>4</v>
          </cell>
          <cell r="G518">
            <v>174</v>
          </cell>
          <cell r="H518">
            <v>0.65</v>
          </cell>
          <cell r="I518">
            <v>26621</v>
          </cell>
          <cell r="J518">
            <v>0.5081</v>
          </cell>
          <cell r="K518">
            <v>870</v>
          </cell>
          <cell r="L518">
            <v>954</v>
          </cell>
          <cell r="M518" t="str">
            <v>SU</v>
          </cell>
        </row>
        <row r="519">
          <cell r="B519" t="str">
            <v>Premium Pz.Kpfw. II Ausf. J</v>
          </cell>
          <cell r="C519" t="str">
            <v>Light</v>
          </cell>
          <cell r="D519">
            <v>3</v>
          </cell>
          <cell r="E519">
            <v>411844</v>
          </cell>
          <cell r="F519">
            <v>85</v>
          </cell>
          <cell r="G519">
            <v>353</v>
          </cell>
          <cell r="H519">
            <v>1.78</v>
          </cell>
          <cell r="I519">
            <v>4799</v>
          </cell>
          <cell r="J519">
            <v>0.64739999999999998</v>
          </cell>
          <cell r="K519">
            <v>1632</v>
          </cell>
          <cell r="L519">
            <v>1498</v>
          </cell>
          <cell r="M519" t="str">
            <v>DE</v>
          </cell>
        </row>
        <row r="520">
          <cell r="B520" t="str">
            <v>Premium MTLS-1G14</v>
          </cell>
          <cell r="C520" t="str">
            <v>Light</v>
          </cell>
          <cell r="D520">
            <v>3</v>
          </cell>
          <cell r="E520">
            <v>866726</v>
          </cell>
          <cell r="F520">
            <v>15</v>
          </cell>
          <cell r="G520">
            <v>251</v>
          </cell>
          <cell r="H520">
            <v>0.89</v>
          </cell>
          <cell r="I520">
            <v>56504</v>
          </cell>
          <cell r="J520">
            <v>0.52039999999999997</v>
          </cell>
          <cell r="K520">
            <v>1205</v>
          </cell>
          <cell r="L520">
            <v>1183</v>
          </cell>
          <cell r="M520" t="str">
            <v>US</v>
          </cell>
        </row>
        <row r="521">
          <cell r="B521" t="str">
            <v>Premium BT-SV</v>
          </cell>
          <cell r="C521" t="str">
            <v>Light</v>
          </cell>
          <cell r="D521">
            <v>3</v>
          </cell>
          <cell r="E521">
            <v>85887</v>
          </cell>
          <cell r="F521">
            <v>47</v>
          </cell>
          <cell r="G521">
            <v>320</v>
          </cell>
          <cell r="H521">
            <v>1.37</v>
          </cell>
          <cell r="I521">
            <v>1794</v>
          </cell>
          <cell r="J521">
            <v>0.57679999999999998</v>
          </cell>
          <cell r="K521">
            <v>1564</v>
          </cell>
          <cell r="L521">
            <v>1539</v>
          </cell>
          <cell r="M521" t="str">
            <v>SU</v>
          </cell>
        </row>
        <row r="522">
          <cell r="B522" t="str">
            <v>Premium M3 Light</v>
          </cell>
          <cell r="C522" t="str">
            <v>Light</v>
          </cell>
          <cell r="D522">
            <v>3</v>
          </cell>
          <cell r="E522">
            <v>736828</v>
          </cell>
          <cell r="F522">
            <v>33</v>
          </cell>
          <cell r="G522">
            <v>127</v>
          </cell>
          <cell r="H522">
            <v>0.52</v>
          </cell>
          <cell r="I522">
            <v>22136</v>
          </cell>
          <cell r="J522">
            <v>0.48049999999999998</v>
          </cell>
          <cell r="K522">
            <v>1278</v>
          </cell>
          <cell r="L522">
            <v>544</v>
          </cell>
          <cell r="M522" t="str">
            <v>SU</v>
          </cell>
        </row>
        <row r="523">
          <cell r="B523" t="str">
            <v>Premium M22 Locust</v>
          </cell>
          <cell r="C523" t="str">
            <v>Light</v>
          </cell>
          <cell r="D523">
            <v>3</v>
          </cell>
          <cell r="E523">
            <v>1139761</v>
          </cell>
          <cell r="F523">
            <v>69</v>
          </cell>
          <cell r="G523">
            <v>235</v>
          </cell>
          <cell r="H523">
            <v>0.95</v>
          </cell>
          <cell r="I523">
            <v>16360</v>
          </cell>
          <cell r="J523">
            <v>0.55330000000000001</v>
          </cell>
          <cell r="K523">
            <v>1376</v>
          </cell>
          <cell r="L523">
            <v>1099</v>
          </cell>
          <cell r="M523" t="str">
            <v>US</v>
          </cell>
        </row>
        <row r="524">
          <cell r="B524" t="str">
            <v>Premium T-127</v>
          </cell>
          <cell r="C524" t="str">
            <v>Light</v>
          </cell>
          <cell r="D524">
            <v>3</v>
          </cell>
          <cell r="E524">
            <v>1987053</v>
          </cell>
          <cell r="F524">
            <v>56</v>
          </cell>
          <cell r="G524">
            <v>310</v>
          </cell>
          <cell r="H524">
            <v>1.38</v>
          </cell>
          <cell r="I524">
            <v>35263</v>
          </cell>
          <cell r="J524">
            <v>0.55989999999999995</v>
          </cell>
          <cell r="K524">
            <v>1256</v>
          </cell>
          <cell r="L524">
            <v>1029</v>
          </cell>
          <cell r="M524" t="str">
            <v>SU</v>
          </cell>
        </row>
        <row r="525">
          <cell r="B525" t="str">
            <v>Premium Pz.Kpfw. T 15</v>
          </cell>
          <cell r="C525" t="str">
            <v>Light</v>
          </cell>
          <cell r="D525">
            <v>3</v>
          </cell>
          <cell r="E525">
            <v>943892</v>
          </cell>
          <cell r="F525">
            <v>50</v>
          </cell>
          <cell r="G525">
            <v>218</v>
          </cell>
          <cell r="H525">
            <v>0.9</v>
          </cell>
          <cell r="I525">
            <v>18842</v>
          </cell>
          <cell r="J525">
            <v>0.56020000000000003</v>
          </cell>
          <cell r="K525">
            <v>1478</v>
          </cell>
          <cell r="L525">
            <v>1027</v>
          </cell>
          <cell r="M525" t="str">
            <v>DE</v>
          </cell>
        </row>
        <row r="526">
          <cell r="B526" t="str">
            <v>Premium LTP</v>
          </cell>
          <cell r="C526" t="str">
            <v>Light</v>
          </cell>
          <cell r="D526">
            <v>3</v>
          </cell>
          <cell r="E526">
            <v>2805734</v>
          </cell>
          <cell r="F526">
            <v>27</v>
          </cell>
          <cell r="G526">
            <v>178</v>
          </cell>
          <cell r="H526">
            <v>0.77</v>
          </cell>
          <cell r="I526">
            <v>100754</v>
          </cell>
          <cell r="J526">
            <v>0.50509999999999999</v>
          </cell>
          <cell r="K526">
            <v>1193</v>
          </cell>
          <cell r="L526">
            <v>735</v>
          </cell>
          <cell r="M526" t="str">
            <v>SU</v>
          </cell>
        </row>
        <row r="527">
          <cell r="B527" t="str">
            <v>Premium BT-7 artillery</v>
          </cell>
          <cell r="C527" t="str">
            <v>Light</v>
          </cell>
          <cell r="D527">
            <v>3</v>
          </cell>
          <cell r="E527">
            <v>2773634</v>
          </cell>
          <cell r="F527">
            <v>36</v>
          </cell>
          <cell r="G527">
            <v>184</v>
          </cell>
          <cell r="H527">
            <v>0.74</v>
          </cell>
          <cell r="I527">
            <v>74988</v>
          </cell>
          <cell r="J527">
            <v>0.51439999999999997</v>
          </cell>
          <cell r="K527">
            <v>1248</v>
          </cell>
          <cell r="L527">
            <v>815</v>
          </cell>
          <cell r="M527" t="str">
            <v>SU</v>
          </cell>
        </row>
        <row r="528">
          <cell r="B528" t="str">
            <v>Premium 43 M. Toldi III</v>
          </cell>
          <cell r="C528" t="str">
            <v>Light</v>
          </cell>
          <cell r="D528">
            <v>3</v>
          </cell>
          <cell r="E528">
            <v>1065162</v>
          </cell>
          <cell r="F528">
            <v>12</v>
          </cell>
          <cell r="G528">
            <v>121</v>
          </cell>
          <cell r="H528">
            <v>0.4</v>
          </cell>
          <cell r="I528">
            <v>86338</v>
          </cell>
          <cell r="J528">
            <v>0.4945</v>
          </cell>
          <cell r="K528">
            <v>1135</v>
          </cell>
          <cell r="L528">
            <v>656</v>
          </cell>
          <cell r="M528" t="str">
            <v>DE</v>
          </cell>
        </row>
        <row r="529">
          <cell r="B529" t="str">
            <v>D2</v>
          </cell>
          <cell r="C529" t="str">
            <v>Medium</v>
          </cell>
          <cell r="D529">
            <v>3</v>
          </cell>
          <cell r="E529">
            <v>1574435</v>
          </cell>
          <cell r="F529">
            <v>16</v>
          </cell>
          <cell r="G529">
            <v>130</v>
          </cell>
          <cell r="H529">
            <v>0.53</v>
          </cell>
          <cell r="I529">
            <v>93039</v>
          </cell>
          <cell r="J529">
            <v>0.4985</v>
          </cell>
          <cell r="K529">
            <v>1117</v>
          </cell>
          <cell r="L529">
            <v>504</v>
          </cell>
          <cell r="M529" t="str">
            <v>FR</v>
          </cell>
        </row>
        <row r="530">
          <cell r="B530" t="str">
            <v>M15/42</v>
          </cell>
          <cell r="C530" t="str">
            <v>Medium</v>
          </cell>
          <cell r="D530">
            <v>3</v>
          </cell>
          <cell r="E530">
            <v>583152</v>
          </cell>
          <cell r="F530">
            <v>11</v>
          </cell>
          <cell r="G530">
            <v>224</v>
          </cell>
          <cell r="H530">
            <v>0.84</v>
          </cell>
          <cell r="I530">
            <v>52137</v>
          </cell>
          <cell r="J530">
            <v>0.51</v>
          </cell>
          <cell r="K530">
            <v>979</v>
          </cell>
          <cell r="L530">
            <v>850</v>
          </cell>
          <cell r="M530" t="str">
            <v>IT</v>
          </cell>
        </row>
        <row r="531">
          <cell r="B531" t="str">
            <v>Type 97 Chi-Ha</v>
          </cell>
          <cell r="C531" t="str">
            <v>Medium</v>
          </cell>
          <cell r="D531">
            <v>3</v>
          </cell>
          <cell r="E531">
            <v>1191782</v>
          </cell>
          <cell r="F531">
            <v>18</v>
          </cell>
          <cell r="G531">
            <v>181</v>
          </cell>
          <cell r="H531">
            <v>0.7</v>
          </cell>
          <cell r="I531">
            <v>65745</v>
          </cell>
          <cell r="J531">
            <v>0.50649999999999995</v>
          </cell>
          <cell r="K531">
            <v>1091</v>
          </cell>
          <cell r="L531">
            <v>668</v>
          </cell>
          <cell r="M531" t="str">
            <v>JP</v>
          </cell>
        </row>
        <row r="532">
          <cell r="B532" t="str">
            <v>Vickers Medium Mk. III</v>
          </cell>
          <cell r="C532" t="str">
            <v>Medium</v>
          </cell>
          <cell r="D532">
            <v>3</v>
          </cell>
          <cell r="E532">
            <v>2109045</v>
          </cell>
          <cell r="F532">
            <v>21</v>
          </cell>
          <cell r="G532">
            <v>116</v>
          </cell>
          <cell r="H532">
            <v>0.43</v>
          </cell>
          <cell r="I532">
            <v>99852</v>
          </cell>
          <cell r="J532">
            <v>0.48359999999999997</v>
          </cell>
          <cell r="K532">
            <v>1015</v>
          </cell>
          <cell r="L532">
            <v>439</v>
          </cell>
          <cell r="M532" t="str">
            <v>UK</v>
          </cell>
        </row>
        <row r="533">
          <cell r="B533" t="str">
            <v>M2 Medium Tank</v>
          </cell>
          <cell r="C533" t="str">
            <v>Medium</v>
          </cell>
          <cell r="D533">
            <v>3</v>
          </cell>
          <cell r="E533">
            <v>4969015</v>
          </cell>
          <cell r="F533">
            <v>33</v>
          </cell>
          <cell r="G533">
            <v>142</v>
          </cell>
          <cell r="H533">
            <v>0.6</v>
          </cell>
          <cell r="I533">
            <v>148234</v>
          </cell>
          <cell r="J533">
            <v>0.49330000000000002</v>
          </cell>
          <cell r="K533">
            <v>1047</v>
          </cell>
          <cell r="L533">
            <v>413</v>
          </cell>
          <cell r="M533" t="str">
            <v>US</v>
          </cell>
        </row>
        <row r="534">
          <cell r="B534" t="str">
            <v>Somua S35</v>
          </cell>
          <cell r="C534" t="str">
            <v>Medium</v>
          </cell>
          <cell r="D534">
            <v>3</v>
          </cell>
          <cell r="E534">
            <v>383502</v>
          </cell>
          <cell r="F534">
            <v>16</v>
          </cell>
          <cell r="G534">
            <v>209</v>
          </cell>
          <cell r="H534">
            <v>0.81</v>
          </cell>
          <cell r="I534">
            <v>22625</v>
          </cell>
          <cell r="J534">
            <v>0.52370000000000005</v>
          </cell>
          <cell r="K534">
            <v>921</v>
          </cell>
          <cell r="L534">
            <v>723</v>
          </cell>
          <cell r="M534" t="str">
            <v>FR</v>
          </cell>
        </row>
        <row r="535">
          <cell r="B535" t="str">
            <v>Pz.Kpfw. IV Ausf. A</v>
          </cell>
          <cell r="C535" t="str">
            <v>Medium</v>
          </cell>
          <cell r="D535">
            <v>3</v>
          </cell>
          <cell r="E535">
            <v>773097</v>
          </cell>
          <cell r="F535">
            <v>19</v>
          </cell>
          <cell r="G535">
            <v>143</v>
          </cell>
          <cell r="H535">
            <v>0.59</v>
          </cell>
          <cell r="I535">
            <v>38803</v>
          </cell>
          <cell r="J535">
            <v>0.49409999999999998</v>
          </cell>
          <cell r="K535">
            <v>893</v>
          </cell>
          <cell r="L535">
            <v>527</v>
          </cell>
          <cell r="M535" t="str">
            <v>DE</v>
          </cell>
        </row>
        <row r="536">
          <cell r="B536" t="str">
            <v>Premium T-29</v>
          </cell>
          <cell r="C536" t="str">
            <v>Medium</v>
          </cell>
          <cell r="D536">
            <v>3</v>
          </cell>
          <cell r="E536">
            <v>2058938</v>
          </cell>
          <cell r="F536">
            <v>20</v>
          </cell>
          <cell r="G536">
            <v>221</v>
          </cell>
          <cell r="H536">
            <v>0.84</v>
          </cell>
          <cell r="I536">
            <v>99670</v>
          </cell>
          <cell r="J536">
            <v>0.51019999999999999</v>
          </cell>
          <cell r="K536">
            <v>1017</v>
          </cell>
          <cell r="L536">
            <v>1051</v>
          </cell>
          <cell r="M536" t="str">
            <v>SU</v>
          </cell>
        </row>
        <row r="537">
          <cell r="B537" t="str">
            <v>Premium Pz.Kpfw. S35 739 (f)</v>
          </cell>
          <cell r="C537" t="str">
            <v>Medium</v>
          </cell>
          <cell r="D537">
            <v>3</v>
          </cell>
          <cell r="E537">
            <v>2202040</v>
          </cell>
          <cell r="F537">
            <v>97</v>
          </cell>
          <cell r="G537">
            <v>351</v>
          </cell>
          <cell r="H537">
            <v>1.47</v>
          </cell>
          <cell r="I537">
            <v>22593</v>
          </cell>
          <cell r="J537">
            <v>0.58730000000000004</v>
          </cell>
          <cell r="K537">
            <v>1343</v>
          </cell>
          <cell r="L537">
            <v>1323</v>
          </cell>
          <cell r="M537" t="str">
            <v>DE</v>
          </cell>
        </row>
        <row r="538">
          <cell r="B538" t="str">
            <v>Premium Großtraktor - Krupp</v>
          </cell>
          <cell r="C538" t="str">
            <v>Medium</v>
          </cell>
          <cell r="D538">
            <v>3</v>
          </cell>
          <cell r="E538">
            <v>159944</v>
          </cell>
          <cell r="F538">
            <v>22</v>
          </cell>
          <cell r="G538">
            <v>271</v>
          </cell>
          <cell r="H538">
            <v>1.08</v>
          </cell>
          <cell r="I538">
            <v>7024</v>
          </cell>
          <cell r="J538">
            <v>0.54920000000000002</v>
          </cell>
          <cell r="K538">
            <v>1309</v>
          </cell>
          <cell r="L538">
            <v>1028</v>
          </cell>
          <cell r="M538" t="str">
            <v>DE</v>
          </cell>
        </row>
        <row r="539">
          <cell r="B539" t="str">
            <v>Sturmpanzer I Bison</v>
          </cell>
          <cell r="C539" t="str">
            <v>SPG</v>
          </cell>
          <cell r="D539">
            <v>3</v>
          </cell>
          <cell r="E539">
            <v>1692774</v>
          </cell>
          <cell r="F539">
            <v>21</v>
          </cell>
          <cell r="G539">
            <v>148</v>
          </cell>
          <cell r="H539">
            <v>0.54</v>
          </cell>
          <cell r="I539">
            <v>79627</v>
          </cell>
          <cell r="J539">
            <v>0.49390000000000001</v>
          </cell>
          <cell r="K539">
            <v>1129</v>
          </cell>
          <cell r="L539">
            <v>365</v>
          </cell>
          <cell r="M539" t="str">
            <v>DE</v>
          </cell>
        </row>
        <row r="540">
          <cell r="B540" t="str">
            <v>Lorraine 39L AM</v>
          </cell>
          <cell r="C540" t="str">
            <v>SPG</v>
          </cell>
          <cell r="D540">
            <v>3</v>
          </cell>
          <cell r="E540">
            <v>1630575</v>
          </cell>
          <cell r="F540">
            <v>22</v>
          </cell>
          <cell r="G540">
            <v>232</v>
          </cell>
          <cell r="H540">
            <v>0.73</v>
          </cell>
          <cell r="I540">
            <v>71360</v>
          </cell>
          <cell r="J540">
            <v>0.50360000000000005</v>
          </cell>
          <cell r="K540">
            <v>1100</v>
          </cell>
          <cell r="L540">
            <v>594</v>
          </cell>
          <cell r="M540" t="str">
            <v>FR</v>
          </cell>
        </row>
        <row r="541">
          <cell r="B541" t="str">
            <v>Sexton II</v>
          </cell>
          <cell r="C541" t="str">
            <v>SPG</v>
          </cell>
          <cell r="D541">
            <v>3</v>
          </cell>
          <cell r="E541">
            <v>1527496</v>
          </cell>
          <cell r="F541">
            <v>20</v>
          </cell>
          <cell r="G541">
            <v>130</v>
          </cell>
          <cell r="H541">
            <v>0.52</v>
          </cell>
          <cell r="I541">
            <v>72838</v>
          </cell>
          <cell r="J541">
            <v>0.49390000000000001</v>
          </cell>
          <cell r="K541">
            <v>1077</v>
          </cell>
          <cell r="L541">
            <v>493</v>
          </cell>
          <cell r="M541" t="str">
            <v>GB</v>
          </cell>
        </row>
        <row r="542">
          <cell r="B542" t="str">
            <v>M7 Priest</v>
          </cell>
          <cell r="C542" t="str">
            <v>SPG</v>
          </cell>
          <cell r="D542">
            <v>3</v>
          </cell>
          <cell r="E542">
            <v>3427388</v>
          </cell>
          <cell r="F542">
            <v>39</v>
          </cell>
          <cell r="G542">
            <v>335</v>
          </cell>
          <cell r="H542">
            <v>0.73</v>
          </cell>
          <cell r="I542">
            <v>86165</v>
          </cell>
          <cell r="J542">
            <v>0.49030000000000001</v>
          </cell>
          <cell r="K542">
            <v>1081</v>
          </cell>
          <cell r="L542">
            <v>555</v>
          </cell>
          <cell r="M542" t="str">
            <v>US</v>
          </cell>
        </row>
        <row r="543">
          <cell r="B543" t="str">
            <v>Wespe</v>
          </cell>
          <cell r="C543" t="str">
            <v>SPG</v>
          </cell>
          <cell r="D543">
            <v>3</v>
          </cell>
          <cell r="E543">
            <v>2711182</v>
          </cell>
          <cell r="F543">
            <v>32</v>
          </cell>
          <cell r="G543">
            <v>188</v>
          </cell>
          <cell r="H543">
            <v>0.61</v>
          </cell>
          <cell r="I543">
            <v>83548</v>
          </cell>
          <cell r="J543">
            <v>0.48930000000000001</v>
          </cell>
          <cell r="K543">
            <v>1027</v>
          </cell>
          <cell r="L543">
            <v>503</v>
          </cell>
          <cell r="M543" t="str">
            <v>DE</v>
          </cell>
        </row>
        <row r="544">
          <cell r="B544" t="str">
            <v>SU-26</v>
          </cell>
          <cell r="C544" t="str">
            <v>SPG</v>
          </cell>
          <cell r="D544">
            <v>3</v>
          </cell>
          <cell r="E544">
            <v>3322131</v>
          </cell>
          <cell r="F544">
            <v>42</v>
          </cell>
          <cell r="G544">
            <v>308</v>
          </cell>
          <cell r="H544">
            <v>0.91</v>
          </cell>
          <cell r="I544">
            <v>77448</v>
          </cell>
          <cell r="J544">
            <v>0.52080000000000004</v>
          </cell>
          <cell r="K544">
            <v>1079</v>
          </cell>
          <cell r="L544">
            <v>427</v>
          </cell>
          <cell r="M544" t="str">
            <v>SU</v>
          </cell>
        </row>
        <row r="545">
          <cell r="B545" t="str">
            <v>T18 HMC</v>
          </cell>
          <cell r="C545" t="str">
            <v>SPG</v>
          </cell>
          <cell r="D545">
            <v>3</v>
          </cell>
          <cell r="E545">
            <v>189004</v>
          </cell>
          <cell r="F545">
            <v>12</v>
          </cell>
          <cell r="G545">
            <v>120</v>
          </cell>
          <cell r="H545">
            <v>0.48</v>
          </cell>
          <cell r="I545">
            <v>15676</v>
          </cell>
          <cell r="J545">
            <v>0.495</v>
          </cell>
          <cell r="K545">
            <v>888</v>
          </cell>
          <cell r="L545">
            <v>437</v>
          </cell>
          <cell r="M545" t="str">
            <v>US</v>
          </cell>
        </row>
        <row r="546">
          <cell r="B546" t="str">
            <v>Premium Sexton I</v>
          </cell>
          <cell r="C546" t="str">
            <v>SPG</v>
          </cell>
          <cell r="D546">
            <v>3</v>
          </cell>
          <cell r="E546">
            <v>248292</v>
          </cell>
          <cell r="F546">
            <v>33</v>
          </cell>
          <cell r="G546">
            <v>254</v>
          </cell>
          <cell r="H546">
            <v>1.04</v>
          </cell>
          <cell r="I546">
            <v>7483</v>
          </cell>
          <cell r="J546">
            <v>0.54349999999999998</v>
          </cell>
          <cell r="K546">
            <v>1486</v>
          </cell>
          <cell r="L546">
            <v>1033</v>
          </cell>
          <cell r="M546" t="str">
            <v>UK</v>
          </cell>
        </row>
        <row r="547">
          <cell r="B547" t="str">
            <v>Premium FCM 36 Pak 40</v>
          </cell>
          <cell r="C547" t="str">
            <v>TD</v>
          </cell>
          <cell r="D547">
            <v>3</v>
          </cell>
          <cell r="E547">
            <v>2193803</v>
          </cell>
          <cell r="F547">
            <v>90</v>
          </cell>
          <cell r="G547">
            <v>400</v>
          </cell>
          <cell r="H547">
            <v>1.62</v>
          </cell>
          <cell r="I547">
            <v>24246</v>
          </cell>
          <cell r="J547">
            <v>0.58160000000000001</v>
          </cell>
          <cell r="K547">
            <v>1463</v>
          </cell>
          <cell r="L547">
            <v>1277</v>
          </cell>
          <cell r="M547" t="str">
            <v>FR</v>
          </cell>
        </row>
        <row r="548">
          <cell r="B548" t="str">
            <v>Ikv 72</v>
          </cell>
          <cell r="C548" t="str">
            <v>TD</v>
          </cell>
          <cell r="D548">
            <v>3</v>
          </cell>
          <cell r="E548">
            <v>1322173</v>
          </cell>
          <cell r="F548">
            <v>14</v>
          </cell>
          <cell r="G548">
            <v>175</v>
          </cell>
          <cell r="H548">
            <v>0.67</v>
          </cell>
          <cell r="I548">
            <v>89730</v>
          </cell>
          <cell r="J548">
            <v>0.49790000000000001</v>
          </cell>
          <cell r="K548">
            <v>1007</v>
          </cell>
          <cell r="L548">
            <v>545</v>
          </cell>
          <cell r="M548" t="str">
            <v>SE</v>
          </cell>
        </row>
        <row r="549">
          <cell r="B549" t="str">
            <v>SU-76M</v>
          </cell>
          <cell r="C549" t="str">
            <v>TD</v>
          </cell>
          <cell r="D549">
            <v>3</v>
          </cell>
          <cell r="E549">
            <v>3054766</v>
          </cell>
          <cell r="F549">
            <v>27</v>
          </cell>
          <cell r="G549">
            <v>174</v>
          </cell>
          <cell r="H549">
            <v>0.69</v>
          </cell>
          <cell r="I549">
            <v>111826</v>
          </cell>
          <cell r="J549">
            <v>0.48859999999999998</v>
          </cell>
          <cell r="K549">
            <v>1089</v>
          </cell>
          <cell r="L549">
            <v>435</v>
          </cell>
          <cell r="M549" t="str">
            <v>SU</v>
          </cell>
        </row>
        <row r="550">
          <cell r="B550" t="str">
            <v>T56 GMC</v>
          </cell>
          <cell r="C550" t="str">
            <v>TD</v>
          </cell>
          <cell r="D550">
            <v>3</v>
          </cell>
          <cell r="E550">
            <v>3755392</v>
          </cell>
          <cell r="F550">
            <v>26</v>
          </cell>
          <cell r="G550">
            <v>161</v>
          </cell>
          <cell r="H550">
            <v>0.67</v>
          </cell>
          <cell r="I550">
            <v>139406</v>
          </cell>
          <cell r="J550">
            <v>0.49320000000000003</v>
          </cell>
          <cell r="K550">
            <v>1087</v>
          </cell>
          <cell r="L550">
            <v>380</v>
          </cell>
          <cell r="M550" t="str">
            <v>US</v>
          </cell>
        </row>
        <row r="551">
          <cell r="B551" t="str">
            <v>Marder II</v>
          </cell>
          <cell r="C551" t="str">
            <v>TD</v>
          </cell>
          <cell r="D551">
            <v>3</v>
          </cell>
          <cell r="E551">
            <v>6788975</v>
          </cell>
          <cell r="F551">
            <v>45</v>
          </cell>
          <cell r="G551">
            <v>213</v>
          </cell>
          <cell r="H551">
            <v>0.8</v>
          </cell>
          <cell r="I551">
            <v>150851</v>
          </cell>
          <cell r="J551">
            <v>0.51280000000000003</v>
          </cell>
          <cell r="K551">
            <v>1081</v>
          </cell>
          <cell r="L551">
            <v>467</v>
          </cell>
          <cell r="M551" t="str">
            <v>DE</v>
          </cell>
        </row>
        <row r="552">
          <cell r="B552" t="str">
            <v>M3G FT</v>
          </cell>
          <cell r="C552" t="str">
            <v>TD</v>
          </cell>
          <cell r="D552">
            <v>3</v>
          </cell>
          <cell r="E552">
            <v>383572</v>
          </cell>
          <cell r="F552">
            <v>13</v>
          </cell>
          <cell r="G552">
            <v>218</v>
          </cell>
          <cell r="H552">
            <v>0.91</v>
          </cell>
          <cell r="I552">
            <v>28290</v>
          </cell>
          <cell r="J552">
            <v>0.50439999999999996</v>
          </cell>
          <cell r="K552">
            <v>1008</v>
          </cell>
          <cell r="L552">
            <v>685</v>
          </cell>
          <cell r="M552" t="str">
            <v>CN</v>
          </cell>
        </row>
        <row r="553">
          <cell r="B553" t="str">
            <v>Valentine AT</v>
          </cell>
          <cell r="C553" t="str">
            <v>TD</v>
          </cell>
          <cell r="D553">
            <v>3</v>
          </cell>
          <cell r="E553">
            <v>1893959</v>
          </cell>
          <cell r="F553">
            <v>23</v>
          </cell>
          <cell r="G553">
            <v>204</v>
          </cell>
          <cell r="H553">
            <v>0.87</v>
          </cell>
          <cell r="I553">
            <v>79860</v>
          </cell>
          <cell r="J553">
            <v>0.50549999999999995</v>
          </cell>
          <cell r="K553">
            <v>1110</v>
          </cell>
          <cell r="L553">
            <v>658</v>
          </cell>
          <cell r="M553" t="str">
            <v>GB</v>
          </cell>
        </row>
        <row r="554">
          <cell r="B554" t="str">
            <v>Renault UE 57</v>
          </cell>
          <cell r="C554" t="str">
            <v>TD</v>
          </cell>
          <cell r="D554">
            <v>3</v>
          </cell>
          <cell r="E554">
            <v>1353191</v>
          </cell>
          <cell r="F554">
            <v>19</v>
          </cell>
          <cell r="G554">
            <v>176</v>
          </cell>
          <cell r="H554">
            <v>0.7</v>
          </cell>
          <cell r="I554">
            <v>67871</v>
          </cell>
          <cell r="J554">
            <v>0.50419999999999998</v>
          </cell>
          <cell r="K554">
            <v>1176</v>
          </cell>
          <cell r="L554">
            <v>509</v>
          </cell>
          <cell r="M554" t="str">
            <v>FR</v>
          </cell>
        </row>
        <row r="555">
          <cell r="B555" t="str">
            <v>Premium SU-76I</v>
          </cell>
          <cell r="C555" t="str">
            <v>TD</v>
          </cell>
          <cell r="D555">
            <v>3</v>
          </cell>
          <cell r="E555">
            <v>28728</v>
          </cell>
          <cell r="F555">
            <v>134</v>
          </cell>
          <cell r="G555">
            <v>471</v>
          </cell>
          <cell r="H555">
            <v>2.2200000000000002</v>
          </cell>
          <cell r="I555">
            <v>214</v>
          </cell>
          <cell r="J555">
            <v>0.63549999999999995</v>
          </cell>
          <cell r="K555">
            <v>1697</v>
          </cell>
          <cell r="L555">
            <v>1780</v>
          </cell>
          <cell r="M555" t="str">
            <v>SU</v>
          </cell>
        </row>
        <row r="556">
          <cell r="B556" t="str">
            <v>LT vz. 35</v>
          </cell>
          <cell r="C556" t="str">
            <v>Light</v>
          </cell>
          <cell r="D556">
            <v>2</v>
          </cell>
          <cell r="E556">
            <v>582183</v>
          </cell>
          <cell r="F556">
            <v>6</v>
          </cell>
          <cell r="G556">
            <v>127</v>
          </cell>
          <cell r="H556">
            <v>0.66</v>
          </cell>
          <cell r="I556">
            <v>84598</v>
          </cell>
          <cell r="J556">
            <v>0.4995</v>
          </cell>
          <cell r="K556">
            <v>946</v>
          </cell>
          <cell r="L556">
            <v>700</v>
          </cell>
          <cell r="M556" t="str">
            <v>CZ</v>
          </cell>
        </row>
        <row r="557">
          <cell r="B557" t="str">
            <v>Strv m/38</v>
          </cell>
          <cell r="C557" t="str">
            <v>Light</v>
          </cell>
          <cell r="D557">
            <v>2</v>
          </cell>
          <cell r="E557">
            <v>429009</v>
          </cell>
          <cell r="F557">
            <v>5</v>
          </cell>
          <cell r="G557">
            <v>132</v>
          </cell>
          <cell r="H557">
            <v>0.71</v>
          </cell>
          <cell r="I557">
            <v>71929</v>
          </cell>
          <cell r="J557">
            <v>0.49840000000000001</v>
          </cell>
          <cell r="K557">
            <v>959</v>
          </cell>
          <cell r="L557">
            <v>699</v>
          </cell>
          <cell r="M557" t="str">
            <v>SE</v>
          </cell>
        </row>
        <row r="558">
          <cell r="B558" t="str">
            <v>Premium TKS z n.k.m. 20 mm</v>
          </cell>
          <cell r="C558" t="str">
            <v>Light</v>
          </cell>
          <cell r="D558">
            <v>2</v>
          </cell>
          <cell r="E558">
            <v>520885</v>
          </cell>
          <cell r="F558">
            <v>6</v>
          </cell>
          <cell r="G558">
            <v>116</v>
          </cell>
          <cell r="H558">
            <v>0.59</v>
          </cell>
          <cell r="I558">
            <v>75723</v>
          </cell>
          <cell r="J558">
            <v>0.5</v>
          </cell>
          <cell r="K558">
            <v>1041</v>
          </cell>
          <cell r="L558">
            <v>684</v>
          </cell>
          <cell r="M558" t="str">
            <v>PL</v>
          </cell>
        </row>
        <row r="559">
          <cell r="B559" t="str">
            <v>L6/40</v>
          </cell>
          <cell r="C559" t="str">
            <v>Light</v>
          </cell>
          <cell r="D559">
            <v>2</v>
          </cell>
          <cell r="E559">
            <v>88871</v>
          </cell>
          <cell r="F559">
            <v>5</v>
          </cell>
          <cell r="G559">
            <v>151</v>
          </cell>
          <cell r="H559">
            <v>0.83</v>
          </cell>
          <cell r="I559">
            <v>16662</v>
          </cell>
          <cell r="J559">
            <v>0.51400000000000001</v>
          </cell>
          <cell r="K559">
            <v>1004</v>
          </cell>
          <cell r="L559">
            <v>848</v>
          </cell>
          <cell r="M559" t="str">
            <v>IT</v>
          </cell>
        </row>
        <row r="560">
          <cell r="B560" t="str">
            <v>M2</v>
          </cell>
          <cell r="C560" t="str">
            <v>Light</v>
          </cell>
          <cell r="D560">
            <v>2</v>
          </cell>
          <cell r="E560">
            <v>469839</v>
          </cell>
          <cell r="F560">
            <v>12</v>
          </cell>
          <cell r="G560">
            <v>139</v>
          </cell>
          <cell r="H560">
            <v>0.81</v>
          </cell>
          <cell r="I560">
            <v>37990</v>
          </cell>
          <cell r="J560">
            <v>0.51239999999999997</v>
          </cell>
          <cell r="K560">
            <v>905</v>
          </cell>
          <cell r="L560">
            <v>740</v>
          </cell>
          <cell r="M560" t="str">
            <v>GB</v>
          </cell>
        </row>
        <row r="561">
          <cell r="B561" t="str">
            <v>Pz.Kpfw. 35 (t)</v>
          </cell>
          <cell r="C561" t="str">
            <v>Light</v>
          </cell>
          <cell r="D561">
            <v>2</v>
          </cell>
          <cell r="E561">
            <v>3412130</v>
          </cell>
          <cell r="F561">
            <v>25</v>
          </cell>
          <cell r="G561">
            <v>129</v>
          </cell>
          <cell r="H561">
            <v>0.74</v>
          </cell>
          <cell r="I561">
            <v>133925</v>
          </cell>
          <cell r="J561">
            <v>0.50019999999999998</v>
          </cell>
          <cell r="K561">
            <v>1040</v>
          </cell>
          <cell r="L561">
            <v>458</v>
          </cell>
          <cell r="M561" t="str">
            <v>DE</v>
          </cell>
        </row>
        <row r="562">
          <cell r="B562" t="str">
            <v>Type 95 Ha-Go</v>
          </cell>
          <cell r="C562" t="str">
            <v>Light</v>
          </cell>
          <cell r="D562">
            <v>2</v>
          </cell>
          <cell r="E562">
            <v>372521</v>
          </cell>
          <cell r="F562">
            <v>9</v>
          </cell>
          <cell r="G562">
            <v>130</v>
          </cell>
          <cell r="H562">
            <v>0.73</v>
          </cell>
          <cell r="I562">
            <v>40680</v>
          </cell>
          <cell r="J562">
            <v>0.49580000000000002</v>
          </cell>
          <cell r="K562">
            <v>1007</v>
          </cell>
          <cell r="L562">
            <v>650</v>
          </cell>
          <cell r="M562" t="str">
            <v>JP</v>
          </cell>
        </row>
        <row r="563">
          <cell r="B563" t="str">
            <v>BT-2</v>
          </cell>
          <cell r="C563" t="str">
            <v>Light</v>
          </cell>
          <cell r="D563">
            <v>2</v>
          </cell>
          <cell r="E563">
            <v>3641164</v>
          </cell>
          <cell r="F563">
            <v>33</v>
          </cell>
          <cell r="G563">
            <v>142</v>
          </cell>
          <cell r="H563">
            <v>0.81</v>
          </cell>
          <cell r="I563">
            <v>109445</v>
          </cell>
          <cell r="J563">
            <v>0.50870000000000004</v>
          </cell>
          <cell r="K563">
            <v>1081</v>
          </cell>
          <cell r="L563">
            <v>567</v>
          </cell>
          <cell r="M563" t="str">
            <v>SU</v>
          </cell>
        </row>
        <row r="564">
          <cell r="B564" t="str">
            <v>Hotchkiss H35</v>
          </cell>
          <cell r="C564" t="str">
            <v>Light</v>
          </cell>
          <cell r="D564">
            <v>2</v>
          </cell>
          <cell r="E564">
            <v>1226399</v>
          </cell>
          <cell r="F564">
            <v>12</v>
          </cell>
          <cell r="G564">
            <v>147</v>
          </cell>
          <cell r="H564">
            <v>0.87</v>
          </cell>
          <cell r="I564">
            <v>96349</v>
          </cell>
          <cell r="J564">
            <v>0.52010000000000001</v>
          </cell>
          <cell r="K564">
            <v>1126</v>
          </cell>
          <cell r="L564">
            <v>583</v>
          </cell>
          <cell r="M564" t="str">
            <v>FR</v>
          </cell>
        </row>
        <row r="565">
          <cell r="B565" t="str">
            <v>7TP</v>
          </cell>
          <cell r="C565" t="str">
            <v>Light</v>
          </cell>
          <cell r="D565">
            <v>2</v>
          </cell>
          <cell r="E565">
            <v>231362</v>
          </cell>
          <cell r="F565">
            <v>5</v>
          </cell>
          <cell r="G565">
            <v>155</v>
          </cell>
          <cell r="H565">
            <v>0.81</v>
          </cell>
          <cell r="I565">
            <v>44850</v>
          </cell>
          <cell r="J565">
            <v>0.50919999999999999</v>
          </cell>
          <cell r="K565">
            <v>892</v>
          </cell>
          <cell r="L565">
            <v>759</v>
          </cell>
          <cell r="M565" t="str">
            <v>PL</v>
          </cell>
        </row>
        <row r="566">
          <cell r="B566" t="str">
            <v>D1</v>
          </cell>
          <cell r="C566" t="str">
            <v>Light</v>
          </cell>
          <cell r="D566">
            <v>2</v>
          </cell>
          <cell r="E566">
            <v>706051</v>
          </cell>
          <cell r="F566">
            <v>7</v>
          </cell>
          <cell r="G566">
            <v>84</v>
          </cell>
          <cell r="H566">
            <v>0.49</v>
          </cell>
          <cell r="I566">
            <v>96570</v>
          </cell>
          <cell r="J566">
            <v>0.47770000000000001</v>
          </cell>
          <cell r="K566">
            <v>1062</v>
          </cell>
          <cell r="L566">
            <v>383</v>
          </cell>
          <cell r="M566" t="str">
            <v>FR</v>
          </cell>
        </row>
        <row r="567">
          <cell r="B567" t="str">
            <v>M2 Light Tank</v>
          </cell>
          <cell r="C567" t="str">
            <v>Light</v>
          </cell>
          <cell r="D567">
            <v>2</v>
          </cell>
          <cell r="E567">
            <v>4606121</v>
          </cell>
          <cell r="F567">
            <v>35</v>
          </cell>
          <cell r="G567">
            <v>190</v>
          </cell>
          <cell r="H567">
            <v>1.1499999999999999</v>
          </cell>
          <cell r="I567">
            <v>129142</v>
          </cell>
          <cell r="J567">
            <v>0.53590000000000004</v>
          </cell>
          <cell r="K567">
            <v>1076</v>
          </cell>
          <cell r="L567">
            <v>636</v>
          </cell>
          <cell r="M567" t="str">
            <v>US</v>
          </cell>
        </row>
        <row r="568">
          <cell r="B568" t="str">
            <v>Pz.Kpfw. II</v>
          </cell>
          <cell r="C568" t="str">
            <v>Light</v>
          </cell>
          <cell r="D568">
            <v>2</v>
          </cell>
          <cell r="E568">
            <v>5513504</v>
          </cell>
          <cell r="F568">
            <v>35</v>
          </cell>
          <cell r="G568">
            <v>158</v>
          </cell>
          <cell r="H568">
            <v>0.92</v>
          </cell>
          <cell r="I568">
            <v>153643</v>
          </cell>
          <cell r="J568">
            <v>0.51780000000000004</v>
          </cell>
          <cell r="K568">
            <v>1054</v>
          </cell>
          <cell r="L568">
            <v>555</v>
          </cell>
          <cell r="M568" t="str">
            <v>DE</v>
          </cell>
        </row>
        <row r="569">
          <cell r="B569" t="str">
            <v>Vickers Mk. E Type B</v>
          </cell>
          <cell r="C569" t="str">
            <v>Light</v>
          </cell>
          <cell r="D569">
            <v>2</v>
          </cell>
          <cell r="E569">
            <v>1264838</v>
          </cell>
          <cell r="F569">
            <v>11</v>
          </cell>
          <cell r="G569">
            <v>130</v>
          </cell>
          <cell r="H569">
            <v>0.73</v>
          </cell>
          <cell r="I569">
            <v>109923</v>
          </cell>
          <cell r="J569">
            <v>0.50049999999999994</v>
          </cell>
          <cell r="K569">
            <v>1039</v>
          </cell>
          <cell r="L569">
            <v>509</v>
          </cell>
          <cell r="M569" t="str">
            <v>CN</v>
          </cell>
        </row>
        <row r="570">
          <cell r="B570" t="str">
            <v>Premium Type 97 Te-Ke</v>
          </cell>
          <cell r="C570" t="str">
            <v>Light</v>
          </cell>
          <cell r="D570">
            <v>2</v>
          </cell>
          <cell r="E570">
            <v>657942</v>
          </cell>
          <cell r="F570">
            <v>10</v>
          </cell>
          <cell r="G570">
            <v>135</v>
          </cell>
          <cell r="H570">
            <v>0.73</v>
          </cell>
          <cell r="I570">
            <v>61244</v>
          </cell>
          <cell r="J570">
            <v>0.50519999999999998</v>
          </cell>
          <cell r="K570">
            <v>1226</v>
          </cell>
          <cell r="L570">
            <v>657</v>
          </cell>
          <cell r="M570" t="str">
            <v>JP</v>
          </cell>
        </row>
        <row r="571">
          <cell r="B571" t="str">
            <v>T-26</v>
          </cell>
          <cell r="C571" t="str">
            <v>Light</v>
          </cell>
          <cell r="D571">
            <v>2</v>
          </cell>
          <cell r="E571">
            <v>2565742</v>
          </cell>
          <cell r="F571">
            <v>15</v>
          </cell>
          <cell r="G571">
            <v>118</v>
          </cell>
          <cell r="H571">
            <v>0.66</v>
          </cell>
          <cell r="I571">
            <v>164555</v>
          </cell>
          <cell r="J571">
            <v>0.49380000000000002</v>
          </cell>
          <cell r="K571">
            <v>1043</v>
          </cell>
          <cell r="L571">
            <v>492</v>
          </cell>
          <cell r="M571" t="str">
            <v>SU</v>
          </cell>
        </row>
        <row r="572">
          <cell r="B572" t="str">
            <v>Cruiser Mk. I</v>
          </cell>
          <cell r="C572" t="str">
            <v>Light</v>
          </cell>
          <cell r="D572">
            <v>2</v>
          </cell>
          <cell r="E572">
            <v>780583</v>
          </cell>
          <cell r="F572">
            <v>10</v>
          </cell>
          <cell r="G572">
            <v>132</v>
          </cell>
          <cell r="H572">
            <v>0.73</v>
          </cell>
          <cell r="I572">
            <v>72466</v>
          </cell>
          <cell r="J572">
            <v>0.4909</v>
          </cell>
          <cell r="K572">
            <v>987</v>
          </cell>
          <cell r="L572">
            <v>555</v>
          </cell>
          <cell r="M572" t="str">
            <v>UK</v>
          </cell>
        </row>
        <row r="573">
          <cell r="B573" t="str">
            <v>Cruiser Mk. III</v>
          </cell>
          <cell r="C573" t="str">
            <v>Light</v>
          </cell>
          <cell r="D573">
            <v>2</v>
          </cell>
          <cell r="E573">
            <v>4067193</v>
          </cell>
          <cell r="F573">
            <v>31</v>
          </cell>
          <cell r="G573">
            <v>157</v>
          </cell>
          <cell r="H573">
            <v>0.88</v>
          </cell>
          <cell r="I573">
            <v>130979</v>
          </cell>
          <cell r="J573">
            <v>0.51739999999999997</v>
          </cell>
          <cell r="K573">
            <v>1031</v>
          </cell>
          <cell r="L573">
            <v>562</v>
          </cell>
          <cell r="M573" t="str">
            <v>UK</v>
          </cell>
        </row>
        <row r="574">
          <cell r="B574" t="str">
            <v>Pz.Kpfw. I</v>
          </cell>
          <cell r="C574" t="str">
            <v>Light</v>
          </cell>
          <cell r="D574">
            <v>2</v>
          </cell>
          <cell r="E574">
            <v>910030</v>
          </cell>
          <cell r="F574">
            <v>9</v>
          </cell>
          <cell r="G574">
            <v>73</v>
          </cell>
          <cell r="H574">
            <v>0.42</v>
          </cell>
          <cell r="I574">
            <v>98902</v>
          </cell>
          <cell r="J574">
            <v>0.47449999999999998</v>
          </cell>
          <cell r="K574">
            <v>967</v>
          </cell>
          <cell r="L574">
            <v>371</v>
          </cell>
          <cell r="M574" t="str">
            <v>DE</v>
          </cell>
        </row>
        <row r="575">
          <cell r="B575" t="str">
            <v>FCM 36</v>
          </cell>
          <cell r="C575" t="str">
            <v>Light</v>
          </cell>
          <cell r="D575">
            <v>2</v>
          </cell>
          <cell r="E575">
            <v>222853</v>
          </cell>
          <cell r="F575">
            <v>5</v>
          </cell>
          <cell r="G575">
            <v>107</v>
          </cell>
          <cell r="H575">
            <v>0.61</v>
          </cell>
          <cell r="I575">
            <v>38384</v>
          </cell>
          <cell r="J575">
            <v>0.495</v>
          </cell>
          <cell r="K575">
            <v>821</v>
          </cell>
          <cell r="L575">
            <v>561</v>
          </cell>
          <cell r="M575" t="str">
            <v>FR</v>
          </cell>
        </row>
        <row r="576">
          <cell r="B576" t="str">
            <v>T-60</v>
          </cell>
          <cell r="C576" t="str">
            <v>Light</v>
          </cell>
          <cell r="D576">
            <v>2</v>
          </cell>
          <cell r="E576">
            <v>785626</v>
          </cell>
          <cell r="F576">
            <v>11</v>
          </cell>
          <cell r="G576">
            <v>113</v>
          </cell>
          <cell r="H576">
            <v>0.64</v>
          </cell>
          <cell r="I576">
            <v>65832</v>
          </cell>
          <cell r="J576">
            <v>0.5071</v>
          </cell>
          <cell r="K576">
            <v>952</v>
          </cell>
          <cell r="L576">
            <v>534</v>
          </cell>
          <cell r="M576" t="str">
            <v>SU</v>
          </cell>
        </row>
        <row r="577">
          <cell r="B577" t="str">
            <v>Renault R35</v>
          </cell>
          <cell r="C577" t="str">
            <v>Light</v>
          </cell>
          <cell r="D577">
            <v>2</v>
          </cell>
          <cell r="E577">
            <v>179678</v>
          </cell>
          <cell r="F577">
            <v>8</v>
          </cell>
          <cell r="G577">
            <v>145</v>
          </cell>
          <cell r="H577">
            <v>0.87</v>
          </cell>
          <cell r="I577">
            <v>20110</v>
          </cell>
          <cell r="J577">
            <v>0.52839999999999998</v>
          </cell>
          <cell r="K577">
            <v>861</v>
          </cell>
          <cell r="L577">
            <v>626</v>
          </cell>
          <cell r="M577" t="str">
            <v>FR</v>
          </cell>
        </row>
        <row r="578">
          <cell r="B578" t="str">
            <v>Premium MKA</v>
          </cell>
          <cell r="C578" t="str">
            <v>Light</v>
          </cell>
          <cell r="D578">
            <v>2</v>
          </cell>
          <cell r="E578">
            <v>488196</v>
          </cell>
          <cell r="F578">
            <v>8</v>
          </cell>
          <cell r="G578">
            <v>194</v>
          </cell>
          <cell r="H578">
            <v>1</v>
          </cell>
          <cell r="I578">
            <v>59279</v>
          </cell>
          <cell r="J578">
            <v>0.5131</v>
          </cell>
          <cell r="K578">
            <v>925</v>
          </cell>
          <cell r="L578">
            <v>1065</v>
          </cell>
          <cell r="M578" t="str">
            <v>DE</v>
          </cell>
        </row>
        <row r="579">
          <cell r="B579" t="str">
            <v>Premium T-45</v>
          </cell>
          <cell r="C579" t="str">
            <v>Light</v>
          </cell>
          <cell r="D579">
            <v>2</v>
          </cell>
          <cell r="E579">
            <v>911195</v>
          </cell>
          <cell r="F579">
            <v>15</v>
          </cell>
          <cell r="G579">
            <v>168</v>
          </cell>
          <cell r="H579">
            <v>0.94</v>
          </cell>
          <cell r="I579">
            <v>58502</v>
          </cell>
          <cell r="J579">
            <v>0.52349999999999997</v>
          </cell>
          <cell r="K579">
            <v>1201</v>
          </cell>
          <cell r="L579">
            <v>907</v>
          </cell>
          <cell r="M579" t="str">
            <v>SU</v>
          </cell>
        </row>
        <row r="580">
          <cell r="B580" t="str">
            <v>Premium T2 Light Tank</v>
          </cell>
          <cell r="C580" t="str">
            <v>Light</v>
          </cell>
          <cell r="D580">
            <v>2</v>
          </cell>
          <cell r="E580">
            <v>2493850</v>
          </cell>
          <cell r="F580">
            <v>76</v>
          </cell>
          <cell r="G580">
            <v>166</v>
          </cell>
          <cell r="H580">
            <v>0.95</v>
          </cell>
          <cell r="I580">
            <v>32721</v>
          </cell>
          <cell r="J580">
            <v>0.53569999999999995</v>
          </cell>
          <cell r="K580">
            <v>1488</v>
          </cell>
          <cell r="L580">
            <v>913</v>
          </cell>
          <cell r="M580" t="str">
            <v>US</v>
          </cell>
        </row>
        <row r="581">
          <cell r="B581" t="str">
            <v>Premium L-60</v>
          </cell>
          <cell r="C581" t="str">
            <v>Light</v>
          </cell>
          <cell r="D581">
            <v>2</v>
          </cell>
          <cell r="E581">
            <v>877567</v>
          </cell>
          <cell r="F581">
            <v>9</v>
          </cell>
          <cell r="G581">
            <v>101</v>
          </cell>
          <cell r="H581">
            <v>0.54</v>
          </cell>
          <cell r="I581">
            <v>89501</v>
          </cell>
          <cell r="J581">
            <v>0.49559999999999998</v>
          </cell>
          <cell r="K581">
            <v>1026</v>
          </cell>
          <cell r="L581">
            <v>606</v>
          </cell>
          <cell r="M581" t="str">
            <v>SE</v>
          </cell>
        </row>
        <row r="582">
          <cell r="B582" t="str">
            <v>Premium Pz.Kpfw. 38H 735 (f)</v>
          </cell>
          <cell r="C582" t="str">
            <v>Light</v>
          </cell>
          <cell r="D582">
            <v>2</v>
          </cell>
          <cell r="E582">
            <v>1032427</v>
          </cell>
          <cell r="F582">
            <v>144</v>
          </cell>
          <cell r="G582">
            <v>323</v>
          </cell>
          <cell r="H582">
            <v>2.0099999999999998</v>
          </cell>
          <cell r="I582">
            <v>7137</v>
          </cell>
          <cell r="J582">
            <v>0.57479999999999998</v>
          </cell>
          <cell r="K582">
            <v>1568</v>
          </cell>
          <cell r="L582">
            <v>1317</v>
          </cell>
          <cell r="M582" t="str">
            <v>DE</v>
          </cell>
        </row>
        <row r="583">
          <cell r="B583" t="str">
            <v>Premium T1E6</v>
          </cell>
          <cell r="C583" t="str">
            <v>Light</v>
          </cell>
          <cell r="D583">
            <v>2</v>
          </cell>
          <cell r="E583">
            <v>1398850</v>
          </cell>
          <cell r="F583">
            <v>20</v>
          </cell>
          <cell r="G583">
            <v>114</v>
          </cell>
          <cell r="H583">
            <v>0.62</v>
          </cell>
          <cell r="I583">
            <v>68449</v>
          </cell>
          <cell r="J583">
            <v>0.50660000000000005</v>
          </cell>
          <cell r="K583">
            <v>1236</v>
          </cell>
          <cell r="L583">
            <v>517</v>
          </cell>
          <cell r="M583" t="str">
            <v>US</v>
          </cell>
        </row>
        <row r="584">
          <cell r="B584" t="str">
            <v>Premium Tetrarch</v>
          </cell>
          <cell r="C584" t="str">
            <v>Light</v>
          </cell>
          <cell r="D584">
            <v>2</v>
          </cell>
          <cell r="E584">
            <v>2145667</v>
          </cell>
          <cell r="F584">
            <v>24</v>
          </cell>
          <cell r="G584">
            <v>219</v>
          </cell>
          <cell r="H584">
            <v>1.25</v>
          </cell>
          <cell r="I584">
            <v>86138</v>
          </cell>
          <cell r="J584">
            <v>0.55289999999999995</v>
          </cell>
          <cell r="K584">
            <v>1229</v>
          </cell>
          <cell r="L584">
            <v>1035</v>
          </cell>
          <cell r="M584" t="str">
            <v>SU</v>
          </cell>
        </row>
        <row r="585">
          <cell r="B585" t="str">
            <v>Premium Light Mk. VIC</v>
          </cell>
          <cell r="C585" t="str">
            <v>Light</v>
          </cell>
          <cell r="D585">
            <v>2</v>
          </cell>
          <cell r="E585">
            <v>1455308</v>
          </cell>
          <cell r="F585">
            <v>17</v>
          </cell>
          <cell r="G585">
            <v>121</v>
          </cell>
          <cell r="H585">
            <v>0.79</v>
          </cell>
          <cell r="I585">
            <v>85196</v>
          </cell>
          <cell r="J585">
            <v>0.502</v>
          </cell>
          <cell r="K585">
            <v>1239</v>
          </cell>
          <cell r="L585">
            <v>577</v>
          </cell>
          <cell r="M585" t="str">
            <v>UK</v>
          </cell>
        </row>
        <row r="586">
          <cell r="B586" t="str">
            <v>Premium T7 Combat Car</v>
          </cell>
          <cell r="C586" t="str">
            <v>Light</v>
          </cell>
          <cell r="D586">
            <v>2</v>
          </cell>
          <cell r="E586">
            <v>1618527</v>
          </cell>
          <cell r="F586">
            <v>17</v>
          </cell>
          <cell r="G586">
            <v>97</v>
          </cell>
          <cell r="H586">
            <v>0.62</v>
          </cell>
          <cell r="I586">
            <v>94798</v>
          </cell>
          <cell r="J586">
            <v>0.50509999999999999</v>
          </cell>
          <cell r="K586">
            <v>1158</v>
          </cell>
          <cell r="L586">
            <v>446</v>
          </cell>
          <cell r="M586" t="str">
            <v>US</v>
          </cell>
        </row>
        <row r="587">
          <cell r="B587" t="str">
            <v>Premium Pz.Kpfw. II Ausf. D</v>
          </cell>
          <cell r="C587" t="str">
            <v>Light</v>
          </cell>
          <cell r="D587">
            <v>2</v>
          </cell>
          <cell r="E587">
            <v>924271</v>
          </cell>
          <cell r="F587">
            <v>10</v>
          </cell>
          <cell r="G587">
            <v>102</v>
          </cell>
          <cell r="H587">
            <v>0.54</v>
          </cell>
          <cell r="I587">
            <v>87154</v>
          </cell>
          <cell r="J587">
            <v>0.50529999999999997</v>
          </cell>
          <cell r="K587">
            <v>1170</v>
          </cell>
          <cell r="L587">
            <v>494</v>
          </cell>
          <cell r="M587" t="str">
            <v>DE</v>
          </cell>
        </row>
        <row r="588">
          <cell r="B588" t="str">
            <v>Vickers Medium Mk. II</v>
          </cell>
          <cell r="C588" t="str">
            <v>Medium</v>
          </cell>
          <cell r="D588">
            <v>2</v>
          </cell>
          <cell r="E588">
            <v>1228694</v>
          </cell>
          <cell r="F588">
            <v>11</v>
          </cell>
          <cell r="G588">
            <v>90</v>
          </cell>
          <cell r="H588">
            <v>0.48</v>
          </cell>
          <cell r="I588">
            <v>108688</v>
          </cell>
          <cell r="J588">
            <v>0.47639999999999999</v>
          </cell>
          <cell r="K588">
            <v>981</v>
          </cell>
          <cell r="L588">
            <v>352</v>
          </cell>
          <cell r="M588" t="str">
            <v>UK</v>
          </cell>
        </row>
        <row r="589">
          <cell r="B589" t="str">
            <v>Chi-Ni</v>
          </cell>
          <cell r="C589" t="str">
            <v>Medium</v>
          </cell>
          <cell r="D589">
            <v>2</v>
          </cell>
          <cell r="E589">
            <v>618435</v>
          </cell>
          <cell r="F589">
            <v>8</v>
          </cell>
          <cell r="G589">
            <v>107</v>
          </cell>
          <cell r="H589">
            <v>0.61</v>
          </cell>
          <cell r="I589">
            <v>72236</v>
          </cell>
          <cell r="J589">
            <v>0.4889</v>
          </cell>
          <cell r="K589">
            <v>1018</v>
          </cell>
          <cell r="L589">
            <v>606</v>
          </cell>
          <cell r="M589" t="str">
            <v>JP</v>
          </cell>
        </row>
        <row r="590">
          <cell r="B590" t="str">
            <v>M14/41</v>
          </cell>
          <cell r="C590" t="str">
            <v>Medium</v>
          </cell>
          <cell r="D590">
            <v>2</v>
          </cell>
          <cell r="E590">
            <v>203741</v>
          </cell>
          <cell r="F590">
            <v>5</v>
          </cell>
          <cell r="G590">
            <v>171</v>
          </cell>
          <cell r="H590">
            <v>0.94</v>
          </cell>
          <cell r="I590">
            <v>40619</v>
          </cell>
          <cell r="J590">
            <v>0.52</v>
          </cell>
          <cell r="K590">
            <v>902</v>
          </cell>
          <cell r="L590">
            <v>861</v>
          </cell>
          <cell r="M590" t="str">
            <v>IT</v>
          </cell>
        </row>
        <row r="591">
          <cell r="B591" t="str">
            <v>T2 Medium Tank</v>
          </cell>
          <cell r="C591" t="str">
            <v>Medium</v>
          </cell>
          <cell r="D591">
            <v>2</v>
          </cell>
          <cell r="E591">
            <v>2423202</v>
          </cell>
          <cell r="F591">
            <v>16</v>
          </cell>
          <cell r="G591">
            <v>107</v>
          </cell>
          <cell r="H591">
            <v>0.57999999999999996</v>
          </cell>
          <cell r="I591">
            <v>143463</v>
          </cell>
          <cell r="J591">
            <v>0.49340000000000001</v>
          </cell>
          <cell r="K591">
            <v>1033</v>
          </cell>
          <cell r="L591">
            <v>509</v>
          </cell>
          <cell r="M591" t="str">
            <v>US</v>
          </cell>
        </row>
        <row r="592">
          <cell r="B592" t="str">
            <v>Type 89 I-Go/Chi-Ro</v>
          </cell>
          <cell r="C592" t="str">
            <v>Medium</v>
          </cell>
          <cell r="D592">
            <v>2</v>
          </cell>
          <cell r="E592">
            <v>499852</v>
          </cell>
          <cell r="F592">
            <v>6</v>
          </cell>
          <cell r="G592">
            <v>124</v>
          </cell>
          <cell r="H592">
            <v>0.75</v>
          </cell>
          <cell r="I592">
            <v>73485</v>
          </cell>
          <cell r="J592">
            <v>0.49659999999999999</v>
          </cell>
          <cell r="K592">
            <v>864</v>
          </cell>
          <cell r="L592">
            <v>641</v>
          </cell>
          <cell r="M592" t="str">
            <v>JP</v>
          </cell>
        </row>
        <row r="593">
          <cell r="B593" t="str">
            <v>Renault FT 75 BS</v>
          </cell>
          <cell r="C593" t="str">
            <v>SPG</v>
          </cell>
          <cell r="D593">
            <v>2</v>
          </cell>
          <cell r="E593">
            <v>804371</v>
          </cell>
          <cell r="F593">
            <v>10</v>
          </cell>
          <cell r="G593">
            <v>134</v>
          </cell>
          <cell r="H593">
            <v>0.83</v>
          </cell>
          <cell r="I593">
            <v>77616</v>
          </cell>
          <cell r="J593">
            <v>0.51039999999999996</v>
          </cell>
          <cell r="K593">
            <v>1037</v>
          </cell>
          <cell r="L593">
            <v>664</v>
          </cell>
          <cell r="M593" t="str">
            <v>FR</v>
          </cell>
        </row>
        <row r="594">
          <cell r="B594" t="str">
            <v>T1 HMC</v>
          </cell>
          <cell r="C594" t="str">
            <v>SPG</v>
          </cell>
          <cell r="D594">
            <v>2</v>
          </cell>
          <cell r="E594">
            <v>2068356</v>
          </cell>
          <cell r="F594">
            <v>17</v>
          </cell>
          <cell r="G594">
            <v>122</v>
          </cell>
          <cell r="H594">
            <v>0.68</v>
          </cell>
          <cell r="I594">
            <v>115391</v>
          </cell>
          <cell r="J594">
            <v>0.49320000000000003</v>
          </cell>
          <cell r="K594">
            <v>1027</v>
          </cell>
          <cell r="L594">
            <v>472</v>
          </cell>
          <cell r="M594" t="str">
            <v>US</v>
          </cell>
        </row>
        <row r="595">
          <cell r="B595" t="str">
            <v>SU-18</v>
          </cell>
          <cell r="C595" t="str">
            <v>SPG</v>
          </cell>
          <cell r="D595">
            <v>2</v>
          </cell>
          <cell r="E595">
            <v>1342567</v>
          </cell>
          <cell r="F595">
            <v>14</v>
          </cell>
          <cell r="G595">
            <v>132</v>
          </cell>
          <cell r="H595">
            <v>0.78</v>
          </cell>
          <cell r="I595">
            <v>91959</v>
          </cell>
          <cell r="J595">
            <v>0.495</v>
          </cell>
          <cell r="K595">
            <v>1028</v>
          </cell>
          <cell r="L595">
            <v>654</v>
          </cell>
          <cell r="M595" t="str">
            <v>SU</v>
          </cell>
        </row>
        <row r="596">
          <cell r="B596" t="str">
            <v>Loyd Gun Carriage</v>
          </cell>
          <cell r="C596" t="str">
            <v>SPG</v>
          </cell>
          <cell r="D596">
            <v>2</v>
          </cell>
          <cell r="E596">
            <v>774798</v>
          </cell>
          <cell r="F596">
            <v>9</v>
          </cell>
          <cell r="G596">
            <v>91</v>
          </cell>
          <cell r="H596">
            <v>0.64</v>
          </cell>
          <cell r="I596">
            <v>80130</v>
          </cell>
          <cell r="J596">
            <v>0.49980000000000002</v>
          </cell>
          <cell r="K596">
            <v>989</v>
          </cell>
          <cell r="L596">
            <v>515</v>
          </cell>
          <cell r="M596" t="str">
            <v>UK</v>
          </cell>
        </row>
        <row r="597">
          <cell r="B597" t="str">
            <v>G.Pz. Mk. VI (e)</v>
          </cell>
          <cell r="C597" t="str">
            <v>SPG</v>
          </cell>
          <cell r="D597">
            <v>2</v>
          </cell>
          <cell r="E597">
            <v>858577</v>
          </cell>
          <cell r="F597">
            <v>9</v>
          </cell>
          <cell r="G597">
            <v>52</v>
          </cell>
          <cell r="H597">
            <v>0.38</v>
          </cell>
          <cell r="I597">
            <v>93028</v>
          </cell>
          <cell r="J597">
            <v>0.47660000000000002</v>
          </cell>
          <cell r="K597">
            <v>878</v>
          </cell>
          <cell r="L597">
            <v>267</v>
          </cell>
          <cell r="M597" t="str">
            <v>DE</v>
          </cell>
        </row>
        <row r="598">
          <cell r="B598" t="str">
            <v>Pvlvv fm/42</v>
          </cell>
          <cell r="C598" t="str">
            <v>TD</v>
          </cell>
          <cell r="D598">
            <v>2</v>
          </cell>
          <cell r="E598">
            <v>460184</v>
          </cell>
          <cell r="F598">
            <v>5</v>
          </cell>
          <cell r="G598">
            <v>83</v>
          </cell>
          <cell r="H598">
            <v>0.44</v>
          </cell>
          <cell r="I598">
            <v>84264</v>
          </cell>
          <cell r="J598">
            <v>0.48449999999999999</v>
          </cell>
          <cell r="K598">
            <v>954</v>
          </cell>
          <cell r="L598">
            <v>357</v>
          </cell>
          <cell r="M598" t="str">
            <v>SE</v>
          </cell>
        </row>
        <row r="599">
          <cell r="B599" t="str">
            <v>Panzerjäger I</v>
          </cell>
          <cell r="C599" t="str">
            <v>TD</v>
          </cell>
          <cell r="D599">
            <v>2</v>
          </cell>
          <cell r="E599">
            <v>2707600</v>
          </cell>
          <cell r="F599">
            <v>17</v>
          </cell>
          <cell r="G599">
            <v>161</v>
          </cell>
          <cell r="H599">
            <v>0.94</v>
          </cell>
          <cell r="I599">
            <v>152455</v>
          </cell>
          <cell r="J599">
            <v>0.50649999999999995</v>
          </cell>
          <cell r="K599">
            <v>1036</v>
          </cell>
          <cell r="L599">
            <v>429</v>
          </cell>
          <cell r="M599" t="str">
            <v>DE</v>
          </cell>
        </row>
        <row r="600">
          <cell r="B600" t="str">
            <v>AT-1</v>
          </cell>
          <cell r="C600" t="str">
            <v>TD</v>
          </cell>
          <cell r="D600">
            <v>2</v>
          </cell>
          <cell r="E600">
            <v>1451577</v>
          </cell>
          <cell r="F600">
            <v>12</v>
          </cell>
          <cell r="G600">
            <v>126</v>
          </cell>
          <cell r="H600">
            <v>0.73</v>
          </cell>
          <cell r="I600">
            <v>114263</v>
          </cell>
          <cell r="J600">
            <v>0.49349999999999999</v>
          </cell>
          <cell r="K600">
            <v>1042</v>
          </cell>
          <cell r="L600">
            <v>381</v>
          </cell>
          <cell r="M600" t="str">
            <v>SU</v>
          </cell>
        </row>
        <row r="601">
          <cell r="B601" t="str">
            <v>T3 HMC</v>
          </cell>
          <cell r="C601" t="str">
            <v>TD</v>
          </cell>
          <cell r="D601">
            <v>2</v>
          </cell>
          <cell r="E601">
            <v>7450648</v>
          </cell>
          <cell r="F601">
            <v>49</v>
          </cell>
          <cell r="G601">
            <v>206</v>
          </cell>
          <cell r="H601">
            <v>1.39</v>
          </cell>
          <cell r="I601">
            <v>149283</v>
          </cell>
          <cell r="J601">
            <v>0.5232</v>
          </cell>
          <cell r="K601">
            <v>1076</v>
          </cell>
          <cell r="L601">
            <v>556</v>
          </cell>
          <cell r="M601" t="str">
            <v>US</v>
          </cell>
        </row>
        <row r="602">
          <cell r="B602" t="str">
            <v>T-26G FT</v>
          </cell>
          <cell r="C602" t="str">
            <v>TD</v>
          </cell>
          <cell r="D602">
            <v>2</v>
          </cell>
          <cell r="E602">
            <v>167800</v>
          </cell>
          <cell r="F602">
            <v>6</v>
          </cell>
          <cell r="G602">
            <v>141</v>
          </cell>
          <cell r="H602">
            <v>0.84</v>
          </cell>
          <cell r="I602">
            <v>27322</v>
          </cell>
          <cell r="J602">
            <v>0.51670000000000005</v>
          </cell>
          <cell r="K602">
            <v>933</v>
          </cell>
          <cell r="L602">
            <v>516</v>
          </cell>
          <cell r="M602" t="str">
            <v>CN</v>
          </cell>
        </row>
        <row r="603">
          <cell r="B603" t="str">
            <v>Renault FT AC</v>
          </cell>
          <cell r="C603" t="str">
            <v>TD</v>
          </cell>
          <cell r="D603">
            <v>2</v>
          </cell>
          <cell r="E603">
            <v>731611</v>
          </cell>
          <cell r="F603">
            <v>9</v>
          </cell>
          <cell r="G603">
            <v>133</v>
          </cell>
          <cell r="H603">
            <v>0.78</v>
          </cell>
          <cell r="I603">
            <v>75055</v>
          </cell>
          <cell r="J603">
            <v>0.48680000000000001</v>
          </cell>
          <cell r="K603">
            <v>1071</v>
          </cell>
          <cell r="L603">
            <v>402</v>
          </cell>
          <cell r="M603" t="str">
            <v>FR</v>
          </cell>
        </row>
        <row r="604">
          <cell r="B604" t="str">
            <v>Universal Carrier 2-pdr</v>
          </cell>
          <cell r="C604" t="str">
            <v>TD</v>
          </cell>
          <cell r="D604">
            <v>2</v>
          </cell>
          <cell r="E604">
            <v>1070122</v>
          </cell>
          <cell r="F604">
            <v>11</v>
          </cell>
          <cell r="G604">
            <v>119</v>
          </cell>
          <cell r="H604">
            <v>0.69</v>
          </cell>
          <cell r="I604">
            <v>92093</v>
          </cell>
          <cell r="J604">
            <v>0.48570000000000002</v>
          </cell>
          <cell r="K604">
            <v>1026</v>
          </cell>
          <cell r="L604">
            <v>436</v>
          </cell>
          <cell r="M604" t="str">
            <v>UK</v>
          </cell>
        </row>
        <row r="605">
          <cell r="B605" t="str">
            <v>Kolohousenka</v>
          </cell>
          <cell r="C605" t="str">
            <v>Light</v>
          </cell>
          <cell r="D605">
            <v>1</v>
          </cell>
          <cell r="E605">
            <v>631159</v>
          </cell>
          <cell r="F605">
            <v>5</v>
          </cell>
          <cell r="G605">
            <v>121</v>
          </cell>
          <cell r="H605">
            <v>0.93</v>
          </cell>
          <cell r="I605">
            <v>116306</v>
          </cell>
          <cell r="J605">
            <v>0.50960000000000005</v>
          </cell>
          <cell r="K605">
            <v>975</v>
          </cell>
          <cell r="L605">
            <v>656</v>
          </cell>
          <cell r="M605" t="str">
            <v>CZ</v>
          </cell>
        </row>
        <row r="606">
          <cell r="B606" t="str">
            <v>Strv fm/21</v>
          </cell>
          <cell r="C606" t="str">
            <v>Light</v>
          </cell>
          <cell r="D606">
            <v>1</v>
          </cell>
          <cell r="E606">
            <v>525033</v>
          </cell>
          <cell r="F606">
            <v>4</v>
          </cell>
          <cell r="G606">
            <v>123</v>
          </cell>
          <cell r="H606">
            <v>0.89</v>
          </cell>
          <cell r="I606">
            <v>115458</v>
          </cell>
          <cell r="J606">
            <v>0.50849999999999995</v>
          </cell>
          <cell r="K606">
            <v>958</v>
          </cell>
          <cell r="L606">
            <v>808</v>
          </cell>
          <cell r="M606" t="str">
            <v>SE</v>
          </cell>
        </row>
        <row r="607">
          <cell r="B607" t="str">
            <v>Fiat 3000</v>
          </cell>
          <cell r="C607" t="str">
            <v>Light</v>
          </cell>
          <cell r="D607">
            <v>1</v>
          </cell>
          <cell r="E607">
            <v>232443</v>
          </cell>
          <cell r="F607">
            <v>3</v>
          </cell>
          <cell r="G607">
            <v>123</v>
          </cell>
          <cell r="H607">
            <v>0.96</v>
          </cell>
          <cell r="I607">
            <v>74363</v>
          </cell>
          <cell r="J607">
            <v>0.50280000000000002</v>
          </cell>
          <cell r="K607">
            <v>962</v>
          </cell>
          <cell r="L607">
            <v>691</v>
          </cell>
          <cell r="M607" t="str">
            <v>IT</v>
          </cell>
        </row>
        <row r="608">
          <cell r="B608" t="str">
            <v>T1 Cunningham</v>
          </cell>
          <cell r="C608" t="str">
            <v>Light</v>
          </cell>
          <cell r="D608">
            <v>1</v>
          </cell>
          <cell r="E608">
            <v>7739311</v>
          </cell>
          <cell r="F608">
            <v>39</v>
          </cell>
          <cell r="G608">
            <v>125</v>
          </cell>
          <cell r="H608">
            <v>0.97</v>
          </cell>
          <cell r="I608">
            <v>195196</v>
          </cell>
          <cell r="J608">
            <v>0.52</v>
          </cell>
          <cell r="K608">
            <v>1066</v>
          </cell>
          <cell r="L608">
            <v>598</v>
          </cell>
          <cell r="M608" t="str">
            <v>US</v>
          </cell>
        </row>
        <row r="609">
          <cell r="B609" t="str">
            <v>Renault FT</v>
          </cell>
          <cell r="C609" t="str">
            <v>Light</v>
          </cell>
          <cell r="D609">
            <v>1</v>
          </cell>
          <cell r="E609">
            <v>1198903</v>
          </cell>
          <cell r="F609">
            <v>7</v>
          </cell>
          <cell r="G609">
            <v>77</v>
          </cell>
          <cell r="H609">
            <v>0.56999999999999995</v>
          </cell>
          <cell r="I609">
            <v>162026</v>
          </cell>
          <cell r="J609">
            <v>0.48870000000000002</v>
          </cell>
          <cell r="K609">
            <v>1014</v>
          </cell>
          <cell r="L609">
            <v>372</v>
          </cell>
          <cell r="M609" t="str">
            <v>FR</v>
          </cell>
        </row>
        <row r="610">
          <cell r="B610" t="str">
            <v>Renault Otsu</v>
          </cell>
          <cell r="C610" t="str">
            <v>Light</v>
          </cell>
          <cell r="D610">
            <v>1</v>
          </cell>
          <cell r="E610">
            <v>955748</v>
          </cell>
          <cell r="F610">
            <v>6</v>
          </cell>
          <cell r="G610">
            <v>105</v>
          </cell>
          <cell r="H610">
            <v>0.84</v>
          </cell>
          <cell r="I610">
            <v>140403</v>
          </cell>
          <cell r="J610">
            <v>0.50149999999999995</v>
          </cell>
          <cell r="K610">
            <v>990</v>
          </cell>
          <cell r="L610">
            <v>650</v>
          </cell>
          <cell r="M610" t="str">
            <v>JP</v>
          </cell>
        </row>
        <row r="611">
          <cell r="B611" t="str">
            <v>4TP</v>
          </cell>
          <cell r="C611" t="str">
            <v>Light</v>
          </cell>
          <cell r="D611">
            <v>1</v>
          </cell>
          <cell r="E611">
            <v>227123</v>
          </cell>
          <cell r="F611">
            <v>3</v>
          </cell>
          <cell r="G611">
            <v>112</v>
          </cell>
          <cell r="H611">
            <v>0.85</v>
          </cell>
          <cell r="I611">
            <v>66092</v>
          </cell>
          <cell r="J611">
            <v>0.50600000000000001</v>
          </cell>
          <cell r="K611">
            <v>929</v>
          </cell>
          <cell r="L611">
            <v>745</v>
          </cell>
          <cell r="M611" t="str">
            <v>PL</v>
          </cell>
        </row>
        <row r="612">
          <cell r="B612" t="str">
            <v>Renault NC-31</v>
          </cell>
          <cell r="C612" t="str">
            <v>Light</v>
          </cell>
          <cell r="D612">
            <v>1</v>
          </cell>
          <cell r="E612">
            <v>975722</v>
          </cell>
          <cell r="F612">
            <v>7</v>
          </cell>
          <cell r="G612">
            <v>111</v>
          </cell>
          <cell r="H612">
            <v>0.85</v>
          </cell>
          <cell r="I612">
            <v>130887</v>
          </cell>
          <cell r="J612">
            <v>0.49569999999999997</v>
          </cell>
          <cell r="K612">
            <v>999</v>
          </cell>
          <cell r="L612">
            <v>430</v>
          </cell>
          <cell r="M612" t="str">
            <v>CN</v>
          </cell>
        </row>
        <row r="613">
          <cell r="B613" t="str">
            <v>Leichttraktor</v>
          </cell>
          <cell r="C613" t="str">
            <v>Light</v>
          </cell>
          <cell r="D613">
            <v>1</v>
          </cell>
          <cell r="E613">
            <v>6522138</v>
          </cell>
          <cell r="F613">
            <v>31</v>
          </cell>
          <cell r="G613">
            <v>134</v>
          </cell>
          <cell r="H613">
            <v>1.01</v>
          </cell>
          <cell r="I613">
            <v>205514</v>
          </cell>
          <cell r="J613">
            <v>0.51649999999999996</v>
          </cell>
          <cell r="K613">
            <v>1033</v>
          </cell>
          <cell r="L613">
            <v>556</v>
          </cell>
          <cell r="M613" t="str">
            <v>DE</v>
          </cell>
        </row>
        <row r="614">
          <cell r="B614" t="str">
            <v>MS-1</v>
          </cell>
          <cell r="C614" t="str">
            <v>Light</v>
          </cell>
          <cell r="D614">
            <v>1</v>
          </cell>
          <cell r="E614">
            <v>3068128</v>
          </cell>
          <cell r="F614">
            <v>15</v>
          </cell>
          <cell r="G614">
            <v>121</v>
          </cell>
          <cell r="H614">
            <v>0.93</v>
          </cell>
          <cell r="I614">
            <v>193065</v>
          </cell>
          <cell r="J614">
            <v>0.51219999999999999</v>
          </cell>
          <cell r="K614">
            <v>1033</v>
          </cell>
          <cell r="L614">
            <v>468</v>
          </cell>
          <cell r="M614" t="str">
            <v>SU</v>
          </cell>
        </row>
        <row r="615">
          <cell r="B615" t="str">
            <v>Vickers Medium Mk. I</v>
          </cell>
          <cell r="C615" t="str">
            <v>Medium</v>
          </cell>
          <cell r="D615">
            <v>1</v>
          </cell>
          <cell r="E615">
            <v>2444271</v>
          </cell>
          <cell r="F615">
            <v>13</v>
          </cell>
          <cell r="G615">
            <v>94</v>
          </cell>
          <cell r="H615">
            <v>0.75</v>
          </cell>
          <cell r="I615">
            <v>182465</v>
          </cell>
          <cell r="J615">
            <v>0.49709999999999999</v>
          </cell>
          <cell r="K615">
            <v>997</v>
          </cell>
          <cell r="L615">
            <v>469</v>
          </cell>
          <cell r="M615" t="str">
            <v>UK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"/>
  <sheetViews>
    <sheetView tabSelected="1" topLeftCell="A13" workbookViewId="0">
      <selection activeCell="N3" sqref="N3"/>
    </sheetView>
  </sheetViews>
  <sheetFormatPr baseColWidth="10" defaultColWidth="9.140625" defaultRowHeight="15" x14ac:dyDescent="0.25"/>
  <cols>
    <col min="2" max="2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642</v>
      </c>
    </row>
    <row r="2" spans="1:13" x14ac:dyDescent="0.25">
      <c r="B2" t="s">
        <v>12</v>
      </c>
      <c r="C2" t="s">
        <v>13</v>
      </c>
      <c r="D2" t="s">
        <v>14</v>
      </c>
      <c r="E2">
        <v>37577437</v>
      </c>
      <c r="F2">
        <v>131</v>
      </c>
      <c r="G2">
        <v>315</v>
      </c>
      <c r="H2">
        <v>0.61</v>
      </c>
      <c r="I2">
        <v>286492</v>
      </c>
      <c r="J2" s="1">
        <v>0.501</v>
      </c>
      <c r="K2">
        <v>1102</v>
      </c>
      <c r="L2">
        <v>810</v>
      </c>
      <c r="M2" t="str">
        <f>VLOOKUP(B2,[1]Hoja1!$B$1:$M$615,12,FALSE)</f>
        <v>SU</v>
      </c>
    </row>
    <row r="3" spans="1:13" x14ac:dyDescent="0.25">
      <c r="B3" t="s">
        <v>15</v>
      </c>
      <c r="C3" t="s">
        <v>16</v>
      </c>
      <c r="D3" t="s">
        <v>14</v>
      </c>
      <c r="E3">
        <v>6265943</v>
      </c>
      <c r="F3">
        <v>124</v>
      </c>
      <c r="G3">
        <v>451</v>
      </c>
      <c r="H3">
        <v>0.96</v>
      </c>
      <c r="I3">
        <v>50531</v>
      </c>
      <c r="J3" s="1">
        <v>0.51459999999999995</v>
      </c>
      <c r="K3">
        <v>1210</v>
      </c>
      <c r="L3">
        <v>1042</v>
      </c>
      <c r="M3" t="str">
        <f>VLOOKUP(B3,[1]Hoja1!$B$1:$M$615,12,FALSE)</f>
        <v>US</v>
      </c>
    </row>
    <row r="4" spans="1:13" x14ac:dyDescent="0.25">
      <c r="B4" t="s">
        <v>17</v>
      </c>
      <c r="C4" t="s">
        <v>13</v>
      </c>
      <c r="D4" t="s">
        <v>18</v>
      </c>
      <c r="E4">
        <v>31048488</v>
      </c>
      <c r="F4">
        <v>872</v>
      </c>
      <c r="G4">
        <v>1120</v>
      </c>
      <c r="H4">
        <v>0.95</v>
      </c>
      <c r="I4">
        <v>35594</v>
      </c>
      <c r="J4" s="1">
        <v>0.52229999999999999</v>
      </c>
      <c r="K4">
        <v>1503</v>
      </c>
      <c r="L4">
        <v>1626</v>
      </c>
      <c r="M4" t="str">
        <f>VLOOKUP(B4,[1]Hoja1!$B$1:$M$615,12,FALSE)</f>
        <v>CN</v>
      </c>
    </row>
    <row r="5" spans="1:13" x14ac:dyDescent="0.25">
      <c r="B5" t="s">
        <v>19</v>
      </c>
      <c r="C5" t="s">
        <v>13</v>
      </c>
      <c r="D5" t="s">
        <v>20</v>
      </c>
      <c r="E5">
        <v>5792683</v>
      </c>
      <c r="F5">
        <v>13</v>
      </c>
      <c r="G5">
        <v>90</v>
      </c>
      <c r="H5">
        <v>0.72</v>
      </c>
      <c r="I5">
        <v>433413</v>
      </c>
      <c r="J5" s="1">
        <v>0.4945</v>
      </c>
      <c r="K5">
        <v>899</v>
      </c>
      <c r="L5">
        <v>453</v>
      </c>
      <c r="M5" t="str">
        <f>VLOOKUP(B5,[1]Hoja1!$B$1:$M$615,12,FALSE)</f>
        <v>UK</v>
      </c>
    </row>
    <row r="6" spans="1:13" x14ac:dyDescent="0.25">
      <c r="B6" t="s">
        <v>21</v>
      </c>
      <c r="C6" t="s">
        <v>22</v>
      </c>
      <c r="D6" t="s">
        <v>20</v>
      </c>
      <c r="E6">
        <v>1494294</v>
      </c>
      <c r="F6">
        <v>5</v>
      </c>
      <c r="G6">
        <v>117</v>
      </c>
      <c r="H6">
        <v>0.9</v>
      </c>
      <c r="I6">
        <v>273960</v>
      </c>
      <c r="J6" s="1">
        <v>0.50639999999999996</v>
      </c>
      <c r="K6">
        <v>890</v>
      </c>
      <c r="L6">
        <v>630</v>
      </c>
      <c r="M6" t="str">
        <f>VLOOKUP(B6,[1]Hoja1!$B$1:$M$615,12,FALSE)</f>
        <v>CZ</v>
      </c>
    </row>
    <row r="7" spans="1:13" x14ac:dyDescent="0.25">
      <c r="B7" t="s">
        <v>23</v>
      </c>
      <c r="C7" t="s">
        <v>22</v>
      </c>
      <c r="D7" t="s">
        <v>20</v>
      </c>
      <c r="E7">
        <v>1264089</v>
      </c>
      <c r="F7">
        <v>4</v>
      </c>
      <c r="G7">
        <v>118</v>
      </c>
      <c r="H7">
        <v>0.85</v>
      </c>
      <c r="I7">
        <v>275572</v>
      </c>
      <c r="J7" s="1">
        <v>0.505</v>
      </c>
      <c r="K7">
        <v>875</v>
      </c>
      <c r="L7">
        <v>771</v>
      </c>
      <c r="M7" t="str">
        <f>VLOOKUP(B7,[1]Hoja1!$B$1:$M$615,12,FALSE)</f>
        <v>SE</v>
      </c>
    </row>
    <row r="8" spans="1:13" x14ac:dyDescent="0.25">
      <c r="B8" t="s">
        <v>24</v>
      </c>
      <c r="C8" t="s">
        <v>13</v>
      </c>
      <c r="D8" t="s">
        <v>25</v>
      </c>
      <c r="E8">
        <v>3025574</v>
      </c>
      <c r="F8">
        <v>96</v>
      </c>
      <c r="G8">
        <v>682</v>
      </c>
      <c r="H8">
        <v>0.85</v>
      </c>
      <c r="I8">
        <v>31433</v>
      </c>
      <c r="J8" s="1">
        <v>0.52639999999999998</v>
      </c>
      <c r="K8">
        <v>1224</v>
      </c>
      <c r="L8">
        <v>1287</v>
      </c>
      <c r="M8" t="str">
        <f>VLOOKUP(B8,[1]Hoja1!$B$1:$M$615,12,FALSE)</f>
        <v>PL</v>
      </c>
    </row>
    <row r="9" spans="1:13" x14ac:dyDescent="0.25">
      <c r="B9" t="s">
        <v>26</v>
      </c>
      <c r="C9" t="s">
        <v>22</v>
      </c>
      <c r="D9" t="s">
        <v>20</v>
      </c>
      <c r="E9">
        <v>582177</v>
      </c>
      <c r="F9">
        <v>3</v>
      </c>
      <c r="G9">
        <v>119</v>
      </c>
      <c r="H9">
        <v>0.92</v>
      </c>
      <c r="I9">
        <v>177603</v>
      </c>
      <c r="J9" s="1">
        <v>0.49790000000000001</v>
      </c>
      <c r="K9">
        <v>882</v>
      </c>
      <c r="L9">
        <v>651</v>
      </c>
      <c r="M9" t="str">
        <f>VLOOKUP(B9,[1]Hoja1!$B$1:$M$615,12,FALSE)</f>
        <v>IT</v>
      </c>
    </row>
    <row r="10" spans="1:13" x14ac:dyDescent="0.25">
      <c r="B10" t="s">
        <v>27</v>
      </c>
      <c r="C10" t="s">
        <v>28</v>
      </c>
      <c r="D10" t="s">
        <v>14</v>
      </c>
      <c r="E10">
        <v>25277191</v>
      </c>
      <c r="F10">
        <v>104</v>
      </c>
      <c r="G10">
        <v>395</v>
      </c>
      <c r="H10">
        <v>0.77</v>
      </c>
      <c r="I10">
        <v>242853</v>
      </c>
      <c r="J10" s="1">
        <v>0.49819999999999998</v>
      </c>
      <c r="K10">
        <v>1140</v>
      </c>
      <c r="L10">
        <v>848</v>
      </c>
      <c r="M10" t="str">
        <f>VLOOKUP(B10,[1]Hoja1!$B$1:$M$615,12,FALSE)</f>
        <v>SU</v>
      </c>
    </row>
    <row r="11" spans="1:13" x14ac:dyDescent="0.25">
      <c r="B11" t="s">
        <v>29</v>
      </c>
      <c r="C11" t="s">
        <v>30</v>
      </c>
      <c r="D11" t="s">
        <v>25</v>
      </c>
      <c r="E11">
        <v>33803399</v>
      </c>
      <c r="F11">
        <v>177</v>
      </c>
      <c r="G11">
        <v>725</v>
      </c>
      <c r="H11">
        <v>0.83</v>
      </c>
      <c r="I11">
        <v>190001</v>
      </c>
      <c r="J11" s="1">
        <v>0.48849999999999999</v>
      </c>
      <c r="K11">
        <v>1160</v>
      </c>
      <c r="L11">
        <v>968</v>
      </c>
      <c r="M11" t="str">
        <f>VLOOKUP(B11,[1]Hoja1!$B$1:$M$615,12,FALSE)</f>
        <v>DE</v>
      </c>
    </row>
    <row r="12" spans="1:13" x14ac:dyDescent="0.25">
      <c r="B12" t="s">
        <v>31</v>
      </c>
      <c r="C12" t="s">
        <v>22</v>
      </c>
      <c r="D12" t="s">
        <v>32</v>
      </c>
      <c r="E12">
        <v>7459419</v>
      </c>
      <c r="F12">
        <v>25</v>
      </c>
      <c r="G12">
        <v>120</v>
      </c>
      <c r="H12">
        <v>0.47</v>
      </c>
      <c r="I12">
        <v>289642</v>
      </c>
      <c r="J12" s="1">
        <v>0.49390000000000001</v>
      </c>
      <c r="K12">
        <v>990</v>
      </c>
      <c r="L12">
        <v>527</v>
      </c>
      <c r="M12" t="str">
        <f>VLOOKUP(B12,[1]Hoja1!$B$1:$M$615,12,FALSE)</f>
        <v>US</v>
      </c>
    </row>
    <row r="13" spans="1:13" x14ac:dyDescent="0.25">
      <c r="B13" t="s">
        <v>33</v>
      </c>
      <c r="C13" t="s">
        <v>22</v>
      </c>
      <c r="D13" t="s">
        <v>34</v>
      </c>
      <c r="E13">
        <v>7877110</v>
      </c>
      <c r="F13">
        <v>257</v>
      </c>
      <c r="G13">
        <v>669</v>
      </c>
      <c r="H13">
        <v>0.68</v>
      </c>
      <c r="I13">
        <v>30598</v>
      </c>
      <c r="J13" s="1">
        <v>0.51190000000000002</v>
      </c>
      <c r="K13">
        <v>1494</v>
      </c>
      <c r="L13">
        <v>1527</v>
      </c>
      <c r="M13" t="str">
        <f>VLOOKUP(B13,[1]Hoja1!$B$1:$M$615,12,FALSE)</f>
        <v>CN</v>
      </c>
    </row>
    <row r="14" spans="1:13" x14ac:dyDescent="0.25">
      <c r="B14" t="s">
        <v>35</v>
      </c>
      <c r="C14" t="s">
        <v>13</v>
      </c>
      <c r="D14" t="s">
        <v>32</v>
      </c>
      <c r="E14">
        <v>3699270</v>
      </c>
      <c r="F14">
        <v>17</v>
      </c>
      <c r="G14">
        <v>126</v>
      </c>
      <c r="H14">
        <v>0.52</v>
      </c>
      <c r="I14">
        <v>213659</v>
      </c>
      <c r="J14" s="1">
        <v>0.4965</v>
      </c>
      <c r="K14">
        <v>1014</v>
      </c>
      <c r="L14">
        <v>473</v>
      </c>
      <c r="M14" t="str">
        <f>VLOOKUP(B14,[1]Hoja1!$B$1:$M$615,12,FALSE)</f>
        <v>FR</v>
      </c>
    </row>
    <row r="15" spans="1:13" x14ac:dyDescent="0.25">
      <c r="B15" t="s">
        <v>36</v>
      </c>
      <c r="C15" t="s">
        <v>13</v>
      </c>
      <c r="D15" t="s">
        <v>37</v>
      </c>
      <c r="E15">
        <v>2950595</v>
      </c>
      <c r="F15">
        <v>11</v>
      </c>
      <c r="G15">
        <v>89</v>
      </c>
      <c r="H15">
        <v>0.48</v>
      </c>
      <c r="I15">
        <v>257358</v>
      </c>
      <c r="J15" s="1">
        <v>0.47560000000000002</v>
      </c>
      <c r="K15">
        <v>889</v>
      </c>
      <c r="L15">
        <v>338</v>
      </c>
      <c r="M15" t="str">
        <f>VLOOKUP(B15,[1]Hoja1!$B$1:$M$615,12,FALSE)</f>
        <v>UK</v>
      </c>
    </row>
    <row r="16" spans="1:13" x14ac:dyDescent="0.25">
      <c r="B16" t="s">
        <v>38</v>
      </c>
      <c r="C16" t="s">
        <v>13</v>
      </c>
      <c r="D16" t="s">
        <v>37</v>
      </c>
      <c r="E16">
        <v>1473515</v>
      </c>
      <c r="F16">
        <v>8</v>
      </c>
      <c r="G16">
        <v>103</v>
      </c>
      <c r="H16">
        <v>0.6</v>
      </c>
      <c r="I16">
        <v>169605</v>
      </c>
      <c r="J16" s="1">
        <v>0.48730000000000001</v>
      </c>
      <c r="K16">
        <v>928</v>
      </c>
      <c r="L16">
        <v>571</v>
      </c>
      <c r="M16" t="str">
        <f>VLOOKUP(B16,[1]Hoja1!$B$1:$M$615,12,FALSE)</f>
        <v>JP</v>
      </c>
    </row>
    <row r="17" spans="2:13" x14ac:dyDescent="0.25">
      <c r="B17" t="s">
        <v>39</v>
      </c>
      <c r="C17" t="s">
        <v>22</v>
      </c>
      <c r="D17" t="s">
        <v>37</v>
      </c>
      <c r="E17">
        <v>1370383</v>
      </c>
      <c r="F17">
        <v>6</v>
      </c>
      <c r="G17">
        <v>123</v>
      </c>
      <c r="H17">
        <v>0.64</v>
      </c>
      <c r="I17">
        <v>200389</v>
      </c>
      <c r="J17" s="1">
        <v>0.4975</v>
      </c>
      <c r="K17">
        <v>869</v>
      </c>
      <c r="L17">
        <v>665</v>
      </c>
      <c r="M17" t="str">
        <f>VLOOKUP(B17,[1]Hoja1!$B$1:$M$615,12,FALSE)</f>
        <v>CZ</v>
      </c>
    </row>
    <row r="18" spans="2:13" x14ac:dyDescent="0.25">
      <c r="B18" t="s">
        <v>40</v>
      </c>
      <c r="C18" t="s">
        <v>22</v>
      </c>
      <c r="D18" t="s">
        <v>37</v>
      </c>
      <c r="E18">
        <v>1053275</v>
      </c>
      <c r="F18">
        <v>6</v>
      </c>
      <c r="G18">
        <v>126</v>
      </c>
      <c r="H18">
        <v>0.68</v>
      </c>
      <c r="I18">
        <v>170999</v>
      </c>
      <c r="J18" s="1">
        <v>0.49490000000000001</v>
      </c>
      <c r="K18">
        <v>879</v>
      </c>
      <c r="L18">
        <v>655</v>
      </c>
      <c r="M18" t="str">
        <f>VLOOKUP(B18,[1]Hoja1!$B$1:$M$615,12,FALSE)</f>
        <v>SE</v>
      </c>
    </row>
    <row r="19" spans="2:13" x14ac:dyDescent="0.25">
      <c r="B19" t="s">
        <v>41</v>
      </c>
      <c r="C19" t="s">
        <v>22</v>
      </c>
      <c r="D19" t="s">
        <v>37</v>
      </c>
      <c r="E19">
        <v>1247076</v>
      </c>
      <c r="F19">
        <v>7</v>
      </c>
      <c r="G19">
        <v>111</v>
      </c>
      <c r="H19">
        <v>0.56000000000000005</v>
      </c>
      <c r="I19">
        <v>174183</v>
      </c>
      <c r="J19" s="1">
        <v>0.497</v>
      </c>
      <c r="K19">
        <v>956</v>
      </c>
      <c r="L19">
        <v>634</v>
      </c>
      <c r="M19" t="str">
        <f>VLOOKUP(B19,[1]Hoja1!$B$1:$M$615,12,FALSE)</f>
        <v>PL</v>
      </c>
    </row>
    <row r="20" spans="2:13" x14ac:dyDescent="0.25">
      <c r="B20" t="s">
        <v>42</v>
      </c>
      <c r="C20" t="s">
        <v>22</v>
      </c>
      <c r="D20" t="s">
        <v>37</v>
      </c>
      <c r="E20">
        <v>207346</v>
      </c>
      <c r="F20">
        <v>5</v>
      </c>
      <c r="G20">
        <v>144</v>
      </c>
      <c r="H20">
        <v>0.78</v>
      </c>
      <c r="I20">
        <v>39315</v>
      </c>
      <c r="J20" s="1">
        <v>0.5091</v>
      </c>
      <c r="K20">
        <v>921</v>
      </c>
      <c r="L20">
        <v>785</v>
      </c>
      <c r="M20" t="str">
        <f>VLOOKUP(B20,[1]Hoja1!$B$1:$M$615,12,FALSE)</f>
        <v>IT</v>
      </c>
    </row>
    <row r="21" spans="2:13" x14ac:dyDescent="0.25">
      <c r="B21" t="s">
        <v>43</v>
      </c>
      <c r="C21" t="s">
        <v>16</v>
      </c>
      <c r="D21" t="s">
        <v>34</v>
      </c>
      <c r="E21">
        <v>74515035</v>
      </c>
      <c r="F21">
        <v>242</v>
      </c>
      <c r="G21">
        <v>786</v>
      </c>
      <c r="H21">
        <v>0.75</v>
      </c>
      <c r="I21">
        <v>307288</v>
      </c>
      <c r="J21" s="1">
        <v>0.49490000000000001</v>
      </c>
      <c r="K21">
        <v>1150</v>
      </c>
      <c r="L21">
        <v>1066</v>
      </c>
      <c r="M21" t="str">
        <f>VLOOKUP(B21,[1]Hoja1!$B$1:$M$615,12,FALSE)</f>
        <v>SU</v>
      </c>
    </row>
    <row r="22" spans="2:13" x14ac:dyDescent="0.25">
      <c r="B22" t="s">
        <v>44</v>
      </c>
      <c r="C22" t="s">
        <v>16</v>
      </c>
      <c r="D22" t="s">
        <v>34</v>
      </c>
      <c r="E22">
        <v>62646290</v>
      </c>
      <c r="F22">
        <v>288</v>
      </c>
      <c r="G22">
        <v>828</v>
      </c>
      <c r="H22">
        <v>0.73</v>
      </c>
      <c r="I22">
        <v>217404</v>
      </c>
      <c r="J22" s="1">
        <v>0.49230000000000002</v>
      </c>
      <c r="K22">
        <v>1164</v>
      </c>
      <c r="L22">
        <v>1031</v>
      </c>
      <c r="M22" t="str">
        <f>VLOOKUP(B22,[1]Hoja1!$B$1:$M$615,12,FALSE)</f>
        <v>DE</v>
      </c>
    </row>
    <row r="23" spans="2:13" x14ac:dyDescent="0.25">
      <c r="B23" t="s">
        <v>45</v>
      </c>
      <c r="C23" t="s">
        <v>22</v>
      </c>
      <c r="D23" t="s">
        <v>20</v>
      </c>
      <c r="E23">
        <v>16832172</v>
      </c>
      <c r="F23">
        <v>36</v>
      </c>
      <c r="G23">
        <v>117</v>
      </c>
      <c r="H23">
        <v>0.9</v>
      </c>
      <c r="I23">
        <v>457134</v>
      </c>
      <c r="J23" s="1">
        <v>0.51180000000000003</v>
      </c>
      <c r="K23">
        <v>953</v>
      </c>
      <c r="L23">
        <v>549</v>
      </c>
      <c r="M23" t="str">
        <f>VLOOKUP(B23,[1]Hoja1!$B$1:$M$615,12,FALSE)</f>
        <v>US</v>
      </c>
    </row>
    <row r="24" spans="2:13" x14ac:dyDescent="0.25">
      <c r="B24" t="s">
        <v>46</v>
      </c>
      <c r="C24" t="s">
        <v>13</v>
      </c>
      <c r="D24" t="s">
        <v>18</v>
      </c>
      <c r="E24">
        <v>20946</v>
      </c>
      <c r="F24">
        <v>44</v>
      </c>
      <c r="G24">
        <v>1572</v>
      </c>
      <c r="H24">
        <v>1.18</v>
      </c>
      <c r="I24">
        <v>475</v>
      </c>
      <c r="J24" s="1">
        <v>0.55169999999999997</v>
      </c>
      <c r="K24">
        <v>1761</v>
      </c>
      <c r="L24">
        <v>1872</v>
      </c>
      <c r="M24" t="str">
        <f>VLOOKUP(B24,[1]Hoja1!$B$1:$M$615,12,FALSE)</f>
        <v>CN</v>
      </c>
    </row>
    <row r="25" spans="2:13" x14ac:dyDescent="0.25">
      <c r="B25" t="s">
        <v>47</v>
      </c>
      <c r="C25" t="s">
        <v>22</v>
      </c>
      <c r="D25" t="s">
        <v>20</v>
      </c>
      <c r="E25">
        <v>2837704</v>
      </c>
      <c r="F25">
        <v>7</v>
      </c>
      <c r="G25">
        <v>75</v>
      </c>
      <c r="H25">
        <v>0.55000000000000004</v>
      </c>
      <c r="I25">
        <v>382830</v>
      </c>
      <c r="J25" s="1">
        <v>0.48670000000000002</v>
      </c>
      <c r="K25">
        <v>914</v>
      </c>
      <c r="L25">
        <v>359</v>
      </c>
      <c r="M25" t="str">
        <f>VLOOKUP(B25,[1]Hoja1!$B$1:$M$615,12,FALSE)</f>
        <v>FR</v>
      </c>
    </row>
    <row r="26" spans="2:13" x14ac:dyDescent="0.25">
      <c r="B26" t="s">
        <v>48</v>
      </c>
      <c r="C26" t="s">
        <v>22</v>
      </c>
      <c r="D26" t="s">
        <v>37</v>
      </c>
      <c r="E26">
        <v>1124532</v>
      </c>
      <c r="F26">
        <v>12</v>
      </c>
      <c r="G26">
        <v>132</v>
      </c>
      <c r="H26">
        <v>0.76</v>
      </c>
      <c r="I26">
        <v>91736</v>
      </c>
      <c r="J26" s="1">
        <v>0.50729999999999997</v>
      </c>
      <c r="K26">
        <v>824</v>
      </c>
      <c r="L26">
        <v>694</v>
      </c>
      <c r="M26" t="str">
        <f>VLOOKUP(B26,[1]Hoja1!$B$1:$M$615,12,FALSE)</f>
        <v>GB</v>
      </c>
    </row>
    <row r="27" spans="2:13" x14ac:dyDescent="0.25">
      <c r="B27" t="s">
        <v>49</v>
      </c>
      <c r="C27" t="s">
        <v>22</v>
      </c>
      <c r="D27" t="s">
        <v>20</v>
      </c>
      <c r="E27">
        <v>2307792</v>
      </c>
      <c r="F27">
        <v>6</v>
      </c>
      <c r="G27">
        <v>102</v>
      </c>
      <c r="H27">
        <v>0.81</v>
      </c>
      <c r="I27">
        <v>332918</v>
      </c>
      <c r="J27" s="1">
        <v>0.5</v>
      </c>
      <c r="K27">
        <v>897</v>
      </c>
      <c r="L27">
        <v>628</v>
      </c>
      <c r="M27" t="str">
        <f>VLOOKUP(B27,[1]Hoja1!$B$1:$M$615,12,FALSE)</f>
        <v>JP</v>
      </c>
    </row>
    <row r="28" spans="2:13" x14ac:dyDescent="0.25">
      <c r="B28" t="s">
        <v>50</v>
      </c>
      <c r="C28" t="s">
        <v>22</v>
      </c>
      <c r="D28" t="s">
        <v>32</v>
      </c>
      <c r="E28">
        <v>3665879</v>
      </c>
      <c r="F28">
        <v>17</v>
      </c>
      <c r="G28">
        <v>141</v>
      </c>
      <c r="H28">
        <v>0.47</v>
      </c>
      <c r="I28">
        <v>207321</v>
      </c>
      <c r="J28" s="1">
        <v>0.49330000000000002</v>
      </c>
      <c r="K28">
        <v>937</v>
      </c>
      <c r="L28">
        <v>550</v>
      </c>
      <c r="M28" t="str">
        <f>VLOOKUP(B28,[1]Hoja1!$B$1:$M$615,12,FALSE)</f>
        <v>CZ</v>
      </c>
    </row>
    <row r="29" spans="2:13" x14ac:dyDescent="0.25">
      <c r="B29" t="s">
        <v>51</v>
      </c>
      <c r="C29" t="s">
        <v>22</v>
      </c>
      <c r="D29" t="s">
        <v>32</v>
      </c>
      <c r="E29">
        <v>2290119</v>
      </c>
      <c r="F29">
        <v>13</v>
      </c>
      <c r="G29">
        <v>161</v>
      </c>
      <c r="H29">
        <v>0.57999999999999996</v>
      </c>
      <c r="I29">
        <v>166655</v>
      </c>
      <c r="J29" s="1">
        <v>0.499</v>
      </c>
      <c r="K29">
        <v>932</v>
      </c>
      <c r="L29">
        <v>582</v>
      </c>
      <c r="M29" t="str">
        <f>VLOOKUP(B29,[1]Hoja1!$B$1:$M$615,12,FALSE)</f>
        <v>SE</v>
      </c>
    </row>
    <row r="30" spans="2:13" x14ac:dyDescent="0.25">
      <c r="B30" t="s">
        <v>52</v>
      </c>
      <c r="C30" t="s">
        <v>13</v>
      </c>
      <c r="D30" t="s">
        <v>37</v>
      </c>
      <c r="E30">
        <v>509584</v>
      </c>
      <c r="F30">
        <v>5</v>
      </c>
      <c r="G30">
        <v>164</v>
      </c>
      <c r="H30">
        <v>0.9</v>
      </c>
      <c r="I30">
        <v>99520</v>
      </c>
      <c r="J30" s="1">
        <v>0.51570000000000005</v>
      </c>
      <c r="K30">
        <v>834</v>
      </c>
      <c r="L30">
        <v>812</v>
      </c>
      <c r="M30" t="str">
        <f>VLOOKUP(B30,[1]Hoja1!$B$1:$M$615,12,FALSE)</f>
        <v>IT</v>
      </c>
    </row>
    <row r="31" spans="2:13" x14ac:dyDescent="0.25">
      <c r="B31" t="s">
        <v>53</v>
      </c>
      <c r="C31" t="s">
        <v>22</v>
      </c>
      <c r="D31" t="s">
        <v>32</v>
      </c>
      <c r="E31">
        <v>8637045</v>
      </c>
      <c r="F31">
        <v>37</v>
      </c>
      <c r="G31">
        <v>97</v>
      </c>
      <c r="H31">
        <v>0.36</v>
      </c>
      <c r="I31">
        <v>230968</v>
      </c>
      <c r="J31" s="1">
        <v>0.47699999999999998</v>
      </c>
      <c r="K31">
        <v>987</v>
      </c>
      <c r="L31">
        <v>383</v>
      </c>
      <c r="M31" t="str">
        <f>VLOOKUP(B31,[1]Hoja1!$B$1:$M$615,12,FALSE)</f>
        <v>SU</v>
      </c>
    </row>
    <row r="32" spans="2:13" x14ac:dyDescent="0.25">
      <c r="B32" t="s">
        <v>54</v>
      </c>
      <c r="C32" t="s">
        <v>22</v>
      </c>
      <c r="D32" t="s">
        <v>37</v>
      </c>
      <c r="E32">
        <v>7800980</v>
      </c>
      <c r="F32">
        <v>24</v>
      </c>
      <c r="G32">
        <v>125</v>
      </c>
      <c r="H32">
        <v>0.71</v>
      </c>
      <c r="I32">
        <v>313822</v>
      </c>
      <c r="J32" s="1">
        <v>0.49669999999999997</v>
      </c>
      <c r="K32">
        <v>940</v>
      </c>
      <c r="L32">
        <v>437</v>
      </c>
      <c r="M32" t="str">
        <f>VLOOKUP(B32,[1]Hoja1!$B$1:$M$615,12,FALSE)</f>
        <v>DE</v>
      </c>
    </row>
    <row r="33" spans="2:13" x14ac:dyDescent="0.25">
      <c r="B33" t="s">
        <v>55</v>
      </c>
      <c r="C33" t="s">
        <v>16</v>
      </c>
      <c r="D33" t="s">
        <v>25</v>
      </c>
      <c r="E33">
        <v>26173390</v>
      </c>
      <c r="F33">
        <v>156</v>
      </c>
      <c r="G33">
        <v>594</v>
      </c>
      <c r="H33">
        <v>0.71</v>
      </c>
      <c r="I33">
        <v>167610</v>
      </c>
      <c r="J33" s="1">
        <v>0.4929</v>
      </c>
      <c r="K33">
        <v>1186</v>
      </c>
      <c r="L33">
        <v>940</v>
      </c>
      <c r="M33" t="str">
        <f>VLOOKUP(B33,[1]Hoja1!$B$1:$M$615,12,FALSE)</f>
        <v>US</v>
      </c>
    </row>
    <row r="34" spans="2:13" x14ac:dyDescent="0.25">
      <c r="B34" t="s">
        <v>56</v>
      </c>
      <c r="C34" t="s">
        <v>16</v>
      </c>
      <c r="D34" t="s">
        <v>18</v>
      </c>
      <c r="E34">
        <v>12170495</v>
      </c>
      <c r="F34">
        <v>387</v>
      </c>
      <c r="G34">
        <v>1306</v>
      </c>
      <c r="H34">
        <v>0.99</v>
      </c>
      <c r="I34">
        <v>31397</v>
      </c>
      <c r="J34" s="1">
        <v>0.52690000000000003</v>
      </c>
      <c r="K34">
        <v>1600</v>
      </c>
      <c r="L34">
        <v>1655</v>
      </c>
      <c r="M34" t="str">
        <f>VLOOKUP(B34,[1]Hoja1!$B$1:$M$615,12,FALSE)</f>
        <v>CN</v>
      </c>
    </row>
    <row r="35" spans="2:13" x14ac:dyDescent="0.25">
      <c r="B35" t="s">
        <v>57</v>
      </c>
      <c r="C35" t="s">
        <v>30</v>
      </c>
      <c r="D35" t="s">
        <v>37</v>
      </c>
      <c r="E35">
        <v>1903771</v>
      </c>
      <c r="F35">
        <v>10</v>
      </c>
      <c r="G35">
        <v>131</v>
      </c>
      <c r="H35">
        <v>0.82</v>
      </c>
      <c r="I35">
        <v>182218</v>
      </c>
      <c r="J35" s="1">
        <v>0.50880000000000003</v>
      </c>
      <c r="K35">
        <v>944</v>
      </c>
      <c r="L35">
        <v>637</v>
      </c>
      <c r="M35" t="str">
        <f>VLOOKUP(B35,[1]Hoja1!$B$1:$M$615,12,FALSE)</f>
        <v>FR</v>
      </c>
    </row>
    <row r="36" spans="2:13" x14ac:dyDescent="0.25">
      <c r="B36" t="s">
        <v>58</v>
      </c>
      <c r="C36" t="s">
        <v>13</v>
      </c>
      <c r="D36" t="s">
        <v>59</v>
      </c>
      <c r="E36">
        <v>21005682</v>
      </c>
      <c r="F36">
        <v>88</v>
      </c>
      <c r="G36">
        <v>332</v>
      </c>
      <c r="H36">
        <v>0.85</v>
      </c>
      <c r="I36">
        <v>238165</v>
      </c>
      <c r="J36" s="1">
        <v>0.52490000000000003</v>
      </c>
      <c r="K36">
        <v>1017</v>
      </c>
      <c r="L36">
        <v>775</v>
      </c>
      <c r="M36" t="str">
        <f>VLOOKUP(B36,[1]Hoja1!$B$1:$M$615,12,FALSE)</f>
        <v>GB</v>
      </c>
    </row>
    <row r="37" spans="2:13" x14ac:dyDescent="0.25">
      <c r="B37" t="s">
        <v>60</v>
      </c>
      <c r="C37" t="s">
        <v>22</v>
      </c>
      <c r="D37" t="s">
        <v>37</v>
      </c>
      <c r="E37">
        <v>862590</v>
      </c>
      <c r="F37">
        <v>8</v>
      </c>
      <c r="G37">
        <v>123</v>
      </c>
      <c r="H37">
        <v>0.68</v>
      </c>
      <c r="I37">
        <v>96218</v>
      </c>
      <c r="J37" s="1">
        <v>0.49080000000000001</v>
      </c>
      <c r="K37">
        <v>915</v>
      </c>
      <c r="L37">
        <v>601</v>
      </c>
      <c r="M37" t="str">
        <f>VLOOKUP(B37,[1]Hoja1!$B$1:$M$615,12,FALSE)</f>
        <v>JP</v>
      </c>
    </row>
    <row r="38" spans="2:13" x14ac:dyDescent="0.25">
      <c r="B38" t="s">
        <v>61</v>
      </c>
      <c r="C38" t="s">
        <v>13</v>
      </c>
      <c r="D38" t="s">
        <v>59</v>
      </c>
      <c r="E38">
        <v>5145082</v>
      </c>
      <c r="F38">
        <v>28</v>
      </c>
      <c r="G38">
        <v>209</v>
      </c>
      <c r="H38">
        <v>0.53</v>
      </c>
      <c r="I38">
        <v>183107</v>
      </c>
      <c r="J38" s="1">
        <v>0.49530000000000002</v>
      </c>
      <c r="K38">
        <v>1047</v>
      </c>
      <c r="L38">
        <v>724</v>
      </c>
      <c r="M38" t="str">
        <f>VLOOKUP(B38,[1]Hoja1!$B$1:$M$615,12,FALSE)</f>
        <v>CZ</v>
      </c>
    </row>
    <row r="39" spans="2:13" x14ac:dyDescent="0.25">
      <c r="B39" t="s">
        <v>62</v>
      </c>
      <c r="C39" t="s">
        <v>13</v>
      </c>
      <c r="D39" t="s">
        <v>59</v>
      </c>
      <c r="E39">
        <v>4598820</v>
      </c>
      <c r="F39">
        <v>28</v>
      </c>
      <c r="G39">
        <v>232</v>
      </c>
      <c r="H39">
        <v>0.59</v>
      </c>
      <c r="I39">
        <v>158587</v>
      </c>
      <c r="J39" s="1">
        <v>0.49930000000000002</v>
      </c>
      <c r="K39">
        <v>1030</v>
      </c>
      <c r="L39">
        <v>809</v>
      </c>
      <c r="M39" t="str">
        <f>VLOOKUP(B39,[1]Hoja1!$B$1:$M$615,12,FALSE)</f>
        <v>SE</v>
      </c>
    </row>
    <row r="40" spans="2:13" x14ac:dyDescent="0.25">
      <c r="B40" t="s">
        <v>63</v>
      </c>
      <c r="C40" t="s">
        <v>16</v>
      </c>
      <c r="D40" t="s">
        <v>18</v>
      </c>
      <c r="E40">
        <v>3422673</v>
      </c>
      <c r="F40">
        <v>82</v>
      </c>
      <c r="G40">
        <v>1306</v>
      </c>
      <c r="H40">
        <v>0.83</v>
      </c>
      <c r="I40">
        <v>41599</v>
      </c>
      <c r="J40" s="1">
        <v>0.52590000000000003</v>
      </c>
      <c r="K40">
        <v>1281</v>
      </c>
      <c r="L40">
        <v>1380</v>
      </c>
      <c r="M40" t="str">
        <f>VLOOKUP(B40,[1]Hoja1!$B$1:$M$615,12,FALSE)</f>
        <v>PL</v>
      </c>
    </row>
    <row r="41" spans="2:13" x14ac:dyDescent="0.25">
      <c r="B41" t="s">
        <v>64</v>
      </c>
      <c r="C41" t="s">
        <v>13</v>
      </c>
      <c r="D41" t="s">
        <v>32</v>
      </c>
      <c r="E41">
        <v>1459185</v>
      </c>
      <c r="F41">
        <v>11</v>
      </c>
      <c r="G41">
        <v>215</v>
      </c>
      <c r="H41">
        <v>0.8</v>
      </c>
      <c r="I41">
        <v>125503</v>
      </c>
      <c r="J41" s="1">
        <v>0.50529999999999997</v>
      </c>
      <c r="K41">
        <v>905</v>
      </c>
      <c r="L41">
        <v>793</v>
      </c>
      <c r="M41" t="str">
        <f>VLOOKUP(B41,[1]Hoja1!$B$1:$M$615,12,FALSE)</f>
        <v>IT</v>
      </c>
    </row>
    <row r="42" spans="2:13" x14ac:dyDescent="0.25">
      <c r="B42" t="s">
        <v>65</v>
      </c>
      <c r="C42" t="s">
        <v>22</v>
      </c>
      <c r="D42" t="s">
        <v>37</v>
      </c>
      <c r="E42">
        <v>8160270</v>
      </c>
      <c r="F42">
        <v>32</v>
      </c>
      <c r="G42">
        <v>136</v>
      </c>
      <c r="H42">
        <v>0.78</v>
      </c>
      <c r="I42">
        <v>253888</v>
      </c>
      <c r="J42" s="1">
        <v>0.50490000000000002</v>
      </c>
      <c r="K42">
        <v>973</v>
      </c>
      <c r="L42">
        <v>532</v>
      </c>
      <c r="M42" t="str">
        <f>VLOOKUP(B42,[1]Hoja1!$B$1:$M$615,12,FALSE)</f>
        <v>SU</v>
      </c>
    </row>
    <row r="43" spans="2:13" x14ac:dyDescent="0.25">
      <c r="B43" t="s">
        <v>66</v>
      </c>
      <c r="C43" t="s">
        <v>28</v>
      </c>
      <c r="D43" t="s">
        <v>14</v>
      </c>
      <c r="E43">
        <v>44260578</v>
      </c>
      <c r="F43">
        <v>156</v>
      </c>
      <c r="G43">
        <v>402</v>
      </c>
      <c r="H43">
        <v>0.78</v>
      </c>
      <c r="I43">
        <v>283475</v>
      </c>
      <c r="J43" s="1">
        <v>0.49409999999999998</v>
      </c>
      <c r="K43">
        <v>1042</v>
      </c>
      <c r="L43">
        <v>717</v>
      </c>
      <c r="M43" t="str">
        <f>VLOOKUP(B43,[1]Hoja1!$B$1:$M$615,12,FALSE)</f>
        <v>DE</v>
      </c>
    </row>
    <row r="44" spans="2:13" x14ac:dyDescent="0.25">
      <c r="B44" t="s">
        <v>67</v>
      </c>
      <c r="C44" t="s">
        <v>13</v>
      </c>
      <c r="D44" t="s">
        <v>14</v>
      </c>
      <c r="E44">
        <v>24146635</v>
      </c>
      <c r="F44">
        <v>128</v>
      </c>
      <c r="G44">
        <v>415</v>
      </c>
      <c r="H44">
        <v>0.84</v>
      </c>
      <c r="I44">
        <v>187634</v>
      </c>
      <c r="J44" s="1">
        <v>0.51819999999999999</v>
      </c>
      <c r="K44">
        <v>1190</v>
      </c>
      <c r="L44">
        <v>1048</v>
      </c>
      <c r="M44" t="str">
        <f>VLOOKUP(B44,[1]Hoja1!$B$1:$M$615,12,FALSE)</f>
        <v>US</v>
      </c>
    </row>
    <row r="45" spans="2:13" x14ac:dyDescent="0.25">
      <c r="B45" t="s">
        <v>68</v>
      </c>
      <c r="C45" t="s">
        <v>13</v>
      </c>
      <c r="D45" t="s">
        <v>34</v>
      </c>
      <c r="E45">
        <v>8645484</v>
      </c>
      <c r="F45">
        <v>139</v>
      </c>
      <c r="G45">
        <v>813</v>
      </c>
      <c r="H45">
        <v>0.81</v>
      </c>
      <c r="I45">
        <v>62094</v>
      </c>
      <c r="J45" s="1">
        <v>0.51600000000000001</v>
      </c>
      <c r="K45">
        <v>1368</v>
      </c>
      <c r="L45">
        <v>1365</v>
      </c>
      <c r="M45" t="str">
        <f>VLOOKUP(B45,[1]Hoja1!$B$1:$M$615,12,FALSE)</f>
        <v>CN</v>
      </c>
    </row>
    <row r="46" spans="2:13" x14ac:dyDescent="0.25">
      <c r="B46" t="s">
        <v>69</v>
      </c>
      <c r="C46" t="s">
        <v>16</v>
      </c>
      <c r="D46" t="s">
        <v>59</v>
      </c>
      <c r="E46">
        <v>7727503</v>
      </c>
      <c r="F46">
        <v>39</v>
      </c>
      <c r="G46">
        <v>193</v>
      </c>
      <c r="H46">
        <v>0.57999999999999996</v>
      </c>
      <c r="I46">
        <v>197397</v>
      </c>
      <c r="J46" s="1">
        <v>0.48299999999999998</v>
      </c>
      <c r="K46">
        <v>1097</v>
      </c>
      <c r="L46">
        <v>597</v>
      </c>
      <c r="M46" t="str">
        <f>VLOOKUP(B46,[1]Hoja1!$B$1:$M$615,12,FALSE)</f>
        <v>FR</v>
      </c>
    </row>
    <row r="47" spans="2:13" x14ac:dyDescent="0.25">
      <c r="B47" t="s">
        <v>70</v>
      </c>
      <c r="C47" t="s">
        <v>13</v>
      </c>
      <c r="D47" t="s">
        <v>25</v>
      </c>
      <c r="E47">
        <v>60707111</v>
      </c>
      <c r="F47">
        <v>269</v>
      </c>
      <c r="G47">
        <v>589</v>
      </c>
      <c r="H47">
        <v>0.84</v>
      </c>
      <c r="I47">
        <v>225664</v>
      </c>
      <c r="J47" s="1">
        <v>0.51619999999999999</v>
      </c>
      <c r="K47">
        <v>1177</v>
      </c>
      <c r="L47">
        <v>1139</v>
      </c>
      <c r="M47" t="str">
        <f>VLOOKUP(B47,[1]Hoja1!$B$1:$M$615,12,FALSE)</f>
        <v>GB</v>
      </c>
    </row>
    <row r="48" spans="2:13" x14ac:dyDescent="0.25">
      <c r="B48" t="s">
        <v>71</v>
      </c>
      <c r="C48" t="s">
        <v>13</v>
      </c>
      <c r="D48" t="s">
        <v>34</v>
      </c>
      <c r="E48">
        <v>9228427</v>
      </c>
      <c r="F48">
        <v>124</v>
      </c>
      <c r="G48">
        <v>827</v>
      </c>
      <c r="H48">
        <v>0.81</v>
      </c>
      <c r="I48">
        <v>73943</v>
      </c>
      <c r="J48" s="1">
        <v>0.497</v>
      </c>
      <c r="K48">
        <v>1442</v>
      </c>
      <c r="L48">
        <v>1423</v>
      </c>
      <c r="M48" t="str">
        <f>VLOOKUP(B48,[1]Hoja1!$B$1:$M$615,12,FALSE)</f>
        <v>JP</v>
      </c>
    </row>
    <row r="49" spans="2:13" x14ac:dyDescent="0.25">
      <c r="B49" t="s">
        <v>72</v>
      </c>
      <c r="C49" t="s">
        <v>13</v>
      </c>
      <c r="D49" t="s">
        <v>14</v>
      </c>
      <c r="E49">
        <v>9823801</v>
      </c>
      <c r="F49">
        <v>59</v>
      </c>
      <c r="G49">
        <v>357</v>
      </c>
      <c r="H49">
        <v>0.6</v>
      </c>
      <c r="I49">
        <v>166194</v>
      </c>
      <c r="J49" s="1">
        <v>0.49330000000000002</v>
      </c>
      <c r="K49">
        <v>1182</v>
      </c>
      <c r="L49">
        <v>1056</v>
      </c>
      <c r="M49" t="str">
        <f>VLOOKUP(B49,[1]Hoja1!$B$1:$M$615,12,FALSE)</f>
        <v>CZ</v>
      </c>
    </row>
    <row r="50" spans="2:13" x14ac:dyDescent="0.25">
      <c r="B50" t="s">
        <v>73</v>
      </c>
      <c r="C50" t="s">
        <v>13</v>
      </c>
      <c r="D50" t="s">
        <v>14</v>
      </c>
      <c r="E50">
        <v>6162307</v>
      </c>
      <c r="F50">
        <v>47</v>
      </c>
      <c r="G50">
        <v>375</v>
      </c>
      <c r="H50">
        <v>0.66</v>
      </c>
      <c r="I50">
        <v>131108</v>
      </c>
      <c r="J50" s="1">
        <v>0.49919999999999998</v>
      </c>
      <c r="K50">
        <v>1150</v>
      </c>
      <c r="L50">
        <v>1096</v>
      </c>
      <c r="M50" t="str">
        <f>VLOOKUP(B50,[1]Hoja1!$B$1:$M$615,12,FALSE)</f>
        <v>SE</v>
      </c>
    </row>
    <row r="51" spans="2:13" x14ac:dyDescent="0.25">
      <c r="B51" t="s">
        <v>74</v>
      </c>
      <c r="C51" t="s">
        <v>22</v>
      </c>
      <c r="D51" t="s">
        <v>20</v>
      </c>
      <c r="E51">
        <v>563957</v>
      </c>
      <c r="F51">
        <v>3</v>
      </c>
      <c r="G51">
        <v>108</v>
      </c>
      <c r="H51">
        <v>0.82</v>
      </c>
      <c r="I51">
        <v>159398</v>
      </c>
      <c r="J51" s="1">
        <v>0.50080000000000002</v>
      </c>
      <c r="K51">
        <v>853</v>
      </c>
      <c r="L51">
        <v>704</v>
      </c>
      <c r="M51" t="str">
        <f>VLOOKUP(B51,[1]Hoja1!$B$1:$M$615,12,FALSE)</f>
        <v>PL</v>
      </c>
    </row>
    <row r="52" spans="2:13" x14ac:dyDescent="0.25">
      <c r="B52" t="s">
        <v>75</v>
      </c>
      <c r="C52" t="s">
        <v>13</v>
      </c>
      <c r="D52" t="s">
        <v>59</v>
      </c>
      <c r="E52">
        <v>2958148</v>
      </c>
      <c r="F52">
        <v>23</v>
      </c>
      <c r="G52">
        <v>282</v>
      </c>
      <c r="H52">
        <v>0.73</v>
      </c>
      <c r="I52">
        <v>123438</v>
      </c>
      <c r="J52" s="1">
        <v>0.50729999999999997</v>
      </c>
      <c r="K52">
        <v>1013</v>
      </c>
      <c r="L52">
        <v>899</v>
      </c>
      <c r="M52" t="str">
        <f>VLOOKUP(B52,[1]Hoja1!$B$1:$M$615,12,FALSE)</f>
        <v>IT</v>
      </c>
    </row>
    <row r="53" spans="2:13" x14ac:dyDescent="0.25">
      <c r="B53" t="s">
        <v>76</v>
      </c>
      <c r="C53" t="s">
        <v>13</v>
      </c>
      <c r="D53" t="s">
        <v>34</v>
      </c>
      <c r="E53">
        <v>20103251</v>
      </c>
      <c r="F53">
        <v>166</v>
      </c>
      <c r="G53">
        <v>743</v>
      </c>
      <c r="H53">
        <v>0.72</v>
      </c>
      <c r="I53">
        <v>121051</v>
      </c>
      <c r="J53" s="1">
        <v>0.50560000000000005</v>
      </c>
      <c r="K53">
        <v>1355</v>
      </c>
      <c r="L53">
        <v>1263</v>
      </c>
      <c r="M53" t="str">
        <f>VLOOKUP(B53,[1]Hoja1!$B$1:$M$615,12,FALSE)</f>
        <v>DE</v>
      </c>
    </row>
    <row r="54" spans="2:13" x14ac:dyDescent="0.25">
      <c r="B54" t="s">
        <v>77</v>
      </c>
      <c r="C54" t="s">
        <v>13</v>
      </c>
      <c r="D54" t="s">
        <v>25</v>
      </c>
      <c r="E54">
        <v>9545042</v>
      </c>
      <c r="F54">
        <v>132</v>
      </c>
      <c r="G54">
        <v>509</v>
      </c>
      <c r="H54">
        <v>0.71</v>
      </c>
      <c r="I54">
        <v>72156</v>
      </c>
      <c r="J54" s="1">
        <v>0.50870000000000004</v>
      </c>
      <c r="K54">
        <v>1278</v>
      </c>
      <c r="L54">
        <v>1050</v>
      </c>
      <c r="M54" t="str">
        <f>VLOOKUP(B54,[1]Hoja1!$B$1:$M$615,12,FALSE)</f>
        <v>US</v>
      </c>
    </row>
    <row r="55" spans="2:13" x14ac:dyDescent="0.25">
      <c r="B55" t="s">
        <v>78</v>
      </c>
      <c r="C55" t="s">
        <v>22</v>
      </c>
      <c r="D55" t="s">
        <v>20</v>
      </c>
      <c r="E55">
        <v>2334800</v>
      </c>
      <c r="F55">
        <v>7</v>
      </c>
      <c r="G55">
        <v>109</v>
      </c>
      <c r="H55">
        <v>0.83</v>
      </c>
      <c r="I55">
        <v>309305</v>
      </c>
      <c r="J55" s="1">
        <v>0.49430000000000002</v>
      </c>
      <c r="K55">
        <v>903</v>
      </c>
      <c r="L55">
        <v>413</v>
      </c>
      <c r="M55" t="str">
        <f>VLOOKUP(B55,[1]Hoja1!$B$1:$M$615,12,FALSE)</f>
        <v>CN</v>
      </c>
    </row>
    <row r="56" spans="2:13" x14ac:dyDescent="0.25">
      <c r="B56" t="s">
        <v>79</v>
      </c>
      <c r="C56" t="s">
        <v>22</v>
      </c>
      <c r="D56" t="s">
        <v>37</v>
      </c>
      <c r="E56">
        <v>2826388</v>
      </c>
      <c r="F56">
        <v>12</v>
      </c>
      <c r="G56">
        <v>143</v>
      </c>
      <c r="H56">
        <v>0.84</v>
      </c>
      <c r="I56">
        <v>220884</v>
      </c>
      <c r="J56" s="1">
        <v>0.51649999999999996</v>
      </c>
      <c r="K56">
        <v>1021</v>
      </c>
      <c r="L56">
        <v>554</v>
      </c>
      <c r="M56" t="str">
        <f>VLOOKUP(B56,[1]Hoja1!$B$1:$M$615,12,FALSE)</f>
        <v>FR</v>
      </c>
    </row>
    <row r="57" spans="2:13" x14ac:dyDescent="0.25">
      <c r="B57" t="s">
        <v>80</v>
      </c>
      <c r="C57" t="s">
        <v>22</v>
      </c>
      <c r="D57" t="s">
        <v>32</v>
      </c>
      <c r="E57">
        <v>977195</v>
      </c>
      <c r="F57">
        <v>12</v>
      </c>
      <c r="G57">
        <v>141</v>
      </c>
      <c r="H57">
        <v>0.54</v>
      </c>
      <c r="I57">
        <v>77973</v>
      </c>
      <c r="J57" s="1">
        <v>0.498</v>
      </c>
      <c r="K57">
        <v>883</v>
      </c>
      <c r="L57">
        <v>629</v>
      </c>
      <c r="M57" t="str">
        <f>VLOOKUP(B57,[1]Hoja1!$B$1:$M$615,12,FALSE)</f>
        <v>GB</v>
      </c>
    </row>
    <row r="58" spans="2:13" x14ac:dyDescent="0.25">
      <c r="B58" t="s">
        <v>81</v>
      </c>
      <c r="C58" t="s">
        <v>13</v>
      </c>
      <c r="D58" t="s">
        <v>14</v>
      </c>
      <c r="E58">
        <v>8652716</v>
      </c>
      <c r="F58">
        <v>65</v>
      </c>
      <c r="G58">
        <v>353</v>
      </c>
      <c r="H58">
        <v>0.65</v>
      </c>
      <c r="I58">
        <v>133045</v>
      </c>
      <c r="J58" s="1">
        <v>0.49719999999999998</v>
      </c>
      <c r="K58">
        <v>1232</v>
      </c>
      <c r="L58">
        <v>1031</v>
      </c>
      <c r="M58" t="str">
        <f>VLOOKUP(B58,[1]Hoja1!$B$1:$M$615,12,FALSE)</f>
        <v>JP</v>
      </c>
    </row>
    <row r="59" spans="2:13" x14ac:dyDescent="0.25">
      <c r="B59" t="s">
        <v>82</v>
      </c>
      <c r="C59" t="s">
        <v>13</v>
      </c>
      <c r="D59" t="s">
        <v>25</v>
      </c>
      <c r="E59">
        <v>17699723</v>
      </c>
      <c r="F59">
        <v>116</v>
      </c>
      <c r="G59">
        <v>619</v>
      </c>
      <c r="H59">
        <v>0.78</v>
      </c>
      <c r="I59">
        <v>151673</v>
      </c>
      <c r="J59" s="1">
        <v>0.50449999999999995</v>
      </c>
      <c r="K59">
        <v>1287</v>
      </c>
      <c r="L59">
        <v>1271</v>
      </c>
      <c r="M59" t="str">
        <f>VLOOKUP(B59,[1]Hoja1!$B$1:$M$615,12,FALSE)</f>
        <v>CZ</v>
      </c>
    </row>
    <row r="60" spans="2:13" x14ac:dyDescent="0.25">
      <c r="B60" t="s">
        <v>83</v>
      </c>
      <c r="C60" t="s">
        <v>13</v>
      </c>
      <c r="D60" t="s">
        <v>25</v>
      </c>
      <c r="E60">
        <v>8982448</v>
      </c>
      <c r="F60">
        <v>77</v>
      </c>
      <c r="G60">
        <v>623</v>
      </c>
      <c r="H60">
        <v>0.76</v>
      </c>
      <c r="I60">
        <v>116524</v>
      </c>
      <c r="J60" s="1">
        <v>0.50470000000000004</v>
      </c>
      <c r="K60">
        <v>1257</v>
      </c>
      <c r="L60">
        <v>1269</v>
      </c>
      <c r="M60" t="str">
        <f>VLOOKUP(B60,[1]Hoja1!$B$1:$M$615,12,FALSE)</f>
        <v>SE</v>
      </c>
    </row>
    <row r="61" spans="2:13" x14ac:dyDescent="0.25">
      <c r="B61" t="s">
        <v>84</v>
      </c>
      <c r="C61" t="s">
        <v>22</v>
      </c>
      <c r="D61" t="s">
        <v>37</v>
      </c>
      <c r="E61">
        <v>579284</v>
      </c>
      <c r="F61">
        <v>5</v>
      </c>
      <c r="G61">
        <v>149</v>
      </c>
      <c r="H61">
        <v>0.77</v>
      </c>
      <c r="I61">
        <v>109535</v>
      </c>
      <c r="J61" s="1">
        <v>0.50529999999999997</v>
      </c>
      <c r="K61">
        <v>824</v>
      </c>
      <c r="L61">
        <v>708</v>
      </c>
      <c r="M61" t="str">
        <f>VLOOKUP(B61,[1]Hoja1!$B$1:$M$615,12,FALSE)</f>
        <v>PL</v>
      </c>
    </row>
    <row r="62" spans="2:13" x14ac:dyDescent="0.25">
      <c r="B62" t="s">
        <v>85</v>
      </c>
      <c r="C62" t="s">
        <v>13</v>
      </c>
      <c r="D62" t="s">
        <v>14</v>
      </c>
      <c r="E62">
        <v>3737560</v>
      </c>
      <c r="F62">
        <v>35</v>
      </c>
      <c r="G62">
        <v>363</v>
      </c>
      <c r="H62">
        <v>0.66</v>
      </c>
      <c r="I62">
        <v>104029</v>
      </c>
      <c r="J62" s="1">
        <v>0.50590000000000002</v>
      </c>
      <c r="K62">
        <v>1132</v>
      </c>
      <c r="L62">
        <v>1068</v>
      </c>
      <c r="M62" t="str">
        <f>VLOOKUP(B62,[1]Hoja1!$B$1:$M$615,12,FALSE)</f>
        <v>IT</v>
      </c>
    </row>
    <row r="63" spans="2:13" x14ac:dyDescent="0.25">
      <c r="B63" t="s">
        <v>86</v>
      </c>
      <c r="C63" t="s">
        <v>13</v>
      </c>
      <c r="D63" t="s">
        <v>59</v>
      </c>
      <c r="E63">
        <v>29787678</v>
      </c>
      <c r="F63">
        <v>76</v>
      </c>
      <c r="G63">
        <v>197</v>
      </c>
      <c r="H63">
        <v>0.51</v>
      </c>
      <c r="I63">
        <v>388000</v>
      </c>
      <c r="J63" s="1">
        <v>0.49370000000000003</v>
      </c>
      <c r="K63">
        <v>996</v>
      </c>
      <c r="L63">
        <v>474</v>
      </c>
      <c r="M63" t="str">
        <f>VLOOKUP(B63,[1]Hoja1!$B$1:$M$615,12,FALSE)</f>
        <v>SU</v>
      </c>
    </row>
    <row r="64" spans="2:13" x14ac:dyDescent="0.25">
      <c r="B64" t="s">
        <v>87</v>
      </c>
      <c r="C64" t="s">
        <v>28</v>
      </c>
      <c r="D64" t="s">
        <v>25</v>
      </c>
      <c r="E64">
        <v>29147282</v>
      </c>
      <c r="F64">
        <v>135</v>
      </c>
      <c r="G64">
        <v>503</v>
      </c>
      <c r="H64">
        <v>0.7</v>
      </c>
      <c r="I64">
        <v>214535</v>
      </c>
      <c r="J64" s="1">
        <v>0.48139999999999999</v>
      </c>
      <c r="K64">
        <v>1111</v>
      </c>
      <c r="L64">
        <v>864</v>
      </c>
      <c r="M64" t="str">
        <f>VLOOKUP(B64,[1]Hoja1!$B$1:$M$615,12,FALSE)</f>
        <v>DE</v>
      </c>
    </row>
    <row r="65" spans="2:13" x14ac:dyDescent="0.25">
      <c r="B65" t="s">
        <v>88</v>
      </c>
      <c r="C65" t="s">
        <v>13</v>
      </c>
      <c r="D65" t="s">
        <v>34</v>
      </c>
      <c r="E65">
        <v>12318863</v>
      </c>
      <c r="F65">
        <v>121</v>
      </c>
      <c r="G65">
        <v>814</v>
      </c>
      <c r="H65">
        <v>0.81</v>
      </c>
      <c r="I65">
        <v>101002</v>
      </c>
      <c r="J65" s="1">
        <v>0.52049999999999996</v>
      </c>
      <c r="K65">
        <v>1410</v>
      </c>
      <c r="L65">
        <v>1413</v>
      </c>
      <c r="M65" t="str">
        <f>VLOOKUP(B65,[1]Hoja1!$B$1:$M$615,12,FALSE)</f>
        <v>US</v>
      </c>
    </row>
    <row r="66" spans="2:13" x14ac:dyDescent="0.25">
      <c r="B66" t="s">
        <v>89</v>
      </c>
      <c r="C66" t="s">
        <v>13</v>
      </c>
      <c r="D66" t="s">
        <v>18</v>
      </c>
      <c r="E66">
        <v>6646203</v>
      </c>
      <c r="F66">
        <v>168</v>
      </c>
      <c r="G66">
        <v>902</v>
      </c>
      <c r="H66">
        <v>0.71</v>
      </c>
      <c r="I66">
        <v>39489</v>
      </c>
      <c r="J66" s="1">
        <v>0.4889</v>
      </c>
      <c r="K66">
        <v>1419</v>
      </c>
      <c r="L66">
        <v>1249</v>
      </c>
      <c r="M66" t="str">
        <f>VLOOKUP(B66,[1]Hoja1!$B$1:$M$615,12,FALSE)</f>
        <v>CN</v>
      </c>
    </row>
    <row r="67" spans="2:13" x14ac:dyDescent="0.25">
      <c r="B67" t="s">
        <v>90</v>
      </c>
      <c r="C67" t="s">
        <v>22</v>
      </c>
      <c r="D67" t="s">
        <v>37</v>
      </c>
      <c r="E67">
        <v>1650411</v>
      </c>
      <c r="F67">
        <v>7</v>
      </c>
      <c r="G67">
        <v>80</v>
      </c>
      <c r="H67">
        <v>0.47</v>
      </c>
      <c r="I67">
        <v>224610</v>
      </c>
      <c r="J67" s="1">
        <v>0.4748</v>
      </c>
      <c r="K67">
        <v>961</v>
      </c>
      <c r="L67">
        <v>364</v>
      </c>
      <c r="M67" t="str">
        <f>VLOOKUP(B67,[1]Hoja1!$B$1:$M$615,12,FALSE)</f>
        <v>FR</v>
      </c>
    </row>
    <row r="68" spans="2:13" x14ac:dyDescent="0.25">
      <c r="B68" t="s">
        <v>91</v>
      </c>
      <c r="C68" t="s">
        <v>13</v>
      </c>
      <c r="D68" t="s">
        <v>59</v>
      </c>
      <c r="E68">
        <v>1565655</v>
      </c>
      <c r="F68">
        <v>24</v>
      </c>
      <c r="G68">
        <v>228</v>
      </c>
      <c r="H68">
        <v>0.6</v>
      </c>
      <c r="I68">
        <v>64187</v>
      </c>
      <c r="J68" s="1">
        <v>0.49569999999999997</v>
      </c>
      <c r="K68">
        <v>1011</v>
      </c>
      <c r="L68">
        <v>779</v>
      </c>
      <c r="M68" t="str">
        <f>VLOOKUP(B68,[1]Hoja1!$B$1:$M$615,12,FALSE)</f>
        <v>GB</v>
      </c>
    </row>
    <row r="69" spans="2:13" x14ac:dyDescent="0.25">
      <c r="B69" t="s">
        <v>92</v>
      </c>
      <c r="C69" t="s">
        <v>13</v>
      </c>
      <c r="D69" t="s">
        <v>59</v>
      </c>
      <c r="E69">
        <v>4718395</v>
      </c>
      <c r="F69">
        <v>36</v>
      </c>
      <c r="G69">
        <v>226</v>
      </c>
      <c r="H69">
        <v>0.59</v>
      </c>
      <c r="I69">
        <v>128128</v>
      </c>
      <c r="J69" s="1">
        <v>0.50029999999999997</v>
      </c>
      <c r="K69">
        <v>1112</v>
      </c>
      <c r="L69">
        <v>822</v>
      </c>
      <c r="M69" t="str">
        <f>VLOOKUP(B69,[1]Hoja1!$B$1:$M$615,12,FALSE)</f>
        <v>JP</v>
      </c>
    </row>
    <row r="70" spans="2:13" x14ac:dyDescent="0.25">
      <c r="B70" t="s">
        <v>93</v>
      </c>
      <c r="C70" t="s">
        <v>13</v>
      </c>
      <c r="D70" t="s">
        <v>34</v>
      </c>
      <c r="E70">
        <v>12796281</v>
      </c>
      <c r="F70">
        <v>110</v>
      </c>
      <c r="G70">
        <v>822</v>
      </c>
      <c r="H70">
        <v>0.79</v>
      </c>
      <c r="I70">
        <v>115496</v>
      </c>
      <c r="J70" s="1">
        <v>0.504</v>
      </c>
      <c r="K70">
        <v>1364</v>
      </c>
      <c r="L70">
        <v>1353</v>
      </c>
      <c r="M70" t="str">
        <f>VLOOKUP(B70,[1]Hoja1!$B$1:$M$615,12,FALSE)</f>
        <v>CZ</v>
      </c>
    </row>
    <row r="71" spans="2:13" x14ac:dyDescent="0.25">
      <c r="B71" t="s">
        <v>94</v>
      </c>
      <c r="C71" t="s">
        <v>13</v>
      </c>
      <c r="D71" t="s">
        <v>34</v>
      </c>
      <c r="E71">
        <v>9909125</v>
      </c>
      <c r="F71">
        <v>108</v>
      </c>
      <c r="G71">
        <v>830</v>
      </c>
      <c r="H71">
        <v>0.8</v>
      </c>
      <c r="I71">
        <v>91085</v>
      </c>
      <c r="J71" s="1">
        <v>0.50929999999999997</v>
      </c>
      <c r="K71">
        <v>1335</v>
      </c>
      <c r="L71">
        <v>1375</v>
      </c>
      <c r="M71" t="str">
        <f>VLOOKUP(B71,[1]Hoja1!$B$1:$M$615,12,FALSE)</f>
        <v>SE</v>
      </c>
    </row>
    <row r="72" spans="2:13" x14ac:dyDescent="0.25">
      <c r="B72" t="s">
        <v>95</v>
      </c>
      <c r="C72" t="s">
        <v>22</v>
      </c>
      <c r="D72" t="s">
        <v>32</v>
      </c>
      <c r="E72">
        <v>1080990</v>
      </c>
      <c r="F72">
        <v>10</v>
      </c>
      <c r="G72">
        <v>150</v>
      </c>
      <c r="H72">
        <v>0.53</v>
      </c>
      <c r="I72">
        <v>106700</v>
      </c>
      <c r="J72" s="1">
        <v>0.49099999999999999</v>
      </c>
      <c r="K72">
        <v>861</v>
      </c>
      <c r="L72">
        <v>627</v>
      </c>
      <c r="M72" t="str">
        <f>VLOOKUP(B72,[1]Hoja1!$B$1:$M$615,12,FALSE)</f>
        <v>PL</v>
      </c>
    </row>
    <row r="73" spans="2:13" x14ac:dyDescent="0.25">
      <c r="B73" t="s">
        <v>96</v>
      </c>
      <c r="C73" t="s">
        <v>13</v>
      </c>
      <c r="D73" t="s">
        <v>25</v>
      </c>
      <c r="E73">
        <v>5195315</v>
      </c>
      <c r="F73">
        <v>58</v>
      </c>
      <c r="G73">
        <v>621</v>
      </c>
      <c r="H73">
        <v>0.81</v>
      </c>
      <c r="I73">
        <v>88519</v>
      </c>
      <c r="J73" s="1">
        <v>0.50939999999999996</v>
      </c>
      <c r="K73">
        <v>1242</v>
      </c>
      <c r="L73">
        <v>1270</v>
      </c>
      <c r="M73" t="str">
        <f>VLOOKUP(B73,[1]Hoja1!$B$1:$M$615,12,FALSE)</f>
        <v>IT</v>
      </c>
    </row>
    <row r="74" spans="2:13" x14ac:dyDescent="0.25">
      <c r="B74" t="s">
        <v>97</v>
      </c>
      <c r="C74" t="s">
        <v>30</v>
      </c>
      <c r="D74" t="s">
        <v>34</v>
      </c>
      <c r="E74">
        <v>15484723</v>
      </c>
      <c r="F74">
        <v>175</v>
      </c>
      <c r="G74">
        <v>951</v>
      </c>
      <c r="H74">
        <v>0.78</v>
      </c>
      <c r="I74">
        <v>88063</v>
      </c>
      <c r="J74" s="1">
        <v>0.4985</v>
      </c>
      <c r="K74">
        <v>1336</v>
      </c>
      <c r="L74">
        <v>961</v>
      </c>
      <c r="M74" t="str">
        <f>VLOOKUP(B74,[1]Hoja1!$B$1:$M$615,12,FALSE)</f>
        <v>SU</v>
      </c>
    </row>
    <row r="75" spans="2:13" x14ac:dyDescent="0.25">
      <c r="B75" t="s">
        <v>98</v>
      </c>
      <c r="C75" t="s">
        <v>28</v>
      </c>
      <c r="D75" t="s">
        <v>59</v>
      </c>
      <c r="E75">
        <v>36834855</v>
      </c>
      <c r="F75">
        <v>113</v>
      </c>
      <c r="G75">
        <v>268</v>
      </c>
      <c r="H75">
        <v>0.86</v>
      </c>
      <c r="I75">
        <v>325738</v>
      </c>
      <c r="J75" s="1">
        <v>0.50260000000000005</v>
      </c>
      <c r="K75">
        <v>997</v>
      </c>
      <c r="L75">
        <v>580</v>
      </c>
      <c r="M75" t="str">
        <f>VLOOKUP(B75,[1]Hoja1!$B$1:$M$615,12,FALSE)</f>
        <v>DE</v>
      </c>
    </row>
    <row r="76" spans="2:13" x14ac:dyDescent="0.25">
      <c r="B76" t="s">
        <v>99</v>
      </c>
      <c r="C76" t="s">
        <v>22</v>
      </c>
      <c r="D76" t="s">
        <v>37</v>
      </c>
      <c r="E76">
        <v>10423335</v>
      </c>
      <c r="F76">
        <v>34</v>
      </c>
      <c r="G76">
        <v>179</v>
      </c>
      <c r="H76">
        <v>1.08</v>
      </c>
      <c r="I76">
        <v>300774</v>
      </c>
      <c r="J76" s="1">
        <v>0.52790000000000004</v>
      </c>
      <c r="K76">
        <v>968</v>
      </c>
      <c r="L76">
        <v>592</v>
      </c>
      <c r="M76" t="str">
        <f>VLOOKUP(B76,[1]Hoja1!$B$1:$M$615,12,FALSE)</f>
        <v>US</v>
      </c>
    </row>
    <row r="77" spans="2:13" x14ac:dyDescent="0.25">
      <c r="B77" t="s">
        <v>100</v>
      </c>
      <c r="C77" t="s">
        <v>13</v>
      </c>
      <c r="D77" t="s">
        <v>101</v>
      </c>
      <c r="E77">
        <v>10485516</v>
      </c>
      <c r="F77">
        <v>221</v>
      </c>
      <c r="G77">
        <v>1361</v>
      </c>
      <c r="H77">
        <v>0.85</v>
      </c>
      <c r="I77">
        <v>47258</v>
      </c>
      <c r="J77" s="1">
        <v>0.49859999999999999</v>
      </c>
      <c r="K77">
        <v>1541</v>
      </c>
      <c r="L77">
        <v>1415</v>
      </c>
      <c r="M77" t="str">
        <f>VLOOKUP(B77,[1]Hoja1!$B$1:$M$615,12,FALSE)</f>
        <v>CN</v>
      </c>
    </row>
    <row r="78" spans="2:13" x14ac:dyDescent="0.25">
      <c r="B78" t="s">
        <v>102</v>
      </c>
      <c r="C78" t="s">
        <v>13</v>
      </c>
      <c r="D78" t="s">
        <v>25</v>
      </c>
      <c r="E78">
        <v>9048407</v>
      </c>
      <c r="F78">
        <v>93</v>
      </c>
      <c r="G78">
        <v>621</v>
      </c>
      <c r="H78">
        <v>0.8</v>
      </c>
      <c r="I78">
        <v>97193</v>
      </c>
      <c r="J78" s="1">
        <v>0.49580000000000002</v>
      </c>
      <c r="K78">
        <v>1351</v>
      </c>
      <c r="L78">
        <v>1248</v>
      </c>
      <c r="M78" t="str">
        <f>VLOOKUP(B78,[1]Hoja1!$B$1:$M$615,12,FALSE)</f>
        <v>JP</v>
      </c>
    </row>
    <row r="79" spans="2:13" x14ac:dyDescent="0.25">
      <c r="B79" t="s">
        <v>103</v>
      </c>
      <c r="C79" t="s">
        <v>13</v>
      </c>
      <c r="D79" t="s">
        <v>18</v>
      </c>
      <c r="E79">
        <v>10301229</v>
      </c>
      <c r="F79">
        <v>126</v>
      </c>
      <c r="G79">
        <v>956</v>
      </c>
      <c r="H79">
        <v>0.69</v>
      </c>
      <c r="I79">
        <v>81498</v>
      </c>
      <c r="J79" s="1">
        <v>0.48870000000000002</v>
      </c>
      <c r="K79">
        <v>1447</v>
      </c>
      <c r="L79">
        <v>1276</v>
      </c>
      <c r="M79" t="str">
        <f>VLOOKUP(B79,[1]Hoja1!$B$1:$M$615,12,FALSE)</f>
        <v>CZ</v>
      </c>
    </row>
    <row r="80" spans="2:13" x14ac:dyDescent="0.25">
      <c r="B80" t="s">
        <v>104</v>
      </c>
      <c r="C80" t="s">
        <v>16</v>
      </c>
      <c r="D80" t="s">
        <v>18</v>
      </c>
      <c r="E80">
        <v>10303268</v>
      </c>
      <c r="F80">
        <v>139</v>
      </c>
      <c r="G80">
        <v>1319</v>
      </c>
      <c r="H80">
        <v>0.94</v>
      </c>
      <c r="I80">
        <v>74034</v>
      </c>
      <c r="J80" s="1">
        <v>0.52170000000000005</v>
      </c>
      <c r="K80">
        <v>1414</v>
      </c>
      <c r="L80">
        <v>1552</v>
      </c>
      <c r="M80" t="str">
        <f>VLOOKUP(B80,[1]Hoja1!$B$1:$M$615,12,FALSE)</f>
        <v>SE</v>
      </c>
    </row>
    <row r="81" spans="2:13" x14ac:dyDescent="0.25">
      <c r="B81" t="s">
        <v>105</v>
      </c>
      <c r="C81" t="s">
        <v>22</v>
      </c>
      <c r="D81" t="s">
        <v>59</v>
      </c>
      <c r="E81">
        <v>2031631</v>
      </c>
      <c r="F81">
        <v>20</v>
      </c>
      <c r="G81">
        <v>162</v>
      </c>
      <c r="H81">
        <v>0.4</v>
      </c>
      <c r="I81">
        <v>99941</v>
      </c>
      <c r="J81" s="1">
        <v>0.49220000000000003</v>
      </c>
      <c r="K81">
        <v>970</v>
      </c>
      <c r="L81">
        <v>624</v>
      </c>
      <c r="M81" t="str">
        <f>VLOOKUP(B81,[1]Hoja1!$B$1:$M$615,12,FALSE)</f>
        <v>PL</v>
      </c>
    </row>
    <row r="82" spans="2:13" x14ac:dyDescent="0.25">
      <c r="B82" t="s">
        <v>106</v>
      </c>
      <c r="C82" t="s">
        <v>13</v>
      </c>
      <c r="D82" t="s">
        <v>34</v>
      </c>
      <c r="E82">
        <v>4752759</v>
      </c>
      <c r="F82">
        <v>74</v>
      </c>
      <c r="G82">
        <v>859</v>
      </c>
      <c r="H82">
        <v>0.86</v>
      </c>
      <c r="I82">
        <v>64089</v>
      </c>
      <c r="J82" s="1">
        <v>0.51649999999999996</v>
      </c>
      <c r="K82">
        <v>1312</v>
      </c>
      <c r="L82">
        <v>1427</v>
      </c>
      <c r="M82" t="str">
        <f>VLOOKUP(B82,[1]Hoja1!$B$1:$M$615,12,FALSE)</f>
        <v>IT</v>
      </c>
    </row>
    <row r="83" spans="2:13" x14ac:dyDescent="0.25">
      <c r="B83" t="s">
        <v>107</v>
      </c>
      <c r="C83" t="s">
        <v>22</v>
      </c>
      <c r="D83" t="s">
        <v>59</v>
      </c>
      <c r="E83">
        <v>12174095</v>
      </c>
      <c r="F83">
        <v>57</v>
      </c>
      <c r="G83">
        <v>109</v>
      </c>
      <c r="H83">
        <v>0.28000000000000003</v>
      </c>
      <c r="I83">
        <v>211839</v>
      </c>
      <c r="J83" s="1">
        <v>0.48270000000000002</v>
      </c>
      <c r="K83">
        <v>1024</v>
      </c>
      <c r="L83">
        <v>355</v>
      </c>
      <c r="M83" t="str">
        <f>VLOOKUP(B83,[1]Hoja1!$B$1:$M$615,12,FALSE)</f>
        <v>SU</v>
      </c>
    </row>
    <row r="84" spans="2:13" x14ac:dyDescent="0.25">
      <c r="B84" t="s">
        <v>108</v>
      </c>
      <c r="C84" t="s">
        <v>22</v>
      </c>
      <c r="D84" t="s">
        <v>37</v>
      </c>
      <c r="E84">
        <v>12621200</v>
      </c>
      <c r="F84">
        <v>35</v>
      </c>
      <c r="G84">
        <v>151</v>
      </c>
      <c r="H84">
        <v>0.88</v>
      </c>
      <c r="I84">
        <v>359611</v>
      </c>
      <c r="J84" s="1">
        <v>0.51270000000000004</v>
      </c>
      <c r="K84">
        <v>949</v>
      </c>
      <c r="L84">
        <v>522</v>
      </c>
      <c r="M84" t="str">
        <f>VLOOKUP(B84,[1]Hoja1!$B$1:$M$615,12,FALSE)</f>
        <v>DE</v>
      </c>
    </row>
    <row r="85" spans="2:13" x14ac:dyDescent="0.25">
      <c r="B85" t="s">
        <v>109</v>
      </c>
      <c r="C85" t="s">
        <v>30</v>
      </c>
      <c r="D85" t="s">
        <v>37</v>
      </c>
      <c r="E85">
        <v>4795136</v>
      </c>
      <c r="F85">
        <v>17</v>
      </c>
      <c r="G85">
        <v>118</v>
      </c>
      <c r="H85">
        <v>0.66</v>
      </c>
      <c r="I85">
        <v>270416</v>
      </c>
      <c r="J85" s="1">
        <v>0.49170000000000003</v>
      </c>
      <c r="K85">
        <v>926</v>
      </c>
      <c r="L85">
        <v>443</v>
      </c>
      <c r="M85" t="str">
        <f>VLOOKUP(B85,[1]Hoja1!$B$1:$M$615,12,FALSE)</f>
        <v>US</v>
      </c>
    </row>
    <row r="86" spans="2:13" x14ac:dyDescent="0.25">
      <c r="B86" t="s">
        <v>110</v>
      </c>
      <c r="C86" t="s">
        <v>16</v>
      </c>
      <c r="D86" t="s">
        <v>101</v>
      </c>
      <c r="E86">
        <v>17011189</v>
      </c>
      <c r="F86">
        <v>228</v>
      </c>
      <c r="G86">
        <v>1705</v>
      </c>
      <c r="H86">
        <v>0.93</v>
      </c>
      <c r="I86">
        <v>74467</v>
      </c>
      <c r="J86" s="1">
        <v>0.5202</v>
      </c>
      <c r="K86">
        <v>1560</v>
      </c>
      <c r="L86">
        <v>1689</v>
      </c>
      <c r="M86" t="str">
        <f>VLOOKUP(B86,[1]Hoja1!$B$1:$M$615,12,FALSE)</f>
        <v>CN</v>
      </c>
    </row>
    <row r="87" spans="2:13" x14ac:dyDescent="0.25">
      <c r="B87" t="s">
        <v>111</v>
      </c>
      <c r="C87" t="s">
        <v>30</v>
      </c>
      <c r="D87" t="s">
        <v>14</v>
      </c>
      <c r="E87">
        <v>10968704</v>
      </c>
      <c r="F87">
        <v>150</v>
      </c>
      <c r="G87">
        <v>669</v>
      </c>
      <c r="H87">
        <v>1.35</v>
      </c>
      <c r="I87">
        <v>72642</v>
      </c>
      <c r="J87" s="1">
        <v>0.54510000000000003</v>
      </c>
      <c r="K87">
        <v>1322</v>
      </c>
      <c r="L87">
        <v>1247</v>
      </c>
      <c r="M87" t="str">
        <f>VLOOKUP(B87,[1]Hoja1!$B$1:$M$615,12,FALSE)</f>
        <v>FR</v>
      </c>
    </row>
    <row r="88" spans="2:13" x14ac:dyDescent="0.25">
      <c r="B88" t="s">
        <v>112</v>
      </c>
      <c r="C88" t="s">
        <v>13</v>
      </c>
      <c r="D88" t="s">
        <v>14</v>
      </c>
      <c r="E88">
        <v>17845228</v>
      </c>
      <c r="F88">
        <v>73</v>
      </c>
      <c r="G88">
        <v>254</v>
      </c>
      <c r="H88">
        <v>0.51</v>
      </c>
      <c r="I88">
        <v>242725</v>
      </c>
      <c r="J88" s="1">
        <v>0.48630000000000001</v>
      </c>
      <c r="K88">
        <v>1083</v>
      </c>
      <c r="L88">
        <v>687</v>
      </c>
      <c r="M88" t="str">
        <f>VLOOKUP(B88,[1]Hoja1!$B$1:$M$615,12,FALSE)</f>
        <v>GB</v>
      </c>
    </row>
    <row r="89" spans="2:13" x14ac:dyDescent="0.25">
      <c r="B89" t="s">
        <v>113</v>
      </c>
      <c r="C89" t="s">
        <v>13</v>
      </c>
      <c r="D89" t="s">
        <v>32</v>
      </c>
      <c r="E89">
        <v>2834566</v>
      </c>
      <c r="F89">
        <v>18</v>
      </c>
      <c r="G89">
        <v>175</v>
      </c>
      <c r="H89">
        <v>0.68</v>
      </c>
      <c r="I89">
        <v>151738</v>
      </c>
      <c r="J89" s="1">
        <v>0.50370000000000004</v>
      </c>
      <c r="K89">
        <v>996</v>
      </c>
      <c r="L89">
        <v>619</v>
      </c>
      <c r="M89" t="str">
        <f>VLOOKUP(B89,[1]Hoja1!$B$1:$M$615,12,FALSE)</f>
        <v>JP</v>
      </c>
    </row>
    <row r="90" spans="2:13" x14ac:dyDescent="0.25">
      <c r="B90" t="s">
        <v>114</v>
      </c>
      <c r="C90" t="s">
        <v>13</v>
      </c>
      <c r="D90" t="s">
        <v>101</v>
      </c>
      <c r="E90">
        <v>15630935</v>
      </c>
      <c r="F90">
        <v>223</v>
      </c>
      <c r="G90">
        <v>1822</v>
      </c>
      <c r="H90">
        <v>1.1499999999999999</v>
      </c>
      <c r="I90">
        <v>70086</v>
      </c>
      <c r="J90" s="1">
        <v>0.52410000000000001</v>
      </c>
      <c r="K90">
        <v>1560</v>
      </c>
      <c r="L90">
        <v>1705</v>
      </c>
      <c r="M90" t="str">
        <f>VLOOKUP(B90,[1]Hoja1!$B$1:$M$615,12,FALSE)</f>
        <v>CZ</v>
      </c>
    </row>
    <row r="91" spans="2:13" x14ac:dyDescent="0.25">
      <c r="B91" t="s">
        <v>115</v>
      </c>
      <c r="C91" t="s">
        <v>16</v>
      </c>
      <c r="D91" t="s">
        <v>101</v>
      </c>
      <c r="E91">
        <v>7385703</v>
      </c>
      <c r="F91">
        <v>152</v>
      </c>
      <c r="G91">
        <v>1694</v>
      </c>
      <c r="H91">
        <v>1.01</v>
      </c>
      <c r="I91">
        <v>48558</v>
      </c>
      <c r="J91" s="1">
        <v>0.52380000000000004</v>
      </c>
      <c r="K91">
        <v>1514</v>
      </c>
      <c r="L91">
        <v>1643</v>
      </c>
      <c r="M91" t="str">
        <f>VLOOKUP(B91,[1]Hoja1!$B$1:$M$615,12,FALSE)</f>
        <v>SE</v>
      </c>
    </row>
    <row r="92" spans="2:13" x14ac:dyDescent="0.25">
      <c r="B92" t="s">
        <v>116</v>
      </c>
      <c r="C92" t="s">
        <v>13</v>
      </c>
      <c r="D92" t="s">
        <v>14</v>
      </c>
      <c r="E92">
        <v>2707640</v>
      </c>
      <c r="F92">
        <v>34</v>
      </c>
      <c r="G92">
        <v>338</v>
      </c>
      <c r="H92">
        <v>0.56999999999999995</v>
      </c>
      <c r="I92">
        <v>79633</v>
      </c>
      <c r="J92" s="1">
        <v>0.499</v>
      </c>
      <c r="K92">
        <v>1103</v>
      </c>
      <c r="L92">
        <v>852</v>
      </c>
      <c r="M92" t="str">
        <f>VLOOKUP(B92,[1]Hoja1!$B$1:$M$615,12,FALSE)</f>
        <v>PL</v>
      </c>
    </row>
    <row r="93" spans="2:13" x14ac:dyDescent="0.25">
      <c r="B93" t="s">
        <v>117</v>
      </c>
      <c r="C93" t="s">
        <v>13</v>
      </c>
      <c r="D93" t="s">
        <v>18</v>
      </c>
      <c r="E93">
        <v>5741109</v>
      </c>
      <c r="F93">
        <v>103</v>
      </c>
      <c r="G93">
        <v>1155</v>
      </c>
      <c r="H93">
        <v>0.84</v>
      </c>
      <c r="I93">
        <v>55422</v>
      </c>
      <c r="J93" s="1">
        <v>0.505</v>
      </c>
      <c r="K93">
        <v>1392</v>
      </c>
      <c r="L93">
        <v>1487</v>
      </c>
      <c r="M93" t="str">
        <f>VLOOKUP(B93,[1]Hoja1!$B$1:$M$615,12,FALSE)</f>
        <v>IT</v>
      </c>
    </row>
    <row r="94" spans="2:13" x14ac:dyDescent="0.25">
      <c r="B94" t="s">
        <v>118</v>
      </c>
      <c r="C94" t="s">
        <v>28</v>
      </c>
      <c r="D94" t="s">
        <v>34</v>
      </c>
      <c r="E94">
        <v>26790667</v>
      </c>
      <c r="F94">
        <v>172</v>
      </c>
      <c r="G94">
        <v>803</v>
      </c>
      <c r="H94">
        <v>0.83</v>
      </c>
      <c r="I94">
        <v>155206</v>
      </c>
      <c r="J94" s="1">
        <v>0.4955</v>
      </c>
      <c r="K94">
        <v>1254</v>
      </c>
      <c r="L94">
        <v>1140</v>
      </c>
      <c r="M94" t="str">
        <f>VLOOKUP(B94,[1]Hoja1!$B$1:$M$615,12,FALSE)</f>
        <v>SU</v>
      </c>
    </row>
    <row r="95" spans="2:13" x14ac:dyDescent="0.25">
      <c r="B95" t="s">
        <v>119</v>
      </c>
      <c r="C95" t="s">
        <v>16</v>
      </c>
      <c r="D95" t="s">
        <v>25</v>
      </c>
      <c r="E95">
        <v>42192974</v>
      </c>
      <c r="F95">
        <v>199</v>
      </c>
      <c r="G95">
        <v>530</v>
      </c>
      <c r="H95">
        <v>0.7</v>
      </c>
      <c r="I95">
        <v>211465</v>
      </c>
      <c r="J95" s="1">
        <v>0.49530000000000002</v>
      </c>
      <c r="K95">
        <v>1112</v>
      </c>
      <c r="L95">
        <v>860</v>
      </c>
      <c r="M95" t="str">
        <f>VLOOKUP(B95,[1]Hoja1!$B$1:$M$615,12,FALSE)</f>
        <v>DE</v>
      </c>
    </row>
    <row r="96" spans="2:13" x14ac:dyDescent="0.25">
      <c r="B96" t="s">
        <v>120</v>
      </c>
      <c r="C96" t="s">
        <v>22</v>
      </c>
      <c r="D96" t="s">
        <v>37</v>
      </c>
      <c r="E96">
        <v>2974406</v>
      </c>
      <c r="F96">
        <v>11</v>
      </c>
      <c r="G96">
        <v>125</v>
      </c>
      <c r="H96">
        <v>0.7</v>
      </c>
      <c r="I96">
        <v>256733</v>
      </c>
      <c r="J96" s="1">
        <v>0.49669999999999997</v>
      </c>
      <c r="K96">
        <v>941</v>
      </c>
      <c r="L96">
        <v>480</v>
      </c>
      <c r="M96" t="str">
        <f>VLOOKUP(B96,[1]Hoja1!$B$1:$M$615,12,FALSE)</f>
        <v>CN</v>
      </c>
    </row>
    <row r="97" spans="2:13" x14ac:dyDescent="0.25">
      <c r="B97" t="s">
        <v>121</v>
      </c>
      <c r="C97" t="s">
        <v>28</v>
      </c>
      <c r="D97" t="s">
        <v>32</v>
      </c>
      <c r="E97">
        <v>4766566</v>
      </c>
      <c r="F97">
        <v>95</v>
      </c>
      <c r="G97">
        <v>391</v>
      </c>
      <c r="H97">
        <v>1.59</v>
      </c>
      <c r="I97">
        <v>49838</v>
      </c>
      <c r="J97" s="1">
        <v>0.57720000000000005</v>
      </c>
      <c r="K97">
        <v>1345</v>
      </c>
      <c r="L97">
        <v>1199</v>
      </c>
      <c r="M97" t="str">
        <f>VLOOKUP(B97,[1]Hoja1!$B$1:$M$615,12,FALSE)</f>
        <v>FR</v>
      </c>
    </row>
    <row r="98" spans="2:13" x14ac:dyDescent="0.25">
      <c r="B98" t="s">
        <v>122</v>
      </c>
      <c r="C98" t="s">
        <v>13</v>
      </c>
      <c r="D98" t="s">
        <v>32</v>
      </c>
      <c r="E98">
        <v>5029457</v>
      </c>
      <c r="F98">
        <v>21</v>
      </c>
      <c r="G98">
        <v>113</v>
      </c>
      <c r="H98">
        <v>0.42</v>
      </c>
      <c r="I98">
        <v>234567</v>
      </c>
      <c r="J98" s="1">
        <v>0.48259999999999997</v>
      </c>
      <c r="K98">
        <v>921</v>
      </c>
      <c r="L98">
        <v>412</v>
      </c>
      <c r="M98" t="str">
        <f>VLOOKUP(B98,[1]Hoja1!$B$1:$M$615,12,FALSE)</f>
        <v>UK</v>
      </c>
    </row>
    <row r="99" spans="2:13" x14ac:dyDescent="0.25">
      <c r="B99" t="s">
        <v>123</v>
      </c>
      <c r="C99" t="s">
        <v>22</v>
      </c>
      <c r="D99" t="s">
        <v>32</v>
      </c>
      <c r="E99">
        <v>1241880</v>
      </c>
      <c r="F99">
        <v>17</v>
      </c>
      <c r="G99">
        <v>162</v>
      </c>
      <c r="H99">
        <v>0.63</v>
      </c>
      <c r="I99">
        <v>72819</v>
      </c>
      <c r="J99" s="1">
        <v>0.50429999999999997</v>
      </c>
      <c r="K99">
        <v>996</v>
      </c>
      <c r="L99">
        <v>712</v>
      </c>
      <c r="M99" t="str">
        <f>VLOOKUP(B99,[1]Hoja1!$B$1:$M$615,12,FALSE)</f>
        <v>JP</v>
      </c>
    </row>
    <row r="100" spans="2:13" x14ac:dyDescent="0.25">
      <c r="B100" t="s">
        <v>124</v>
      </c>
      <c r="C100" t="s">
        <v>13</v>
      </c>
      <c r="D100" t="s">
        <v>125</v>
      </c>
      <c r="E100">
        <v>15302261</v>
      </c>
      <c r="F100">
        <v>280</v>
      </c>
      <c r="G100">
        <v>2274</v>
      </c>
      <c r="H100">
        <v>1.3</v>
      </c>
      <c r="I100">
        <v>54488</v>
      </c>
      <c r="J100" s="1">
        <v>0.51480000000000004</v>
      </c>
      <c r="K100">
        <v>1632</v>
      </c>
      <c r="L100">
        <v>1752</v>
      </c>
      <c r="M100" t="str">
        <f>VLOOKUP(B100,[1]Hoja1!$B$1:$M$615,12,FALSE)</f>
        <v>CZ</v>
      </c>
    </row>
    <row r="101" spans="2:13" x14ac:dyDescent="0.25">
      <c r="B101" t="s">
        <v>126</v>
      </c>
      <c r="C101" t="s">
        <v>16</v>
      </c>
      <c r="D101" t="s">
        <v>125</v>
      </c>
      <c r="E101">
        <v>2972556</v>
      </c>
      <c r="F101">
        <v>100</v>
      </c>
      <c r="G101">
        <v>2161</v>
      </c>
      <c r="H101">
        <v>1.08</v>
      </c>
      <c r="I101">
        <v>29609</v>
      </c>
      <c r="J101" s="1">
        <v>0.51370000000000005</v>
      </c>
      <c r="K101">
        <v>1617</v>
      </c>
      <c r="L101">
        <v>1699</v>
      </c>
      <c r="M101" t="str">
        <f>VLOOKUP(B101,[1]Hoja1!$B$1:$M$615,12,FALSE)</f>
        <v>SE</v>
      </c>
    </row>
    <row r="102" spans="2:13" x14ac:dyDescent="0.25">
      <c r="B102" t="s">
        <v>127</v>
      </c>
      <c r="C102" t="s">
        <v>13</v>
      </c>
      <c r="D102" t="s">
        <v>25</v>
      </c>
      <c r="E102">
        <v>3323844</v>
      </c>
      <c r="F102">
        <v>48</v>
      </c>
      <c r="G102">
        <v>568</v>
      </c>
      <c r="H102">
        <v>0.69</v>
      </c>
      <c r="I102">
        <v>69141</v>
      </c>
      <c r="J102" s="1">
        <v>0.49790000000000001</v>
      </c>
      <c r="K102">
        <v>1195</v>
      </c>
      <c r="L102">
        <v>1083</v>
      </c>
      <c r="M102" t="str">
        <f>VLOOKUP(B102,[1]Hoja1!$B$1:$M$615,12,FALSE)</f>
        <v>PL</v>
      </c>
    </row>
    <row r="103" spans="2:13" x14ac:dyDescent="0.25">
      <c r="B103" t="s">
        <v>128</v>
      </c>
      <c r="C103" t="s">
        <v>13</v>
      </c>
      <c r="D103" t="s">
        <v>101</v>
      </c>
      <c r="E103">
        <v>5795999</v>
      </c>
      <c r="F103">
        <v>146</v>
      </c>
      <c r="G103">
        <v>1831</v>
      </c>
      <c r="H103">
        <v>1.17</v>
      </c>
      <c r="I103">
        <v>39448</v>
      </c>
      <c r="J103" s="1">
        <v>0.51870000000000005</v>
      </c>
      <c r="K103">
        <v>1485</v>
      </c>
      <c r="L103">
        <v>1642</v>
      </c>
      <c r="M103" t="str">
        <f>VLOOKUP(B103,[1]Hoja1!$B$1:$M$615,12,FALSE)</f>
        <v>IT</v>
      </c>
    </row>
    <row r="104" spans="2:13" x14ac:dyDescent="0.25">
      <c r="B104" t="s">
        <v>129</v>
      </c>
      <c r="C104" t="s">
        <v>13</v>
      </c>
      <c r="D104" t="s">
        <v>25</v>
      </c>
      <c r="E104">
        <v>49828905</v>
      </c>
      <c r="F104">
        <v>249</v>
      </c>
      <c r="G104">
        <v>547</v>
      </c>
      <c r="H104">
        <v>0.72</v>
      </c>
      <c r="I104">
        <v>200109</v>
      </c>
      <c r="J104" s="1">
        <v>0.50600000000000001</v>
      </c>
      <c r="K104">
        <v>1128</v>
      </c>
      <c r="L104">
        <v>1034</v>
      </c>
      <c r="M104" t="str">
        <f>VLOOKUP(B104,[1]Hoja1!$B$1:$M$615,12,FALSE)</f>
        <v>SU</v>
      </c>
    </row>
    <row r="105" spans="2:13" x14ac:dyDescent="0.25">
      <c r="B105" t="s">
        <v>130</v>
      </c>
      <c r="C105" t="s">
        <v>16</v>
      </c>
      <c r="D105" t="s">
        <v>14</v>
      </c>
      <c r="E105">
        <v>17852174</v>
      </c>
      <c r="F105">
        <v>107</v>
      </c>
      <c r="G105">
        <v>416</v>
      </c>
      <c r="H105">
        <v>0.67</v>
      </c>
      <c r="I105">
        <v>166236</v>
      </c>
      <c r="J105" s="1">
        <v>0.48699999999999999</v>
      </c>
      <c r="K105">
        <v>1134</v>
      </c>
      <c r="L105">
        <v>826</v>
      </c>
      <c r="M105" t="str">
        <f>VLOOKUP(B105,[1]Hoja1!$B$1:$M$615,12,FALSE)</f>
        <v>DE</v>
      </c>
    </row>
    <row r="106" spans="2:13" x14ac:dyDescent="0.25">
      <c r="B106" t="s">
        <v>131</v>
      </c>
      <c r="C106" t="s">
        <v>28</v>
      </c>
      <c r="D106" t="s">
        <v>101</v>
      </c>
      <c r="E106">
        <v>31001750</v>
      </c>
      <c r="F106">
        <v>308</v>
      </c>
      <c r="G106">
        <v>1635</v>
      </c>
      <c r="H106">
        <v>0.94</v>
      </c>
      <c r="I106">
        <v>100374</v>
      </c>
      <c r="J106" s="1">
        <v>0.49580000000000002</v>
      </c>
      <c r="K106">
        <v>1372</v>
      </c>
      <c r="L106">
        <v>1406</v>
      </c>
      <c r="M106" t="str">
        <f>VLOOKUP(B106,[1]Hoja1!$B$1:$M$615,12,FALSE)</f>
        <v>US</v>
      </c>
    </row>
    <row r="107" spans="2:13" x14ac:dyDescent="0.25">
      <c r="B107" t="s">
        <v>132</v>
      </c>
      <c r="C107" t="s">
        <v>16</v>
      </c>
      <c r="D107" t="s">
        <v>25</v>
      </c>
      <c r="E107">
        <v>23474980</v>
      </c>
      <c r="F107">
        <v>143</v>
      </c>
      <c r="G107">
        <v>632</v>
      </c>
      <c r="H107">
        <v>0.71</v>
      </c>
      <c r="I107">
        <v>163602</v>
      </c>
      <c r="J107" s="1">
        <v>0.4929</v>
      </c>
      <c r="K107">
        <v>1276</v>
      </c>
      <c r="L107">
        <v>1149</v>
      </c>
      <c r="M107" t="str">
        <f>VLOOKUP(B107,[1]Hoja1!$B$1:$M$615,12,FALSE)</f>
        <v>FR</v>
      </c>
    </row>
    <row r="108" spans="2:13" x14ac:dyDescent="0.25">
      <c r="B108" t="s">
        <v>133</v>
      </c>
      <c r="C108" t="s">
        <v>13</v>
      </c>
      <c r="D108" t="s">
        <v>18</v>
      </c>
      <c r="E108">
        <v>10360444</v>
      </c>
      <c r="F108">
        <v>173</v>
      </c>
      <c r="G108">
        <v>1095</v>
      </c>
      <c r="H108">
        <v>0.81</v>
      </c>
      <c r="I108">
        <v>59575</v>
      </c>
      <c r="J108" s="1">
        <v>0.50470000000000004</v>
      </c>
      <c r="K108">
        <v>1529</v>
      </c>
      <c r="L108">
        <v>1508</v>
      </c>
      <c r="M108" t="str">
        <f>VLOOKUP(B108,[1]Hoja1!$B$1:$M$615,12,FALSE)</f>
        <v>JP</v>
      </c>
    </row>
    <row r="109" spans="2:13" x14ac:dyDescent="0.25">
      <c r="B109" t="s">
        <v>134</v>
      </c>
      <c r="C109" t="s">
        <v>28</v>
      </c>
      <c r="D109" t="s">
        <v>37</v>
      </c>
      <c r="E109">
        <v>1132961</v>
      </c>
      <c r="F109">
        <v>5</v>
      </c>
      <c r="G109">
        <v>80</v>
      </c>
      <c r="H109">
        <v>0.42</v>
      </c>
      <c r="I109">
        <v>200949</v>
      </c>
      <c r="J109" s="1">
        <v>0.48249999999999998</v>
      </c>
      <c r="K109">
        <v>876</v>
      </c>
      <c r="L109">
        <v>334</v>
      </c>
      <c r="M109" t="str">
        <f>VLOOKUP(B109,[1]Hoja1!$B$1:$M$615,12,FALSE)</f>
        <v>SE</v>
      </c>
    </row>
    <row r="110" spans="2:13" x14ac:dyDescent="0.25">
      <c r="B110" t="s">
        <v>135</v>
      </c>
      <c r="C110" t="s">
        <v>16</v>
      </c>
      <c r="D110" t="s">
        <v>34</v>
      </c>
      <c r="E110">
        <v>3965497</v>
      </c>
      <c r="F110">
        <v>71</v>
      </c>
      <c r="G110">
        <v>947</v>
      </c>
      <c r="H110">
        <v>0.84</v>
      </c>
      <c r="I110">
        <v>55426</v>
      </c>
      <c r="J110" s="1">
        <v>0.51149999999999995</v>
      </c>
      <c r="K110">
        <v>1283</v>
      </c>
      <c r="L110">
        <v>1336</v>
      </c>
      <c r="M110" t="str">
        <f>VLOOKUP(B110,[1]Hoja1!$B$1:$M$615,12,FALSE)</f>
        <v>PL</v>
      </c>
    </row>
    <row r="111" spans="2:13" x14ac:dyDescent="0.25">
      <c r="B111" t="s">
        <v>136</v>
      </c>
      <c r="C111" t="s">
        <v>13</v>
      </c>
      <c r="D111" t="s">
        <v>125</v>
      </c>
      <c r="E111">
        <v>4488796</v>
      </c>
      <c r="F111">
        <v>155</v>
      </c>
      <c r="G111">
        <v>2335</v>
      </c>
      <c r="H111">
        <v>1.34</v>
      </c>
      <c r="I111">
        <v>28854</v>
      </c>
      <c r="J111" s="1">
        <v>0.51949999999999996</v>
      </c>
      <c r="K111">
        <v>1553</v>
      </c>
      <c r="L111">
        <v>1671</v>
      </c>
      <c r="M111" t="str">
        <f>VLOOKUP(B111,[1]Hoja1!$B$1:$M$615,12,FALSE)</f>
        <v>IT</v>
      </c>
    </row>
    <row r="112" spans="2:13" x14ac:dyDescent="0.25">
      <c r="B112" t="s">
        <v>137</v>
      </c>
      <c r="C112" t="s">
        <v>16</v>
      </c>
      <c r="D112" t="s">
        <v>25</v>
      </c>
      <c r="E112">
        <v>111646003</v>
      </c>
      <c r="F112">
        <v>359</v>
      </c>
      <c r="G112">
        <v>647</v>
      </c>
      <c r="H112">
        <v>0.83</v>
      </c>
      <c r="I112">
        <v>310428</v>
      </c>
      <c r="J112" s="1">
        <v>0.50490000000000002</v>
      </c>
      <c r="K112">
        <v>1105</v>
      </c>
      <c r="L112">
        <v>979</v>
      </c>
      <c r="M112" t="str">
        <f>VLOOKUP(B112,[1]Hoja1!$B$1:$M$615,12,FALSE)</f>
        <v>SU</v>
      </c>
    </row>
    <row r="113" spans="2:13" x14ac:dyDescent="0.25">
      <c r="B113" t="s">
        <v>138</v>
      </c>
      <c r="C113" t="s">
        <v>30</v>
      </c>
      <c r="D113" t="s">
        <v>32</v>
      </c>
      <c r="E113">
        <v>3867071</v>
      </c>
      <c r="F113">
        <v>21</v>
      </c>
      <c r="G113">
        <v>143</v>
      </c>
      <c r="H113">
        <v>0.53</v>
      </c>
      <c r="I113">
        <v>182313</v>
      </c>
      <c r="J113" s="1">
        <v>0.4919</v>
      </c>
      <c r="K113">
        <v>1027</v>
      </c>
      <c r="L113">
        <v>349</v>
      </c>
      <c r="M113" t="str">
        <f>VLOOKUP(B113,[1]Hoja1!$B$1:$M$615,12,FALSE)</f>
        <v>DE</v>
      </c>
    </row>
    <row r="114" spans="2:13" x14ac:dyDescent="0.25">
      <c r="B114" t="s">
        <v>139</v>
      </c>
      <c r="C114" t="s">
        <v>16</v>
      </c>
      <c r="D114" t="s">
        <v>18</v>
      </c>
      <c r="E114">
        <v>81433470</v>
      </c>
      <c r="F114">
        <v>667</v>
      </c>
      <c r="G114">
        <v>1188</v>
      </c>
      <c r="H114">
        <v>0.76</v>
      </c>
      <c r="I114">
        <v>121958</v>
      </c>
      <c r="J114" s="1">
        <v>0.50109999999999999</v>
      </c>
      <c r="K114">
        <v>1225</v>
      </c>
      <c r="L114">
        <v>1220</v>
      </c>
      <c r="M114" t="str">
        <f>VLOOKUP(B114,[1]Hoja1!$B$1:$M$615,12,FALSE)</f>
        <v>US</v>
      </c>
    </row>
    <row r="115" spans="2:13" x14ac:dyDescent="0.25">
      <c r="B115">
        <v>110</v>
      </c>
      <c r="C115" t="s">
        <v>16</v>
      </c>
      <c r="D115" t="s">
        <v>18</v>
      </c>
      <c r="E115">
        <v>14891957</v>
      </c>
      <c r="F115">
        <v>159</v>
      </c>
      <c r="G115">
        <v>1129</v>
      </c>
      <c r="H115">
        <v>0.77</v>
      </c>
      <c r="I115">
        <v>93373</v>
      </c>
      <c r="J115" s="1">
        <v>0.50829999999999997</v>
      </c>
      <c r="K115">
        <v>1467</v>
      </c>
      <c r="L115">
        <v>1378</v>
      </c>
      <c r="M115" t="str">
        <f>VLOOKUP(B115,[1]Hoja1!$B$1:$M$615,12,FALSE)</f>
        <v>CN</v>
      </c>
    </row>
    <row r="116" spans="2:13" x14ac:dyDescent="0.25">
      <c r="B116" t="s">
        <v>140</v>
      </c>
      <c r="C116" t="s">
        <v>22</v>
      </c>
      <c r="D116" t="s">
        <v>59</v>
      </c>
      <c r="E116">
        <v>10796926</v>
      </c>
      <c r="F116">
        <v>36</v>
      </c>
      <c r="G116">
        <v>145</v>
      </c>
      <c r="H116">
        <v>0.42</v>
      </c>
      <c r="I116">
        <v>292562</v>
      </c>
      <c r="J116" s="1">
        <v>0.48799999999999999</v>
      </c>
      <c r="K116">
        <v>1041</v>
      </c>
      <c r="L116">
        <v>593</v>
      </c>
      <c r="M116" t="str">
        <f>VLOOKUP(B116,[1]Hoja1!$B$1:$M$615,12,FALSE)</f>
        <v>FR</v>
      </c>
    </row>
    <row r="117" spans="2:13" x14ac:dyDescent="0.25">
      <c r="B117" t="s">
        <v>141</v>
      </c>
      <c r="C117" t="s">
        <v>16</v>
      </c>
      <c r="D117" t="s">
        <v>14</v>
      </c>
      <c r="E117">
        <v>21255419</v>
      </c>
      <c r="F117">
        <v>93</v>
      </c>
      <c r="G117">
        <v>394</v>
      </c>
      <c r="H117">
        <v>0.7</v>
      </c>
      <c r="I117">
        <v>226714</v>
      </c>
      <c r="J117" s="1">
        <v>0.49259999999999998</v>
      </c>
      <c r="K117">
        <v>1094</v>
      </c>
      <c r="L117">
        <v>820</v>
      </c>
      <c r="M117" t="str">
        <f>VLOOKUP(B117,[1]Hoja1!$B$1:$M$615,12,FALSE)</f>
        <v>GB</v>
      </c>
    </row>
    <row r="118" spans="2:13" x14ac:dyDescent="0.25">
      <c r="B118" t="s">
        <v>142</v>
      </c>
      <c r="C118" t="s">
        <v>22</v>
      </c>
      <c r="D118" t="s">
        <v>59</v>
      </c>
      <c r="E118">
        <v>2607338</v>
      </c>
      <c r="F118">
        <v>44</v>
      </c>
      <c r="G118">
        <v>278</v>
      </c>
      <c r="H118">
        <v>0.75</v>
      </c>
      <c r="I118">
        <v>58774</v>
      </c>
      <c r="J118" s="1">
        <v>0.5222</v>
      </c>
      <c r="K118">
        <v>1117</v>
      </c>
      <c r="L118">
        <v>995</v>
      </c>
      <c r="M118" t="str">
        <f>VLOOKUP(B118,[1]Hoja1!$B$1:$M$615,12,FALSE)</f>
        <v>JP</v>
      </c>
    </row>
    <row r="119" spans="2:13" x14ac:dyDescent="0.25">
      <c r="B119" t="s">
        <v>143</v>
      </c>
      <c r="C119" t="s">
        <v>28</v>
      </c>
      <c r="D119" t="s">
        <v>32</v>
      </c>
      <c r="E119">
        <v>3238888</v>
      </c>
      <c r="F119">
        <v>15</v>
      </c>
      <c r="G119">
        <v>170</v>
      </c>
      <c r="H119">
        <v>0.64</v>
      </c>
      <c r="I119">
        <v>211668</v>
      </c>
      <c r="J119" s="1">
        <v>0.4955</v>
      </c>
      <c r="K119">
        <v>927</v>
      </c>
      <c r="L119">
        <v>509</v>
      </c>
      <c r="M119" t="str">
        <f>VLOOKUP(B119,[1]Hoja1!$B$1:$M$615,12,FALSE)</f>
        <v>SE</v>
      </c>
    </row>
    <row r="120" spans="2:13" x14ac:dyDescent="0.25">
      <c r="B120" t="s">
        <v>144</v>
      </c>
      <c r="C120" t="s">
        <v>16</v>
      </c>
      <c r="D120" t="s">
        <v>18</v>
      </c>
      <c r="E120">
        <v>4298339</v>
      </c>
      <c r="F120">
        <v>92</v>
      </c>
      <c r="G120">
        <v>1196</v>
      </c>
      <c r="H120">
        <v>0.76</v>
      </c>
      <c r="I120">
        <v>46301</v>
      </c>
      <c r="J120" s="1">
        <v>0.50609999999999999</v>
      </c>
      <c r="K120">
        <v>1342</v>
      </c>
      <c r="L120">
        <v>1411</v>
      </c>
      <c r="M120" t="str">
        <f>VLOOKUP(B120,[1]Hoja1!$B$1:$M$615,12,FALSE)</f>
        <v>PL</v>
      </c>
    </row>
    <row r="121" spans="2:13" x14ac:dyDescent="0.25">
      <c r="B121" t="s">
        <v>145</v>
      </c>
      <c r="C121" t="s">
        <v>22</v>
      </c>
      <c r="D121" t="s">
        <v>32</v>
      </c>
      <c r="E121">
        <v>14516176</v>
      </c>
      <c r="F121">
        <v>36</v>
      </c>
      <c r="G121">
        <v>115</v>
      </c>
      <c r="H121">
        <v>0.45</v>
      </c>
      <c r="I121">
        <v>402676</v>
      </c>
      <c r="J121" s="1">
        <v>0.4839</v>
      </c>
      <c r="K121">
        <v>968</v>
      </c>
      <c r="L121">
        <v>445</v>
      </c>
      <c r="M121" t="str">
        <f>VLOOKUP(B121,[1]Hoja1!$B$1:$M$615,12,FALSE)</f>
        <v>SU</v>
      </c>
    </row>
    <row r="122" spans="2:13" x14ac:dyDescent="0.25">
      <c r="B122" t="s">
        <v>146</v>
      </c>
      <c r="C122" t="s">
        <v>22</v>
      </c>
      <c r="D122" t="s">
        <v>20</v>
      </c>
      <c r="E122">
        <v>14878299</v>
      </c>
      <c r="F122">
        <v>30</v>
      </c>
      <c r="G122">
        <v>129</v>
      </c>
      <c r="H122">
        <v>0.96</v>
      </c>
      <c r="I122">
        <v>485872</v>
      </c>
      <c r="J122" s="1">
        <v>0.51200000000000001</v>
      </c>
      <c r="K122">
        <v>926</v>
      </c>
      <c r="L122">
        <v>538</v>
      </c>
      <c r="M122" t="str">
        <f>VLOOKUP(B122,[1]Hoja1!$B$1:$M$615,12,FALSE)</f>
        <v>DE</v>
      </c>
    </row>
    <row r="123" spans="2:13" x14ac:dyDescent="0.25">
      <c r="B123" t="s">
        <v>147</v>
      </c>
      <c r="C123" t="s">
        <v>13</v>
      </c>
      <c r="D123" t="s">
        <v>59</v>
      </c>
      <c r="E123">
        <v>17955518</v>
      </c>
      <c r="F123">
        <v>55</v>
      </c>
      <c r="G123">
        <v>180</v>
      </c>
      <c r="H123">
        <v>0.5</v>
      </c>
      <c r="I123">
        <v>323283</v>
      </c>
      <c r="J123" s="1">
        <v>0.4859</v>
      </c>
      <c r="K123">
        <v>1006</v>
      </c>
      <c r="L123">
        <v>575</v>
      </c>
      <c r="M123" t="str">
        <f>VLOOKUP(B123,[1]Hoja1!$B$1:$M$615,12,FALSE)</f>
        <v>US</v>
      </c>
    </row>
    <row r="124" spans="2:13" x14ac:dyDescent="0.25">
      <c r="B124" t="s">
        <v>148</v>
      </c>
      <c r="C124" t="s">
        <v>22</v>
      </c>
      <c r="D124" t="s">
        <v>59</v>
      </c>
      <c r="E124">
        <v>12013151</v>
      </c>
      <c r="F124">
        <v>49</v>
      </c>
      <c r="G124">
        <v>183</v>
      </c>
      <c r="H124">
        <v>0.47</v>
      </c>
      <c r="I124">
        <v>243151</v>
      </c>
      <c r="J124" s="1">
        <v>0.49980000000000002</v>
      </c>
      <c r="K124">
        <v>1096</v>
      </c>
      <c r="L124">
        <v>701</v>
      </c>
      <c r="M124" t="str">
        <f>VLOOKUP(B124,[1]Hoja1!$B$1:$M$615,12,FALSE)</f>
        <v>CN</v>
      </c>
    </row>
    <row r="125" spans="2:13" x14ac:dyDescent="0.25">
      <c r="B125" t="s">
        <v>149</v>
      </c>
      <c r="C125" t="s">
        <v>16</v>
      </c>
      <c r="D125" t="s">
        <v>18</v>
      </c>
      <c r="E125">
        <v>30340252</v>
      </c>
      <c r="F125">
        <v>242</v>
      </c>
      <c r="G125">
        <v>1290</v>
      </c>
      <c r="H125">
        <v>1</v>
      </c>
      <c r="I125">
        <v>124905</v>
      </c>
      <c r="J125" s="1">
        <v>0.50629999999999997</v>
      </c>
      <c r="K125">
        <v>1407</v>
      </c>
      <c r="L125">
        <v>1456</v>
      </c>
      <c r="M125" t="str">
        <f>VLOOKUP(B125,[1]Hoja1!$B$1:$M$615,12,FALSE)</f>
        <v>FR</v>
      </c>
    </row>
    <row r="126" spans="2:13" x14ac:dyDescent="0.25">
      <c r="B126" t="s">
        <v>150</v>
      </c>
      <c r="C126" t="s">
        <v>16</v>
      </c>
      <c r="D126" t="s">
        <v>34</v>
      </c>
      <c r="E126">
        <v>14519927</v>
      </c>
      <c r="F126">
        <v>115</v>
      </c>
      <c r="G126">
        <v>768</v>
      </c>
      <c r="H126">
        <v>0.7</v>
      </c>
      <c r="I126">
        <v>125347</v>
      </c>
      <c r="J126" s="1">
        <v>0.50509999999999999</v>
      </c>
      <c r="K126">
        <v>1289</v>
      </c>
      <c r="L126">
        <v>1144</v>
      </c>
      <c r="M126" t="str">
        <f>VLOOKUP(B126,[1]Hoja1!$B$1:$M$615,12,FALSE)</f>
        <v>GB</v>
      </c>
    </row>
    <row r="127" spans="2:13" x14ac:dyDescent="0.25">
      <c r="B127" t="s">
        <v>151</v>
      </c>
      <c r="C127" t="s">
        <v>22</v>
      </c>
      <c r="D127" t="s">
        <v>37</v>
      </c>
      <c r="E127">
        <v>1521282</v>
      </c>
      <c r="F127">
        <v>11</v>
      </c>
      <c r="G127">
        <v>130</v>
      </c>
      <c r="H127">
        <v>0.7</v>
      </c>
      <c r="I127">
        <v>135111</v>
      </c>
      <c r="J127" s="1">
        <v>0.50090000000000001</v>
      </c>
      <c r="K127">
        <v>1131</v>
      </c>
      <c r="L127">
        <v>617</v>
      </c>
      <c r="M127" t="str">
        <f>VLOOKUP(B127,[1]Hoja1!$B$1:$M$615,12,FALSE)</f>
        <v>JP</v>
      </c>
    </row>
    <row r="128" spans="2:13" x14ac:dyDescent="0.25">
      <c r="B128" t="s">
        <v>152</v>
      </c>
      <c r="C128" t="s">
        <v>28</v>
      </c>
      <c r="D128" t="s">
        <v>59</v>
      </c>
      <c r="E128">
        <v>5734877</v>
      </c>
      <c r="F128">
        <v>27</v>
      </c>
      <c r="G128">
        <v>214</v>
      </c>
      <c r="H128">
        <v>0.63</v>
      </c>
      <c r="I128">
        <v>205066</v>
      </c>
      <c r="J128" s="1">
        <v>0.4914</v>
      </c>
      <c r="K128">
        <v>1008</v>
      </c>
      <c r="L128">
        <v>590</v>
      </c>
      <c r="M128" t="str">
        <f>VLOOKUP(B128,[1]Hoja1!$B$1:$M$615,12,FALSE)</f>
        <v>SE</v>
      </c>
    </row>
    <row r="129" spans="2:13" x14ac:dyDescent="0.25">
      <c r="B129" t="s">
        <v>153</v>
      </c>
      <c r="C129" t="s">
        <v>16</v>
      </c>
      <c r="D129" t="s">
        <v>101</v>
      </c>
      <c r="E129">
        <v>3989606</v>
      </c>
      <c r="F129">
        <v>117</v>
      </c>
      <c r="G129">
        <v>1698</v>
      </c>
      <c r="H129">
        <v>0.92</v>
      </c>
      <c r="I129">
        <v>33968</v>
      </c>
      <c r="J129" s="1">
        <v>0.52300000000000002</v>
      </c>
      <c r="K129">
        <v>1402</v>
      </c>
      <c r="L129">
        <v>1543</v>
      </c>
      <c r="M129" t="str">
        <f>VLOOKUP(B129,[1]Hoja1!$B$1:$M$615,12,FALSE)</f>
        <v>PL</v>
      </c>
    </row>
    <row r="130" spans="2:13" x14ac:dyDescent="0.25">
      <c r="B130" t="s">
        <v>154</v>
      </c>
      <c r="C130" t="s">
        <v>22</v>
      </c>
      <c r="D130" t="s">
        <v>20</v>
      </c>
      <c r="E130">
        <v>6986628</v>
      </c>
      <c r="F130">
        <v>15</v>
      </c>
      <c r="G130">
        <v>116</v>
      </c>
      <c r="H130">
        <v>0.89</v>
      </c>
      <c r="I130">
        <v>455116</v>
      </c>
      <c r="J130" s="1">
        <v>0.50849999999999995</v>
      </c>
      <c r="K130">
        <v>928</v>
      </c>
      <c r="L130">
        <v>451</v>
      </c>
      <c r="M130" t="str">
        <f>VLOOKUP(B130,[1]Hoja1!$B$1:$M$615,12,FALSE)</f>
        <v>SU</v>
      </c>
    </row>
    <row r="131" spans="2:13" x14ac:dyDescent="0.25">
      <c r="B131" t="s">
        <v>155</v>
      </c>
      <c r="C131" t="s">
        <v>22</v>
      </c>
      <c r="D131" t="s">
        <v>32</v>
      </c>
      <c r="E131">
        <v>11004639</v>
      </c>
      <c r="F131">
        <v>38</v>
      </c>
      <c r="G131">
        <v>153</v>
      </c>
      <c r="H131">
        <v>0.62</v>
      </c>
      <c r="I131">
        <v>286317</v>
      </c>
      <c r="J131" s="1">
        <v>0.50139999999999996</v>
      </c>
      <c r="K131">
        <v>969</v>
      </c>
      <c r="L131">
        <v>381</v>
      </c>
      <c r="M131" t="str">
        <f>VLOOKUP(B131,[1]Hoja1!$B$1:$M$615,12,FALSE)</f>
        <v>DE</v>
      </c>
    </row>
    <row r="132" spans="2:13" x14ac:dyDescent="0.25">
      <c r="B132" t="s">
        <v>156</v>
      </c>
      <c r="C132" t="s">
        <v>16</v>
      </c>
      <c r="D132" t="s">
        <v>14</v>
      </c>
      <c r="E132">
        <v>24317326</v>
      </c>
      <c r="F132">
        <v>119</v>
      </c>
      <c r="G132">
        <v>411</v>
      </c>
      <c r="H132">
        <v>0.76</v>
      </c>
      <c r="I132">
        <v>203408</v>
      </c>
      <c r="J132" s="1">
        <v>0.497</v>
      </c>
      <c r="K132">
        <v>1114</v>
      </c>
      <c r="L132">
        <v>816</v>
      </c>
      <c r="M132" t="str">
        <f>VLOOKUP(B132,[1]Hoja1!$B$1:$M$615,12,FALSE)</f>
        <v>US</v>
      </c>
    </row>
    <row r="133" spans="2:13" x14ac:dyDescent="0.25">
      <c r="B133" t="s">
        <v>157</v>
      </c>
      <c r="C133" t="s">
        <v>22</v>
      </c>
      <c r="D133" t="s">
        <v>34</v>
      </c>
      <c r="E133">
        <v>14654561</v>
      </c>
      <c r="F133">
        <v>148</v>
      </c>
      <c r="G133">
        <v>603</v>
      </c>
      <c r="H133">
        <v>0.56999999999999995</v>
      </c>
      <c r="I133">
        <v>98950</v>
      </c>
      <c r="J133" s="1">
        <v>0.49659999999999999</v>
      </c>
      <c r="K133">
        <v>1387</v>
      </c>
      <c r="L133">
        <v>1303</v>
      </c>
      <c r="M133" t="str">
        <f>VLOOKUP(B133,[1]Hoja1!$B$1:$M$615,12,FALSE)</f>
        <v>CN</v>
      </c>
    </row>
    <row r="134" spans="2:13" x14ac:dyDescent="0.25">
      <c r="B134" t="s">
        <v>158</v>
      </c>
      <c r="C134" t="s">
        <v>30</v>
      </c>
      <c r="D134" t="s">
        <v>32</v>
      </c>
      <c r="E134">
        <v>3769570</v>
      </c>
      <c r="F134">
        <v>22</v>
      </c>
      <c r="G134">
        <v>222</v>
      </c>
      <c r="H134">
        <v>0.7</v>
      </c>
      <c r="I134">
        <v>165538</v>
      </c>
      <c r="J134" s="1">
        <v>0.501</v>
      </c>
      <c r="K134">
        <v>1006</v>
      </c>
      <c r="L134">
        <v>553</v>
      </c>
      <c r="M134" t="str">
        <f>VLOOKUP(B134,[1]Hoja1!$B$1:$M$615,12,FALSE)</f>
        <v>FR</v>
      </c>
    </row>
    <row r="135" spans="2:13" x14ac:dyDescent="0.25">
      <c r="B135" t="s">
        <v>159</v>
      </c>
      <c r="C135" t="s">
        <v>30</v>
      </c>
      <c r="D135" t="s">
        <v>32</v>
      </c>
      <c r="E135">
        <v>3605737</v>
      </c>
      <c r="F135">
        <v>21</v>
      </c>
      <c r="G135">
        <v>126</v>
      </c>
      <c r="H135">
        <v>0.5</v>
      </c>
      <c r="I135">
        <v>168475</v>
      </c>
      <c r="J135" s="1">
        <v>0.49180000000000001</v>
      </c>
      <c r="K135">
        <v>977</v>
      </c>
      <c r="L135">
        <v>462</v>
      </c>
      <c r="M135" t="str">
        <f>VLOOKUP(B135,[1]Hoja1!$B$1:$M$615,12,FALSE)</f>
        <v>GB</v>
      </c>
    </row>
    <row r="136" spans="2:13" x14ac:dyDescent="0.25">
      <c r="B136" t="s">
        <v>160</v>
      </c>
      <c r="C136" t="s">
        <v>13</v>
      </c>
      <c r="D136" t="s">
        <v>101</v>
      </c>
      <c r="E136">
        <v>8674594</v>
      </c>
      <c r="F136">
        <v>210</v>
      </c>
      <c r="G136">
        <v>1607</v>
      </c>
      <c r="H136">
        <v>0.96</v>
      </c>
      <c r="I136">
        <v>41159</v>
      </c>
      <c r="J136" s="1">
        <v>0.51080000000000003</v>
      </c>
      <c r="K136">
        <v>1636</v>
      </c>
      <c r="L136">
        <v>1683</v>
      </c>
      <c r="M136" t="str">
        <f>VLOOKUP(B136,[1]Hoja1!$B$1:$M$615,12,FALSE)</f>
        <v>JP</v>
      </c>
    </row>
    <row r="137" spans="2:13" x14ac:dyDescent="0.25">
      <c r="B137" t="s">
        <v>161</v>
      </c>
      <c r="C137" t="s">
        <v>28</v>
      </c>
      <c r="D137" t="s">
        <v>14</v>
      </c>
      <c r="E137">
        <v>8954516</v>
      </c>
      <c r="F137">
        <v>50</v>
      </c>
      <c r="G137">
        <v>341</v>
      </c>
      <c r="H137">
        <v>0.69</v>
      </c>
      <c r="I137">
        <v>177512</v>
      </c>
      <c r="J137" s="1">
        <v>0.48909999999999998</v>
      </c>
      <c r="K137">
        <v>1125</v>
      </c>
      <c r="L137">
        <v>810</v>
      </c>
      <c r="M137" t="str">
        <f>VLOOKUP(B137,[1]Hoja1!$B$1:$M$615,12,FALSE)</f>
        <v>SE</v>
      </c>
    </row>
    <row r="138" spans="2:13" x14ac:dyDescent="0.25">
      <c r="B138" t="s">
        <v>162</v>
      </c>
      <c r="C138" t="s">
        <v>16</v>
      </c>
      <c r="D138" t="s">
        <v>125</v>
      </c>
      <c r="E138">
        <v>2730230</v>
      </c>
      <c r="F138">
        <v>100</v>
      </c>
      <c r="G138">
        <v>2216</v>
      </c>
      <c r="H138">
        <v>1</v>
      </c>
      <c r="I138">
        <v>27252</v>
      </c>
      <c r="J138" s="1">
        <v>0.51590000000000003</v>
      </c>
      <c r="K138">
        <v>1453</v>
      </c>
      <c r="L138">
        <v>1541</v>
      </c>
      <c r="M138" t="str">
        <f>VLOOKUP(B138,[1]Hoja1!$B$1:$M$615,12,FALSE)</f>
        <v>PL</v>
      </c>
    </row>
    <row r="139" spans="2:13" x14ac:dyDescent="0.25">
      <c r="B139" t="s">
        <v>163</v>
      </c>
      <c r="C139" t="s">
        <v>28</v>
      </c>
      <c r="D139" t="s">
        <v>25</v>
      </c>
      <c r="E139">
        <v>34002668</v>
      </c>
      <c r="F139">
        <v>166</v>
      </c>
      <c r="G139">
        <v>677</v>
      </c>
      <c r="H139">
        <v>0.94</v>
      </c>
      <c r="I139">
        <v>204068</v>
      </c>
      <c r="J139" s="1">
        <v>0.51419999999999999</v>
      </c>
      <c r="K139">
        <v>1213</v>
      </c>
      <c r="L139">
        <v>1208</v>
      </c>
      <c r="M139" t="str">
        <f>VLOOKUP(B139,[1]Hoja1!$B$1:$M$615,12,FALSE)</f>
        <v>SU</v>
      </c>
    </row>
    <row r="140" spans="2:13" x14ac:dyDescent="0.25">
      <c r="B140" t="s">
        <v>164</v>
      </c>
      <c r="C140" t="s">
        <v>28</v>
      </c>
      <c r="D140" t="s">
        <v>37</v>
      </c>
      <c r="E140">
        <v>6359205</v>
      </c>
      <c r="F140">
        <v>17</v>
      </c>
      <c r="G140">
        <v>156</v>
      </c>
      <c r="H140">
        <v>0.91</v>
      </c>
      <c r="I140">
        <v>359071</v>
      </c>
      <c r="J140" s="1">
        <v>0.50349999999999995</v>
      </c>
      <c r="K140">
        <v>936</v>
      </c>
      <c r="L140">
        <v>409</v>
      </c>
      <c r="M140" t="str">
        <f>VLOOKUP(B140,[1]Hoja1!$B$1:$M$615,12,FALSE)</f>
        <v>DE</v>
      </c>
    </row>
    <row r="141" spans="2:13" x14ac:dyDescent="0.25">
      <c r="B141" t="s">
        <v>165</v>
      </c>
      <c r="C141" t="s">
        <v>30</v>
      </c>
      <c r="D141" t="s">
        <v>32</v>
      </c>
      <c r="E141">
        <v>7717571</v>
      </c>
      <c r="F141">
        <v>38</v>
      </c>
      <c r="G141">
        <v>320</v>
      </c>
      <c r="H141">
        <v>0.71</v>
      </c>
      <c r="I141">
        <v>199242</v>
      </c>
      <c r="J141" s="1">
        <v>0.48820000000000002</v>
      </c>
      <c r="K141">
        <v>980</v>
      </c>
      <c r="L141">
        <v>514</v>
      </c>
      <c r="M141" t="str">
        <f>VLOOKUP(B141,[1]Hoja1!$B$1:$M$615,12,FALSE)</f>
        <v>US</v>
      </c>
    </row>
    <row r="142" spans="2:13" x14ac:dyDescent="0.25">
      <c r="B142" t="s">
        <v>166</v>
      </c>
      <c r="C142" t="s">
        <v>16</v>
      </c>
      <c r="D142" t="s">
        <v>34</v>
      </c>
      <c r="E142">
        <v>15285874</v>
      </c>
      <c r="F142">
        <v>137</v>
      </c>
      <c r="G142">
        <v>958</v>
      </c>
      <c r="H142">
        <v>0.89</v>
      </c>
      <c r="I142">
        <v>111438</v>
      </c>
      <c r="J142" s="1">
        <v>0.51719999999999999</v>
      </c>
      <c r="K142">
        <v>1409</v>
      </c>
      <c r="L142">
        <v>1410</v>
      </c>
      <c r="M142" t="str">
        <f>VLOOKUP(B142,[1]Hoja1!$B$1:$M$615,12,FALSE)</f>
        <v>CN</v>
      </c>
    </row>
    <row r="143" spans="2:13" x14ac:dyDescent="0.25">
      <c r="B143" t="s">
        <v>167</v>
      </c>
      <c r="C143" t="s">
        <v>13</v>
      </c>
      <c r="D143" t="s">
        <v>125</v>
      </c>
      <c r="E143">
        <v>52578685</v>
      </c>
      <c r="F143">
        <v>505</v>
      </c>
      <c r="G143">
        <v>2041</v>
      </c>
      <c r="H143">
        <v>1.28</v>
      </c>
      <c r="I143">
        <v>103916</v>
      </c>
      <c r="J143" s="1">
        <v>0.51390000000000002</v>
      </c>
      <c r="K143">
        <v>1554</v>
      </c>
      <c r="L143">
        <v>1633</v>
      </c>
      <c r="M143" t="str">
        <f>VLOOKUP(B143,[1]Hoja1!$B$1:$M$615,12,FALSE)</f>
        <v>FR</v>
      </c>
    </row>
    <row r="144" spans="2:13" x14ac:dyDescent="0.25">
      <c r="B144" t="s">
        <v>168</v>
      </c>
      <c r="C144" t="s">
        <v>13</v>
      </c>
      <c r="D144" t="s">
        <v>25</v>
      </c>
      <c r="E144">
        <v>3932264</v>
      </c>
      <c r="F144">
        <v>98</v>
      </c>
      <c r="G144">
        <v>626</v>
      </c>
      <c r="H144">
        <v>0.79</v>
      </c>
      <c r="I144">
        <v>40048</v>
      </c>
      <c r="J144" s="1">
        <v>0.50009999999999999</v>
      </c>
      <c r="K144">
        <v>1263</v>
      </c>
      <c r="L144">
        <v>1209</v>
      </c>
      <c r="M144" t="str">
        <f>VLOOKUP(B144,[1]Hoja1!$B$1:$M$615,12,FALSE)</f>
        <v>UK</v>
      </c>
    </row>
    <row r="145" spans="2:13" x14ac:dyDescent="0.25">
      <c r="B145" t="s">
        <v>169</v>
      </c>
      <c r="C145" t="s">
        <v>13</v>
      </c>
      <c r="D145" t="s">
        <v>125</v>
      </c>
      <c r="E145">
        <v>6746758</v>
      </c>
      <c r="F145">
        <v>210</v>
      </c>
      <c r="G145">
        <v>2147</v>
      </c>
      <c r="H145">
        <v>1.1599999999999999</v>
      </c>
      <c r="I145">
        <v>31997</v>
      </c>
      <c r="J145" s="1">
        <v>0.51959999999999995</v>
      </c>
      <c r="K145">
        <v>1718</v>
      </c>
      <c r="L145">
        <v>1755</v>
      </c>
      <c r="M145" t="str">
        <f>VLOOKUP(B145,[1]Hoja1!$B$1:$M$615,12,FALSE)</f>
        <v>JP</v>
      </c>
    </row>
    <row r="146" spans="2:13" x14ac:dyDescent="0.25">
      <c r="B146" t="s">
        <v>170</v>
      </c>
      <c r="C146" t="s">
        <v>28</v>
      </c>
      <c r="D146" t="s">
        <v>25</v>
      </c>
      <c r="E146">
        <v>11238009</v>
      </c>
      <c r="F146">
        <v>78</v>
      </c>
      <c r="G146">
        <v>619</v>
      </c>
      <c r="H146">
        <v>0.75</v>
      </c>
      <c r="I146">
        <v>143434</v>
      </c>
      <c r="J146" s="1">
        <v>0.49490000000000001</v>
      </c>
      <c r="K146">
        <v>1222</v>
      </c>
      <c r="L146">
        <v>1136</v>
      </c>
      <c r="M146" t="str">
        <f>VLOOKUP(B146,[1]Hoja1!$B$1:$M$615,12,FALSE)</f>
        <v>SE</v>
      </c>
    </row>
    <row r="147" spans="2:13" x14ac:dyDescent="0.25">
      <c r="B147" t="s">
        <v>171</v>
      </c>
      <c r="C147" t="s">
        <v>30</v>
      </c>
      <c r="D147" t="s">
        <v>37</v>
      </c>
      <c r="E147">
        <v>3094686</v>
      </c>
      <c r="F147">
        <v>14</v>
      </c>
      <c r="G147">
        <v>129</v>
      </c>
      <c r="H147">
        <v>0.76</v>
      </c>
      <c r="I147">
        <v>215263</v>
      </c>
      <c r="J147" s="1">
        <v>0.49459999999999998</v>
      </c>
      <c r="K147">
        <v>930</v>
      </c>
      <c r="L147">
        <v>631</v>
      </c>
      <c r="M147" t="str">
        <f>VLOOKUP(B147,[1]Hoja1!$B$1:$M$615,12,FALSE)</f>
        <v>SU</v>
      </c>
    </row>
    <row r="148" spans="2:13" x14ac:dyDescent="0.25">
      <c r="B148" t="s">
        <v>172</v>
      </c>
      <c r="C148" t="s">
        <v>28</v>
      </c>
      <c r="D148" t="s">
        <v>34</v>
      </c>
      <c r="E148">
        <v>35866280</v>
      </c>
      <c r="F148">
        <v>217</v>
      </c>
      <c r="G148">
        <v>837</v>
      </c>
      <c r="H148">
        <v>0.81</v>
      </c>
      <c r="I148">
        <v>164667</v>
      </c>
      <c r="J148" s="1">
        <v>0.49409999999999998</v>
      </c>
      <c r="K148">
        <v>1185</v>
      </c>
      <c r="L148">
        <v>1080</v>
      </c>
      <c r="M148" t="str">
        <f>VLOOKUP(B148,[1]Hoja1!$B$1:$M$615,12,FALSE)</f>
        <v>DE</v>
      </c>
    </row>
    <row r="149" spans="2:13" x14ac:dyDescent="0.25">
      <c r="B149" t="s">
        <v>173</v>
      </c>
      <c r="C149" t="s">
        <v>16</v>
      </c>
      <c r="D149" t="s">
        <v>34</v>
      </c>
      <c r="E149">
        <v>57426902</v>
      </c>
      <c r="F149">
        <v>280</v>
      </c>
      <c r="G149">
        <v>985</v>
      </c>
      <c r="H149">
        <v>0.87</v>
      </c>
      <c r="I149">
        <v>204964</v>
      </c>
      <c r="J149" s="1">
        <v>0.51770000000000005</v>
      </c>
      <c r="K149">
        <v>1250</v>
      </c>
      <c r="L149">
        <v>1298</v>
      </c>
      <c r="M149" t="str">
        <f>VLOOKUP(B149,[1]Hoja1!$B$1:$M$615,12,FALSE)</f>
        <v>US</v>
      </c>
    </row>
    <row r="150" spans="2:13" x14ac:dyDescent="0.25">
      <c r="B150" t="s">
        <v>174</v>
      </c>
      <c r="C150" t="s">
        <v>22</v>
      </c>
      <c r="D150" t="s">
        <v>18</v>
      </c>
      <c r="E150">
        <v>20017956</v>
      </c>
      <c r="F150">
        <v>262</v>
      </c>
      <c r="G150">
        <v>830</v>
      </c>
      <c r="H150">
        <v>0.65</v>
      </c>
      <c r="I150">
        <v>76385</v>
      </c>
      <c r="J150" s="1">
        <v>0.50839999999999996</v>
      </c>
      <c r="K150">
        <v>1468</v>
      </c>
      <c r="L150">
        <v>1464</v>
      </c>
      <c r="M150" t="str">
        <f>VLOOKUP(B150,[1]Hoja1!$B$1:$M$615,12,FALSE)</f>
        <v>CN</v>
      </c>
    </row>
    <row r="151" spans="2:13" x14ac:dyDescent="0.25">
      <c r="B151" t="s">
        <v>175</v>
      </c>
      <c r="C151" t="s">
        <v>16</v>
      </c>
      <c r="D151" t="s">
        <v>101</v>
      </c>
      <c r="E151">
        <v>17932464</v>
      </c>
      <c r="F151">
        <v>205</v>
      </c>
      <c r="G151">
        <v>1603</v>
      </c>
      <c r="H151">
        <v>0.99</v>
      </c>
      <c r="I151">
        <v>87262</v>
      </c>
      <c r="J151" s="1">
        <v>0.496</v>
      </c>
      <c r="K151">
        <v>1505</v>
      </c>
      <c r="L151">
        <v>1541</v>
      </c>
      <c r="M151" t="str">
        <f>VLOOKUP(B151,[1]Hoja1!$B$1:$M$615,12,FALSE)</f>
        <v>FR</v>
      </c>
    </row>
    <row r="152" spans="2:13" x14ac:dyDescent="0.25">
      <c r="B152" t="s">
        <v>176</v>
      </c>
      <c r="C152" t="s">
        <v>16</v>
      </c>
      <c r="D152" t="s">
        <v>18</v>
      </c>
      <c r="E152">
        <v>16558896</v>
      </c>
      <c r="F152">
        <v>152</v>
      </c>
      <c r="G152">
        <v>1061</v>
      </c>
      <c r="H152">
        <v>0.69</v>
      </c>
      <c r="I152">
        <v>108728</v>
      </c>
      <c r="J152" s="1">
        <v>0.49909999999999999</v>
      </c>
      <c r="K152">
        <v>1384</v>
      </c>
      <c r="L152">
        <v>1361</v>
      </c>
      <c r="M152" t="str">
        <f>VLOOKUP(B152,[1]Hoja1!$B$1:$M$615,12,FALSE)</f>
        <v>GB</v>
      </c>
    </row>
    <row r="153" spans="2:13" x14ac:dyDescent="0.25">
      <c r="B153" t="s">
        <v>177</v>
      </c>
      <c r="C153" t="s">
        <v>16</v>
      </c>
      <c r="D153" t="s">
        <v>125</v>
      </c>
      <c r="E153">
        <v>7705944</v>
      </c>
      <c r="F153">
        <v>151</v>
      </c>
      <c r="G153">
        <v>2210</v>
      </c>
      <c r="H153">
        <v>0.98</v>
      </c>
      <c r="I153">
        <v>50744</v>
      </c>
      <c r="J153" s="1">
        <v>0.52170000000000005</v>
      </c>
      <c r="K153">
        <v>1454</v>
      </c>
      <c r="L153">
        <v>1526</v>
      </c>
      <c r="M153" t="str">
        <f>VLOOKUP(B153,[1]Hoja1!$B$1:$M$615,12,FALSE)</f>
        <v>JP</v>
      </c>
    </row>
    <row r="154" spans="2:13" x14ac:dyDescent="0.25">
      <c r="B154" t="s">
        <v>178</v>
      </c>
      <c r="C154" t="s">
        <v>28</v>
      </c>
      <c r="D154" t="s">
        <v>34</v>
      </c>
      <c r="E154">
        <v>10137862</v>
      </c>
      <c r="F154">
        <v>98</v>
      </c>
      <c r="G154">
        <v>803</v>
      </c>
      <c r="H154">
        <v>0.76</v>
      </c>
      <c r="I154">
        <v>103302</v>
      </c>
      <c r="J154" s="1">
        <v>0.48609999999999998</v>
      </c>
      <c r="K154">
        <v>1293</v>
      </c>
      <c r="L154">
        <v>1157</v>
      </c>
      <c r="M154" t="str">
        <f>VLOOKUP(B154,[1]Hoja1!$B$1:$M$615,12,FALSE)</f>
        <v>SE</v>
      </c>
    </row>
    <row r="155" spans="2:13" x14ac:dyDescent="0.25">
      <c r="B155" t="s">
        <v>179</v>
      </c>
      <c r="C155" t="s">
        <v>30</v>
      </c>
      <c r="D155" t="s">
        <v>18</v>
      </c>
      <c r="E155">
        <v>12267884</v>
      </c>
      <c r="F155">
        <v>222</v>
      </c>
      <c r="G155">
        <v>1210</v>
      </c>
      <c r="H155">
        <v>0.82</v>
      </c>
      <c r="I155">
        <v>55188</v>
      </c>
      <c r="J155" s="1">
        <v>0.50480000000000003</v>
      </c>
      <c r="K155">
        <v>1387</v>
      </c>
      <c r="L155">
        <v>1322</v>
      </c>
      <c r="M155" t="str">
        <f>VLOOKUP(B155,[1]Hoja1!$B$1:$M$615,12,FALSE)</f>
        <v>SU</v>
      </c>
    </row>
    <row r="156" spans="2:13" x14ac:dyDescent="0.25">
      <c r="B156" t="s">
        <v>180</v>
      </c>
      <c r="C156" t="s">
        <v>13</v>
      </c>
      <c r="D156" t="s">
        <v>34</v>
      </c>
      <c r="E156">
        <v>11140859</v>
      </c>
      <c r="F156">
        <v>141</v>
      </c>
      <c r="G156">
        <v>661</v>
      </c>
      <c r="H156">
        <v>0.71</v>
      </c>
      <c r="I156">
        <v>78472</v>
      </c>
      <c r="J156" s="1">
        <v>0.49359999999999998</v>
      </c>
      <c r="K156">
        <v>1289</v>
      </c>
      <c r="L156">
        <v>1092</v>
      </c>
      <c r="M156" t="str">
        <f>VLOOKUP(B156,[1]Hoja1!$B$1:$M$615,12,FALSE)</f>
        <v>DE</v>
      </c>
    </row>
    <row r="157" spans="2:13" x14ac:dyDescent="0.25">
      <c r="B157" t="s">
        <v>181</v>
      </c>
      <c r="C157" t="s">
        <v>30</v>
      </c>
      <c r="D157" t="s">
        <v>14</v>
      </c>
      <c r="E157">
        <v>18410210</v>
      </c>
      <c r="F157">
        <v>91</v>
      </c>
      <c r="G157">
        <v>536</v>
      </c>
      <c r="H157">
        <v>0.78</v>
      </c>
      <c r="I157">
        <v>200965</v>
      </c>
      <c r="J157" s="1">
        <v>0.49280000000000002</v>
      </c>
      <c r="K157">
        <v>1175</v>
      </c>
      <c r="L157">
        <v>666</v>
      </c>
      <c r="M157" t="str">
        <f>VLOOKUP(B157,[1]Hoja1!$B$1:$M$615,12,FALSE)</f>
        <v>US</v>
      </c>
    </row>
    <row r="158" spans="2:13" x14ac:dyDescent="0.25">
      <c r="B158">
        <v>121</v>
      </c>
      <c r="C158" t="s">
        <v>13</v>
      </c>
      <c r="D158" t="s">
        <v>125</v>
      </c>
      <c r="E158">
        <v>6138736</v>
      </c>
      <c r="F158">
        <v>204</v>
      </c>
      <c r="G158">
        <v>1938</v>
      </c>
      <c r="H158">
        <v>1.03</v>
      </c>
      <c r="I158">
        <v>30087</v>
      </c>
      <c r="J158" s="1">
        <v>0.49919999999999998</v>
      </c>
      <c r="K158">
        <v>1624</v>
      </c>
      <c r="L158">
        <v>1616</v>
      </c>
      <c r="M158" t="str">
        <f>VLOOKUP(B158,[1]Hoja1!$B$1:$M$615,12,FALSE)</f>
        <v>CN</v>
      </c>
    </row>
    <row r="159" spans="2:13" x14ac:dyDescent="0.25">
      <c r="B159" t="s">
        <v>182</v>
      </c>
      <c r="C159" t="s">
        <v>30</v>
      </c>
      <c r="D159" t="s">
        <v>14</v>
      </c>
      <c r="E159">
        <v>8497139</v>
      </c>
      <c r="F159">
        <v>78</v>
      </c>
      <c r="G159">
        <v>410</v>
      </c>
      <c r="H159">
        <v>0.76</v>
      </c>
      <c r="I159">
        <v>108152</v>
      </c>
      <c r="J159" s="1">
        <v>0.47870000000000001</v>
      </c>
      <c r="K159">
        <v>1159</v>
      </c>
      <c r="L159">
        <v>763</v>
      </c>
      <c r="M159" t="str">
        <f>VLOOKUP(B159,[1]Hoja1!$B$1:$M$615,12,FALSE)</f>
        <v>FR</v>
      </c>
    </row>
    <row r="160" spans="2:13" x14ac:dyDescent="0.25">
      <c r="B160" t="s">
        <v>183</v>
      </c>
      <c r="C160" t="s">
        <v>16</v>
      </c>
      <c r="D160" t="s">
        <v>101</v>
      </c>
      <c r="E160">
        <v>14814781</v>
      </c>
      <c r="F160">
        <v>196</v>
      </c>
      <c r="G160">
        <v>1450</v>
      </c>
      <c r="H160">
        <v>0.76</v>
      </c>
      <c r="I160">
        <v>75487</v>
      </c>
      <c r="J160" s="1">
        <v>0.50639999999999996</v>
      </c>
      <c r="K160">
        <v>1361</v>
      </c>
      <c r="L160">
        <v>1383</v>
      </c>
      <c r="M160" t="str">
        <f>VLOOKUP(B160,[1]Hoja1!$B$1:$M$615,12,FALSE)</f>
        <v>JP</v>
      </c>
    </row>
    <row r="161" spans="2:13" x14ac:dyDescent="0.25">
      <c r="B161" t="s">
        <v>184</v>
      </c>
      <c r="C161" t="s">
        <v>28</v>
      </c>
      <c r="D161" t="s">
        <v>18</v>
      </c>
      <c r="E161">
        <v>14375541</v>
      </c>
      <c r="F161">
        <v>165</v>
      </c>
      <c r="G161">
        <v>1251</v>
      </c>
      <c r="H161">
        <v>0.84</v>
      </c>
      <c r="I161">
        <v>87097</v>
      </c>
      <c r="J161" s="1">
        <v>0.49230000000000002</v>
      </c>
      <c r="K161">
        <v>1370</v>
      </c>
      <c r="L161">
        <v>1283</v>
      </c>
      <c r="M161" t="str">
        <f>VLOOKUP(B161,[1]Hoja1!$B$1:$M$615,12,FALSE)</f>
        <v>SE</v>
      </c>
    </row>
    <row r="162" spans="2:13" x14ac:dyDescent="0.25">
      <c r="B162" t="s">
        <v>185</v>
      </c>
      <c r="C162" t="s">
        <v>13</v>
      </c>
      <c r="D162" t="s">
        <v>18</v>
      </c>
      <c r="E162">
        <v>36774842</v>
      </c>
      <c r="F162">
        <v>235</v>
      </c>
      <c r="G162">
        <v>902</v>
      </c>
      <c r="H162">
        <v>0.7</v>
      </c>
      <c r="I162">
        <v>155954</v>
      </c>
      <c r="J162" s="1">
        <v>0.50160000000000005</v>
      </c>
      <c r="K162">
        <v>1335</v>
      </c>
      <c r="L162">
        <v>1260</v>
      </c>
      <c r="M162" t="str">
        <f>VLOOKUP(B162,[1]Hoja1!$B$1:$M$615,12,FALSE)</f>
        <v>SU</v>
      </c>
    </row>
    <row r="163" spans="2:13" x14ac:dyDescent="0.25">
      <c r="B163" t="s">
        <v>186</v>
      </c>
      <c r="C163" t="s">
        <v>13</v>
      </c>
      <c r="D163" t="s">
        <v>59</v>
      </c>
      <c r="E163">
        <v>13104976</v>
      </c>
      <c r="F163">
        <v>74</v>
      </c>
      <c r="G163">
        <v>148</v>
      </c>
      <c r="H163">
        <v>0.45</v>
      </c>
      <c r="I163">
        <v>175178</v>
      </c>
      <c r="J163" s="1">
        <v>0.49349999999999999</v>
      </c>
      <c r="K163">
        <v>1091</v>
      </c>
      <c r="L163">
        <v>395</v>
      </c>
      <c r="M163" t="str">
        <f>VLOOKUP(B163,[1]Hoja1!$B$1:$M$615,12,FALSE)</f>
        <v>DE</v>
      </c>
    </row>
    <row r="164" spans="2:13" x14ac:dyDescent="0.25">
      <c r="B164" t="s">
        <v>187</v>
      </c>
      <c r="C164" t="s">
        <v>16</v>
      </c>
      <c r="D164" t="s">
        <v>18</v>
      </c>
      <c r="E164">
        <v>33397512</v>
      </c>
      <c r="F164">
        <v>205</v>
      </c>
      <c r="G164">
        <v>1093</v>
      </c>
      <c r="H164">
        <v>0.76</v>
      </c>
      <c r="I164">
        <v>162341</v>
      </c>
      <c r="J164" s="1">
        <v>0.50639999999999996</v>
      </c>
      <c r="K164">
        <v>1322</v>
      </c>
      <c r="L164">
        <v>1279</v>
      </c>
      <c r="M164" t="str">
        <f>VLOOKUP(B164,[1]Hoja1!$B$1:$M$615,12,FALSE)</f>
        <v>US</v>
      </c>
    </row>
    <row r="165" spans="2:13" x14ac:dyDescent="0.25">
      <c r="B165" t="s">
        <v>188</v>
      </c>
      <c r="C165" t="s">
        <v>22</v>
      </c>
      <c r="D165" t="s">
        <v>32</v>
      </c>
      <c r="E165">
        <v>4932455</v>
      </c>
      <c r="F165">
        <v>20</v>
      </c>
      <c r="G165">
        <v>166</v>
      </c>
      <c r="H165">
        <v>0.66</v>
      </c>
      <c r="I165">
        <v>239563</v>
      </c>
      <c r="J165" s="1">
        <v>0.504</v>
      </c>
      <c r="K165">
        <v>997</v>
      </c>
      <c r="L165">
        <v>516</v>
      </c>
      <c r="M165" t="str">
        <f>VLOOKUP(B165,[1]Hoja1!$B$1:$M$615,12,FALSE)</f>
        <v>CN</v>
      </c>
    </row>
    <row r="166" spans="2:13" x14ac:dyDescent="0.25">
      <c r="B166" t="s">
        <v>189</v>
      </c>
      <c r="C166" t="s">
        <v>13</v>
      </c>
      <c r="D166" t="s">
        <v>14</v>
      </c>
      <c r="E166">
        <v>1574766</v>
      </c>
      <c r="F166">
        <v>61</v>
      </c>
      <c r="G166">
        <v>333</v>
      </c>
      <c r="H166">
        <v>0.65</v>
      </c>
      <c r="I166">
        <v>25417</v>
      </c>
      <c r="J166" s="1">
        <v>0.4874</v>
      </c>
      <c r="K166">
        <v>1057</v>
      </c>
      <c r="L166">
        <v>813</v>
      </c>
      <c r="M166" t="str">
        <f>VLOOKUP(B166,[1]Hoja1!$B$1:$M$615,12,FALSE)</f>
        <v>FR</v>
      </c>
    </row>
    <row r="167" spans="2:13" x14ac:dyDescent="0.25">
      <c r="B167" t="s">
        <v>190</v>
      </c>
      <c r="C167" t="s">
        <v>16</v>
      </c>
      <c r="D167" t="s">
        <v>101</v>
      </c>
      <c r="E167">
        <v>19811426</v>
      </c>
      <c r="F167">
        <v>215</v>
      </c>
      <c r="G167">
        <v>1623</v>
      </c>
      <c r="H167">
        <v>0.86</v>
      </c>
      <c r="I167">
        <v>91971</v>
      </c>
      <c r="J167" s="1">
        <v>0.5081</v>
      </c>
      <c r="K167">
        <v>1464</v>
      </c>
      <c r="L167">
        <v>1599</v>
      </c>
      <c r="M167" t="str">
        <f>VLOOKUP(B167,[1]Hoja1!$B$1:$M$615,12,FALSE)</f>
        <v>GB</v>
      </c>
    </row>
    <row r="168" spans="2:13" x14ac:dyDescent="0.25">
      <c r="B168" t="s">
        <v>191</v>
      </c>
      <c r="C168" t="s">
        <v>16</v>
      </c>
      <c r="D168" t="s">
        <v>59</v>
      </c>
      <c r="E168">
        <v>5675666</v>
      </c>
      <c r="F168">
        <v>29</v>
      </c>
      <c r="G168">
        <v>195</v>
      </c>
      <c r="H168">
        <v>0.55000000000000004</v>
      </c>
      <c r="I168">
        <v>190198</v>
      </c>
      <c r="J168" s="1">
        <v>0.47820000000000001</v>
      </c>
      <c r="K168">
        <v>934</v>
      </c>
      <c r="L168">
        <v>657</v>
      </c>
      <c r="M168" t="str">
        <f>VLOOKUP(B168,[1]Hoja1!$B$1:$M$615,12,FALSE)</f>
        <v>JP</v>
      </c>
    </row>
    <row r="169" spans="2:13" x14ac:dyDescent="0.25">
      <c r="B169" t="s">
        <v>192</v>
      </c>
      <c r="C169" t="s">
        <v>28</v>
      </c>
      <c r="D169" t="s">
        <v>101</v>
      </c>
      <c r="E169">
        <v>10807573</v>
      </c>
      <c r="F169">
        <v>187</v>
      </c>
      <c r="G169">
        <v>1777</v>
      </c>
      <c r="H169">
        <v>1.02</v>
      </c>
      <c r="I169">
        <v>57789</v>
      </c>
      <c r="J169" s="1">
        <v>0.50490000000000002</v>
      </c>
      <c r="K169">
        <v>1464</v>
      </c>
      <c r="L169">
        <v>1562</v>
      </c>
      <c r="M169" t="str">
        <f>VLOOKUP(B169,[1]Hoja1!$B$1:$M$615,12,FALSE)</f>
        <v>SE</v>
      </c>
    </row>
    <row r="170" spans="2:13" x14ac:dyDescent="0.25">
      <c r="B170" t="s">
        <v>193</v>
      </c>
      <c r="C170" t="s">
        <v>22</v>
      </c>
      <c r="D170" t="s">
        <v>37</v>
      </c>
      <c r="E170">
        <v>5935494</v>
      </c>
      <c r="F170">
        <v>15</v>
      </c>
      <c r="G170">
        <v>115</v>
      </c>
      <c r="H170">
        <v>0.64</v>
      </c>
      <c r="I170">
        <v>386017</v>
      </c>
      <c r="J170" s="1">
        <v>0.49249999999999999</v>
      </c>
      <c r="K170">
        <v>941</v>
      </c>
      <c r="L170">
        <v>473</v>
      </c>
      <c r="M170" t="str">
        <f>VLOOKUP(B170,[1]Hoja1!$B$1:$M$615,12,FALSE)</f>
        <v>SU</v>
      </c>
    </row>
    <row r="171" spans="2:13" x14ac:dyDescent="0.25">
      <c r="B171" t="s">
        <v>194</v>
      </c>
      <c r="C171" t="s">
        <v>30</v>
      </c>
      <c r="D171" t="s">
        <v>59</v>
      </c>
      <c r="E171">
        <v>7239751</v>
      </c>
      <c r="F171">
        <v>51</v>
      </c>
      <c r="G171">
        <v>237</v>
      </c>
      <c r="H171">
        <v>0.6</v>
      </c>
      <c r="I171">
        <v>139903</v>
      </c>
      <c r="J171" s="1">
        <v>0.4884</v>
      </c>
      <c r="K171">
        <v>1053</v>
      </c>
      <c r="L171">
        <v>641</v>
      </c>
      <c r="M171" t="str">
        <f>VLOOKUP(B171,[1]Hoja1!$B$1:$M$615,12,FALSE)</f>
        <v>DE</v>
      </c>
    </row>
    <row r="172" spans="2:13" x14ac:dyDescent="0.25">
      <c r="B172" t="s">
        <v>195</v>
      </c>
      <c r="C172" t="s">
        <v>30</v>
      </c>
      <c r="D172" t="s">
        <v>59</v>
      </c>
      <c r="E172">
        <v>9721771</v>
      </c>
      <c r="F172">
        <v>50</v>
      </c>
      <c r="G172">
        <v>246</v>
      </c>
      <c r="H172">
        <v>0.63</v>
      </c>
      <c r="I172">
        <v>193095</v>
      </c>
      <c r="J172" s="1">
        <v>0.49049999999999999</v>
      </c>
      <c r="K172">
        <v>1066</v>
      </c>
      <c r="L172">
        <v>742</v>
      </c>
      <c r="M172" t="str">
        <f>VLOOKUP(B172,[1]Hoja1!$B$1:$M$615,12,FALSE)</f>
        <v>US</v>
      </c>
    </row>
    <row r="173" spans="2:13" x14ac:dyDescent="0.25">
      <c r="B173" t="s">
        <v>196</v>
      </c>
      <c r="C173" t="s">
        <v>13</v>
      </c>
      <c r="D173" t="s">
        <v>14</v>
      </c>
      <c r="E173">
        <v>20375910</v>
      </c>
      <c r="F173">
        <v>94</v>
      </c>
      <c r="G173">
        <v>363</v>
      </c>
      <c r="H173">
        <v>0.73</v>
      </c>
      <c r="I173">
        <v>216142</v>
      </c>
      <c r="J173" s="1">
        <v>0.49719999999999998</v>
      </c>
      <c r="K173">
        <v>1201</v>
      </c>
      <c r="L173">
        <v>1019</v>
      </c>
      <c r="M173" t="str">
        <f>VLOOKUP(B173,[1]Hoja1!$B$1:$M$615,12,FALSE)</f>
        <v>CN</v>
      </c>
    </row>
    <row r="174" spans="2:13" x14ac:dyDescent="0.25">
      <c r="B174" t="s">
        <v>197</v>
      </c>
      <c r="C174" t="s">
        <v>30</v>
      </c>
      <c r="D174" t="s">
        <v>25</v>
      </c>
      <c r="E174">
        <v>18293727</v>
      </c>
      <c r="F174">
        <v>135</v>
      </c>
      <c r="G174">
        <v>715</v>
      </c>
      <c r="H174">
        <v>0.86</v>
      </c>
      <c r="I174">
        <v>135198</v>
      </c>
      <c r="J174" s="1">
        <v>0.49719999999999998</v>
      </c>
      <c r="K174">
        <v>1253</v>
      </c>
      <c r="L174">
        <v>990</v>
      </c>
      <c r="M174" t="str">
        <f>VLOOKUP(B174,[1]Hoja1!$B$1:$M$615,12,FALSE)</f>
        <v>FR</v>
      </c>
    </row>
    <row r="175" spans="2:13" x14ac:dyDescent="0.25">
      <c r="B175" t="s">
        <v>198</v>
      </c>
      <c r="C175" t="s">
        <v>16</v>
      </c>
      <c r="D175" t="s">
        <v>25</v>
      </c>
      <c r="E175">
        <v>15379979</v>
      </c>
      <c r="F175">
        <v>90</v>
      </c>
      <c r="G175">
        <v>527</v>
      </c>
      <c r="H175">
        <v>0.66</v>
      </c>
      <c r="I175">
        <v>170714</v>
      </c>
      <c r="J175" s="1">
        <v>0.48909999999999998</v>
      </c>
      <c r="K175">
        <v>1188</v>
      </c>
      <c r="L175">
        <v>994</v>
      </c>
      <c r="M175" t="str">
        <f>VLOOKUP(B175,[1]Hoja1!$B$1:$M$615,12,FALSE)</f>
        <v>GB</v>
      </c>
    </row>
    <row r="176" spans="2:13" x14ac:dyDescent="0.25">
      <c r="B176" t="s">
        <v>199</v>
      </c>
      <c r="C176" t="s">
        <v>16</v>
      </c>
      <c r="D176" t="s">
        <v>32</v>
      </c>
      <c r="E176">
        <v>2829603</v>
      </c>
      <c r="F176">
        <v>14</v>
      </c>
      <c r="G176">
        <v>116</v>
      </c>
      <c r="H176">
        <v>0.41</v>
      </c>
      <c r="I176">
        <v>192481</v>
      </c>
      <c r="J176" s="1">
        <v>0.47089999999999999</v>
      </c>
      <c r="K176">
        <v>842</v>
      </c>
      <c r="L176">
        <v>405</v>
      </c>
      <c r="M176" t="str">
        <f>VLOOKUP(B176,[1]Hoja1!$B$1:$M$615,12,FALSE)</f>
        <v>JP</v>
      </c>
    </row>
    <row r="177" spans="2:13" x14ac:dyDescent="0.25">
      <c r="B177" t="s">
        <v>200</v>
      </c>
      <c r="C177" t="s">
        <v>28</v>
      </c>
      <c r="D177" t="s">
        <v>125</v>
      </c>
      <c r="E177">
        <v>6856130</v>
      </c>
      <c r="F177">
        <v>172</v>
      </c>
      <c r="G177">
        <v>2287</v>
      </c>
      <c r="H177">
        <v>1.1599999999999999</v>
      </c>
      <c r="I177">
        <v>39665</v>
      </c>
      <c r="J177" s="1">
        <v>0.50929999999999997</v>
      </c>
      <c r="K177">
        <v>1540</v>
      </c>
      <c r="L177">
        <v>1595</v>
      </c>
      <c r="M177" t="str">
        <f>VLOOKUP(B177,[1]Hoja1!$B$1:$M$615,12,FALSE)</f>
        <v>SE</v>
      </c>
    </row>
    <row r="178" spans="2:13" x14ac:dyDescent="0.25">
      <c r="B178" t="s">
        <v>201</v>
      </c>
      <c r="C178" t="s">
        <v>30</v>
      </c>
      <c r="D178" t="s">
        <v>59</v>
      </c>
      <c r="E178">
        <v>7245347</v>
      </c>
      <c r="F178">
        <v>55</v>
      </c>
      <c r="G178">
        <v>361</v>
      </c>
      <c r="H178">
        <v>0.72</v>
      </c>
      <c r="I178">
        <v>129523</v>
      </c>
      <c r="J178" s="1">
        <v>0.4955</v>
      </c>
      <c r="K178">
        <v>1025</v>
      </c>
      <c r="L178">
        <v>589</v>
      </c>
      <c r="M178" t="str">
        <f>VLOOKUP(B178,[1]Hoja1!$B$1:$M$615,12,FALSE)</f>
        <v>SU</v>
      </c>
    </row>
    <row r="179" spans="2:13" x14ac:dyDescent="0.25">
      <c r="B179" t="s">
        <v>202</v>
      </c>
      <c r="C179" t="s">
        <v>22</v>
      </c>
      <c r="D179" t="s">
        <v>32</v>
      </c>
      <c r="E179">
        <v>12136999</v>
      </c>
      <c r="F179">
        <v>39</v>
      </c>
      <c r="G179">
        <v>122</v>
      </c>
      <c r="H179">
        <v>0.49</v>
      </c>
      <c r="I179">
        <v>306875</v>
      </c>
      <c r="J179" s="1">
        <v>0.49330000000000002</v>
      </c>
      <c r="K179">
        <v>971</v>
      </c>
      <c r="L179">
        <v>416</v>
      </c>
      <c r="M179" t="str">
        <f>VLOOKUP(B179,[1]Hoja1!$B$1:$M$615,12,FALSE)</f>
        <v>DE</v>
      </c>
    </row>
    <row r="180" spans="2:13" x14ac:dyDescent="0.25">
      <c r="B180" t="s">
        <v>203</v>
      </c>
      <c r="C180" t="s">
        <v>13</v>
      </c>
      <c r="D180" t="s">
        <v>32</v>
      </c>
      <c r="E180">
        <v>11865326</v>
      </c>
      <c r="F180">
        <v>34</v>
      </c>
      <c r="G180">
        <v>139</v>
      </c>
      <c r="H180">
        <v>0.59</v>
      </c>
      <c r="I180">
        <v>347636</v>
      </c>
      <c r="J180" s="1">
        <v>0.49170000000000003</v>
      </c>
      <c r="K180">
        <v>944</v>
      </c>
      <c r="L180">
        <v>393</v>
      </c>
      <c r="M180" t="str">
        <f>VLOOKUP(B180,[1]Hoja1!$B$1:$M$615,12,FALSE)</f>
        <v>US</v>
      </c>
    </row>
    <row r="181" spans="2:13" x14ac:dyDescent="0.25">
      <c r="B181" t="s">
        <v>204</v>
      </c>
      <c r="C181" t="s">
        <v>22</v>
      </c>
      <c r="D181" t="s">
        <v>25</v>
      </c>
      <c r="E181">
        <v>12967248</v>
      </c>
      <c r="F181">
        <v>104</v>
      </c>
      <c r="G181">
        <v>354</v>
      </c>
      <c r="H181">
        <v>0.5</v>
      </c>
      <c r="I181">
        <v>123922</v>
      </c>
      <c r="J181" s="1">
        <v>0.49180000000000001</v>
      </c>
      <c r="K181">
        <v>1315</v>
      </c>
      <c r="L181">
        <v>1016</v>
      </c>
      <c r="M181" t="str">
        <f>VLOOKUP(B181,[1]Hoja1!$B$1:$M$615,12,FALSE)</f>
        <v>CN</v>
      </c>
    </row>
    <row r="182" spans="2:13" x14ac:dyDescent="0.25">
      <c r="B182" t="s">
        <v>205</v>
      </c>
      <c r="C182" t="s">
        <v>22</v>
      </c>
      <c r="D182" t="s">
        <v>101</v>
      </c>
      <c r="E182">
        <v>58376328</v>
      </c>
      <c r="F182">
        <v>439</v>
      </c>
      <c r="G182">
        <v>884</v>
      </c>
      <c r="H182">
        <v>0.72</v>
      </c>
      <c r="I182">
        <v>132852</v>
      </c>
      <c r="J182" s="1">
        <v>0.50739999999999996</v>
      </c>
      <c r="K182">
        <v>1457</v>
      </c>
      <c r="L182">
        <v>1300</v>
      </c>
      <c r="M182" t="str">
        <f>VLOOKUP(B182,[1]Hoja1!$B$1:$M$615,12,FALSE)</f>
        <v>FR</v>
      </c>
    </row>
    <row r="183" spans="2:13" x14ac:dyDescent="0.25">
      <c r="B183" t="s">
        <v>206</v>
      </c>
      <c r="C183" t="s">
        <v>22</v>
      </c>
      <c r="D183" t="s">
        <v>59</v>
      </c>
      <c r="E183">
        <v>4723894</v>
      </c>
      <c r="F183">
        <v>35</v>
      </c>
      <c r="G183">
        <v>216</v>
      </c>
      <c r="H183">
        <v>0.55000000000000004</v>
      </c>
      <c r="I183">
        <v>132555</v>
      </c>
      <c r="J183" s="1">
        <v>0.50260000000000005</v>
      </c>
      <c r="K183">
        <v>1061</v>
      </c>
      <c r="L183">
        <v>911</v>
      </c>
      <c r="M183" t="str">
        <f>VLOOKUP(B183,[1]Hoja1!$B$1:$M$615,12,FALSE)</f>
        <v>GB</v>
      </c>
    </row>
    <row r="184" spans="2:13" x14ac:dyDescent="0.25">
      <c r="B184" t="s">
        <v>207</v>
      </c>
      <c r="C184" t="s">
        <v>16</v>
      </c>
      <c r="D184" t="s">
        <v>18</v>
      </c>
      <c r="E184">
        <v>14323601</v>
      </c>
      <c r="F184">
        <v>139</v>
      </c>
      <c r="G184">
        <v>1123</v>
      </c>
      <c r="H184">
        <v>0.69</v>
      </c>
      <c r="I184">
        <v>102343</v>
      </c>
      <c r="J184" s="1">
        <v>0.50729999999999997</v>
      </c>
      <c r="K184">
        <v>1274</v>
      </c>
      <c r="L184">
        <v>1246</v>
      </c>
      <c r="M184" t="str">
        <f>VLOOKUP(B184,[1]Hoja1!$B$1:$M$615,12,FALSE)</f>
        <v>JP</v>
      </c>
    </row>
    <row r="185" spans="2:13" x14ac:dyDescent="0.25">
      <c r="B185" t="s">
        <v>208</v>
      </c>
      <c r="C185" t="s">
        <v>13</v>
      </c>
      <c r="D185" t="s">
        <v>18</v>
      </c>
      <c r="E185">
        <v>2175442</v>
      </c>
      <c r="F185">
        <v>63</v>
      </c>
      <c r="G185">
        <v>1276</v>
      </c>
      <c r="H185">
        <v>0.89</v>
      </c>
      <c r="I185">
        <v>34491</v>
      </c>
      <c r="J185" s="1">
        <v>0.51480000000000004</v>
      </c>
      <c r="K185">
        <v>1438</v>
      </c>
      <c r="L185">
        <v>1533</v>
      </c>
      <c r="M185" t="str">
        <f>VLOOKUP(B185,[1]Hoja1!$B$1:$M$615,12,FALSE)</f>
        <v>SE</v>
      </c>
    </row>
    <row r="186" spans="2:13" x14ac:dyDescent="0.25">
      <c r="B186" t="s">
        <v>209</v>
      </c>
      <c r="C186" t="s">
        <v>28</v>
      </c>
      <c r="D186" t="s">
        <v>37</v>
      </c>
      <c r="E186">
        <v>3361142</v>
      </c>
      <c r="F186">
        <v>12</v>
      </c>
      <c r="G186">
        <v>121</v>
      </c>
      <c r="H186">
        <v>0.7</v>
      </c>
      <c r="I186">
        <v>267548</v>
      </c>
      <c r="J186" s="1">
        <v>0.49049999999999999</v>
      </c>
      <c r="K186">
        <v>943</v>
      </c>
      <c r="L186">
        <v>363</v>
      </c>
      <c r="M186" t="str">
        <f>VLOOKUP(B186,[1]Hoja1!$B$1:$M$615,12,FALSE)</f>
        <v>SU</v>
      </c>
    </row>
    <row r="187" spans="2:13" x14ac:dyDescent="0.25">
      <c r="B187" t="s">
        <v>210</v>
      </c>
      <c r="C187" t="s">
        <v>16</v>
      </c>
      <c r="D187" t="s">
        <v>18</v>
      </c>
      <c r="E187">
        <v>57632128</v>
      </c>
      <c r="F187">
        <v>298</v>
      </c>
      <c r="G187">
        <v>1016</v>
      </c>
      <c r="H187">
        <v>0.69</v>
      </c>
      <c r="I187">
        <v>193126</v>
      </c>
      <c r="J187" s="1">
        <v>0.48380000000000001</v>
      </c>
      <c r="K187">
        <v>1220</v>
      </c>
      <c r="L187">
        <v>1136</v>
      </c>
      <c r="M187" t="str">
        <f>VLOOKUP(B187,[1]Hoja1!$B$1:$M$615,12,FALSE)</f>
        <v>DE</v>
      </c>
    </row>
    <row r="188" spans="2:13" x14ac:dyDescent="0.25">
      <c r="B188" t="s">
        <v>211</v>
      </c>
      <c r="C188" t="s">
        <v>22</v>
      </c>
      <c r="D188" t="s">
        <v>59</v>
      </c>
      <c r="E188">
        <v>13609879</v>
      </c>
      <c r="F188">
        <v>49</v>
      </c>
      <c r="G188">
        <v>121</v>
      </c>
      <c r="H188">
        <v>0.32</v>
      </c>
      <c r="I188">
        <v>273600</v>
      </c>
      <c r="J188" s="1">
        <v>0.49309999999999998</v>
      </c>
      <c r="K188">
        <v>1069</v>
      </c>
      <c r="L188">
        <v>419</v>
      </c>
      <c r="M188" t="str">
        <f>VLOOKUP(B188,[1]Hoja1!$B$1:$M$615,12,FALSE)</f>
        <v>US</v>
      </c>
    </row>
    <row r="189" spans="2:13" x14ac:dyDescent="0.25">
      <c r="B189" t="s">
        <v>212</v>
      </c>
      <c r="C189" t="s">
        <v>13</v>
      </c>
      <c r="D189" t="s">
        <v>25</v>
      </c>
      <c r="E189">
        <v>18865936</v>
      </c>
      <c r="F189">
        <v>129</v>
      </c>
      <c r="G189">
        <v>563</v>
      </c>
      <c r="H189">
        <v>0.77</v>
      </c>
      <c r="I189">
        <v>146119</v>
      </c>
      <c r="J189" s="1">
        <v>0.50190000000000001</v>
      </c>
      <c r="K189">
        <v>1315</v>
      </c>
      <c r="L189">
        <v>1226</v>
      </c>
      <c r="M189" t="str">
        <f>VLOOKUP(B189,[1]Hoja1!$B$1:$M$615,12,FALSE)</f>
        <v>CN</v>
      </c>
    </row>
    <row r="190" spans="2:13" x14ac:dyDescent="0.25">
      <c r="B190" t="s">
        <v>213</v>
      </c>
      <c r="C190" t="s">
        <v>22</v>
      </c>
      <c r="D190" t="s">
        <v>34</v>
      </c>
      <c r="E190">
        <v>31232017</v>
      </c>
      <c r="F190">
        <v>146</v>
      </c>
      <c r="G190">
        <v>526</v>
      </c>
      <c r="H190">
        <v>0.55000000000000004</v>
      </c>
      <c r="I190">
        <v>213109</v>
      </c>
      <c r="J190" s="1">
        <v>0.49120000000000003</v>
      </c>
      <c r="K190">
        <v>1283</v>
      </c>
      <c r="L190">
        <v>1084</v>
      </c>
      <c r="M190" t="str">
        <f>VLOOKUP(B190,[1]Hoja1!$B$1:$M$615,12,FALSE)</f>
        <v>FR</v>
      </c>
    </row>
    <row r="191" spans="2:13" x14ac:dyDescent="0.25">
      <c r="B191" t="s">
        <v>214</v>
      </c>
      <c r="C191" t="s">
        <v>22</v>
      </c>
      <c r="D191" t="s">
        <v>37</v>
      </c>
      <c r="E191">
        <v>1896705</v>
      </c>
      <c r="F191">
        <v>11</v>
      </c>
      <c r="G191">
        <v>128</v>
      </c>
      <c r="H191">
        <v>0.7</v>
      </c>
      <c r="I191">
        <v>171344</v>
      </c>
      <c r="J191" s="1">
        <v>0.4884</v>
      </c>
      <c r="K191">
        <v>895</v>
      </c>
      <c r="L191">
        <v>529</v>
      </c>
      <c r="M191" t="str">
        <f>VLOOKUP(B191,[1]Hoja1!$B$1:$M$615,12,FALSE)</f>
        <v>UK</v>
      </c>
    </row>
    <row r="192" spans="2:13" x14ac:dyDescent="0.25">
      <c r="B192" t="s">
        <v>215</v>
      </c>
      <c r="C192" t="s">
        <v>16</v>
      </c>
      <c r="D192" t="s">
        <v>34</v>
      </c>
      <c r="E192">
        <v>16782502</v>
      </c>
      <c r="F192">
        <v>120</v>
      </c>
      <c r="G192">
        <v>949</v>
      </c>
      <c r="H192">
        <v>0.84</v>
      </c>
      <c r="I192">
        <v>138809</v>
      </c>
      <c r="J192" s="1">
        <v>0.5262</v>
      </c>
      <c r="K192">
        <v>1202</v>
      </c>
      <c r="L192">
        <v>1292</v>
      </c>
      <c r="M192" t="str">
        <f>VLOOKUP(B192,[1]Hoja1!$B$1:$M$615,12,FALSE)</f>
        <v>JP</v>
      </c>
    </row>
    <row r="193" spans="2:13" x14ac:dyDescent="0.25">
      <c r="B193" t="s">
        <v>216</v>
      </c>
      <c r="C193" t="s">
        <v>13</v>
      </c>
      <c r="D193" t="s">
        <v>101</v>
      </c>
      <c r="E193">
        <v>1672248</v>
      </c>
      <c r="F193">
        <v>81</v>
      </c>
      <c r="G193">
        <v>1651</v>
      </c>
      <c r="H193">
        <v>0.95</v>
      </c>
      <c r="I193">
        <v>20540</v>
      </c>
      <c r="J193" s="1">
        <v>0.51700000000000002</v>
      </c>
      <c r="K193">
        <v>1557</v>
      </c>
      <c r="L193">
        <v>1611</v>
      </c>
      <c r="M193" t="str">
        <f>VLOOKUP(B193,[1]Hoja1!$B$1:$M$615,12,FALSE)</f>
        <v>SE</v>
      </c>
    </row>
    <row r="194" spans="2:13" x14ac:dyDescent="0.25">
      <c r="B194" t="s">
        <v>217</v>
      </c>
      <c r="C194" t="s">
        <v>16</v>
      </c>
      <c r="D194" t="s">
        <v>18</v>
      </c>
      <c r="E194">
        <v>133366641</v>
      </c>
      <c r="F194">
        <v>474</v>
      </c>
      <c r="G194">
        <v>1163</v>
      </c>
      <c r="H194">
        <v>0.8</v>
      </c>
      <c r="I194">
        <v>280972</v>
      </c>
      <c r="J194" s="1">
        <v>0.50419999999999998</v>
      </c>
      <c r="K194">
        <v>1197</v>
      </c>
      <c r="L194">
        <v>1275</v>
      </c>
      <c r="M194" t="str">
        <f>VLOOKUP(B194,[1]Hoja1!$B$1:$M$615,12,FALSE)</f>
        <v>SU</v>
      </c>
    </row>
    <row r="195" spans="2:13" x14ac:dyDescent="0.25">
      <c r="B195" t="s">
        <v>218</v>
      </c>
      <c r="C195" t="s">
        <v>22</v>
      </c>
      <c r="D195" t="s">
        <v>14</v>
      </c>
      <c r="E195">
        <v>19054885</v>
      </c>
      <c r="F195">
        <v>89</v>
      </c>
      <c r="G195">
        <v>215</v>
      </c>
      <c r="H195">
        <v>0.38</v>
      </c>
      <c r="I195">
        <v>213149</v>
      </c>
      <c r="J195" s="1">
        <v>0.49519999999999997</v>
      </c>
      <c r="K195">
        <v>1106</v>
      </c>
      <c r="L195">
        <v>655</v>
      </c>
      <c r="M195" t="str">
        <f>VLOOKUP(B195,[1]Hoja1!$B$1:$M$615,12,FALSE)</f>
        <v>DE</v>
      </c>
    </row>
    <row r="196" spans="2:13" x14ac:dyDescent="0.25">
      <c r="B196" t="s">
        <v>219</v>
      </c>
      <c r="C196" t="s">
        <v>22</v>
      </c>
      <c r="D196" t="s">
        <v>14</v>
      </c>
      <c r="E196">
        <v>12141665</v>
      </c>
      <c r="F196">
        <v>79</v>
      </c>
      <c r="G196">
        <v>249</v>
      </c>
      <c r="H196">
        <v>0.52</v>
      </c>
      <c r="I196">
        <v>153164</v>
      </c>
      <c r="J196" s="1">
        <v>0.49440000000000001</v>
      </c>
      <c r="K196">
        <v>1193</v>
      </c>
      <c r="L196">
        <v>906</v>
      </c>
      <c r="M196" t="str">
        <f>VLOOKUP(B196,[1]Hoja1!$B$1:$M$615,12,FALSE)</f>
        <v>US</v>
      </c>
    </row>
    <row r="197" spans="2:13" x14ac:dyDescent="0.25">
      <c r="B197">
        <v>113</v>
      </c>
      <c r="C197" t="s">
        <v>16</v>
      </c>
      <c r="D197" t="s">
        <v>125</v>
      </c>
      <c r="E197">
        <v>6174087</v>
      </c>
      <c r="F197">
        <v>154</v>
      </c>
      <c r="G197">
        <v>2122</v>
      </c>
      <c r="H197">
        <v>1.01</v>
      </c>
      <c r="I197">
        <v>39894</v>
      </c>
      <c r="J197" s="1">
        <v>0.51580000000000004</v>
      </c>
      <c r="K197">
        <v>1689</v>
      </c>
      <c r="L197">
        <v>1745</v>
      </c>
      <c r="M197" t="str">
        <f>VLOOKUP(B197,[1]Hoja1!$B$1:$M$615,12,FALSE)</f>
        <v>CN</v>
      </c>
    </row>
    <row r="198" spans="2:13" x14ac:dyDescent="0.25">
      <c r="B198" t="s">
        <v>220</v>
      </c>
      <c r="C198" t="s">
        <v>13</v>
      </c>
      <c r="D198" t="s">
        <v>34</v>
      </c>
      <c r="E198">
        <v>18838945</v>
      </c>
      <c r="F198">
        <v>123</v>
      </c>
      <c r="G198">
        <v>695</v>
      </c>
      <c r="H198">
        <v>0.73</v>
      </c>
      <c r="I198">
        <v>152726</v>
      </c>
      <c r="J198" s="1">
        <v>0.49540000000000001</v>
      </c>
      <c r="K198">
        <v>1248</v>
      </c>
      <c r="L198">
        <v>1167</v>
      </c>
      <c r="M198" t="str">
        <f>VLOOKUP(B198,[1]Hoja1!$B$1:$M$615,12,FALSE)</f>
        <v>GB</v>
      </c>
    </row>
    <row r="199" spans="2:13" x14ac:dyDescent="0.25">
      <c r="B199" t="s">
        <v>221</v>
      </c>
      <c r="C199" t="s">
        <v>16</v>
      </c>
      <c r="D199" t="s">
        <v>25</v>
      </c>
      <c r="E199">
        <v>29086645</v>
      </c>
      <c r="F199">
        <v>156</v>
      </c>
      <c r="G199">
        <v>725</v>
      </c>
      <c r="H199">
        <v>0.94</v>
      </c>
      <c r="I199">
        <v>185470</v>
      </c>
      <c r="J199" s="1">
        <v>0.52270000000000005</v>
      </c>
      <c r="K199">
        <v>1146</v>
      </c>
      <c r="L199">
        <v>1190</v>
      </c>
      <c r="M199" t="str">
        <f>VLOOKUP(B199,[1]Hoja1!$B$1:$M$615,12,FALSE)</f>
        <v>JP</v>
      </c>
    </row>
    <row r="200" spans="2:13" x14ac:dyDescent="0.25">
      <c r="B200" t="s">
        <v>222</v>
      </c>
      <c r="C200" t="s">
        <v>13</v>
      </c>
      <c r="D200" t="s">
        <v>125</v>
      </c>
      <c r="E200">
        <v>552912</v>
      </c>
      <c r="F200">
        <v>45</v>
      </c>
      <c r="G200">
        <v>2245</v>
      </c>
      <c r="H200">
        <v>1.1399999999999999</v>
      </c>
      <c r="I200">
        <v>12049</v>
      </c>
      <c r="J200" s="1">
        <v>0.52470000000000006</v>
      </c>
      <c r="K200">
        <v>1631</v>
      </c>
      <c r="L200">
        <v>1641</v>
      </c>
      <c r="M200" t="str">
        <f>VLOOKUP(B200,[1]Hoja1!$B$1:$M$615,12,FALSE)</f>
        <v>SE</v>
      </c>
    </row>
    <row r="201" spans="2:13" x14ac:dyDescent="0.25">
      <c r="B201" t="s">
        <v>223</v>
      </c>
      <c r="C201" t="s">
        <v>30</v>
      </c>
      <c r="D201" t="s">
        <v>25</v>
      </c>
      <c r="E201">
        <v>9983205</v>
      </c>
      <c r="F201">
        <v>159</v>
      </c>
      <c r="G201">
        <v>742</v>
      </c>
      <c r="H201">
        <v>0.84</v>
      </c>
      <c r="I201">
        <v>62457</v>
      </c>
      <c r="J201" s="1">
        <v>0.49759999999999999</v>
      </c>
      <c r="K201">
        <v>1200</v>
      </c>
      <c r="L201">
        <v>911</v>
      </c>
      <c r="M201" t="str">
        <f>VLOOKUP(B201,[1]Hoja1!$B$1:$M$615,12,FALSE)</f>
        <v>SU</v>
      </c>
    </row>
    <row r="202" spans="2:13" x14ac:dyDescent="0.25">
      <c r="B202" t="s">
        <v>224</v>
      </c>
      <c r="C202" t="s">
        <v>30</v>
      </c>
      <c r="D202" t="s">
        <v>14</v>
      </c>
      <c r="E202">
        <v>30010040</v>
      </c>
      <c r="F202">
        <v>136</v>
      </c>
      <c r="G202">
        <v>505</v>
      </c>
      <c r="H202">
        <v>0.87</v>
      </c>
      <c r="I202">
        <v>219668</v>
      </c>
      <c r="J202" s="1">
        <v>0.50190000000000001</v>
      </c>
      <c r="K202">
        <v>1091</v>
      </c>
      <c r="L202">
        <v>915</v>
      </c>
      <c r="M202" t="str">
        <f>VLOOKUP(B202,[1]Hoja1!$B$1:$M$615,12,FALSE)</f>
        <v>DE</v>
      </c>
    </row>
    <row r="203" spans="2:13" x14ac:dyDescent="0.25">
      <c r="B203" t="s">
        <v>225</v>
      </c>
      <c r="C203" t="s">
        <v>13</v>
      </c>
      <c r="D203" t="s">
        <v>37</v>
      </c>
      <c r="E203">
        <v>5645681</v>
      </c>
      <c r="F203">
        <v>16</v>
      </c>
      <c r="G203">
        <v>103</v>
      </c>
      <c r="H203">
        <v>0.55000000000000004</v>
      </c>
      <c r="I203">
        <v>337169</v>
      </c>
      <c r="J203" s="1">
        <v>0.49130000000000001</v>
      </c>
      <c r="K203">
        <v>930</v>
      </c>
      <c r="L203">
        <v>488</v>
      </c>
      <c r="M203" t="str">
        <f>VLOOKUP(B203,[1]Hoja1!$B$1:$M$615,12,FALSE)</f>
        <v>US</v>
      </c>
    </row>
    <row r="204" spans="2:13" x14ac:dyDescent="0.25">
      <c r="B204" t="s">
        <v>226</v>
      </c>
      <c r="C204" t="s">
        <v>22</v>
      </c>
      <c r="D204" t="s">
        <v>101</v>
      </c>
      <c r="E204">
        <v>4348658</v>
      </c>
      <c r="F204">
        <v>145</v>
      </c>
      <c r="G204">
        <v>1109</v>
      </c>
      <c r="H204">
        <v>0.74</v>
      </c>
      <c r="I204">
        <v>29876</v>
      </c>
      <c r="J204" s="1">
        <v>0.49630000000000002</v>
      </c>
      <c r="K204">
        <v>1597</v>
      </c>
      <c r="L204">
        <v>1597</v>
      </c>
      <c r="M204" t="str">
        <f>VLOOKUP(B204,[1]Hoja1!$B$1:$M$615,12,FALSE)</f>
        <v>CN</v>
      </c>
    </row>
    <row r="205" spans="2:13" x14ac:dyDescent="0.25">
      <c r="B205" t="s">
        <v>227</v>
      </c>
      <c r="C205" t="s">
        <v>13</v>
      </c>
      <c r="D205" t="s">
        <v>101</v>
      </c>
      <c r="E205">
        <v>26388537</v>
      </c>
      <c r="F205">
        <v>218</v>
      </c>
      <c r="G205">
        <v>1366</v>
      </c>
      <c r="H205">
        <v>0.96</v>
      </c>
      <c r="I205">
        <v>120879</v>
      </c>
      <c r="J205" s="1">
        <v>0.49299999999999999</v>
      </c>
      <c r="K205">
        <v>1493</v>
      </c>
      <c r="L205">
        <v>1461</v>
      </c>
      <c r="M205" t="str">
        <f>VLOOKUP(B205,[1]Hoja1!$B$1:$M$615,12,FALSE)</f>
        <v>FR</v>
      </c>
    </row>
    <row r="206" spans="2:13" x14ac:dyDescent="0.25">
      <c r="B206" t="s">
        <v>228</v>
      </c>
      <c r="C206" t="s">
        <v>13</v>
      </c>
      <c r="D206" t="s">
        <v>101</v>
      </c>
      <c r="E206">
        <v>15701169</v>
      </c>
      <c r="F206">
        <v>222</v>
      </c>
      <c r="G206">
        <v>1538</v>
      </c>
      <c r="H206">
        <v>0.89</v>
      </c>
      <c r="I206">
        <v>70462</v>
      </c>
      <c r="J206" s="1">
        <v>0.50629999999999997</v>
      </c>
      <c r="K206">
        <v>1487</v>
      </c>
      <c r="L206">
        <v>1530</v>
      </c>
      <c r="M206" t="str">
        <f>VLOOKUP(B206,[1]Hoja1!$B$1:$M$615,12,FALSE)</f>
        <v>UK</v>
      </c>
    </row>
    <row r="207" spans="2:13" x14ac:dyDescent="0.25">
      <c r="B207" t="s">
        <v>229</v>
      </c>
      <c r="C207" t="s">
        <v>16</v>
      </c>
      <c r="D207" t="s">
        <v>14</v>
      </c>
      <c r="E207">
        <v>16337591</v>
      </c>
      <c r="F207">
        <v>84</v>
      </c>
      <c r="G207">
        <v>553</v>
      </c>
      <c r="H207">
        <v>1.01</v>
      </c>
      <c r="I207">
        <v>192808</v>
      </c>
      <c r="J207" s="1">
        <v>0.51549999999999996</v>
      </c>
      <c r="K207">
        <v>1079</v>
      </c>
      <c r="L207">
        <v>1004</v>
      </c>
      <c r="M207" t="str">
        <f>VLOOKUP(B207,[1]Hoja1!$B$1:$M$615,12,FALSE)</f>
        <v>JP</v>
      </c>
    </row>
    <row r="208" spans="2:13" x14ac:dyDescent="0.25">
      <c r="B208" t="s">
        <v>230</v>
      </c>
      <c r="C208" t="s">
        <v>16</v>
      </c>
      <c r="D208" t="s">
        <v>34</v>
      </c>
      <c r="E208">
        <v>19975175</v>
      </c>
      <c r="F208">
        <v>132</v>
      </c>
      <c r="G208">
        <v>794</v>
      </c>
      <c r="H208">
        <v>0.73</v>
      </c>
      <c r="I208">
        <v>150291</v>
      </c>
      <c r="J208" s="1">
        <v>0.49840000000000001</v>
      </c>
      <c r="K208">
        <v>1190</v>
      </c>
      <c r="L208">
        <v>1080</v>
      </c>
      <c r="M208" t="str">
        <f>VLOOKUP(B208,[1]Hoja1!$B$1:$M$615,12,FALSE)</f>
        <v>SU</v>
      </c>
    </row>
    <row r="209" spans="2:13" x14ac:dyDescent="0.25">
      <c r="B209" t="s">
        <v>231</v>
      </c>
      <c r="C209" t="s">
        <v>30</v>
      </c>
      <c r="D209" t="s">
        <v>32</v>
      </c>
      <c r="E209">
        <v>6342857</v>
      </c>
      <c r="F209">
        <v>32</v>
      </c>
      <c r="G209">
        <v>181</v>
      </c>
      <c r="H209">
        <v>0.59</v>
      </c>
      <c r="I209">
        <v>196951</v>
      </c>
      <c r="J209" s="1">
        <v>0.48820000000000002</v>
      </c>
      <c r="K209">
        <v>934</v>
      </c>
      <c r="L209">
        <v>474</v>
      </c>
      <c r="M209" t="str">
        <f>VLOOKUP(B209,[1]Hoja1!$B$1:$M$615,12,FALSE)</f>
        <v>DE</v>
      </c>
    </row>
    <row r="210" spans="2:13" x14ac:dyDescent="0.25">
      <c r="B210" t="s">
        <v>232</v>
      </c>
      <c r="C210" t="s">
        <v>13</v>
      </c>
      <c r="D210" t="s">
        <v>18</v>
      </c>
      <c r="E210">
        <v>13002848</v>
      </c>
      <c r="F210">
        <v>164</v>
      </c>
      <c r="G210">
        <v>1062</v>
      </c>
      <c r="H210">
        <v>0.8</v>
      </c>
      <c r="I210">
        <v>79061</v>
      </c>
      <c r="J210" s="1">
        <v>0.51200000000000001</v>
      </c>
      <c r="K210">
        <v>1504</v>
      </c>
      <c r="L210">
        <v>1479</v>
      </c>
      <c r="M210" t="str">
        <f>VLOOKUP(B210,[1]Hoja1!$B$1:$M$615,12,FALSE)</f>
        <v>US</v>
      </c>
    </row>
    <row r="211" spans="2:13" x14ac:dyDescent="0.25">
      <c r="B211" t="s">
        <v>233</v>
      </c>
      <c r="C211" t="s">
        <v>22</v>
      </c>
      <c r="D211" t="s">
        <v>125</v>
      </c>
      <c r="E211">
        <v>1623696</v>
      </c>
      <c r="F211">
        <v>112</v>
      </c>
      <c r="G211">
        <v>1559</v>
      </c>
      <c r="H211">
        <v>0.89</v>
      </c>
      <c r="I211">
        <v>14383</v>
      </c>
      <c r="J211" s="1">
        <v>0.49940000000000001</v>
      </c>
      <c r="K211">
        <v>1726</v>
      </c>
      <c r="L211">
        <v>1738</v>
      </c>
      <c r="M211" t="str">
        <f>VLOOKUP(B211,[1]Hoja1!$B$1:$M$615,12,FALSE)</f>
        <v>CN</v>
      </c>
    </row>
    <row r="212" spans="2:13" x14ac:dyDescent="0.25">
      <c r="B212" t="s">
        <v>234</v>
      </c>
      <c r="C212" t="s">
        <v>22</v>
      </c>
      <c r="D212" t="s">
        <v>32</v>
      </c>
      <c r="E212">
        <v>4704532</v>
      </c>
      <c r="F212">
        <v>15</v>
      </c>
      <c r="G212">
        <v>97</v>
      </c>
      <c r="H212">
        <v>0.42</v>
      </c>
      <c r="I212">
        <v>299003</v>
      </c>
      <c r="J212" s="1">
        <v>0.49680000000000002</v>
      </c>
      <c r="K212">
        <v>979</v>
      </c>
      <c r="L212">
        <v>410</v>
      </c>
      <c r="M212" t="str">
        <f>VLOOKUP(B212,[1]Hoja1!$B$1:$M$615,12,FALSE)</f>
        <v>FR</v>
      </c>
    </row>
    <row r="213" spans="2:13" x14ac:dyDescent="0.25">
      <c r="B213" t="s">
        <v>235</v>
      </c>
      <c r="C213" t="s">
        <v>13</v>
      </c>
      <c r="D213" t="s">
        <v>18</v>
      </c>
      <c r="E213">
        <v>16687982</v>
      </c>
      <c r="F213">
        <v>160</v>
      </c>
      <c r="G213">
        <v>969</v>
      </c>
      <c r="H213">
        <v>0.68</v>
      </c>
      <c r="I213">
        <v>103857</v>
      </c>
      <c r="J213" s="1">
        <v>0.50349999999999995</v>
      </c>
      <c r="K213">
        <v>1361</v>
      </c>
      <c r="L213">
        <v>1301</v>
      </c>
      <c r="M213" t="str">
        <f>VLOOKUP(B213,[1]Hoja1!$B$1:$M$615,12,FALSE)</f>
        <v>UK</v>
      </c>
    </row>
    <row r="214" spans="2:13" x14ac:dyDescent="0.25">
      <c r="B214" t="s">
        <v>236</v>
      </c>
      <c r="C214" t="s">
        <v>13</v>
      </c>
      <c r="D214" t="s">
        <v>37</v>
      </c>
      <c r="E214">
        <v>1229216</v>
      </c>
      <c r="F214">
        <v>6</v>
      </c>
      <c r="G214">
        <v>121</v>
      </c>
      <c r="H214">
        <v>0.72</v>
      </c>
      <c r="I214">
        <v>178634</v>
      </c>
      <c r="J214" s="1">
        <v>0.49370000000000003</v>
      </c>
      <c r="K214">
        <v>796</v>
      </c>
      <c r="L214">
        <v>616</v>
      </c>
      <c r="M214" t="str">
        <f>VLOOKUP(B214,[1]Hoja1!$B$1:$M$615,12,FALSE)</f>
        <v>JP</v>
      </c>
    </row>
    <row r="215" spans="2:13" x14ac:dyDescent="0.25">
      <c r="B215" t="s">
        <v>237</v>
      </c>
      <c r="C215" t="s">
        <v>16</v>
      </c>
      <c r="D215" t="s">
        <v>125</v>
      </c>
      <c r="E215">
        <v>13209924</v>
      </c>
      <c r="F215">
        <v>211</v>
      </c>
      <c r="G215">
        <v>1873</v>
      </c>
      <c r="H215">
        <v>0.91</v>
      </c>
      <c r="I215">
        <v>62364</v>
      </c>
      <c r="J215" s="1">
        <v>0.49780000000000002</v>
      </c>
      <c r="K215">
        <v>1459</v>
      </c>
      <c r="L215">
        <v>1508</v>
      </c>
      <c r="M215" t="str">
        <f>VLOOKUP(B215,[1]Hoja1!$B$1:$M$615,12,FALSE)</f>
        <v>SU</v>
      </c>
    </row>
    <row r="216" spans="2:13" x14ac:dyDescent="0.25">
      <c r="B216" t="s">
        <v>238</v>
      </c>
      <c r="C216" t="s">
        <v>22</v>
      </c>
      <c r="D216" t="s">
        <v>59</v>
      </c>
      <c r="E216">
        <v>22252424</v>
      </c>
      <c r="F216">
        <v>78</v>
      </c>
      <c r="G216">
        <v>222</v>
      </c>
      <c r="H216">
        <v>0.57999999999999996</v>
      </c>
      <c r="I216">
        <v>285032</v>
      </c>
      <c r="J216" s="1">
        <v>0.5202</v>
      </c>
      <c r="K216">
        <v>1017</v>
      </c>
      <c r="L216">
        <v>548</v>
      </c>
      <c r="M216" t="str">
        <f>VLOOKUP(B216,[1]Hoja1!$B$1:$M$615,12,FALSE)</f>
        <v>DE</v>
      </c>
    </row>
    <row r="217" spans="2:13" x14ac:dyDescent="0.25">
      <c r="B217" t="s">
        <v>239</v>
      </c>
      <c r="C217" t="s">
        <v>28</v>
      </c>
      <c r="D217" t="s">
        <v>37</v>
      </c>
      <c r="E217">
        <v>16662429</v>
      </c>
      <c r="F217">
        <v>47</v>
      </c>
      <c r="G217">
        <v>198</v>
      </c>
      <c r="H217">
        <v>1.33</v>
      </c>
      <c r="I217">
        <v>347158</v>
      </c>
      <c r="J217" s="1">
        <v>0.51829999999999998</v>
      </c>
      <c r="K217">
        <v>969</v>
      </c>
      <c r="L217">
        <v>512</v>
      </c>
      <c r="M217" t="str">
        <f>VLOOKUP(B217,[1]Hoja1!$B$1:$M$615,12,FALSE)</f>
        <v>US</v>
      </c>
    </row>
    <row r="218" spans="2:13" x14ac:dyDescent="0.25">
      <c r="B218" t="s">
        <v>240</v>
      </c>
      <c r="C218" t="s">
        <v>16</v>
      </c>
      <c r="D218" t="s">
        <v>125</v>
      </c>
      <c r="E218">
        <v>5038575</v>
      </c>
      <c r="F218">
        <v>103</v>
      </c>
      <c r="G218">
        <v>2485</v>
      </c>
      <c r="H218">
        <v>1.1299999999999999</v>
      </c>
      <c r="I218">
        <v>48780</v>
      </c>
      <c r="J218" s="1">
        <v>0.52610000000000001</v>
      </c>
      <c r="K218">
        <v>1654</v>
      </c>
      <c r="L218">
        <v>1725</v>
      </c>
      <c r="M218" t="str">
        <f>VLOOKUP(B218,[1]Hoja1!$B$1:$M$615,12,FALSE)</f>
        <v>CN</v>
      </c>
    </row>
    <row r="219" spans="2:13" x14ac:dyDescent="0.25">
      <c r="B219" t="s">
        <v>241</v>
      </c>
      <c r="C219" t="s">
        <v>16</v>
      </c>
      <c r="D219" t="s">
        <v>125</v>
      </c>
      <c r="E219">
        <v>16404218</v>
      </c>
      <c r="F219">
        <v>259</v>
      </c>
      <c r="G219">
        <v>2201</v>
      </c>
      <c r="H219">
        <v>1.19</v>
      </c>
      <c r="I219">
        <v>63191</v>
      </c>
      <c r="J219" s="1">
        <v>0.50739999999999996</v>
      </c>
      <c r="K219">
        <v>1612</v>
      </c>
      <c r="L219">
        <v>1728</v>
      </c>
      <c r="M219" t="str">
        <f>VLOOKUP(B219,[1]Hoja1!$B$1:$M$615,12,FALSE)</f>
        <v>FR</v>
      </c>
    </row>
    <row r="220" spans="2:13" x14ac:dyDescent="0.25">
      <c r="B220" t="s">
        <v>242</v>
      </c>
      <c r="C220" t="s">
        <v>16</v>
      </c>
      <c r="D220" t="s">
        <v>125</v>
      </c>
      <c r="E220">
        <v>6559360</v>
      </c>
      <c r="F220">
        <v>174</v>
      </c>
      <c r="G220">
        <v>2051</v>
      </c>
      <c r="H220">
        <v>0.99</v>
      </c>
      <c r="I220">
        <v>37571</v>
      </c>
      <c r="J220" s="1">
        <v>0.503</v>
      </c>
      <c r="K220">
        <v>1626</v>
      </c>
      <c r="L220">
        <v>1624</v>
      </c>
      <c r="M220" t="str">
        <f>VLOOKUP(B220,[1]Hoja1!$B$1:$M$615,12,FALSE)</f>
        <v>UK</v>
      </c>
    </row>
    <row r="221" spans="2:13" x14ac:dyDescent="0.25">
      <c r="B221" t="s">
        <v>243</v>
      </c>
      <c r="C221" t="s">
        <v>28</v>
      </c>
      <c r="D221" t="s">
        <v>32</v>
      </c>
      <c r="E221">
        <v>7121458</v>
      </c>
      <c r="F221">
        <v>27</v>
      </c>
      <c r="G221">
        <v>169</v>
      </c>
      <c r="H221">
        <v>0.67</v>
      </c>
      <c r="I221">
        <v>258780</v>
      </c>
      <c r="J221" s="1">
        <v>0.48659999999999998</v>
      </c>
      <c r="K221">
        <v>990</v>
      </c>
      <c r="L221">
        <v>413</v>
      </c>
      <c r="M221" t="str">
        <f>VLOOKUP(B221,[1]Hoja1!$B$1:$M$615,12,FALSE)</f>
        <v>SU</v>
      </c>
    </row>
    <row r="222" spans="2:13" x14ac:dyDescent="0.25">
      <c r="B222" t="s">
        <v>244</v>
      </c>
      <c r="C222" t="s">
        <v>13</v>
      </c>
      <c r="D222" t="s">
        <v>14</v>
      </c>
      <c r="E222">
        <v>21254858</v>
      </c>
      <c r="F222">
        <v>140</v>
      </c>
      <c r="G222">
        <v>267</v>
      </c>
      <c r="H222">
        <v>0.53</v>
      </c>
      <c r="I222">
        <v>150770</v>
      </c>
      <c r="J222" s="1">
        <v>0.48259999999999997</v>
      </c>
      <c r="K222">
        <v>1125</v>
      </c>
      <c r="L222">
        <v>700</v>
      </c>
      <c r="M222" t="str">
        <f>VLOOKUP(B222,[1]Hoja1!$B$1:$M$615,12,FALSE)</f>
        <v>DE</v>
      </c>
    </row>
    <row r="223" spans="2:13" x14ac:dyDescent="0.25">
      <c r="B223" t="s">
        <v>245</v>
      </c>
      <c r="C223" t="s">
        <v>28</v>
      </c>
      <c r="D223" t="s">
        <v>32</v>
      </c>
      <c r="E223">
        <v>8742094</v>
      </c>
      <c r="F223">
        <v>27</v>
      </c>
      <c r="G223">
        <v>155</v>
      </c>
      <c r="H223">
        <v>0.64</v>
      </c>
      <c r="I223">
        <v>323200</v>
      </c>
      <c r="J223" s="1">
        <v>0.49030000000000001</v>
      </c>
      <c r="K223">
        <v>986</v>
      </c>
      <c r="L223">
        <v>356</v>
      </c>
      <c r="M223" t="str">
        <f>VLOOKUP(B223,[1]Hoja1!$B$1:$M$615,12,FALSE)</f>
        <v>US</v>
      </c>
    </row>
    <row r="224" spans="2:13" x14ac:dyDescent="0.25">
      <c r="B224" t="s">
        <v>246</v>
      </c>
      <c r="C224" t="s">
        <v>28</v>
      </c>
      <c r="D224" t="s">
        <v>37</v>
      </c>
      <c r="E224">
        <v>405933</v>
      </c>
      <c r="F224">
        <v>6</v>
      </c>
      <c r="G224">
        <v>135</v>
      </c>
      <c r="H224">
        <v>0.8</v>
      </c>
      <c r="I224">
        <v>65581</v>
      </c>
      <c r="J224" s="1">
        <v>0.51160000000000005</v>
      </c>
      <c r="K224">
        <v>862</v>
      </c>
      <c r="L224">
        <v>484</v>
      </c>
      <c r="M224" t="str">
        <f>VLOOKUP(B224,[1]Hoja1!$B$1:$M$615,12,FALSE)</f>
        <v>CN</v>
      </c>
    </row>
    <row r="225" spans="2:13" x14ac:dyDescent="0.25">
      <c r="B225" t="s">
        <v>247</v>
      </c>
      <c r="C225" t="s">
        <v>22</v>
      </c>
      <c r="D225" t="s">
        <v>25</v>
      </c>
      <c r="E225">
        <v>36791979</v>
      </c>
      <c r="F225">
        <v>138</v>
      </c>
      <c r="G225">
        <v>398</v>
      </c>
      <c r="H225">
        <v>0.51</v>
      </c>
      <c r="I225">
        <v>266207</v>
      </c>
      <c r="J225" s="1">
        <v>0.49440000000000001</v>
      </c>
      <c r="K225">
        <v>1198</v>
      </c>
      <c r="L225">
        <v>1023</v>
      </c>
      <c r="M225" t="str">
        <f>VLOOKUP(B225,[1]Hoja1!$B$1:$M$615,12,FALSE)</f>
        <v>FR</v>
      </c>
    </row>
    <row r="226" spans="2:13" x14ac:dyDescent="0.25">
      <c r="B226" t="s">
        <v>248</v>
      </c>
      <c r="C226" t="s">
        <v>22</v>
      </c>
      <c r="D226" t="s">
        <v>59</v>
      </c>
      <c r="E226">
        <v>16541495</v>
      </c>
      <c r="F226">
        <v>56</v>
      </c>
      <c r="G226">
        <v>166</v>
      </c>
      <c r="H226">
        <v>0.45</v>
      </c>
      <c r="I226">
        <v>293822</v>
      </c>
      <c r="J226" s="1">
        <v>0.49430000000000002</v>
      </c>
      <c r="K226">
        <v>1001</v>
      </c>
      <c r="L226">
        <v>656</v>
      </c>
      <c r="M226" t="str">
        <f>VLOOKUP(B226,[1]Hoja1!$B$1:$M$615,12,FALSE)</f>
        <v>GB</v>
      </c>
    </row>
    <row r="227" spans="2:13" x14ac:dyDescent="0.25">
      <c r="B227" t="s">
        <v>249</v>
      </c>
      <c r="C227" t="s">
        <v>13</v>
      </c>
      <c r="D227" t="s">
        <v>34</v>
      </c>
      <c r="E227">
        <v>23157975</v>
      </c>
      <c r="F227">
        <v>132</v>
      </c>
      <c r="G227">
        <v>675</v>
      </c>
      <c r="H227">
        <v>0.71</v>
      </c>
      <c r="I227">
        <v>175185</v>
      </c>
      <c r="J227" s="1">
        <v>0.50439999999999996</v>
      </c>
      <c r="K227">
        <v>1247</v>
      </c>
      <c r="L227">
        <v>1177</v>
      </c>
      <c r="M227" t="str">
        <f>VLOOKUP(B227,[1]Hoja1!$B$1:$M$615,12,FALSE)</f>
        <v>SU</v>
      </c>
    </row>
    <row r="228" spans="2:13" x14ac:dyDescent="0.25">
      <c r="B228" t="s">
        <v>250</v>
      </c>
      <c r="C228" t="s">
        <v>28</v>
      </c>
      <c r="D228" t="s">
        <v>32</v>
      </c>
      <c r="E228">
        <v>15680132</v>
      </c>
      <c r="F228">
        <v>44</v>
      </c>
      <c r="G228">
        <v>205</v>
      </c>
      <c r="H228">
        <v>0.77</v>
      </c>
      <c r="I228">
        <v>351557</v>
      </c>
      <c r="J228" s="1">
        <v>0.50939999999999996</v>
      </c>
      <c r="K228">
        <v>978</v>
      </c>
      <c r="L228">
        <v>437</v>
      </c>
      <c r="M228" t="str">
        <f>VLOOKUP(B228,[1]Hoja1!$B$1:$M$615,12,FALSE)</f>
        <v>DE</v>
      </c>
    </row>
    <row r="229" spans="2:13" x14ac:dyDescent="0.25">
      <c r="B229" t="s">
        <v>251</v>
      </c>
      <c r="C229" t="s">
        <v>28</v>
      </c>
      <c r="D229" t="s">
        <v>32</v>
      </c>
      <c r="E229">
        <v>922456</v>
      </c>
      <c r="F229">
        <v>13</v>
      </c>
      <c r="G229">
        <v>212</v>
      </c>
      <c r="H229">
        <v>0.88</v>
      </c>
      <c r="I229">
        <v>66202</v>
      </c>
      <c r="J229" s="1">
        <v>0.50160000000000005</v>
      </c>
      <c r="K229">
        <v>936</v>
      </c>
      <c r="L229">
        <v>646</v>
      </c>
      <c r="M229" t="str">
        <f>VLOOKUP(B229,[1]Hoja1!$B$1:$M$615,12,FALSE)</f>
        <v>CN</v>
      </c>
    </row>
    <row r="230" spans="2:13" x14ac:dyDescent="0.25">
      <c r="B230" t="s">
        <v>252</v>
      </c>
      <c r="C230" t="s">
        <v>16</v>
      </c>
      <c r="D230" t="s">
        <v>14</v>
      </c>
      <c r="E230">
        <v>15877433</v>
      </c>
      <c r="F230">
        <v>91</v>
      </c>
      <c r="G230">
        <v>465</v>
      </c>
      <c r="H230">
        <v>0.83</v>
      </c>
      <c r="I230">
        <v>174199</v>
      </c>
      <c r="J230" s="1">
        <v>0.49809999999999999</v>
      </c>
      <c r="K230">
        <v>1217</v>
      </c>
      <c r="L230">
        <v>955</v>
      </c>
      <c r="M230" t="str">
        <f>VLOOKUP(B230,[1]Hoja1!$B$1:$M$615,12,FALSE)</f>
        <v>FR</v>
      </c>
    </row>
    <row r="231" spans="2:13" x14ac:dyDescent="0.25">
      <c r="B231" t="s">
        <v>253</v>
      </c>
      <c r="C231" t="s">
        <v>28</v>
      </c>
      <c r="D231" t="s">
        <v>59</v>
      </c>
      <c r="E231">
        <v>14987606</v>
      </c>
      <c r="F231">
        <v>64</v>
      </c>
      <c r="G231">
        <v>325</v>
      </c>
      <c r="H231">
        <v>0.87</v>
      </c>
      <c r="I231">
        <v>230873</v>
      </c>
      <c r="J231" s="1">
        <v>0.51070000000000004</v>
      </c>
      <c r="K231">
        <v>1050</v>
      </c>
      <c r="L231">
        <v>642</v>
      </c>
      <c r="M231" t="str">
        <f>VLOOKUP(B231,[1]Hoja1!$B$1:$M$615,12,FALSE)</f>
        <v>SU</v>
      </c>
    </row>
    <row r="232" spans="2:13" x14ac:dyDescent="0.25">
      <c r="B232" t="s">
        <v>254</v>
      </c>
      <c r="C232" t="s">
        <v>16</v>
      </c>
      <c r="D232" t="s">
        <v>125</v>
      </c>
      <c r="E232">
        <v>11682980</v>
      </c>
      <c r="F232">
        <v>180</v>
      </c>
      <c r="G232">
        <v>1896</v>
      </c>
      <c r="H232">
        <v>0.92</v>
      </c>
      <c r="I232">
        <v>64631</v>
      </c>
      <c r="J232" s="1">
        <v>0.51259999999999994</v>
      </c>
      <c r="K232">
        <v>1480</v>
      </c>
      <c r="L232">
        <v>1483</v>
      </c>
      <c r="M232" t="str">
        <f>VLOOKUP(B232,[1]Hoja1!$B$1:$M$615,12,FALSE)</f>
        <v>DE</v>
      </c>
    </row>
    <row r="233" spans="2:13" x14ac:dyDescent="0.25">
      <c r="B233" t="s">
        <v>255</v>
      </c>
      <c r="C233" t="s">
        <v>28</v>
      </c>
      <c r="D233" t="s">
        <v>14</v>
      </c>
      <c r="E233">
        <v>14979129</v>
      </c>
      <c r="F233">
        <v>116</v>
      </c>
      <c r="G233">
        <v>431</v>
      </c>
      <c r="H233">
        <v>0.84</v>
      </c>
      <c r="I233">
        <v>128496</v>
      </c>
      <c r="J233" s="1">
        <v>0.50990000000000002</v>
      </c>
      <c r="K233">
        <v>1149</v>
      </c>
      <c r="L233">
        <v>907</v>
      </c>
      <c r="M233" t="str">
        <f>VLOOKUP(B233,[1]Hoja1!$B$1:$M$615,12,FALSE)</f>
        <v>US</v>
      </c>
    </row>
    <row r="234" spans="2:13" x14ac:dyDescent="0.25">
      <c r="B234" t="s">
        <v>256</v>
      </c>
      <c r="C234" t="s">
        <v>28</v>
      </c>
      <c r="D234" t="s">
        <v>59</v>
      </c>
      <c r="E234">
        <v>1613371</v>
      </c>
      <c r="F234">
        <v>27</v>
      </c>
      <c r="G234">
        <v>357</v>
      </c>
      <c r="H234">
        <v>0.95</v>
      </c>
      <c r="I234">
        <v>57777</v>
      </c>
      <c r="J234" s="1">
        <v>0.51690000000000003</v>
      </c>
      <c r="K234">
        <v>1046</v>
      </c>
      <c r="L234">
        <v>835</v>
      </c>
      <c r="M234" t="str">
        <f>VLOOKUP(B234,[1]Hoja1!$B$1:$M$615,12,FALSE)</f>
        <v>CN</v>
      </c>
    </row>
    <row r="235" spans="2:13" x14ac:dyDescent="0.25">
      <c r="B235" t="s">
        <v>257</v>
      </c>
      <c r="C235" t="s">
        <v>16</v>
      </c>
      <c r="D235" t="s">
        <v>34</v>
      </c>
      <c r="E235">
        <v>16151153</v>
      </c>
      <c r="F235">
        <v>122</v>
      </c>
      <c r="G235">
        <v>844</v>
      </c>
      <c r="H235">
        <v>0.71</v>
      </c>
      <c r="I235">
        <v>132298</v>
      </c>
      <c r="J235" s="1">
        <v>0.49419999999999997</v>
      </c>
      <c r="K235">
        <v>1335</v>
      </c>
      <c r="L235">
        <v>1215</v>
      </c>
      <c r="M235" t="str">
        <f>VLOOKUP(B235,[1]Hoja1!$B$1:$M$615,12,FALSE)</f>
        <v>FR</v>
      </c>
    </row>
    <row r="236" spans="2:13" x14ac:dyDescent="0.25">
      <c r="B236" t="s">
        <v>258</v>
      </c>
      <c r="C236" t="s">
        <v>22</v>
      </c>
      <c r="D236" t="s">
        <v>32</v>
      </c>
      <c r="E236">
        <v>3790006</v>
      </c>
      <c r="F236">
        <v>24</v>
      </c>
      <c r="G236">
        <v>190</v>
      </c>
      <c r="H236">
        <v>0.85</v>
      </c>
      <c r="I236">
        <v>152679</v>
      </c>
      <c r="J236" s="1">
        <v>0.50970000000000004</v>
      </c>
      <c r="K236">
        <v>981</v>
      </c>
      <c r="L236">
        <v>657</v>
      </c>
      <c r="M236" t="str">
        <f>VLOOKUP(B236,[1]Hoja1!$B$1:$M$615,12,FALSE)</f>
        <v>UK</v>
      </c>
    </row>
    <row r="237" spans="2:13" x14ac:dyDescent="0.25">
      <c r="B237" t="s">
        <v>259</v>
      </c>
      <c r="C237" t="s">
        <v>16</v>
      </c>
      <c r="D237" t="s">
        <v>125</v>
      </c>
      <c r="E237">
        <v>59158738</v>
      </c>
      <c r="F237">
        <v>337</v>
      </c>
      <c r="G237">
        <v>1804</v>
      </c>
      <c r="H237">
        <v>0.86</v>
      </c>
      <c r="I237">
        <v>175433</v>
      </c>
      <c r="J237" s="1">
        <v>0.49459999999999998</v>
      </c>
      <c r="K237">
        <v>1335</v>
      </c>
      <c r="L237">
        <v>1427</v>
      </c>
      <c r="M237" t="str">
        <f>VLOOKUP(B237,[1]Hoja1!$B$1:$M$615,12,FALSE)</f>
        <v>SU</v>
      </c>
    </row>
    <row r="238" spans="2:13" x14ac:dyDescent="0.25">
      <c r="B238" t="s">
        <v>260</v>
      </c>
      <c r="C238" t="s">
        <v>13</v>
      </c>
      <c r="D238" t="s">
        <v>25</v>
      </c>
      <c r="E238">
        <v>26951853</v>
      </c>
      <c r="F238">
        <v>140</v>
      </c>
      <c r="G238">
        <v>489</v>
      </c>
      <c r="H238">
        <v>0.63</v>
      </c>
      <c r="I238">
        <v>192493</v>
      </c>
      <c r="J238" s="1">
        <v>0.48749999999999999</v>
      </c>
      <c r="K238">
        <v>1167</v>
      </c>
      <c r="L238">
        <v>928</v>
      </c>
      <c r="M238" t="str">
        <f>VLOOKUP(B238,[1]Hoja1!$B$1:$M$615,12,FALSE)</f>
        <v>DE</v>
      </c>
    </row>
    <row r="239" spans="2:13" x14ac:dyDescent="0.25">
      <c r="B239" t="s">
        <v>261</v>
      </c>
      <c r="C239" t="s">
        <v>28</v>
      </c>
      <c r="D239" t="s">
        <v>25</v>
      </c>
      <c r="E239">
        <v>10927240</v>
      </c>
      <c r="F239">
        <v>137</v>
      </c>
      <c r="G239">
        <v>648</v>
      </c>
      <c r="H239">
        <v>0.82</v>
      </c>
      <c r="I239">
        <v>79633</v>
      </c>
      <c r="J239" s="1">
        <v>0.5121</v>
      </c>
      <c r="K239">
        <v>1232</v>
      </c>
      <c r="L239">
        <v>1131</v>
      </c>
      <c r="M239" t="str">
        <f>VLOOKUP(B239,[1]Hoja1!$B$1:$M$615,12,FALSE)</f>
        <v>US</v>
      </c>
    </row>
    <row r="240" spans="2:13" x14ac:dyDescent="0.25">
      <c r="B240" t="s">
        <v>262</v>
      </c>
      <c r="C240" t="s">
        <v>28</v>
      </c>
      <c r="D240" t="s">
        <v>14</v>
      </c>
      <c r="E240">
        <v>1746911</v>
      </c>
      <c r="F240">
        <v>36</v>
      </c>
      <c r="G240">
        <v>423</v>
      </c>
      <c r="H240">
        <v>0.76</v>
      </c>
      <c r="I240">
        <v>47930</v>
      </c>
      <c r="J240" s="1">
        <v>0.49769999999999998</v>
      </c>
      <c r="K240">
        <v>1146</v>
      </c>
      <c r="L240">
        <v>934</v>
      </c>
      <c r="M240" t="str">
        <f>VLOOKUP(B240,[1]Hoja1!$B$1:$M$615,12,FALSE)</f>
        <v>CN</v>
      </c>
    </row>
    <row r="241" spans="2:13" x14ac:dyDescent="0.25">
      <c r="B241" t="s">
        <v>263</v>
      </c>
      <c r="C241" t="s">
        <v>30</v>
      </c>
      <c r="D241" t="s">
        <v>34</v>
      </c>
      <c r="E241">
        <v>17008881</v>
      </c>
      <c r="F241">
        <v>158</v>
      </c>
      <c r="G241">
        <v>869</v>
      </c>
      <c r="H241">
        <v>0.76</v>
      </c>
      <c r="I241">
        <v>107215</v>
      </c>
      <c r="J241" s="1">
        <v>0.48980000000000001</v>
      </c>
      <c r="K241">
        <v>1303</v>
      </c>
      <c r="L241">
        <v>1043</v>
      </c>
      <c r="M241" t="str">
        <f>VLOOKUP(B241,[1]Hoja1!$B$1:$M$615,12,FALSE)</f>
        <v>FR</v>
      </c>
    </row>
    <row r="242" spans="2:13" x14ac:dyDescent="0.25">
      <c r="B242" t="s">
        <v>264</v>
      </c>
      <c r="C242" t="s">
        <v>13</v>
      </c>
      <c r="D242" t="s">
        <v>125</v>
      </c>
      <c r="E242">
        <v>11263151</v>
      </c>
      <c r="F242">
        <v>208</v>
      </c>
      <c r="G242">
        <v>2003</v>
      </c>
      <c r="H242">
        <v>1.02</v>
      </c>
      <c r="I242">
        <v>53930</v>
      </c>
      <c r="J242" s="1">
        <v>0.50419999999999998</v>
      </c>
      <c r="K242">
        <v>1569</v>
      </c>
      <c r="L242">
        <v>1602</v>
      </c>
      <c r="M242" t="str">
        <f>VLOOKUP(B242,[1]Hoja1!$B$1:$M$615,12,FALSE)</f>
        <v>UK</v>
      </c>
    </row>
    <row r="243" spans="2:13" x14ac:dyDescent="0.25">
      <c r="B243" t="s">
        <v>265</v>
      </c>
      <c r="C243" t="s">
        <v>28</v>
      </c>
      <c r="D243" t="s">
        <v>18</v>
      </c>
      <c r="E243">
        <v>37637711</v>
      </c>
      <c r="F243">
        <v>308</v>
      </c>
      <c r="G243">
        <v>1325</v>
      </c>
      <c r="H243">
        <v>0.99</v>
      </c>
      <c r="I243">
        <v>121832</v>
      </c>
      <c r="J243" s="1">
        <v>0.4965</v>
      </c>
      <c r="K243">
        <v>1318</v>
      </c>
      <c r="L243">
        <v>1301</v>
      </c>
      <c r="M243" t="str">
        <f>VLOOKUP(B243,[1]Hoja1!$B$1:$M$615,12,FALSE)</f>
        <v>SU</v>
      </c>
    </row>
    <row r="244" spans="2:13" x14ac:dyDescent="0.25">
      <c r="B244" t="s">
        <v>266</v>
      </c>
      <c r="C244" t="s">
        <v>16</v>
      </c>
      <c r="D244" t="s">
        <v>101</v>
      </c>
      <c r="E244">
        <v>16822921</v>
      </c>
      <c r="F244">
        <v>245</v>
      </c>
      <c r="G244">
        <v>1471</v>
      </c>
      <c r="H244">
        <v>0.82</v>
      </c>
      <c r="I244">
        <v>68525</v>
      </c>
      <c r="J244" s="1">
        <v>0.50409999999999999</v>
      </c>
      <c r="K244">
        <v>1425</v>
      </c>
      <c r="L244">
        <v>1448</v>
      </c>
      <c r="M244" t="str">
        <f>VLOOKUP(B244,[1]Hoja1!$B$1:$M$615,12,FALSE)</f>
        <v>DE</v>
      </c>
    </row>
    <row r="245" spans="2:13" x14ac:dyDescent="0.25">
      <c r="B245" t="s">
        <v>267</v>
      </c>
      <c r="C245" t="s">
        <v>30</v>
      </c>
      <c r="D245" t="s">
        <v>18</v>
      </c>
      <c r="E245">
        <v>30218409</v>
      </c>
      <c r="F245">
        <v>284</v>
      </c>
      <c r="G245">
        <v>1263</v>
      </c>
      <c r="H245">
        <v>0.86</v>
      </c>
      <c r="I245">
        <v>106127</v>
      </c>
      <c r="J245" s="1">
        <v>0.5091</v>
      </c>
      <c r="K245">
        <v>1376</v>
      </c>
      <c r="L245">
        <v>1339</v>
      </c>
      <c r="M245" t="str">
        <f>VLOOKUP(B245,[1]Hoja1!$B$1:$M$615,12,FALSE)</f>
        <v>US</v>
      </c>
    </row>
    <row r="246" spans="2:13" x14ac:dyDescent="0.25">
      <c r="B246" t="s">
        <v>268</v>
      </c>
      <c r="C246" t="s">
        <v>28</v>
      </c>
      <c r="D246" t="s">
        <v>25</v>
      </c>
      <c r="E246">
        <v>2290943</v>
      </c>
      <c r="F246">
        <v>62</v>
      </c>
      <c r="G246">
        <v>679</v>
      </c>
      <c r="H246">
        <v>0.88</v>
      </c>
      <c r="I246">
        <v>36694</v>
      </c>
      <c r="J246" s="1">
        <v>0.50700000000000001</v>
      </c>
      <c r="K246">
        <v>1257</v>
      </c>
      <c r="L246">
        <v>1249</v>
      </c>
      <c r="M246" t="str">
        <f>VLOOKUP(B246,[1]Hoja1!$B$1:$M$615,12,FALSE)</f>
        <v>CN</v>
      </c>
    </row>
    <row r="247" spans="2:13" x14ac:dyDescent="0.25">
      <c r="B247" t="s">
        <v>269</v>
      </c>
      <c r="C247" t="s">
        <v>30</v>
      </c>
      <c r="D247" t="s">
        <v>18</v>
      </c>
      <c r="E247">
        <v>19210215</v>
      </c>
      <c r="F247">
        <v>237</v>
      </c>
      <c r="G247">
        <v>1138</v>
      </c>
      <c r="H247">
        <v>0.8</v>
      </c>
      <c r="I247">
        <v>80785</v>
      </c>
      <c r="J247" s="1">
        <v>0.49419999999999997</v>
      </c>
      <c r="K247">
        <v>1354</v>
      </c>
      <c r="L247">
        <v>1211</v>
      </c>
      <c r="M247" t="str">
        <f>VLOOKUP(B247,[1]Hoja1!$B$1:$M$615,12,FALSE)</f>
        <v>FR</v>
      </c>
    </row>
    <row r="248" spans="2:13" x14ac:dyDescent="0.25">
      <c r="B248" t="s">
        <v>270</v>
      </c>
      <c r="C248" t="s">
        <v>22</v>
      </c>
      <c r="D248" t="s">
        <v>32</v>
      </c>
      <c r="E248">
        <v>7779762</v>
      </c>
      <c r="F248">
        <v>27</v>
      </c>
      <c r="G248">
        <v>165</v>
      </c>
      <c r="H248">
        <v>0.64</v>
      </c>
      <c r="I248">
        <v>286036</v>
      </c>
      <c r="J248" s="1">
        <v>0.50119999999999998</v>
      </c>
      <c r="K248">
        <v>944</v>
      </c>
      <c r="L248">
        <v>530</v>
      </c>
      <c r="M248" t="str">
        <f>VLOOKUP(B248,[1]Hoja1!$B$1:$M$615,12,FALSE)</f>
        <v>UK</v>
      </c>
    </row>
    <row r="249" spans="2:13" x14ac:dyDescent="0.25">
      <c r="B249" t="s">
        <v>271</v>
      </c>
      <c r="C249" t="s">
        <v>30</v>
      </c>
      <c r="D249" t="s">
        <v>32</v>
      </c>
      <c r="E249">
        <v>7357156</v>
      </c>
      <c r="F249">
        <v>41</v>
      </c>
      <c r="G249">
        <v>289</v>
      </c>
      <c r="H249">
        <v>0.86</v>
      </c>
      <c r="I249">
        <v>178828</v>
      </c>
      <c r="J249" s="1">
        <v>0.51500000000000001</v>
      </c>
      <c r="K249">
        <v>980</v>
      </c>
      <c r="L249">
        <v>391</v>
      </c>
      <c r="M249" t="str">
        <f>VLOOKUP(B249,[1]Hoja1!$B$1:$M$615,12,FALSE)</f>
        <v>SU</v>
      </c>
    </row>
    <row r="250" spans="2:13" x14ac:dyDescent="0.25">
      <c r="B250" t="s">
        <v>272</v>
      </c>
      <c r="C250" t="s">
        <v>28</v>
      </c>
      <c r="D250" t="s">
        <v>18</v>
      </c>
      <c r="E250">
        <v>26507229</v>
      </c>
      <c r="F250">
        <v>291</v>
      </c>
      <c r="G250">
        <v>1293</v>
      </c>
      <c r="H250">
        <v>0.94</v>
      </c>
      <c r="I250">
        <v>90788</v>
      </c>
      <c r="J250" s="1">
        <v>0.4945</v>
      </c>
      <c r="K250">
        <v>1261</v>
      </c>
      <c r="L250">
        <v>1221</v>
      </c>
      <c r="M250" t="str">
        <f>VLOOKUP(B250,[1]Hoja1!$B$1:$M$615,12,FALSE)</f>
        <v>DE</v>
      </c>
    </row>
    <row r="251" spans="2:13" x14ac:dyDescent="0.25">
      <c r="B251" t="s">
        <v>273</v>
      </c>
      <c r="C251" t="s">
        <v>28</v>
      </c>
      <c r="D251" t="s">
        <v>59</v>
      </c>
      <c r="E251">
        <v>10825627</v>
      </c>
      <c r="F251">
        <v>67</v>
      </c>
      <c r="G251">
        <v>337</v>
      </c>
      <c r="H251">
        <v>0.9</v>
      </c>
      <c r="I251">
        <v>161116</v>
      </c>
      <c r="J251" s="1">
        <v>0.51890000000000003</v>
      </c>
      <c r="K251">
        <v>1076</v>
      </c>
      <c r="L251">
        <v>690</v>
      </c>
      <c r="M251" t="str">
        <f>VLOOKUP(B251,[1]Hoja1!$B$1:$M$615,12,FALSE)</f>
        <v>US</v>
      </c>
    </row>
    <row r="252" spans="2:13" x14ac:dyDescent="0.25">
      <c r="B252" t="s">
        <v>274</v>
      </c>
      <c r="C252" t="s">
        <v>28</v>
      </c>
      <c r="D252" t="s">
        <v>34</v>
      </c>
      <c r="E252">
        <v>2050009</v>
      </c>
      <c r="F252">
        <v>82</v>
      </c>
      <c r="G252">
        <v>931</v>
      </c>
      <c r="H252">
        <v>0.98</v>
      </c>
      <c r="I252">
        <v>24711</v>
      </c>
      <c r="J252" s="1">
        <v>0.51180000000000003</v>
      </c>
      <c r="K252">
        <v>1326</v>
      </c>
      <c r="L252">
        <v>1369</v>
      </c>
      <c r="M252" t="str">
        <f>VLOOKUP(B252,[1]Hoja1!$B$1:$M$615,12,FALSE)</f>
        <v>CN</v>
      </c>
    </row>
    <row r="253" spans="2:13" x14ac:dyDescent="0.25">
      <c r="B253" t="s">
        <v>275</v>
      </c>
      <c r="C253" t="s">
        <v>28</v>
      </c>
      <c r="D253" t="s">
        <v>37</v>
      </c>
      <c r="E253">
        <v>1693877</v>
      </c>
      <c r="F253">
        <v>9</v>
      </c>
      <c r="G253">
        <v>126</v>
      </c>
      <c r="H253">
        <v>0.74</v>
      </c>
      <c r="I253">
        <v>173518</v>
      </c>
      <c r="J253" s="1">
        <v>0.48349999999999999</v>
      </c>
      <c r="K253">
        <v>972</v>
      </c>
      <c r="L253">
        <v>376</v>
      </c>
      <c r="M253" t="str">
        <f>VLOOKUP(B253,[1]Hoja1!$B$1:$M$615,12,FALSE)</f>
        <v>FR</v>
      </c>
    </row>
    <row r="254" spans="2:13" x14ac:dyDescent="0.25">
      <c r="B254" t="s">
        <v>276</v>
      </c>
      <c r="C254" t="s">
        <v>22</v>
      </c>
      <c r="D254" t="s">
        <v>37</v>
      </c>
      <c r="E254">
        <v>9510523</v>
      </c>
      <c r="F254">
        <v>30</v>
      </c>
      <c r="G254">
        <v>151</v>
      </c>
      <c r="H254">
        <v>0.85</v>
      </c>
      <c r="I254">
        <v>306946</v>
      </c>
      <c r="J254" s="1">
        <v>0.51200000000000001</v>
      </c>
      <c r="K254">
        <v>930</v>
      </c>
      <c r="L254">
        <v>525</v>
      </c>
      <c r="M254" t="str">
        <f>VLOOKUP(B254,[1]Hoja1!$B$1:$M$615,12,FALSE)</f>
        <v>UK</v>
      </c>
    </row>
    <row r="255" spans="2:13" x14ac:dyDescent="0.25">
      <c r="B255" t="s">
        <v>277</v>
      </c>
      <c r="C255" t="s">
        <v>13</v>
      </c>
      <c r="D255" t="s">
        <v>101</v>
      </c>
      <c r="E255">
        <v>51845797</v>
      </c>
      <c r="F255">
        <v>361</v>
      </c>
      <c r="G255">
        <v>1390</v>
      </c>
      <c r="H255">
        <v>0.9</v>
      </c>
      <c r="I255">
        <v>143251</v>
      </c>
      <c r="J255" s="1">
        <v>0.5081</v>
      </c>
      <c r="K255">
        <v>1464</v>
      </c>
      <c r="L255">
        <v>1482</v>
      </c>
      <c r="M255" t="str">
        <f>VLOOKUP(B255,[1]Hoja1!$B$1:$M$615,12,FALSE)</f>
        <v>SU</v>
      </c>
    </row>
    <row r="256" spans="2:13" x14ac:dyDescent="0.25">
      <c r="B256" t="s">
        <v>278</v>
      </c>
      <c r="C256" t="s">
        <v>28</v>
      </c>
      <c r="D256" t="s">
        <v>101</v>
      </c>
      <c r="E256">
        <v>29904920</v>
      </c>
      <c r="F256">
        <v>274</v>
      </c>
      <c r="G256">
        <v>1694</v>
      </c>
      <c r="H256">
        <v>1</v>
      </c>
      <c r="I256">
        <v>108752</v>
      </c>
      <c r="J256" s="1">
        <v>0.49519999999999997</v>
      </c>
      <c r="K256">
        <v>1336</v>
      </c>
      <c r="L256">
        <v>1413</v>
      </c>
      <c r="M256" t="str">
        <f>VLOOKUP(B256,[1]Hoja1!$B$1:$M$615,12,FALSE)</f>
        <v>DE</v>
      </c>
    </row>
    <row r="257" spans="2:13" x14ac:dyDescent="0.25">
      <c r="B257" t="s">
        <v>279</v>
      </c>
      <c r="C257" t="s">
        <v>30</v>
      </c>
      <c r="D257" t="s">
        <v>34</v>
      </c>
      <c r="E257">
        <v>23929673</v>
      </c>
      <c r="F257">
        <v>174</v>
      </c>
      <c r="G257">
        <v>901</v>
      </c>
      <c r="H257">
        <v>0.8</v>
      </c>
      <c r="I257">
        <v>136933</v>
      </c>
      <c r="J257" s="1">
        <v>0.50070000000000003</v>
      </c>
      <c r="K257">
        <v>1297</v>
      </c>
      <c r="L257">
        <v>1134</v>
      </c>
      <c r="M257" t="str">
        <f>VLOOKUP(B257,[1]Hoja1!$B$1:$M$615,12,FALSE)</f>
        <v>US</v>
      </c>
    </row>
    <row r="258" spans="2:13" x14ac:dyDescent="0.25">
      <c r="B258" t="s">
        <v>280</v>
      </c>
      <c r="C258" t="s">
        <v>28</v>
      </c>
      <c r="D258" t="s">
        <v>18</v>
      </c>
      <c r="E258">
        <v>2055985</v>
      </c>
      <c r="F258">
        <v>118</v>
      </c>
      <c r="G258">
        <v>1189</v>
      </c>
      <c r="H258">
        <v>0.83</v>
      </c>
      <c r="I258">
        <v>17345</v>
      </c>
      <c r="J258" s="1">
        <v>0.48880000000000001</v>
      </c>
      <c r="K258">
        <v>1395</v>
      </c>
      <c r="L258">
        <v>1254</v>
      </c>
      <c r="M258" t="str">
        <f>VLOOKUP(B258,[1]Hoja1!$B$1:$M$615,12,FALSE)</f>
        <v>CN</v>
      </c>
    </row>
    <row r="259" spans="2:13" x14ac:dyDescent="0.25">
      <c r="B259" t="s">
        <v>281</v>
      </c>
      <c r="C259" t="s">
        <v>28</v>
      </c>
      <c r="D259" t="s">
        <v>32</v>
      </c>
      <c r="E259">
        <v>4425200</v>
      </c>
      <c r="F259">
        <v>24</v>
      </c>
      <c r="G259">
        <v>199</v>
      </c>
      <c r="H259">
        <v>0.85</v>
      </c>
      <c r="I259">
        <v>183575</v>
      </c>
      <c r="J259" s="1">
        <v>0.50309999999999999</v>
      </c>
      <c r="K259">
        <v>1014</v>
      </c>
      <c r="L259">
        <v>623</v>
      </c>
      <c r="M259" t="str">
        <f>VLOOKUP(B259,[1]Hoja1!$B$1:$M$615,12,FALSE)</f>
        <v>GB</v>
      </c>
    </row>
    <row r="260" spans="2:13" x14ac:dyDescent="0.25">
      <c r="B260" t="s">
        <v>282</v>
      </c>
      <c r="C260" t="s">
        <v>28</v>
      </c>
      <c r="D260" t="s">
        <v>101</v>
      </c>
      <c r="E260">
        <v>21528968</v>
      </c>
      <c r="F260">
        <v>265</v>
      </c>
      <c r="G260">
        <v>1890</v>
      </c>
      <c r="H260">
        <v>1.1599999999999999</v>
      </c>
      <c r="I260">
        <v>80980</v>
      </c>
      <c r="J260" s="1">
        <v>0.51090000000000002</v>
      </c>
      <c r="K260">
        <v>1413</v>
      </c>
      <c r="L260">
        <v>1540</v>
      </c>
      <c r="M260" t="str">
        <f>VLOOKUP(B260,[1]Hoja1!$B$1:$M$615,12,FALSE)</f>
        <v>DE</v>
      </c>
    </row>
    <row r="261" spans="2:13" x14ac:dyDescent="0.25">
      <c r="B261" t="s">
        <v>283</v>
      </c>
      <c r="C261" t="s">
        <v>22</v>
      </c>
      <c r="D261" t="s">
        <v>59</v>
      </c>
      <c r="E261">
        <v>15639704</v>
      </c>
      <c r="F261">
        <v>64</v>
      </c>
      <c r="G261">
        <v>117</v>
      </c>
      <c r="H261">
        <v>0.31</v>
      </c>
      <c r="I261">
        <v>243371</v>
      </c>
      <c r="J261" s="1">
        <v>0.4864</v>
      </c>
      <c r="K261">
        <v>1020</v>
      </c>
      <c r="L261">
        <v>356</v>
      </c>
      <c r="M261" t="str">
        <f>VLOOKUP(B261,[1]Hoja1!$B$1:$M$615,12,FALSE)</f>
        <v>DE</v>
      </c>
    </row>
    <row r="262" spans="2:13" x14ac:dyDescent="0.25">
      <c r="B262" t="s">
        <v>284</v>
      </c>
      <c r="C262" t="s">
        <v>28</v>
      </c>
      <c r="D262" t="s">
        <v>18</v>
      </c>
      <c r="E262">
        <v>10539516</v>
      </c>
      <c r="F262">
        <v>135</v>
      </c>
      <c r="G262">
        <v>1249</v>
      </c>
      <c r="H262">
        <v>0.9</v>
      </c>
      <c r="I262">
        <v>77508</v>
      </c>
      <c r="J262" s="1">
        <v>0.50690000000000002</v>
      </c>
      <c r="K262">
        <v>1368</v>
      </c>
      <c r="L262">
        <v>1365</v>
      </c>
      <c r="M262" t="str">
        <f>VLOOKUP(B262,[1]Hoja1!$B$1:$M$615,12,FALSE)</f>
        <v>US</v>
      </c>
    </row>
    <row r="263" spans="2:13" x14ac:dyDescent="0.25">
      <c r="B263" t="s">
        <v>285</v>
      </c>
      <c r="C263" t="s">
        <v>28</v>
      </c>
      <c r="D263" t="s">
        <v>101</v>
      </c>
      <c r="E263">
        <v>1490362</v>
      </c>
      <c r="F263">
        <v>151</v>
      </c>
      <c r="G263">
        <v>1852</v>
      </c>
      <c r="H263">
        <v>1.1100000000000001</v>
      </c>
      <c r="I263">
        <v>9823</v>
      </c>
      <c r="J263" s="1">
        <v>0.51190000000000002</v>
      </c>
      <c r="K263">
        <v>1510</v>
      </c>
      <c r="L263">
        <v>1604</v>
      </c>
      <c r="M263" t="str">
        <f>VLOOKUP(B263,[1]Hoja1!$B$1:$M$615,12,FALSE)</f>
        <v>CN</v>
      </c>
    </row>
    <row r="264" spans="2:13" x14ac:dyDescent="0.25">
      <c r="B264" t="s">
        <v>286</v>
      </c>
      <c r="C264" t="s">
        <v>28</v>
      </c>
      <c r="D264" t="s">
        <v>32</v>
      </c>
      <c r="E264">
        <v>3101833</v>
      </c>
      <c r="F264">
        <v>20</v>
      </c>
      <c r="G264">
        <v>169</v>
      </c>
      <c r="H264">
        <v>0.67</v>
      </c>
      <c r="I264">
        <v>152835</v>
      </c>
      <c r="J264" s="1">
        <v>0.50049999999999994</v>
      </c>
      <c r="K264">
        <v>1073</v>
      </c>
      <c r="L264">
        <v>473</v>
      </c>
      <c r="M264" t="str">
        <f>VLOOKUP(B264,[1]Hoja1!$B$1:$M$615,12,FALSE)</f>
        <v>FR</v>
      </c>
    </row>
    <row r="265" spans="2:13" x14ac:dyDescent="0.25">
      <c r="B265" t="s">
        <v>287</v>
      </c>
      <c r="C265" t="s">
        <v>28</v>
      </c>
      <c r="D265" t="s">
        <v>37</v>
      </c>
      <c r="E265">
        <v>2565876</v>
      </c>
      <c r="F265">
        <v>11</v>
      </c>
      <c r="G265">
        <v>115</v>
      </c>
      <c r="H265">
        <v>0.67</v>
      </c>
      <c r="I265">
        <v>215804</v>
      </c>
      <c r="J265" s="1">
        <v>0.4834</v>
      </c>
      <c r="K265">
        <v>932</v>
      </c>
      <c r="L265">
        <v>410</v>
      </c>
      <c r="M265" t="str">
        <f>VLOOKUP(B265,[1]Hoja1!$B$1:$M$615,12,FALSE)</f>
        <v>UK</v>
      </c>
    </row>
    <row r="266" spans="2:13" x14ac:dyDescent="0.25">
      <c r="B266" t="s">
        <v>288</v>
      </c>
      <c r="C266" t="s">
        <v>30</v>
      </c>
      <c r="D266" t="s">
        <v>101</v>
      </c>
      <c r="E266">
        <v>12424357</v>
      </c>
      <c r="F266">
        <v>279</v>
      </c>
      <c r="G266">
        <v>1505</v>
      </c>
      <c r="H266">
        <v>0.9</v>
      </c>
      <c r="I266">
        <v>44386</v>
      </c>
      <c r="J266" s="1">
        <v>0.50070000000000003</v>
      </c>
      <c r="K266">
        <v>1501</v>
      </c>
      <c r="L266">
        <v>1450</v>
      </c>
      <c r="M266" t="str">
        <f>VLOOKUP(B266,[1]Hoja1!$B$1:$M$615,12,FALSE)</f>
        <v>SU</v>
      </c>
    </row>
    <row r="267" spans="2:13" x14ac:dyDescent="0.25">
      <c r="B267" t="s">
        <v>289</v>
      </c>
      <c r="C267" t="s">
        <v>13</v>
      </c>
      <c r="D267" t="s">
        <v>18</v>
      </c>
      <c r="E267">
        <v>16246747</v>
      </c>
      <c r="F267">
        <v>167</v>
      </c>
      <c r="G267">
        <v>968</v>
      </c>
      <c r="H267">
        <v>0.72</v>
      </c>
      <c r="I267">
        <v>97233</v>
      </c>
      <c r="J267" s="1">
        <v>0.50080000000000002</v>
      </c>
      <c r="K267">
        <v>1432</v>
      </c>
      <c r="L267">
        <v>1303</v>
      </c>
      <c r="M267" t="str">
        <f>VLOOKUP(B267,[1]Hoja1!$B$1:$M$615,12,FALSE)</f>
        <v>DE</v>
      </c>
    </row>
    <row r="268" spans="2:13" x14ac:dyDescent="0.25">
      <c r="B268" t="s">
        <v>290</v>
      </c>
      <c r="C268" t="s">
        <v>30</v>
      </c>
      <c r="D268" t="s">
        <v>125</v>
      </c>
      <c r="E268">
        <v>16780324</v>
      </c>
      <c r="F268">
        <v>361</v>
      </c>
      <c r="G268">
        <v>1650</v>
      </c>
      <c r="H268">
        <v>0.82</v>
      </c>
      <c r="I268">
        <v>46381</v>
      </c>
      <c r="J268" s="1">
        <v>0.4924</v>
      </c>
      <c r="K268">
        <v>1500</v>
      </c>
      <c r="L268">
        <v>1375</v>
      </c>
      <c r="M268" t="str">
        <f>VLOOKUP(B268,[1]Hoja1!$B$1:$M$615,12,FALSE)</f>
        <v>US</v>
      </c>
    </row>
    <row r="269" spans="2:13" x14ac:dyDescent="0.25">
      <c r="B269" t="s">
        <v>291</v>
      </c>
      <c r="C269" t="s">
        <v>28</v>
      </c>
      <c r="D269" t="s">
        <v>125</v>
      </c>
      <c r="E269">
        <v>337284</v>
      </c>
      <c r="F269">
        <v>62</v>
      </c>
      <c r="G269">
        <v>2032</v>
      </c>
      <c r="H269">
        <v>1</v>
      </c>
      <c r="I269">
        <v>5389</v>
      </c>
      <c r="J269" s="1">
        <v>0.48799999999999999</v>
      </c>
      <c r="K269">
        <v>1559</v>
      </c>
      <c r="L269">
        <v>1454</v>
      </c>
      <c r="M269" t="str">
        <f>VLOOKUP(B269,[1]Hoja1!$B$1:$M$615,12,FALSE)</f>
        <v>CN</v>
      </c>
    </row>
    <row r="270" spans="2:13" x14ac:dyDescent="0.25">
      <c r="B270" t="s">
        <v>292</v>
      </c>
      <c r="C270" t="s">
        <v>28</v>
      </c>
      <c r="D270" t="s">
        <v>18</v>
      </c>
      <c r="E270">
        <v>9806929</v>
      </c>
      <c r="F270">
        <v>160</v>
      </c>
      <c r="G270">
        <v>1231</v>
      </c>
      <c r="H270">
        <v>0.89</v>
      </c>
      <c r="I270">
        <v>61196</v>
      </c>
      <c r="J270" s="1">
        <v>0.51149999999999995</v>
      </c>
      <c r="K270">
        <v>1404</v>
      </c>
      <c r="L270">
        <v>1358</v>
      </c>
      <c r="M270" t="str">
        <f>VLOOKUP(B270,[1]Hoja1!$B$1:$M$615,12,FALSE)</f>
        <v>GB</v>
      </c>
    </row>
    <row r="271" spans="2:13" x14ac:dyDescent="0.25">
      <c r="B271" t="s">
        <v>293</v>
      </c>
      <c r="C271" t="s">
        <v>30</v>
      </c>
      <c r="D271" t="s">
        <v>125</v>
      </c>
      <c r="E271">
        <v>15245985</v>
      </c>
      <c r="F271">
        <v>468</v>
      </c>
      <c r="G271">
        <v>1756</v>
      </c>
      <c r="H271">
        <v>0.94</v>
      </c>
      <c r="I271">
        <v>32532</v>
      </c>
      <c r="J271" s="1">
        <v>0.50270000000000004</v>
      </c>
      <c r="K271">
        <v>1565</v>
      </c>
      <c r="L271">
        <v>1508</v>
      </c>
      <c r="M271" t="str">
        <f>VLOOKUP(B271,[1]Hoja1!$B$1:$M$615,12,FALSE)</f>
        <v>SU</v>
      </c>
    </row>
    <row r="272" spans="2:13" x14ac:dyDescent="0.25">
      <c r="B272" t="s">
        <v>294</v>
      </c>
      <c r="C272" t="s">
        <v>30</v>
      </c>
      <c r="D272" t="s">
        <v>101</v>
      </c>
      <c r="E272">
        <v>18553307</v>
      </c>
      <c r="F272">
        <v>283</v>
      </c>
      <c r="G272">
        <v>1394</v>
      </c>
      <c r="H272">
        <v>0.83</v>
      </c>
      <c r="I272">
        <v>65443</v>
      </c>
      <c r="J272" s="1">
        <v>0.48730000000000001</v>
      </c>
      <c r="K272">
        <v>1380</v>
      </c>
      <c r="L272">
        <v>1351</v>
      </c>
      <c r="M272" t="str">
        <f>VLOOKUP(B272,[1]Hoja1!$B$1:$M$615,12,FALSE)</f>
        <v>DE</v>
      </c>
    </row>
    <row r="273" spans="2:13" x14ac:dyDescent="0.25">
      <c r="B273" t="s">
        <v>295</v>
      </c>
      <c r="C273" t="s">
        <v>28</v>
      </c>
      <c r="D273" t="s">
        <v>101</v>
      </c>
      <c r="E273">
        <v>12537652</v>
      </c>
      <c r="F273">
        <v>214</v>
      </c>
      <c r="G273">
        <v>1739</v>
      </c>
      <c r="H273">
        <v>1.06</v>
      </c>
      <c r="I273">
        <v>58515</v>
      </c>
      <c r="J273" s="1">
        <v>0.52359999999999995</v>
      </c>
      <c r="K273">
        <v>1434</v>
      </c>
      <c r="L273">
        <v>1509</v>
      </c>
      <c r="M273" t="str">
        <f>VLOOKUP(B273,[1]Hoja1!$B$1:$M$615,12,FALSE)</f>
        <v>US</v>
      </c>
    </row>
    <row r="274" spans="2:13" x14ac:dyDescent="0.25">
      <c r="B274" t="s">
        <v>296</v>
      </c>
      <c r="C274" t="s">
        <v>28</v>
      </c>
      <c r="D274" t="s">
        <v>14</v>
      </c>
      <c r="E274">
        <v>10092729</v>
      </c>
      <c r="F274">
        <v>69</v>
      </c>
      <c r="G274">
        <v>399</v>
      </c>
      <c r="H274">
        <v>0.79</v>
      </c>
      <c r="I274">
        <v>145584</v>
      </c>
      <c r="J274" s="1">
        <v>0.52739999999999998</v>
      </c>
      <c r="K274">
        <v>1164</v>
      </c>
      <c r="L274">
        <v>969</v>
      </c>
      <c r="M274" t="str">
        <f>VLOOKUP(B274,[1]Hoja1!$B$1:$M$615,12,FALSE)</f>
        <v>GB</v>
      </c>
    </row>
    <row r="275" spans="2:13" x14ac:dyDescent="0.25">
      <c r="B275" t="s">
        <v>297</v>
      </c>
      <c r="C275" t="s">
        <v>13</v>
      </c>
      <c r="D275" t="s">
        <v>34</v>
      </c>
      <c r="E275">
        <v>7966871</v>
      </c>
      <c r="F275">
        <v>90</v>
      </c>
      <c r="G275">
        <v>537</v>
      </c>
      <c r="H275">
        <v>0.56999999999999995</v>
      </c>
      <c r="I275">
        <v>88120</v>
      </c>
      <c r="J275" s="1">
        <v>0.48880000000000001</v>
      </c>
      <c r="K275">
        <v>1224</v>
      </c>
      <c r="L275">
        <v>776</v>
      </c>
      <c r="M275" t="str">
        <f>VLOOKUP(B275,[1]Hoja1!$B$1:$M$615,12,FALSE)</f>
        <v>SU</v>
      </c>
    </row>
    <row r="276" spans="2:13" x14ac:dyDescent="0.25">
      <c r="B276" t="s">
        <v>298</v>
      </c>
      <c r="C276" t="s">
        <v>30</v>
      </c>
      <c r="D276" t="s">
        <v>34</v>
      </c>
      <c r="E276">
        <v>41778911</v>
      </c>
      <c r="F276">
        <v>276</v>
      </c>
      <c r="G276">
        <v>988</v>
      </c>
      <c r="H276">
        <v>0.86</v>
      </c>
      <c r="I276">
        <v>151014</v>
      </c>
      <c r="J276" s="1">
        <v>0.4975</v>
      </c>
      <c r="K276">
        <v>1212</v>
      </c>
      <c r="L276">
        <v>1135</v>
      </c>
      <c r="M276" t="str">
        <f>VLOOKUP(B276,[1]Hoja1!$B$1:$M$615,12,FALSE)</f>
        <v>DE</v>
      </c>
    </row>
    <row r="277" spans="2:13" x14ac:dyDescent="0.25">
      <c r="B277" t="s">
        <v>299</v>
      </c>
      <c r="C277" t="s">
        <v>13</v>
      </c>
      <c r="D277" t="s">
        <v>101</v>
      </c>
      <c r="E277">
        <v>12086339</v>
      </c>
      <c r="F277">
        <v>217</v>
      </c>
      <c r="G277">
        <v>1641</v>
      </c>
      <c r="H277">
        <v>1.02</v>
      </c>
      <c r="I277">
        <v>55480</v>
      </c>
      <c r="J277" s="1">
        <v>0.52090000000000003</v>
      </c>
      <c r="K277">
        <v>1626</v>
      </c>
      <c r="L277">
        <v>1680</v>
      </c>
      <c r="M277" t="str">
        <f>VLOOKUP(B277,[1]Hoja1!$B$1:$M$615,12,FALSE)</f>
        <v>US</v>
      </c>
    </row>
    <row r="278" spans="2:13" x14ac:dyDescent="0.25">
      <c r="B278" t="s">
        <v>300</v>
      </c>
      <c r="C278" t="s">
        <v>28</v>
      </c>
      <c r="D278" t="s">
        <v>59</v>
      </c>
      <c r="E278">
        <v>7649967</v>
      </c>
      <c r="F278">
        <v>47</v>
      </c>
      <c r="G278">
        <v>244</v>
      </c>
      <c r="H278">
        <v>0.68</v>
      </c>
      <c r="I278">
        <v>160462</v>
      </c>
      <c r="J278" s="1">
        <v>0.49959999999999999</v>
      </c>
      <c r="K278">
        <v>1090</v>
      </c>
      <c r="L278">
        <v>665</v>
      </c>
      <c r="M278" t="str">
        <f>VLOOKUP(B278,[1]Hoja1!$B$1:$M$615,12,FALSE)</f>
        <v>GB</v>
      </c>
    </row>
    <row r="279" spans="2:13" x14ac:dyDescent="0.25">
      <c r="B279" t="s">
        <v>301</v>
      </c>
      <c r="C279" t="s">
        <v>16</v>
      </c>
      <c r="D279" t="s">
        <v>18</v>
      </c>
      <c r="E279">
        <v>28628346</v>
      </c>
      <c r="F279">
        <v>339</v>
      </c>
      <c r="G279">
        <v>1275</v>
      </c>
      <c r="H279">
        <v>0.98</v>
      </c>
      <c r="I279">
        <v>84237</v>
      </c>
      <c r="J279" s="1">
        <v>0.52349999999999997</v>
      </c>
      <c r="K279">
        <v>1227</v>
      </c>
      <c r="L279">
        <v>1233</v>
      </c>
      <c r="M279" t="str">
        <f>VLOOKUP(B279,[1]Hoja1!$B$1:$M$615,12,FALSE)</f>
        <v>SU</v>
      </c>
    </row>
    <row r="280" spans="2:13" x14ac:dyDescent="0.25">
      <c r="B280" t="s">
        <v>302</v>
      </c>
      <c r="C280" t="s">
        <v>30</v>
      </c>
      <c r="D280" t="s">
        <v>125</v>
      </c>
      <c r="E280">
        <v>16679156</v>
      </c>
      <c r="F280">
        <v>394</v>
      </c>
      <c r="G280">
        <v>1659</v>
      </c>
      <c r="H280">
        <v>0.86</v>
      </c>
      <c r="I280">
        <v>42291</v>
      </c>
      <c r="J280" s="1">
        <v>0.49070000000000003</v>
      </c>
      <c r="K280">
        <v>1452</v>
      </c>
      <c r="L280">
        <v>1393</v>
      </c>
      <c r="M280" t="str">
        <f>VLOOKUP(B280,[1]Hoja1!$B$1:$M$615,12,FALSE)</f>
        <v>DE</v>
      </c>
    </row>
    <row r="281" spans="2:13" x14ac:dyDescent="0.25">
      <c r="B281" t="s">
        <v>303</v>
      </c>
      <c r="C281" t="s">
        <v>28</v>
      </c>
      <c r="D281" t="s">
        <v>34</v>
      </c>
      <c r="E281">
        <v>7563467</v>
      </c>
      <c r="F281">
        <v>138</v>
      </c>
      <c r="G281">
        <v>850</v>
      </c>
      <c r="H281">
        <v>0.84</v>
      </c>
      <c r="I281">
        <v>54434</v>
      </c>
      <c r="J281" s="1">
        <v>0.50380000000000003</v>
      </c>
      <c r="K281">
        <v>1289</v>
      </c>
      <c r="L281">
        <v>1181</v>
      </c>
      <c r="M281" t="str">
        <f>VLOOKUP(B281,[1]Hoja1!$B$1:$M$615,12,FALSE)</f>
        <v>US</v>
      </c>
    </row>
    <row r="282" spans="2:13" x14ac:dyDescent="0.25">
      <c r="B282" t="s">
        <v>304</v>
      </c>
      <c r="C282" t="s">
        <v>28</v>
      </c>
      <c r="D282" t="s">
        <v>125</v>
      </c>
      <c r="E282">
        <v>17528998</v>
      </c>
      <c r="F282">
        <v>336</v>
      </c>
      <c r="G282">
        <v>2074</v>
      </c>
      <c r="H282">
        <v>1.1000000000000001</v>
      </c>
      <c r="I282">
        <v>52030</v>
      </c>
      <c r="J282" s="1">
        <v>0.48949999999999999</v>
      </c>
      <c r="K282">
        <v>1519</v>
      </c>
      <c r="L282">
        <v>1407</v>
      </c>
      <c r="M282" t="str">
        <f>VLOOKUP(B282,[1]Hoja1!$B$1:$M$615,12,FALSE)</f>
        <v>UK</v>
      </c>
    </row>
    <row r="283" spans="2:13" x14ac:dyDescent="0.25">
      <c r="B283" t="s">
        <v>305</v>
      </c>
      <c r="C283" t="s">
        <v>22</v>
      </c>
      <c r="D283" t="s">
        <v>14</v>
      </c>
      <c r="E283">
        <v>14357753</v>
      </c>
      <c r="F283">
        <v>92</v>
      </c>
      <c r="G283">
        <v>140</v>
      </c>
      <c r="H283">
        <v>0.35</v>
      </c>
      <c r="I283">
        <v>155720</v>
      </c>
      <c r="J283" s="1">
        <v>0.50570000000000004</v>
      </c>
      <c r="K283">
        <v>1124</v>
      </c>
      <c r="L283">
        <v>373</v>
      </c>
      <c r="M283" t="str">
        <f>VLOOKUP(B283,[1]Hoja1!$B$1:$M$615,12,FALSE)</f>
        <v>SU</v>
      </c>
    </row>
    <row r="284" spans="2:13" x14ac:dyDescent="0.25">
      <c r="B284" t="s">
        <v>306</v>
      </c>
      <c r="C284" t="s">
        <v>16</v>
      </c>
      <c r="D284" t="s">
        <v>125</v>
      </c>
      <c r="E284">
        <v>39693798</v>
      </c>
      <c r="F284">
        <v>349</v>
      </c>
      <c r="G284">
        <v>1921</v>
      </c>
      <c r="H284">
        <v>0.93</v>
      </c>
      <c r="I284">
        <v>113607</v>
      </c>
      <c r="J284" s="1">
        <v>0.49859999999999999</v>
      </c>
      <c r="K284">
        <v>1377</v>
      </c>
      <c r="L284">
        <v>1428</v>
      </c>
      <c r="M284" t="str">
        <f>VLOOKUP(B284,[1]Hoja1!$B$1:$M$615,12,FALSE)</f>
        <v>DE</v>
      </c>
    </row>
    <row r="285" spans="2:13" x14ac:dyDescent="0.25">
      <c r="B285" t="s">
        <v>307</v>
      </c>
      <c r="C285" t="s">
        <v>16</v>
      </c>
      <c r="D285" t="s">
        <v>101</v>
      </c>
      <c r="E285">
        <v>33011708</v>
      </c>
      <c r="F285">
        <v>274</v>
      </c>
      <c r="G285">
        <v>1426</v>
      </c>
      <c r="H285">
        <v>0.79</v>
      </c>
      <c r="I285">
        <v>120245</v>
      </c>
      <c r="J285" s="1">
        <v>0.4919</v>
      </c>
      <c r="K285">
        <v>1405</v>
      </c>
      <c r="L285">
        <v>1368</v>
      </c>
      <c r="M285" t="str">
        <f>VLOOKUP(B285,[1]Hoja1!$B$1:$M$615,12,FALSE)</f>
        <v>US</v>
      </c>
    </row>
    <row r="286" spans="2:13" x14ac:dyDescent="0.25">
      <c r="B286" t="s">
        <v>308</v>
      </c>
      <c r="C286" t="s">
        <v>28</v>
      </c>
      <c r="D286" t="s">
        <v>25</v>
      </c>
      <c r="E286">
        <v>9655595</v>
      </c>
      <c r="F286">
        <v>90</v>
      </c>
      <c r="G286">
        <v>584</v>
      </c>
      <c r="H286">
        <v>0.77</v>
      </c>
      <c r="I286">
        <v>106942</v>
      </c>
      <c r="J286" s="1">
        <v>0.52049999999999996</v>
      </c>
      <c r="K286">
        <v>1234</v>
      </c>
      <c r="L286">
        <v>1014</v>
      </c>
      <c r="M286" t="str">
        <f>VLOOKUP(B286,[1]Hoja1!$B$1:$M$615,12,FALSE)</f>
        <v>GB</v>
      </c>
    </row>
    <row r="287" spans="2:13" x14ac:dyDescent="0.25">
      <c r="B287" t="s">
        <v>309</v>
      </c>
      <c r="C287" t="s">
        <v>16</v>
      </c>
      <c r="D287" t="s">
        <v>101</v>
      </c>
      <c r="E287">
        <v>49769867</v>
      </c>
      <c r="F287">
        <v>334</v>
      </c>
      <c r="G287">
        <v>1419</v>
      </c>
      <c r="H287">
        <v>0.81</v>
      </c>
      <c r="I287">
        <v>148692</v>
      </c>
      <c r="J287" s="1">
        <v>0.49440000000000001</v>
      </c>
      <c r="K287">
        <v>1311</v>
      </c>
      <c r="L287">
        <v>1317</v>
      </c>
      <c r="M287" t="str">
        <f>VLOOKUP(B287,[1]Hoja1!$B$1:$M$615,12,FALSE)</f>
        <v>DE</v>
      </c>
    </row>
    <row r="288" spans="2:13" x14ac:dyDescent="0.25">
      <c r="B288" t="s">
        <v>310</v>
      </c>
      <c r="C288" t="s">
        <v>22</v>
      </c>
      <c r="D288" t="s">
        <v>14</v>
      </c>
      <c r="E288">
        <v>17737373</v>
      </c>
      <c r="F288">
        <v>95</v>
      </c>
      <c r="G288">
        <v>308</v>
      </c>
      <c r="H288">
        <v>0.47</v>
      </c>
      <c r="I288">
        <v>186673</v>
      </c>
      <c r="J288" s="1">
        <v>0.50949999999999995</v>
      </c>
      <c r="K288">
        <v>1199</v>
      </c>
      <c r="L288">
        <v>1003</v>
      </c>
      <c r="M288" t="str">
        <f>VLOOKUP(B288,[1]Hoja1!$B$1:$M$615,12,FALSE)</f>
        <v>US</v>
      </c>
    </row>
    <row r="289" spans="2:13" x14ac:dyDescent="0.25">
      <c r="B289" t="s">
        <v>311</v>
      </c>
      <c r="C289" t="s">
        <v>28</v>
      </c>
      <c r="D289" t="s">
        <v>59</v>
      </c>
      <c r="E289">
        <v>4173321</v>
      </c>
      <c r="F289">
        <v>34</v>
      </c>
      <c r="G289">
        <v>226</v>
      </c>
      <c r="H289">
        <v>0.64</v>
      </c>
      <c r="I289">
        <v>122694</v>
      </c>
      <c r="J289" s="1">
        <v>0.4904</v>
      </c>
      <c r="K289">
        <v>1164</v>
      </c>
      <c r="L289">
        <v>544</v>
      </c>
      <c r="M289" t="str">
        <f>VLOOKUP(B289,[1]Hoja1!$B$1:$M$615,12,FALSE)</f>
        <v>FR</v>
      </c>
    </row>
    <row r="290" spans="2:13" x14ac:dyDescent="0.25">
      <c r="B290" t="s">
        <v>312</v>
      </c>
      <c r="C290" t="s">
        <v>28</v>
      </c>
      <c r="D290" t="s">
        <v>25</v>
      </c>
      <c r="E290">
        <v>1690798</v>
      </c>
      <c r="F290">
        <v>71</v>
      </c>
      <c r="G290">
        <v>501</v>
      </c>
      <c r="H290">
        <v>0.62</v>
      </c>
      <c r="I290">
        <v>23507</v>
      </c>
      <c r="J290" s="1">
        <v>0.47910000000000003</v>
      </c>
      <c r="K290">
        <v>1228</v>
      </c>
      <c r="L290">
        <v>731</v>
      </c>
      <c r="M290" t="str">
        <f>VLOOKUP(B290,[1]Hoja1!$B$1:$M$615,12,FALSE)</f>
        <v>UK</v>
      </c>
    </row>
    <row r="291" spans="2:13" x14ac:dyDescent="0.25">
      <c r="B291" t="s">
        <v>313</v>
      </c>
      <c r="C291" t="s">
        <v>28</v>
      </c>
      <c r="D291" t="s">
        <v>18</v>
      </c>
      <c r="E291">
        <v>10285091</v>
      </c>
      <c r="F291">
        <v>139</v>
      </c>
      <c r="G291">
        <v>1178</v>
      </c>
      <c r="H291">
        <v>0.86</v>
      </c>
      <c r="I291">
        <v>73681</v>
      </c>
      <c r="J291" s="1">
        <v>0.50390000000000001</v>
      </c>
      <c r="K291">
        <v>1459</v>
      </c>
      <c r="L291">
        <v>1385</v>
      </c>
      <c r="M291" t="str">
        <f>VLOOKUP(B291,[1]Hoja1!$B$1:$M$615,12,FALSE)</f>
        <v>SU</v>
      </c>
    </row>
    <row r="292" spans="2:13" x14ac:dyDescent="0.25">
      <c r="B292" t="s">
        <v>314</v>
      </c>
      <c r="C292" t="s">
        <v>22</v>
      </c>
      <c r="D292" t="s">
        <v>25</v>
      </c>
      <c r="E292">
        <v>14962666</v>
      </c>
      <c r="F292">
        <v>107</v>
      </c>
      <c r="G292">
        <v>338</v>
      </c>
      <c r="H292">
        <v>0.43</v>
      </c>
      <c r="I292">
        <v>138957</v>
      </c>
      <c r="J292" s="1">
        <v>0.49170000000000003</v>
      </c>
      <c r="K292">
        <v>1223</v>
      </c>
      <c r="L292">
        <v>891</v>
      </c>
      <c r="M292" t="str">
        <f>VLOOKUP(B292,[1]Hoja1!$B$1:$M$615,12,FALSE)</f>
        <v>DE</v>
      </c>
    </row>
    <row r="293" spans="2:13" x14ac:dyDescent="0.25">
      <c r="B293" t="s">
        <v>315</v>
      </c>
      <c r="C293" t="s">
        <v>13</v>
      </c>
      <c r="D293" t="s">
        <v>25</v>
      </c>
      <c r="E293">
        <v>15017681</v>
      </c>
      <c r="F293">
        <v>130</v>
      </c>
      <c r="G293">
        <v>557</v>
      </c>
      <c r="H293">
        <v>0.76</v>
      </c>
      <c r="I293">
        <v>114744</v>
      </c>
      <c r="J293" s="1">
        <v>0.51</v>
      </c>
      <c r="K293">
        <v>1251</v>
      </c>
      <c r="L293">
        <v>1113</v>
      </c>
      <c r="M293" t="str">
        <f>VLOOKUP(B293,[1]Hoja1!$B$1:$M$615,12,FALSE)</f>
        <v>US</v>
      </c>
    </row>
    <row r="294" spans="2:13" x14ac:dyDescent="0.25">
      <c r="B294" t="s">
        <v>316</v>
      </c>
      <c r="C294" t="s">
        <v>28</v>
      </c>
      <c r="D294" t="s">
        <v>14</v>
      </c>
      <c r="E294">
        <v>7520607</v>
      </c>
      <c r="F294">
        <v>77</v>
      </c>
      <c r="G294">
        <v>556</v>
      </c>
      <c r="H294">
        <v>1.06</v>
      </c>
      <c r="I294">
        <v>97625</v>
      </c>
      <c r="J294" s="1">
        <v>0.51980000000000004</v>
      </c>
      <c r="K294">
        <v>1283</v>
      </c>
      <c r="L294">
        <v>1217</v>
      </c>
      <c r="M294" t="str">
        <f>VLOOKUP(B294,[1]Hoja1!$B$1:$M$615,12,FALSE)</f>
        <v>FR</v>
      </c>
    </row>
    <row r="295" spans="2:13" x14ac:dyDescent="0.25">
      <c r="B295" t="s">
        <v>317</v>
      </c>
      <c r="C295" t="s">
        <v>28</v>
      </c>
      <c r="D295" t="s">
        <v>34</v>
      </c>
      <c r="E295">
        <v>8221494</v>
      </c>
      <c r="F295">
        <v>104</v>
      </c>
      <c r="G295">
        <v>972</v>
      </c>
      <c r="H295">
        <v>0.91</v>
      </c>
      <c r="I295">
        <v>78706</v>
      </c>
      <c r="J295" s="1">
        <v>0.53349999999999997</v>
      </c>
      <c r="K295">
        <v>1339</v>
      </c>
      <c r="L295">
        <v>1309</v>
      </c>
      <c r="M295" t="str">
        <f>VLOOKUP(B295,[1]Hoja1!$B$1:$M$615,12,FALSE)</f>
        <v>GB</v>
      </c>
    </row>
    <row r="296" spans="2:13" x14ac:dyDescent="0.25">
      <c r="B296" t="s">
        <v>318</v>
      </c>
      <c r="C296" t="s">
        <v>28</v>
      </c>
      <c r="D296" t="s">
        <v>34</v>
      </c>
      <c r="E296">
        <v>9580587</v>
      </c>
      <c r="F296">
        <v>96</v>
      </c>
      <c r="G296">
        <v>928</v>
      </c>
      <c r="H296">
        <v>0.92</v>
      </c>
      <c r="I296">
        <v>98922</v>
      </c>
      <c r="J296" s="1">
        <v>0.51990000000000003</v>
      </c>
      <c r="K296">
        <v>1383</v>
      </c>
      <c r="L296">
        <v>1410</v>
      </c>
      <c r="M296" t="str">
        <f>VLOOKUP(B296,[1]Hoja1!$B$1:$M$615,12,FALSE)</f>
        <v>SU</v>
      </c>
    </row>
    <row r="297" spans="2:13" x14ac:dyDescent="0.25">
      <c r="B297" t="s">
        <v>319</v>
      </c>
      <c r="C297" t="s">
        <v>13</v>
      </c>
      <c r="D297" t="s">
        <v>101</v>
      </c>
      <c r="E297">
        <v>20165683</v>
      </c>
      <c r="F297">
        <v>269</v>
      </c>
      <c r="G297">
        <v>1594</v>
      </c>
      <c r="H297">
        <v>0.97</v>
      </c>
      <c r="I297">
        <v>74872</v>
      </c>
      <c r="J297" s="1">
        <v>0.51329999999999998</v>
      </c>
      <c r="K297">
        <v>1539</v>
      </c>
      <c r="L297">
        <v>1558</v>
      </c>
      <c r="M297" t="str">
        <f>VLOOKUP(B297,[1]Hoja1!$B$1:$M$615,12,FALSE)</f>
        <v>DE</v>
      </c>
    </row>
    <row r="298" spans="2:13" x14ac:dyDescent="0.25">
      <c r="B298" t="s">
        <v>320</v>
      </c>
      <c r="C298" t="s">
        <v>28</v>
      </c>
      <c r="D298" t="s">
        <v>59</v>
      </c>
      <c r="E298">
        <v>13057983</v>
      </c>
      <c r="F298">
        <v>53</v>
      </c>
      <c r="G298">
        <v>256</v>
      </c>
      <c r="H298">
        <v>0.66</v>
      </c>
      <c r="I298">
        <v>244262</v>
      </c>
      <c r="J298" s="1">
        <v>0.50480000000000003</v>
      </c>
      <c r="K298">
        <v>1034</v>
      </c>
      <c r="L298">
        <v>601</v>
      </c>
      <c r="M298" t="str">
        <f>VLOOKUP(B298,[1]Hoja1!$B$1:$M$615,12,FALSE)</f>
        <v>US</v>
      </c>
    </row>
    <row r="299" spans="2:13" x14ac:dyDescent="0.25">
      <c r="B299" t="s">
        <v>321</v>
      </c>
      <c r="C299" t="s">
        <v>16</v>
      </c>
      <c r="D299" t="s">
        <v>25</v>
      </c>
      <c r="E299">
        <v>38368773</v>
      </c>
      <c r="F299">
        <v>192</v>
      </c>
      <c r="G299">
        <v>731</v>
      </c>
      <c r="H299">
        <v>0.94</v>
      </c>
      <c r="I299">
        <v>199250</v>
      </c>
      <c r="J299" s="1">
        <v>0.52229999999999999</v>
      </c>
      <c r="K299">
        <v>1172</v>
      </c>
      <c r="L299">
        <v>1073</v>
      </c>
      <c r="M299" t="str">
        <f>VLOOKUP(B299,[1]Hoja1!$B$1:$M$615,12,FALSE)</f>
        <v>SU</v>
      </c>
    </row>
    <row r="300" spans="2:13" x14ac:dyDescent="0.25">
      <c r="B300" t="s">
        <v>322</v>
      </c>
      <c r="C300" t="s">
        <v>16</v>
      </c>
      <c r="D300" t="s">
        <v>18</v>
      </c>
      <c r="E300">
        <v>15037956</v>
      </c>
      <c r="F300">
        <v>174</v>
      </c>
      <c r="G300">
        <v>1028</v>
      </c>
      <c r="H300">
        <v>0.72</v>
      </c>
      <c r="I300">
        <v>86216</v>
      </c>
      <c r="J300" s="1">
        <v>0.48899999999999999</v>
      </c>
      <c r="K300">
        <v>1334</v>
      </c>
      <c r="L300">
        <v>1239</v>
      </c>
      <c r="M300" t="str">
        <f>VLOOKUP(B300,[1]Hoja1!$B$1:$M$615,12,FALSE)</f>
        <v>DE</v>
      </c>
    </row>
    <row r="301" spans="2:13" x14ac:dyDescent="0.25">
      <c r="B301" t="s">
        <v>323</v>
      </c>
      <c r="C301" t="s">
        <v>28</v>
      </c>
      <c r="D301" t="s">
        <v>14</v>
      </c>
      <c r="E301">
        <v>49340728</v>
      </c>
      <c r="F301">
        <v>208</v>
      </c>
      <c r="G301">
        <v>510</v>
      </c>
      <c r="H301">
        <v>1</v>
      </c>
      <c r="I301">
        <v>236775</v>
      </c>
      <c r="J301" s="1">
        <v>0.52470000000000006</v>
      </c>
      <c r="K301">
        <v>1109</v>
      </c>
      <c r="L301">
        <v>858</v>
      </c>
      <c r="M301" t="str">
        <f>VLOOKUP(B301,[1]Hoja1!$B$1:$M$615,12,FALSE)</f>
        <v>US</v>
      </c>
    </row>
    <row r="302" spans="2:13" x14ac:dyDescent="0.25">
      <c r="B302" t="s">
        <v>324</v>
      </c>
      <c r="C302" t="s">
        <v>30</v>
      </c>
      <c r="D302" t="s">
        <v>37</v>
      </c>
      <c r="E302">
        <v>1860999</v>
      </c>
      <c r="F302">
        <v>9</v>
      </c>
      <c r="G302">
        <v>88</v>
      </c>
      <c r="H302">
        <v>0.61</v>
      </c>
      <c r="I302">
        <v>188936</v>
      </c>
      <c r="J302" s="1">
        <v>0.49709999999999999</v>
      </c>
      <c r="K302">
        <v>894</v>
      </c>
      <c r="L302">
        <v>489</v>
      </c>
      <c r="M302" t="str">
        <f>VLOOKUP(B302,[1]Hoja1!$B$1:$M$615,12,FALSE)</f>
        <v>UK</v>
      </c>
    </row>
    <row r="303" spans="2:13" x14ac:dyDescent="0.25">
      <c r="B303" t="s">
        <v>325</v>
      </c>
      <c r="C303" t="s">
        <v>16</v>
      </c>
      <c r="D303" t="s">
        <v>101</v>
      </c>
      <c r="E303">
        <v>16534046</v>
      </c>
      <c r="F303">
        <v>245</v>
      </c>
      <c r="G303">
        <v>1457</v>
      </c>
      <c r="H303">
        <v>0.81</v>
      </c>
      <c r="I303">
        <v>67258</v>
      </c>
      <c r="J303" s="1">
        <v>0.50549999999999995</v>
      </c>
      <c r="K303">
        <v>1359</v>
      </c>
      <c r="L303">
        <v>1428</v>
      </c>
      <c r="M303" t="str">
        <f>VLOOKUP(B303,[1]Hoja1!$B$1:$M$615,12,FALSE)</f>
        <v>SU</v>
      </c>
    </row>
    <row r="304" spans="2:13" x14ac:dyDescent="0.25">
      <c r="B304" t="s">
        <v>326</v>
      </c>
      <c r="C304" t="s">
        <v>16</v>
      </c>
      <c r="D304" t="s">
        <v>34</v>
      </c>
      <c r="E304">
        <v>29311370</v>
      </c>
      <c r="F304">
        <v>182</v>
      </c>
      <c r="G304">
        <v>855</v>
      </c>
      <c r="H304">
        <v>0.74</v>
      </c>
      <c r="I304">
        <v>161022</v>
      </c>
      <c r="J304" s="1">
        <v>0.50319999999999998</v>
      </c>
      <c r="K304">
        <v>1233</v>
      </c>
      <c r="L304">
        <v>1164</v>
      </c>
      <c r="M304" t="str">
        <f>VLOOKUP(B304,[1]Hoja1!$B$1:$M$615,12,FALSE)</f>
        <v>DE</v>
      </c>
    </row>
    <row r="305" spans="2:13" x14ac:dyDescent="0.25">
      <c r="B305" t="s">
        <v>327</v>
      </c>
      <c r="C305" t="s">
        <v>16</v>
      </c>
      <c r="D305" t="s">
        <v>125</v>
      </c>
      <c r="E305">
        <v>29769670</v>
      </c>
      <c r="F305">
        <v>317</v>
      </c>
      <c r="G305">
        <v>2006</v>
      </c>
      <c r="H305">
        <v>0.98</v>
      </c>
      <c r="I305">
        <v>93910</v>
      </c>
      <c r="J305" s="1">
        <v>0.50800000000000001</v>
      </c>
      <c r="K305">
        <v>1502</v>
      </c>
      <c r="L305">
        <v>1568</v>
      </c>
      <c r="M305" t="str">
        <f>VLOOKUP(B305,[1]Hoja1!$B$1:$M$615,12,FALSE)</f>
        <v>US</v>
      </c>
    </row>
    <row r="306" spans="2:13" x14ac:dyDescent="0.25">
      <c r="B306" t="s">
        <v>328</v>
      </c>
      <c r="C306" t="s">
        <v>28</v>
      </c>
      <c r="D306" t="s">
        <v>34</v>
      </c>
      <c r="E306">
        <v>6967554</v>
      </c>
      <c r="F306">
        <v>111</v>
      </c>
      <c r="G306">
        <v>842</v>
      </c>
      <c r="H306">
        <v>0.77</v>
      </c>
      <c r="I306">
        <v>62517</v>
      </c>
      <c r="J306" s="1">
        <v>0.49690000000000001</v>
      </c>
      <c r="K306">
        <v>1419</v>
      </c>
      <c r="L306">
        <v>1209</v>
      </c>
      <c r="M306" t="str">
        <f>VLOOKUP(B306,[1]Hoja1!$B$1:$M$615,12,FALSE)</f>
        <v>FR</v>
      </c>
    </row>
    <row r="307" spans="2:13" x14ac:dyDescent="0.25">
      <c r="B307" t="s">
        <v>329</v>
      </c>
      <c r="C307" t="s">
        <v>30</v>
      </c>
      <c r="D307" t="s">
        <v>59</v>
      </c>
      <c r="E307">
        <v>5137542</v>
      </c>
      <c r="F307">
        <v>37</v>
      </c>
      <c r="G307">
        <v>222</v>
      </c>
      <c r="H307">
        <v>0.59</v>
      </c>
      <c r="I307">
        <v>135510</v>
      </c>
      <c r="J307" s="1">
        <v>0.49280000000000002</v>
      </c>
      <c r="K307">
        <v>1108</v>
      </c>
      <c r="L307">
        <v>722</v>
      </c>
      <c r="M307" t="str">
        <f>VLOOKUP(B307,[1]Hoja1!$B$1:$M$615,12,FALSE)</f>
        <v>GB</v>
      </c>
    </row>
    <row r="308" spans="2:13" x14ac:dyDescent="0.25">
      <c r="B308" t="s">
        <v>330</v>
      </c>
      <c r="C308" t="s">
        <v>16</v>
      </c>
      <c r="D308" t="s">
        <v>18</v>
      </c>
      <c r="E308">
        <v>20925739</v>
      </c>
      <c r="F308">
        <v>192</v>
      </c>
      <c r="G308">
        <v>970</v>
      </c>
      <c r="H308">
        <v>0.66</v>
      </c>
      <c r="I308">
        <v>108546</v>
      </c>
      <c r="J308" s="1">
        <v>0.4955</v>
      </c>
      <c r="K308">
        <v>1250</v>
      </c>
      <c r="L308">
        <v>1093</v>
      </c>
      <c r="M308" t="str">
        <f>VLOOKUP(B308,[1]Hoja1!$B$1:$M$615,12,FALSE)</f>
        <v>SU</v>
      </c>
    </row>
    <row r="309" spans="2:13" x14ac:dyDescent="0.25">
      <c r="B309" t="s">
        <v>331</v>
      </c>
      <c r="C309" t="s">
        <v>28</v>
      </c>
      <c r="D309" t="s">
        <v>34</v>
      </c>
      <c r="E309">
        <v>18645115</v>
      </c>
      <c r="F309">
        <v>133</v>
      </c>
      <c r="G309">
        <v>824</v>
      </c>
      <c r="H309">
        <v>0.79</v>
      </c>
      <c r="I309">
        <v>139288</v>
      </c>
      <c r="J309" s="1">
        <v>0.47489999999999999</v>
      </c>
      <c r="K309">
        <v>1304</v>
      </c>
      <c r="L309">
        <v>1122</v>
      </c>
      <c r="M309" t="str">
        <f>VLOOKUP(B309,[1]Hoja1!$B$1:$M$615,12,FALSE)</f>
        <v>DE</v>
      </c>
    </row>
    <row r="310" spans="2:13" x14ac:dyDescent="0.25">
      <c r="B310" t="s">
        <v>332</v>
      </c>
      <c r="C310" t="s">
        <v>28</v>
      </c>
      <c r="D310" t="s">
        <v>34</v>
      </c>
      <c r="E310">
        <v>29747528</v>
      </c>
      <c r="F310">
        <v>162</v>
      </c>
      <c r="G310">
        <v>744</v>
      </c>
      <c r="H310">
        <v>0.69</v>
      </c>
      <c r="I310">
        <v>183511</v>
      </c>
      <c r="J310" s="1">
        <v>0.4904</v>
      </c>
      <c r="K310">
        <v>1204</v>
      </c>
      <c r="L310">
        <v>1078</v>
      </c>
      <c r="M310" t="str">
        <f>VLOOKUP(B310,[1]Hoja1!$B$1:$M$615,12,FALSE)</f>
        <v>US</v>
      </c>
    </row>
    <row r="311" spans="2:13" x14ac:dyDescent="0.25">
      <c r="B311" t="s">
        <v>333</v>
      </c>
      <c r="C311" t="s">
        <v>28</v>
      </c>
      <c r="D311" t="s">
        <v>101</v>
      </c>
      <c r="E311">
        <v>7223102</v>
      </c>
      <c r="F311">
        <v>203</v>
      </c>
      <c r="G311">
        <v>1655</v>
      </c>
      <c r="H311">
        <v>1.03</v>
      </c>
      <c r="I311">
        <v>35537</v>
      </c>
      <c r="J311" s="1">
        <v>0.51149999999999995</v>
      </c>
      <c r="K311">
        <v>1575</v>
      </c>
      <c r="L311">
        <v>1590</v>
      </c>
      <c r="M311" t="str">
        <f>VLOOKUP(B311,[1]Hoja1!$B$1:$M$615,12,FALSE)</f>
        <v>FR</v>
      </c>
    </row>
    <row r="312" spans="2:13" x14ac:dyDescent="0.25">
      <c r="B312" t="s">
        <v>334</v>
      </c>
      <c r="C312" t="s">
        <v>30</v>
      </c>
      <c r="D312" t="s">
        <v>14</v>
      </c>
      <c r="E312">
        <v>8998908</v>
      </c>
      <c r="F312">
        <v>69</v>
      </c>
      <c r="G312">
        <v>494</v>
      </c>
      <c r="H312">
        <v>0.92</v>
      </c>
      <c r="I312">
        <v>130274</v>
      </c>
      <c r="J312" s="1">
        <v>0.52110000000000001</v>
      </c>
      <c r="K312">
        <v>1224</v>
      </c>
      <c r="L312">
        <v>918</v>
      </c>
      <c r="M312" t="str">
        <f>VLOOKUP(B312,[1]Hoja1!$B$1:$M$615,12,FALSE)</f>
        <v>GB</v>
      </c>
    </row>
    <row r="313" spans="2:13" x14ac:dyDescent="0.25">
      <c r="B313" t="s">
        <v>335</v>
      </c>
      <c r="C313" t="s">
        <v>16</v>
      </c>
      <c r="D313" t="s">
        <v>25</v>
      </c>
      <c r="E313">
        <v>38161151</v>
      </c>
      <c r="F313">
        <v>173</v>
      </c>
      <c r="G313">
        <v>616</v>
      </c>
      <c r="H313">
        <v>0.77</v>
      </c>
      <c r="I313">
        <v>219458</v>
      </c>
      <c r="J313" s="1">
        <v>0.50690000000000002</v>
      </c>
      <c r="K313">
        <v>1138</v>
      </c>
      <c r="L313">
        <v>963</v>
      </c>
      <c r="M313" t="str">
        <f>VLOOKUP(B313,[1]Hoja1!$B$1:$M$615,12,FALSE)</f>
        <v>SU</v>
      </c>
    </row>
    <row r="314" spans="2:13" x14ac:dyDescent="0.25">
      <c r="B314" t="s">
        <v>336</v>
      </c>
      <c r="C314" t="s">
        <v>28</v>
      </c>
      <c r="D314" t="s">
        <v>59</v>
      </c>
      <c r="E314">
        <v>11248143</v>
      </c>
      <c r="F314">
        <v>47</v>
      </c>
      <c r="G314">
        <v>345</v>
      </c>
      <c r="H314">
        <v>0.89</v>
      </c>
      <c r="I314">
        <v>234799</v>
      </c>
      <c r="J314" s="1">
        <v>0.51149999999999995</v>
      </c>
      <c r="K314">
        <v>1086</v>
      </c>
      <c r="L314">
        <v>820</v>
      </c>
      <c r="M314" t="str">
        <f>VLOOKUP(B314,[1]Hoja1!$B$1:$M$615,12,FALSE)</f>
        <v>DE</v>
      </c>
    </row>
    <row r="315" spans="2:13" x14ac:dyDescent="0.25">
      <c r="B315" t="s">
        <v>337</v>
      </c>
      <c r="C315" t="s">
        <v>28</v>
      </c>
      <c r="D315" t="s">
        <v>18</v>
      </c>
      <c r="E315">
        <v>30346892</v>
      </c>
      <c r="F315">
        <v>232</v>
      </c>
      <c r="G315">
        <v>1176</v>
      </c>
      <c r="H315">
        <v>0.82</v>
      </c>
      <c r="I315">
        <v>130610</v>
      </c>
      <c r="J315" s="1">
        <v>0.49270000000000003</v>
      </c>
      <c r="K315">
        <v>1277</v>
      </c>
      <c r="L315">
        <v>1238</v>
      </c>
      <c r="M315" t="str">
        <f>VLOOKUP(B315,[1]Hoja1!$B$1:$M$615,12,FALSE)</f>
        <v>US</v>
      </c>
    </row>
    <row r="316" spans="2:13" x14ac:dyDescent="0.25">
      <c r="B316" t="s">
        <v>338</v>
      </c>
      <c r="C316" t="s">
        <v>30</v>
      </c>
      <c r="D316" t="s">
        <v>34</v>
      </c>
      <c r="E316">
        <v>9298709</v>
      </c>
      <c r="F316">
        <v>123</v>
      </c>
      <c r="G316">
        <v>783</v>
      </c>
      <c r="H316">
        <v>0.73</v>
      </c>
      <c r="I316">
        <v>75130</v>
      </c>
      <c r="J316" s="1">
        <v>0.498</v>
      </c>
      <c r="K316">
        <v>1391</v>
      </c>
      <c r="L316">
        <v>1119</v>
      </c>
      <c r="M316" t="str">
        <f>VLOOKUP(B316,[1]Hoja1!$B$1:$M$615,12,FALSE)</f>
        <v>UK</v>
      </c>
    </row>
    <row r="317" spans="2:13" x14ac:dyDescent="0.25">
      <c r="B317" t="s">
        <v>339</v>
      </c>
      <c r="C317" t="s">
        <v>16</v>
      </c>
      <c r="D317" t="s">
        <v>101</v>
      </c>
      <c r="E317">
        <v>69797538</v>
      </c>
      <c r="F317">
        <v>326</v>
      </c>
      <c r="G317">
        <v>1399</v>
      </c>
      <c r="H317">
        <v>0.78</v>
      </c>
      <c r="I317">
        <v>213845</v>
      </c>
      <c r="J317" s="1">
        <v>0.49080000000000001</v>
      </c>
      <c r="K317">
        <v>1291</v>
      </c>
      <c r="L317">
        <v>1296</v>
      </c>
      <c r="M317" t="str">
        <f>VLOOKUP(B317,[1]Hoja1!$B$1:$M$615,12,FALSE)</f>
        <v>SU</v>
      </c>
    </row>
    <row r="318" spans="2:13" x14ac:dyDescent="0.25">
      <c r="B318" t="s">
        <v>340</v>
      </c>
      <c r="C318" t="s">
        <v>28</v>
      </c>
      <c r="D318" t="s">
        <v>18</v>
      </c>
      <c r="E318">
        <v>20165955</v>
      </c>
      <c r="F318">
        <v>268</v>
      </c>
      <c r="G318">
        <v>1256</v>
      </c>
      <c r="H318">
        <v>0.91</v>
      </c>
      <c r="I318">
        <v>75090</v>
      </c>
      <c r="J318" s="1">
        <v>0.49</v>
      </c>
      <c r="K318">
        <v>1269</v>
      </c>
      <c r="L318">
        <v>1241</v>
      </c>
      <c r="M318" t="str">
        <f>VLOOKUP(B318,[1]Hoja1!$B$1:$M$615,12,FALSE)</f>
        <v>DE</v>
      </c>
    </row>
    <row r="319" spans="2:13" x14ac:dyDescent="0.25">
      <c r="B319" t="s">
        <v>341</v>
      </c>
      <c r="C319" t="s">
        <v>28</v>
      </c>
      <c r="D319" t="s">
        <v>25</v>
      </c>
      <c r="E319">
        <v>77827503</v>
      </c>
      <c r="F319">
        <v>307</v>
      </c>
      <c r="G319">
        <v>697</v>
      </c>
      <c r="H319">
        <v>0.9</v>
      </c>
      <c r="I319">
        <v>253240</v>
      </c>
      <c r="J319" s="1">
        <v>0.51829999999999998</v>
      </c>
      <c r="K319">
        <v>1157</v>
      </c>
      <c r="L319">
        <v>1021</v>
      </c>
      <c r="M319" t="str">
        <f>VLOOKUP(B319,[1]Hoja1!$B$1:$M$615,12,FALSE)</f>
        <v>US</v>
      </c>
    </row>
    <row r="320" spans="2:13" x14ac:dyDescent="0.25">
      <c r="B320" t="s">
        <v>342</v>
      </c>
      <c r="C320" t="s">
        <v>28</v>
      </c>
      <c r="D320" t="s">
        <v>25</v>
      </c>
      <c r="E320">
        <v>7763452</v>
      </c>
      <c r="F320">
        <v>91</v>
      </c>
      <c r="G320">
        <v>574</v>
      </c>
      <c r="H320">
        <v>0.72</v>
      </c>
      <c r="I320">
        <v>84802</v>
      </c>
      <c r="J320" s="1">
        <v>0.48220000000000002</v>
      </c>
      <c r="K320">
        <v>1331</v>
      </c>
      <c r="L320">
        <v>1045</v>
      </c>
      <c r="M320" t="str">
        <f>VLOOKUP(B320,[1]Hoja1!$B$1:$M$615,12,FALSE)</f>
        <v>FR</v>
      </c>
    </row>
    <row r="321" spans="2:13" x14ac:dyDescent="0.25">
      <c r="B321" t="s">
        <v>343</v>
      </c>
      <c r="C321" t="s">
        <v>30</v>
      </c>
      <c r="D321" t="s">
        <v>101</v>
      </c>
      <c r="E321">
        <v>8620372</v>
      </c>
      <c r="F321">
        <v>251</v>
      </c>
      <c r="G321">
        <v>1372</v>
      </c>
      <c r="H321">
        <v>0.8</v>
      </c>
      <c r="I321">
        <v>34295</v>
      </c>
      <c r="J321" s="1">
        <v>0.49940000000000001</v>
      </c>
      <c r="K321">
        <v>1530</v>
      </c>
      <c r="L321">
        <v>1329</v>
      </c>
      <c r="M321" t="str">
        <f>VLOOKUP(B321,[1]Hoja1!$B$1:$M$615,12,FALSE)</f>
        <v>GB</v>
      </c>
    </row>
    <row r="322" spans="2:13" x14ac:dyDescent="0.25">
      <c r="B322" t="s">
        <v>344</v>
      </c>
      <c r="C322" t="s">
        <v>16</v>
      </c>
      <c r="D322" t="s">
        <v>14</v>
      </c>
      <c r="E322">
        <v>91428234</v>
      </c>
      <c r="F322">
        <v>240</v>
      </c>
      <c r="G322">
        <v>464</v>
      </c>
      <c r="H322">
        <v>0.87</v>
      </c>
      <c r="I322">
        <v>380418</v>
      </c>
      <c r="J322" s="1">
        <v>0.50670000000000004</v>
      </c>
      <c r="K322">
        <v>1041</v>
      </c>
      <c r="L322">
        <v>828</v>
      </c>
      <c r="M322" t="str">
        <f>VLOOKUP(B322,[1]Hoja1!$B$1:$M$615,12,FALSE)</f>
        <v>SU</v>
      </c>
    </row>
    <row r="323" spans="2:13" x14ac:dyDescent="0.25">
      <c r="B323" t="s">
        <v>345</v>
      </c>
      <c r="C323" t="s">
        <v>28</v>
      </c>
      <c r="D323" t="s">
        <v>25</v>
      </c>
      <c r="E323">
        <v>16291047</v>
      </c>
      <c r="F323">
        <v>100</v>
      </c>
      <c r="G323">
        <v>691</v>
      </c>
      <c r="H323">
        <v>0.85</v>
      </c>
      <c r="I323">
        <v>162402</v>
      </c>
      <c r="J323" s="1">
        <v>0.48230000000000001</v>
      </c>
      <c r="K323">
        <v>1261</v>
      </c>
      <c r="L323">
        <v>1203</v>
      </c>
      <c r="M323" t="str">
        <f>VLOOKUP(B323,[1]Hoja1!$B$1:$M$615,12,FALSE)</f>
        <v>DE</v>
      </c>
    </row>
    <row r="324" spans="2:13" x14ac:dyDescent="0.25">
      <c r="B324" t="s">
        <v>346</v>
      </c>
      <c r="C324" t="s">
        <v>13</v>
      </c>
      <c r="D324" t="s">
        <v>34</v>
      </c>
      <c r="E324">
        <v>717403</v>
      </c>
      <c r="F324">
        <v>93</v>
      </c>
      <c r="G324">
        <v>1037</v>
      </c>
      <c r="H324">
        <v>1.22</v>
      </c>
      <c r="I324">
        <v>7702</v>
      </c>
      <c r="J324" s="1">
        <v>0.55400000000000005</v>
      </c>
      <c r="K324">
        <v>2085</v>
      </c>
      <c r="L324">
        <v>1967</v>
      </c>
      <c r="M324" t="str">
        <f>VLOOKUP(B324,[1]Hoja1!$B$1:$M$615,12,FALSE)</f>
        <v>US</v>
      </c>
    </row>
    <row r="325" spans="2:13" x14ac:dyDescent="0.25">
      <c r="B325" t="s">
        <v>347</v>
      </c>
      <c r="C325" t="s">
        <v>30</v>
      </c>
      <c r="D325" t="s">
        <v>125</v>
      </c>
      <c r="E325">
        <v>16472666</v>
      </c>
      <c r="F325">
        <v>461</v>
      </c>
      <c r="G325">
        <v>1588</v>
      </c>
      <c r="H325">
        <v>0.95</v>
      </c>
      <c r="I325">
        <v>35666</v>
      </c>
      <c r="J325" s="1">
        <v>0.49209999999999998</v>
      </c>
      <c r="K325">
        <v>1454</v>
      </c>
      <c r="L325">
        <v>1326</v>
      </c>
      <c r="M325" t="str">
        <f>VLOOKUP(B325,[1]Hoja1!$B$1:$M$615,12,FALSE)</f>
        <v>FR</v>
      </c>
    </row>
    <row r="326" spans="2:13" x14ac:dyDescent="0.25">
      <c r="B326" t="s">
        <v>348</v>
      </c>
      <c r="C326" t="s">
        <v>30</v>
      </c>
      <c r="D326" t="s">
        <v>25</v>
      </c>
      <c r="E326">
        <v>22099133</v>
      </c>
      <c r="F326">
        <v>191</v>
      </c>
      <c r="G326">
        <v>655</v>
      </c>
      <c r="H326">
        <v>0.84</v>
      </c>
      <c r="I326">
        <v>115580</v>
      </c>
      <c r="J326" s="1">
        <v>0.51470000000000005</v>
      </c>
      <c r="K326">
        <v>1338</v>
      </c>
      <c r="L326">
        <v>1019</v>
      </c>
      <c r="M326" t="str">
        <f>VLOOKUP(B326,[1]Hoja1!$B$1:$M$615,12,FALSE)</f>
        <v>GB</v>
      </c>
    </row>
    <row r="327" spans="2:13" x14ac:dyDescent="0.25">
      <c r="B327" t="s">
        <v>349</v>
      </c>
      <c r="C327" t="s">
        <v>28</v>
      </c>
      <c r="D327" t="s">
        <v>101</v>
      </c>
      <c r="E327">
        <v>4246989</v>
      </c>
      <c r="F327">
        <v>177</v>
      </c>
      <c r="G327">
        <v>1577</v>
      </c>
      <c r="H327">
        <v>1.01</v>
      </c>
      <c r="I327">
        <v>23921</v>
      </c>
      <c r="J327" s="1">
        <v>0.50119999999999998</v>
      </c>
      <c r="K327">
        <v>1659</v>
      </c>
      <c r="L327">
        <v>1577</v>
      </c>
      <c r="M327" t="str">
        <f>VLOOKUP(B327,[1]Hoja1!$B$1:$M$615,12,FALSE)</f>
        <v>SU</v>
      </c>
    </row>
    <row r="328" spans="2:13" x14ac:dyDescent="0.25">
      <c r="B328" t="s">
        <v>350</v>
      </c>
      <c r="C328" t="s">
        <v>28</v>
      </c>
      <c r="D328" t="s">
        <v>125</v>
      </c>
      <c r="E328">
        <v>29743610</v>
      </c>
      <c r="F328">
        <v>355</v>
      </c>
      <c r="G328">
        <v>2032</v>
      </c>
      <c r="H328">
        <v>1.03</v>
      </c>
      <c r="I328">
        <v>83596</v>
      </c>
      <c r="J328" s="1">
        <v>0.49509999999999998</v>
      </c>
      <c r="K328">
        <v>1387</v>
      </c>
      <c r="L328">
        <v>1438</v>
      </c>
      <c r="M328" t="str">
        <f>VLOOKUP(B328,[1]Hoja1!$B$1:$M$615,12,FALSE)</f>
        <v>DE</v>
      </c>
    </row>
    <row r="329" spans="2:13" x14ac:dyDescent="0.25">
      <c r="B329" t="s">
        <v>351</v>
      </c>
      <c r="C329" t="s">
        <v>28</v>
      </c>
      <c r="D329" t="s">
        <v>18</v>
      </c>
      <c r="E329">
        <v>9022928</v>
      </c>
      <c r="F329">
        <v>177</v>
      </c>
      <c r="G329">
        <v>1211</v>
      </c>
      <c r="H329">
        <v>0.89</v>
      </c>
      <c r="I329">
        <v>50794</v>
      </c>
      <c r="J329" s="1">
        <v>0.49509999999999998</v>
      </c>
      <c r="K329">
        <v>1490</v>
      </c>
      <c r="L329">
        <v>1377</v>
      </c>
      <c r="M329" t="str">
        <f>VLOOKUP(B329,[1]Hoja1!$B$1:$M$615,12,FALSE)</f>
        <v>FR</v>
      </c>
    </row>
    <row r="330" spans="2:13" x14ac:dyDescent="0.25">
      <c r="B330" t="s">
        <v>352</v>
      </c>
      <c r="C330" t="s">
        <v>30</v>
      </c>
      <c r="D330" t="s">
        <v>18</v>
      </c>
      <c r="E330">
        <v>10377916</v>
      </c>
      <c r="F330">
        <v>196</v>
      </c>
      <c r="G330">
        <v>1046</v>
      </c>
      <c r="H330">
        <v>0.74</v>
      </c>
      <c r="I330">
        <v>52897</v>
      </c>
      <c r="J330" s="1">
        <v>0.49559999999999998</v>
      </c>
      <c r="K330">
        <v>1464</v>
      </c>
      <c r="L330">
        <v>1189</v>
      </c>
      <c r="M330" t="str">
        <f>VLOOKUP(B330,[1]Hoja1!$B$1:$M$615,12,FALSE)</f>
        <v>GB</v>
      </c>
    </row>
    <row r="331" spans="2:13" x14ac:dyDescent="0.25">
      <c r="B331" t="s">
        <v>353</v>
      </c>
      <c r="C331" t="s">
        <v>13</v>
      </c>
      <c r="D331" t="s">
        <v>25</v>
      </c>
      <c r="E331">
        <v>8259403</v>
      </c>
      <c r="F331">
        <v>93</v>
      </c>
      <c r="G331">
        <v>539</v>
      </c>
      <c r="H331">
        <v>0.77</v>
      </c>
      <c r="I331">
        <v>88537</v>
      </c>
      <c r="J331" s="1">
        <v>0.50960000000000005</v>
      </c>
      <c r="K331">
        <v>1323</v>
      </c>
      <c r="L331">
        <v>1180</v>
      </c>
      <c r="M331" t="str">
        <f>VLOOKUP(B331,[1]Hoja1!$B$1:$M$615,12,FALSE)</f>
        <v>SU</v>
      </c>
    </row>
    <row r="332" spans="2:13" x14ac:dyDescent="0.25">
      <c r="B332" t="s">
        <v>354</v>
      </c>
      <c r="C332" t="s">
        <v>13</v>
      </c>
      <c r="D332" t="s">
        <v>125</v>
      </c>
      <c r="E332">
        <v>16191057</v>
      </c>
      <c r="F332">
        <v>289</v>
      </c>
      <c r="G332">
        <v>2120</v>
      </c>
      <c r="H332">
        <v>1.0900000000000001</v>
      </c>
      <c r="I332">
        <v>56006</v>
      </c>
      <c r="J332" s="1">
        <v>0.51519999999999999</v>
      </c>
      <c r="K332">
        <v>1610</v>
      </c>
      <c r="L332">
        <v>1662</v>
      </c>
      <c r="M332" t="str">
        <f>VLOOKUP(B332,[1]Hoja1!$B$1:$M$615,12,FALSE)</f>
        <v>DE</v>
      </c>
    </row>
    <row r="333" spans="2:13" x14ac:dyDescent="0.25">
      <c r="B333" t="s">
        <v>355</v>
      </c>
      <c r="C333" t="s">
        <v>30</v>
      </c>
      <c r="D333" t="s">
        <v>125</v>
      </c>
      <c r="E333">
        <v>10181367</v>
      </c>
      <c r="F333">
        <v>376</v>
      </c>
      <c r="G333">
        <v>1807</v>
      </c>
      <c r="H333">
        <v>0.83</v>
      </c>
      <c r="I333">
        <v>27054</v>
      </c>
      <c r="J333" s="1">
        <v>0.51249999999999996</v>
      </c>
      <c r="K333">
        <v>1605</v>
      </c>
      <c r="L333">
        <v>1439</v>
      </c>
      <c r="M333" t="str">
        <f>VLOOKUP(B333,[1]Hoja1!$B$1:$M$615,12,FALSE)</f>
        <v>UK</v>
      </c>
    </row>
    <row r="334" spans="2:13" x14ac:dyDescent="0.25">
      <c r="B334" t="s">
        <v>356</v>
      </c>
      <c r="C334" t="s">
        <v>13</v>
      </c>
      <c r="D334" t="s">
        <v>34</v>
      </c>
      <c r="E334">
        <v>7386899</v>
      </c>
      <c r="F334">
        <v>97</v>
      </c>
      <c r="G334">
        <v>813</v>
      </c>
      <c r="H334">
        <v>0.83</v>
      </c>
      <c r="I334">
        <v>75861</v>
      </c>
      <c r="J334" s="1">
        <v>0.51580000000000004</v>
      </c>
      <c r="K334">
        <v>1394</v>
      </c>
      <c r="L334">
        <v>1391</v>
      </c>
      <c r="M334" t="str">
        <f>VLOOKUP(B334,[1]Hoja1!$B$1:$M$615,12,FALSE)</f>
        <v>SU</v>
      </c>
    </row>
    <row r="335" spans="2:13" x14ac:dyDescent="0.25">
      <c r="B335" t="s">
        <v>357</v>
      </c>
      <c r="C335" t="s">
        <v>22</v>
      </c>
      <c r="D335" t="s">
        <v>32</v>
      </c>
      <c r="E335">
        <v>27099753</v>
      </c>
      <c r="F335">
        <v>101</v>
      </c>
      <c r="G335">
        <v>183</v>
      </c>
      <c r="H335">
        <v>0.81</v>
      </c>
      <c r="I335">
        <v>265745</v>
      </c>
      <c r="J335" s="1">
        <v>0.51980000000000004</v>
      </c>
      <c r="K335">
        <v>1005</v>
      </c>
      <c r="L335">
        <v>718</v>
      </c>
      <c r="M335" t="str">
        <f>VLOOKUP(B335,[1]Hoja1!$B$1:$M$615,12,FALSE)</f>
        <v>DE</v>
      </c>
    </row>
    <row r="336" spans="2:13" x14ac:dyDescent="0.25">
      <c r="B336" t="s">
        <v>358</v>
      </c>
      <c r="C336" t="s">
        <v>13</v>
      </c>
      <c r="D336" t="s">
        <v>14</v>
      </c>
      <c r="E336">
        <v>527394</v>
      </c>
      <c r="F336">
        <v>13</v>
      </c>
      <c r="G336">
        <v>408</v>
      </c>
      <c r="H336">
        <v>0.77</v>
      </c>
      <c r="I336">
        <v>38928</v>
      </c>
      <c r="J336" s="1">
        <v>0.52680000000000005</v>
      </c>
      <c r="K336">
        <v>1150</v>
      </c>
      <c r="L336">
        <v>1044</v>
      </c>
      <c r="M336" t="str">
        <f>VLOOKUP(B336,[1]Hoja1!$B$1:$M$615,12,FALSE)</f>
        <v>US</v>
      </c>
    </row>
    <row r="337" spans="2:13" x14ac:dyDescent="0.25">
      <c r="B337" t="s">
        <v>359</v>
      </c>
      <c r="C337" t="s">
        <v>22</v>
      </c>
      <c r="D337" t="s">
        <v>37</v>
      </c>
      <c r="E337">
        <v>2205001</v>
      </c>
      <c r="F337">
        <v>9</v>
      </c>
      <c r="G337">
        <v>71</v>
      </c>
      <c r="H337">
        <v>0.41</v>
      </c>
      <c r="I337">
        <v>236743</v>
      </c>
      <c r="J337" s="1">
        <v>0.47220000000000001</v>
      </c>
      <c r="K337">
        <v>877</v>
      </c>
      <c r="L337">
        <v>352</v>
      </c>
      <c r="M337" t="str">
        <f>VLOOKUP(B337,[1]Hoja1!$B$1:$M$615,12,FALSE)</f>
        <v>DE</v>
      </c>
    </row>
    <row r="338" spans="2:13" x14ac:dyDescent="0.25">
      <c r="B338" t="s">
        <v>360</v>
      </c>
      <c r="C338" t="s">
        <v>13</v>
      </c>
      <c r="D338" t="s">
        <v>14</v>
      </c>
      <c r="E338">
        <v>3326640</v>
      </c>
      <c r="F338">
        <v>65</v>
      </c>
      <c r="G338">
        <v>389</v>
      </c>
      <c r="H338">
        <v>0.75</v>
      </c>
      <c r="I338">
        <v>50649</v>
      </c>
      <c r="J338" s="1">
        <v>0.51119999999999999</v>
      </c>
      <c r="K338">
        <v>1177</v>
      </c>
      <c r="L338">
        <v>1086</v>
      </c>
      <c r="M338" t="str">
        <f>VLOOKUP(B338,[1]Hoja1!$B$1:$M$615,12,FALSE)</f>
        <v>GB</v>
      </c>
    </row>
    <row r="339" spans="2:13" x14ac:dyDescent="0.25">
      <c r="B339" t="s">
        <v>361</v>
      </c>
      <c r="C339" t="s">
        <v>22</v>
      </c>
      <c r="D339" t="s">
        <v>32</v>
      </c>
      <c r="E339">
        <v>3752033</v>
      </c>
      <c r="F339">
        <v>25</v>
      </c>
      <c r="G339">
        <v>136</v>
      </c>
      <c r="H339">
        <v>0.5</v>
      </c>
      <c r="I339">
        <v>145223</v>
      </c>
      <c r="J339" s="1">
        <v>0.50649999999999995</v>
      </c>
      <c r="K339">
        <v>938</v>
      </c>
      <c r="L339">
        <v>504</v>
      </c>
      <c r="M339" t="str">
        <f>VLOOKUP(B339,[1]Hoja1!$B$1:$M$615,12,FALSE)</f>
        <v>DE</v>
      </c>
    </row>
    <row r="340" spans="2:13" x14ac:dyDescent="0.25">
      <c r="B340" t="s">
        <v>362</v>
      </c>
      <c r="C340" t="s">
        <v>28</v>
      </c>
      <c r="D340" t="s">
        <v>125</v>
      </c>
      <c r="E340">
        <v>21505118</v>
      </c>
      <c r="F340">
        <v>286</v>
      </c>
      <c r="G340">
        <v>2073</v>
      </c>
      <c r="H340">
        <v>1.02</v>
      </c>
      <c r="I340">
        <v>74974</v>
      </c>
      <c r="J340" s="1">
        <v>0.4924</v>
      </c>
      <c r="K340">
        <v>1426</v>
      </c>
      <c r="L340">
        <v>1480</v>
      </c>
      <c r="M340" t="str">
        <f>VLOOKUP(B340,[1]Hoja1!$B$1:$M$615,12,FALSE)</f>
        <v>US</v>
      </c>
    </row>
    <row r="341" spans="2:13" x14ac:dyDescent="0.25">
      <c r="B341" t="s">
        <v>363</v>
      </c>
      <c r="C341" t="s">
        <v>13</v>
      </c>
      <c r="D341" t="s">
        <v>32</v>
      </c>
      <c r="E341">
        <v>953796</v>
      </c>
      <c r="F341">
        <v>17</v>
      </c>
      <c r="G341">
        <v>203</v>
      </c>
      <c r="H341">
        <v>0.79</v>
      </c>
      <c r="I341">
        <v>54597</v>
      </c>
      <c r="J341" s="1">
        <v>0.52090000000000003</v>
      </c>
      <c r="K341">
        <v>847</v>
      </c>
      <c r="L341">
        <v>676</v>
      </c>
      <c r="M341" t="str">
        <f>VLOOKUP(B341,[1]Hoja1!$B$1:$M$615,12,FALSE)</f>
        <v>FR</v>
      </c>
    </row>
    <row r="342" spans="2:13" x14ac:dyDescent="0.25">
      <c r="B342" t="s">
        <v>364</v>
      </c>
      <c r="C342" t="s">
        <v>28</v>
      </c>
      <c r="D342" t="s">
        <v>101</v>
      </c>
      <c r="E342">
        <v>6190488</v>
      </c>
      <c r="F342">
        <v>147</v>
      </c>
      <c r="G342">
        <v>1668</v>
      </c>
      <c r="H342">
        <v>1.01</v>
      </c>
      <c r="I342">
        <v>41875</v>
      </c>
      <c r="J342" s="1">
        <v>0.50260000000000005</v>
      </c>
      <c r="K342">
        <v>1507</v>
      </c>
      <c r="L342">
        <v>1526</v>
      </c>
      <c r="M342" t="str">
        <f>VLOOKUP(B342,[1]Hoja1!$B$1:$M$615,12,FALSE)</f>
        <v>UK</v>
      </c>
    </row>
    <row r="343" spans="2:13" x14ac:dyDescent="0.25">
      <c r="B343" t="s">
        <v>365</v>
      </c>
      <c r="C343" t="s">
        <v>13</v>
      </c>
      <c r="D343" t="s">
        <v>18</v>
      </c>
      <c r="E343">
        <v>9331309</v>
      </c>
      <c r="F343">
        <v>162</v>
      </c>
      <c r="G343">
        <v>1158</v>
      </c>
      <c r="H343">
        <v>0.89</v>
      </c>
      <c r="I343">
        <v>57393</v>
      </c>
      <c r="J343" s="1">
        <v>0.5131</v>
      </c>
      <c r="K343">
        <v>1507</v>
      </c>
      <c r="L343">
        <v>1503</v>
      </c>
      <c r="M343" t="str">
        <f>VLOOKUP(B343,[1]Hoja1!$B$1:$M$615,12,FALSE)</f>
        <v>SU</v>
      </c>
    </row>
    <row r="344" spans="2:13" x14ac:dyDescent="0.25">
      <c r="B344" t="s">
        <v>366</v>
      </c>
      <c r="C344" t="s">
        <v>16</v>
      </c>
      <c r="D344" t="s">
        <v>59</v>
      </c>
      <c r="E344">
        <v>6739068</v>
      </c>
      <c r="F344">
        <v>41</v>
      </c>
      <c r="G344">
        <v>173</v>
      </c>
      <c r="H344">
        <v>0.5</v>
      </c>
      <c r="I344">
        <v>163603</v>
      </c>
      <c r="J344" s="1">
        <v>0.47710000000000002</v>
      </c>
      <c r="K344">
        <v>973</v>
      </c>
      <c r="L344">
        <v>511</v>
      </c>
      <c r="M344" t="str">
        <f>VLOOKUP(B344,[1]Hoja1!$B$1:$M$615,12,FALSE)</f>
        <v>DE</v>
      </c>
    </row>
    <row r="345" spans="2:13" x14ac:dyDescent="0.25">
      <c r="B345" t="s">
        <v>367</v>
      </c>
      <c r="C345" t="s">
        <v>13</v>
      </c>
      <c r="D345" t="s">
        <v>18</v>
      </c>
      <c r="E345">
        <v>46393826</v>
      </c>
      <c r="F345">
        <v>411</v>
      </c>
      <c r="G345">
        <v>1023</v>
      </c>
      <c r="H345">
        <v>0.77</v>
      </c>
      <c r="I345">
        <v>112807</v>
      </c>
      <c r="J345" s="1">
        <v>0.49840000000000001</v>
      </c>
      <c r="K345">
        <v>1262</v>
      </c>
      <c r="L345">
        <v>1243</v>
      </c>
      <c r="M345" t="str">
        <f>VLOOKUP(B345,[1]Hoja1!$B$1:$M$615,12,FALSE)</f>
        <v>US</v>
      </c>
    </row>
    <row r="346" spans="2:13" x14ac:dyDescent="0.25">
      <c r="B346" t="s">
        <v>368</v>
      </c>
      <c r="C346" t="s">
        <v>28</v>
      </c>
      <c r="D346" t="s">
        <v>14</v>
      </c>
      <c r="E346">
        <v>2616698</v>
      </c>
      <c r="F346">
        <v>38</v>
      </c>
      <c r="G346">
        <v>436</v>
      </c>
      <c r="H346">
        <v>0.77</v>
      </c>
      <c r="I346">
        <v>68218</v>
      </c>
      <c r="J346" s="1">
        <v>0.49990000000000001</v>
      </c>
      <c r="K346">
        <v>1237</v>
      </c>
      <c r="L346">
        <v>954</v>
      </c>
      <c r="M346" t="str">
        <f>VLOOKUP(B346,[1]Hoja1!$B$1:$M$615,12,FALSE)</f>
        <v>GB</v>
      </c>
    </row>
    <row r="347" spans="2:13" x14ac:dyDescent="0.25">
      <c r="B347" t="s">
        <v>369</v>
      </c>
      <c r="C347" t="s">
        <v>28</v>
      </c>
      <c r="D347" t="s">
        <v>125</v>
      </c>
      <c r="E347">
        <v>12242875</v>
      </c>
      <c r="F347">
        <v>227</v>
      </c>
      <c r="G347">
        <v>2174</v>
      </c>
      <c r="H347">
        <v>1.1200000000000001</v>
      </c>
      <c r="I347">
        <v>53782</v>
      </c>
      <c r="J347" s="1">
        <v>0.49220000000000003</v>
      </c>
      <c r="K347">
        <v>1469</v>
      </c>
      <c r="L347">
        <v>1512</v>
      </c>
      <c r="M347" t="str">
        <f>VLOOKUP(B347,[1]Hoja1!$B$1:$M$615,12,FALSE)</f>
        <v>SU</v>
      </c>
    </row>
    <row r="348" spans="2:13" x14ac:dyDescent="0.25">
      <c r="B348" t="s">
        <v>370</v>
      </c>
      <c r="C348" t="s">
        <v>13</v>
      </c>
      <c r="D348" t="s">
        <v>59</v>
      </c>
      <c r="E348">
        <v>1945039</v>
      </c>
      <c r="F348">
        <v>38</v>
      </c>
      <c r="G348">
        <v>146</v>
      </c>
      <c r="H348">
        <v>0.42</v>
      </c>
      <c r="I348">
        <v>50127</v>
      </c>
      <c r="J348" s="1">
        <v>0.48649999999999999</v>
      </c>
      <c r="K348">
        <v>962</v>
      </c>
      <c r="L348">
        <v>466</v>
      </c>
      <c r="M348" t="str">
        <f>VLOOKUP(B348,[1]Hoja1!$B$1:$M$615,12,FALSE)</f>
        <v>DE</v>
      </c>
    </row>
    <row r="349" spans="2:13" x14ac:dyDescent="0.25">
      <c r="B349" t="s">
        <v>371</v>
      </c>
      <c r="C349" t="s">
        <v>13</v>
      </c>
      <c r="D349" t="s">
        <v>125</v>
      </c>
      <c r="E349">
        <v>19065716</v>
      </c>
      <c r="F349">
        <v>301</v>
      </c>
      <c r="G349">
        <v>1945</v>
      </c>
      <c r="H349">
        <v>1.08</v>
      </c>
      <c r="I349">
        <v>63152</v>
      </c>
      <c r="J349" s="1">
        <v>0.50800000000000001</v>
      </c>
      <c r="K349">
        <v>1600</v>
      </c>
      <c r="L349">
        <v>1591</v>
      </c>
      <c r="M349" t="str">
        <f>VLOOKUP(B349,[1]Hoja1!$B$1:$M$615,12,FALSE)</f>
        <v>SU</v>
      </c>
    </row>
    <row r="350" spans="2:13" x14ac:dyDescent="0.25">
      <c r="B350" t="s">
        <v>372</v>
      </c>
      <c r="C350" t="s">
        <v>13</v>
      </c>
      <c r="D350" t="s">
        <v>18</v>
      </c>
      <c r="E350">
        <v>11820762</v>
      </c>
      <c r="F350">
        <v>178</v>
      </c>
      <c r="G350">
        <v>981</v>
      </c>
      <c r="H350">
        <v>0.71</v>
      </c>
      <c r="I350">
        <v>66338</v>
      </c>
      <c r="J350" s="1">
        <v>0.4869</v>
      </c>
      <c r="K350">
        <v>1345</v>
      </c>
      <c r="L350">
        <v>1292</v>
      </c>
      <c r="M350" t="str">
        <f>VLOOKUP(B350,[1]Hoja1!$B$1:$M$615,12,FALSE)</f>
        <v>DE</v>
      </c>
    </row>
    <row r="351" spans="2:13" x14ac:dyDescent="0.25">
      <c r="B351" t="s">
        <v>373</v>
      </c>
      <c r="C351" t="s">
        <v>28</v>
      </c>
      <c r="D351" t="s">
        <v>125</v>
      </c>
      <c r="E351">
        <v>9804649</v>
      </c>
      <c r="F351">
        <v>219</v>
      </c>
      <c r="G351">
        <v>2191</v>
      </c>
      <c r="H351">
        <v>1.07</v>
      </c>
      <c r="I351">
        <v>44611</v>
      </c>
      <c r="J351" s="1">
        <v>0.51439999999999997</v>
      </c>
      <c r="K351">
        <v>1499</v>
      </c>
      <c r="L351">
        <v>1559</v>
      </c>
      <c r="M351" t="str">
        <f>VLOOKUP(B351,[1]Hoja1!$B$1:$M$615,12,FALSE)</f>
        <v>US</v>
      </c>
    </row>
    <row r="352" spans="2:13" x14ac:dyDescent="0.25">
      <c r="B352" t="s">
        <v>374</v>
      </c>
      <c r="C352" t="s">
        <v>28</v>
      </c>
      <c r="D352" t="s">
        <v>125</v>
      </c>
      <c r="E352">
        <v>7200500</v>
      </c>
      <c r="F352">
        <v>213</v>
      </c>
      <c r="G352">
        <v>2304</v>
      </c>
      <c r="H352">
        <v>1.25</v>
      </c>
      <c r="I352">
        <v>33663</v>
      </c>
      <c r="J352" s="1">
        <v>0.50749999999999995</v>
      </c>
      <c r="K352">
        <v>1602</v>
      </c>
      <c r="L352">
        <v>1564</v>
      </c>
      <c r="M352" t="str">
        <f>VLOOKUP(B352,[1]Hoja1!$B$1:$M$615,12,FALSE)</f>
        <v>FR</v>
      </c>
    </row>
    <row r="353" spans="2:13" x14ac:dyDescent="0.25">
      <c r="B353" t="s">
        <v>375</v>
      </c>
      <c r="C353" t="s">
        <v>28</v>
      </c>
      <c r="D353" t="s">
        <v>125</v>
      </c>
      <c r="E353">
        <v>8791791</v>
      </c>
      <c r="F353">
        <v>255</v>
      </c>
      <c r="G353">
        <v>2202</v>
      </c>
      <c r="H353">
        <v>1.17</v>
      </c>
      <c r="I353">
        <v>34347</v>
      </c>
      <c r="J353" s="1">
        <v>0.50380000000000003</v>
      </c>
      <c r="K353">
        <v>1545</v>
      </c>
      <c r="L353">
        <v>1443</v>
      </c>
      <c r="M353" t="str">
        <f>VLOOKUP(B353,[1]Hoja1!$B$1:$M$615,12,FALSE)</f>
        <v>UK</v>
      </c>
    </row>
    <row r="354" spans="2:13" x14ac:dyDescent="0.25">
      <c r="B354" t="s">
        <v>376</v>
      </c>
      <c r="C354" t="s">
        <v>13</v>
      </c>
      <c r="D354" t="s">
        <v>25</v>
      </c>
      <c r="E354">
        <v>9308670</v>
      </c>
      <c r="F354">
        <v>124</v>
      </c>
      <c r="G354">
        <v>491</v>
      </c>
      <c r="H354">
        <v>0.65</v>
      </c>
      <c r="I354">
        <v>74482</v>
      </c>
      <c r="J354" s="1">
        <v>0.4904</v>
      </c>
      <c r="K354">
        <v>1111</v>
      </c>
      <c r="L354">
        <v>912</v>
      </c>
      <c r="M354" t="str">
        <f>VLOOKUP(B354,[1]Hoja1!$B$1:$M$615,12,FALSE)</f>
        <v>DE</v>
      </c>
    </row>
    <row r="355" spans="2:13" x14ac:dyDescent="0.25">
      <c r="B355" t="s">
        <v>377</v>
      </c>
      <c r="C355" t="s">
        <v>13</v>
      </c>
      <c r="D355" t="s">
        <v>125</v>
      </c>
      <c r="E355">
        <v>9544257</v>
      </c>
      <c r="F355">
        <v>226</v>
      </c>
      <c r="G355">
        <v>2219</v>
      </c>
      <c r="H355">
        <v>1.1399999999999999</v>
      </c>
      <c r="I355">
        <v>42089</v>
      </c>
      <c r="J355" s="1">
        <v>0.51959999999999995</v>
      </c>
      <c r="K355">
        <v>1702</v>
      </c>
      <c r="L355">
        <v>1773</v>
      </c>
      <c r="M355" t="str">
        <f>VLOOKUP(B355,[1]Hoja1!$B$1:$M$615,12,FALSE)</f>
        <v>US</v>
      </c>
    </row>
    <row r="356" spans="2:13" x14ac:dyDescent="0.25">
      <c r="B356" t="s">
        <v>378</v>
      </c>
      <c r="C356" t="s">
        <v>22</v>
      </c>
      <c r="D356" t="s">
        <v>14</v>
      </c>
      <c r="E356">
        <v>43199474</v>
      </c>
      <c r="F356">
        <v>149</v>
      </c>
      <c r="G356">
        <v>313</v>
      </c>
      <c r="H356">
        <v>0.49</v>
      </c>
      <c r="I356">
        <v>289422</v>
      </c>
      <c r="J356" s="1">
        <v>0.50609999999999999</v>
      </c>
      <c r="K356">
        <v>1130</v>
      </c>
      <c r="L356">
        <v>823</v>
      </c>
      <c r="M356" t="str">
        <f>VLOOKUP(B356,[1]Hoja1!$B$1:$M$615,12,FALSE)</f>
        <v>FR</v>
      </c>
    </row>
    <row r="357" spans="2:13" x14ac:dyDescent="0.25">
      <c r="B357" t="s">
        <v>379</v>
      </c>
      <c r="C357" t="s">
        <v>28</v>
      </c>
      <c r="D357" t="s">
        <v>34</v>
      </c>
      <c r="E357">
        <v>6080816</v>
      </c>
      <c r="F357">
        <v>90</v>
      </c>
      <c r="G357">
        <v>913</v>
      </c>
      <c r="H357">
        <v>0.89</v>
      </c>
      <c r="I357">
        <v>67498</v>
      </c>
      <c r="J357" s="1">
        <v>0.50429999999999997</v>
      </c>
      <c r="K357">
        <v>1377</v>
      </c>
      <c r="L357">
        <v>1292</v>
      </c>
      <c r="M357" t="str">
        <f>VLOOKUP(B357,[1]Hoja1!$B$1:$M$615,12,FALSE)</f>
        <v>GB</v>
      </c>
    </row>
    <row r="358" spans="2:13" x14ac:dyDescent="0.25">
      <c r="B358" t="s">
        <v>380</v>
      </c>
      <c r="C358" t="s">
        <v>28</v>
      </c>
      <c r="D358" t="s">
        <v>125</v>
      </c>
      <c r="E358">
        <v>3563160</v>
      </c>
      <c r="F358">
        <v>202</v>
      </c>
      <c r="G358">
        <v>2279</v>
      </c>
      <c r="H358">
        <v>1.19</v>
      </c>
      <c r="I358">
        <v>17635</v>
      </c>
      <c r="J358" s="1">
        <v>0.52029999999999998</v>
      </c>
      <c r="K358">
        <v>1733</v>
      </c>
      <c r="L358">
        <v>1765</v>
      </c>
      <c r="M358" t="str">
        <f>VLOOKUP(B358,[1]Hoja1!$B$1:$M$615,12,FALSE)</f>
        <v>SU</v>
      </c>
    </row>
    <row r="359" spans="2:13" x14ac:dyDescent="0.25">
      <c r="B359" t="s">
        <v>381</v>
      </c>
      <c r="C359" t="s">
        <v>22</v>
      </c>
      <c r="D359" t="s">
        <v>34</v>
      </c>
      <c r="E359">
        <v>3528503</v>
      </c>
      <c r="F359">
        <v>109</v>
      </c>
      <c r="G359">
        <v>475</v>
      </c>
      <c r="H359">
        <v>0.41</v>
      </c>
      <c r="I359">
        <v>32143</v>
      </c>
      <c r="J359" s="1">
        <v>0.4844</v>
      </c>
      <c r="K359">
        <v>1443</v>
      </c>
      <c r="L359">
        <v>991</v>
      </c>
      <c r="M359" t="str">
        <f>VLOOKUP(B359,[1]Hoja1!$B$1:$M$615,12,FALSE)</f>
        <v>DE</v>
      </c>
    </row>
    <row r="360" spans="2:13" x14ac:dyDescent="0.25">
      <c r="B360" t="s">
        <v>382</v>
      </c>
      <c r="C360" t="s">
        <v>30</v>
      </c>
      <c r="D360" t="s">
        <v>101</v>
      </c>
      <c r="E360">
        <v>15095402</v>
      </c>
      <c r="F360">
        <v>312</v>
      </c>
      <c r="G360">
        <v>1270</v>
      </c>
      <c r="H360">
        <v>0.77</v>
      </c>
      <c r="I360">
        <v>48336</v>
      </c>
      <c r="J360" s="1">
        <v>0.48699999999999999</v>
      </c>
      <c r="K360">
        <v>1366</v>
      </c>
      <c r="L360">
        <v>1210</v>
      </c>
      <c r="M360" t="str">
        <f>VLOOKUP(B360,[1]Hoja1!$B$1:$M$615,12,FALSE)</f>
        <v>FR</v>
      </c>
    </row>
    <row r="361" spans="2:13" x14ac:dyDescent="0.25">
      <c r="B361" t="s">
        <v>383</v>
      </c>
      <c r="C361" t="s">
        <v>28</v>
      </c>
      <c r="D361" t="s">
        <v>25</v>
      </c>
      <c r="E361">
        <v>3715411</v>
      </c>
      <c r="F361">
        <v>69</v>
      </c>
      <c r="G361">
        <v>676</v>
      </c>
      <c r="H361">
        <v>0.86</v>
      </c>
      <c r="I361">
        <v>53384</v>
      </c>
      <c r="J361" s="1">
        <v>0.50700000000000001</v>
      </c>
      <c r="K361">
        <v>1336</v>
      </c>
      <c r="L361">
        <v>1270</v>
      </c>
      <c r="M361" t="str">
        <f>VLOOKUP(B361,[1]Hoja1!$B$1:$M$615,12,FALSE)</f>
        <v>GB</v>
      </c>
    </row>
    <row r="362" spans="2:13" x14ac:dyDescent="0.25">
      <c r="B362" t="s">
        <v>384</v>
      </c>
      <c r="C362" t="s">
        <v>13</v>
      </c>
      <c r="D362" t="s">
        <v>125</v>
      </c>
      <c r="E362">
        <v>12654973</v>
      </c>
      <c r="F362">
        <v>260</v>
      </c>
      <c r="G362">
        <v>2017</v>
      </c>
      <c r="H362">
        <v>1.07</v>
      </c>
      <c r="I362">
        <v>48591</v>
      </c>
      <c r="J362" s="1">
        <v>0.49709999999999999</v>
      </c>
      <c r="K362">
        <v>1581</v>
      </c>
      <c r="L362">
        <v>1583</v>
      </c>
      <c r="M362" t="str">
        <f>VLOOKUP(B362,[1]Hoja1!$B$1:$M$615,12,FALSE)</f>
        <v>DE</v>
      </c>
    </row>
    <row r="363" spans="2:13" x14ac:dyDescent="0.25">
      <c r="B363" t="s">
        <v>385</v>
      </c>
      <c r="C363" t="s">
        <v>13</v>
      </c>
      <c r="D363" t="s">
        <v>18</v>
      </c>
      <c r="E363">
        <v>18411983</v>
      </c>
      <c r="F363">
        <v>187</v>
      </c>
      <c r="G363">
        <v>1101</v>
      </c>
      <c r="H363">
        <v>0.89</v>
      </c>
      <c r="I363">
        <v>98370</v>
      </c>
      <c r="J363" s="1">
        <v>0.50719999999999998</v>
      </c>
      <c r="K363">
        <v>1400</v>
      </c>
      <c r="L363">
        <v>1424</v>
      </c>
      <c r="M363" t="str">
        <f>VLOOKUP(B363,[1]Hoja1!$B$1:$M$615,12,FALSE)</f>
        <v>US</v>
      </c>
    </row>
    <row r="364" spans="2:13" x14ac:dyDescent="0.25">
      <c r="B364" t="s">
        <v>386</v>
      </c>
      <c r="C364" t="s">
        <v>30</v>
      </c>
      <c r="D364" t="s">
        <v>59</v>
      </c>
      <c r="E364">
        <v>5260445</v>
      </c>
      <c r="F364">
        <v>47</v>
      </c>
      <c r="G364">
        <v>262</v>
      </c>
      <c r="H364">
        <v>0.67</v>
      </c>
      <c r="I364">
        <v>109618</v>
      </c>
      <c r="J364" s="1">
        <v>0.49969999999999998</v>
      </c>
      <c r="K364">
        <v>1009</v>
      </c>
      <c r="L364">
        <v>825</v>
      </c>
      <c r="M364" t="str">
        <f>VLOOKUP(B364,[1]Hoja1!$B$1:$M$615,12,FALSE)</f>
        <v>FR</v>
      </c>
    </row>
    <row r="365" spans="2:13" x14ac:dyDescent="0.25">
      <c r="B365" t="s">
        <v>387</v>
      </c>
      <c r="C365" t="s">
        <v>28</v>
      </c>
      <c r="D365" t="s">
        <v>18</v>
      </c>
      <c r="E365">
        <v>8100984</v>
      </c>
      <c r="F365">
        <v>144</v>
      </c>
      <c r="G365">
        <v>1314</v>
      </c>
      <c r="H365">
        <v>0.93</v>
      </c>
      <c r="I365">
        <v>56010</v>
      </c>
      <c r="J365" s="1">
        <v>0.50729999999999997</v>
      </c>
      <c r="K365">
        <v>1459</v>
      </c>
      <c r="L365">
        <v>1432</v>
      </c>
      <c r="M365" t="str">
        <f>VLOOKUP(B365,[1]Hoja1!$B$1:$M$615,12,FALSE)</f>
        <v>GB</v>
      </c>
    </row>
    <row r="366" spans="2:13" x14ac:dyDescent="0.25">
      <c r="B366" t="s">
        <v>388</v>
      </c>
      <c r="C366" t="s">
        <v>13</v>
      </c>
      <c r="D366" t="s">
        <v>101</v>
      </c>
      <c r="E366">
        <v>16758040</v>
      </c>
      <c r="F366">
        <v>241</v>
      </c>
      <c r="G366">
        <v>1435</v>
      </c>
      <c r="H366">
        <v>0.85</v>
      </c>
      <c r="I366">
        <v>69473</v>
      </c>
      <c r="J366" s="1">
        <v>0.49159999999999998</v>
      </c>
      <c r="K366">
        <v>1483</v>
      </c>
      <c r="L366">
        <v>1402</v>
      </c>
      <c r="M366" t="str">
        <f>VLOOKUP(B366,[1]Hoja1!$B$1:$M$615,12,FALSE)</f>
        <v>DE</v>
      </c>
    </row>
    <row r="367" spans="2:13" x14ac:dyDescent="0.25">
      <c r="B367" t="s">
        <v>389</v>
      </c>
      <c r="C367" t="s">
        <v>16</v>
      </c>
      <c r="D367" t="s">
        <v>125</v>
      </c>
      <c r="E367">
        <v>23920013</v>
      </c>
      <c r="F367">
        <v>295</v>
      </c>
      <c r="G367">
        <v>2181</v>
      </c>
      <c r="H367">
        <v>1.1599999999999999</v>
      </c>
      <c r="I367">
        <v>80912</v>
      </c>
      <c r="J367" s="1">
        <v>0.50309999999999999</v>
      </c>
      <c r="K367">
        <v>1538</v>
      </c>
      <c r="L367">
        <v>1657</v>
      </c>
      <c r="M367" t="str">
        <f>VLOOKUP(B367,[1]Hoja1!$B$1:$M$615,12,FALSE)</f>
        <v>US</v>
      </c>
    </row>
    <row r="368" spans="2:13" x14ac:dyDescent="0.25">
      <c r="B368" t="s">
        <v>390</v>
      </c>
      <c r="C368" t="s">
        <v>13</v>
      </c>
      <c r="D368" t="s">
        <v>59</v>
      </c>
      <c r="E368">
        <v>1218420</v>
      </c>
      <c r="F368">
        <v>29</v>
      </c>
      <c r="G368">
        <v>231</v>
      </c>
      <c r="H368">
        <v>0.56000000000000005</v>
      </c>
      <c r="I368">
        <v>41048</v>
      </c>
      <c r="J368" s="1">
        <v>0.49619999999999997</v>
      </c>
      <c r="K368">
        <v>935</v>
      </c>
      <c r="L368">
        <v>743</v>
      </c>
      <c r="M368" t="str">
        <f>VLOOKUP(B368,[1]Hoja1!$B$1:$M$615,12,FALSE)</f>
        <v>FR</v>
      </c>
    </row>
    <row r="369" spans="2:13" x14ac:dyDescent="0.25">
      <c r="B369" t="s">
        <v>391</v>
      </c>
      <c r="C369" t="s">
        <v>22</v>
      </c>
      <c r="D369" t="s">
        <v>32</v>
      </c>
      <c r="E369">
        <v>2564448</v>
      </c>
      <c r="F369">
        <v>21</v>
      </c>
      <c r="G369">
        <v>150</v>
      </c>
      <c r="H369">
        <v>0.6</v>
      </c>
      <c r="I369">
        <v>120194</v>
      </c>
      <c r="J369" s="1">
        <v>0.49340000000000001</v>
      </c>
      <c r="K369">
        <v>875</v>
      </c>
      <c r="L369">
        <v>586</v>
      </c>
      <c r="M369" t="str">
        <f>VLOOKUP(B369,[1]Hoja1!$B$1:$M$615,12,FALSE)</f>
        <v>SU</v>
      </c>
    </row>
    <row r="370" spans="2:13" x14ac:dyDescent="0.25">
      <c r="B370" t="s">
        <v>392</v>
      </c>
      <c r="C370" t="s">
        <v>30</v>
      </c>
      <c r="D370" t="s">
        <v>37</v>
      </c>
      <c r="E370">
        <v>2121950</v>
      </c>
      <c r="F370">
        <v>9</v>
      </c>
      <c r="G370">
        <v>50</v>
      </c>
      <c r="H370">
        <v>0.38</v>
      </c>
      <c r="I370">
        <v>226049</v>
      </c>
      <c r="J370" s="1">
        <v>0.4763</v>
      </c>
      <c r="K370">
        <v>796</v>
      </c>
      <c r="L370">
        <v>257</v>
      </c>
      <c r="M370" t="str">
        <f>VLOOKUP(B370,[1]Hoja1!$B$1:$M$615,12,FALSE)</f>
        <v>DE</v>
      </c>
    </row>
    <row r="371" spans="2:13" x14ac:dyDescent="0.25">
      <c r="B371" t="s">
        <v>393</v>
      </c>
      <c r="C371" t="s">
        <v>22</v>
      </c>
      <c r="D371" t="s">
        <v>25</v>
      </c>
      <c r="E371">
        <v>11095693</v>
      </c>
      <c r="F371">
        <v>95</v>
      </c>
      <c r="G371">
        <v>325</v>
      </c>
      <c r="H371">
        <v>0.38</v>
      </c>
      <c r="I371">
        <v>116629</v>
      </c>
      <c r="J371" s="1">
        <v>0.49080000000000001</v>
      </c>
      <c r="K371">
        <v>1282</v>
      </c>
      <c r="L371">
        <v>868</v>
      </c>
      <c r="M371" t="str">
        <f>VLOOKUP(B371,[1]Hoja1!$B$1:$M$615,12,FALSE)</f>
        <v>US</v>
      </c>
    </row>
    <row r="372" spans="2:13" x14ac:dyDescent="0.25">
      <c r="B372" t="s">
        <v>394</v>
      </c>
      <c r="C372" t="s">
        <v>22</v>
      </c>
      <c r="D372" t="s">
        <v>37</v>
      </c>
      <c r="E372">
        <v>553757</v>
      </c>
      <c r="F372">
        <v>5</v>
      </c>
      <c r="G372">
        <v>104</v>
      </c>
      <c r="H372">
        <v>0.59</v>
      </c>
      <c r="I372">
        <v>94756</v>
      </c>
      <c r="J372" s="1">
        <v>0.49249999999999999</v>
      </c>
      <c r="K372">
        <v>752</v>
      </c>
      <c r="L372">
        <v>534</v>
      </c>
      <c r="M372" t="str">
        <f>VLOOKUP(B372,[1]Hoja1!$B$1:$M$615,12,FALSE)</f>
        <v>FR</v>
      </c>
    </row>
    <row r="373" spans="2:13" x14ac:dyDescent="0.25">
      <c r="B373" t="s">
        <v>395</v>
      </c>
      <c r="C373" t="s">
        <v>22</v>
      </c>
      <c r="D373" t="s">
        <v>37</v>
      </c>
      <c r="E373">
        <v>1846349</v>
      </c>
      <c r="F373">
        <v>11</v>
      </c>
      <c r="G373">
        <v>109</v>
      </c>
      <c r="H373">
        <v>0.61</v>
      </c>
      <c r="I373">
        <v>156848</v>
      </c>
      <c r="J373" s="1">
        <v>0.50419999999999998</v>
      </c>
      <c r="K373">
        <v>864</v>
      </c>
      <c r="L373">
        <v>501</v>
      </c>
      <c r="M373" t="str">
        <f>VLOOKUP(B373,[1]Hoja1!$B$1:$M$615,12,FALSE)</f>
        <v>SU</v>
      </c>
    </row>
    <row r="374" spans="2:13" x14ac:dyDescent="0.25">
      <c r="B374" t="s">
        <v>396</v>
      </c>
      <c r="C374" t="s">
        <v>30</v>
      </c>
      <c r="D374" t="s">
        <v>18</v>
      </c>
      <c r="E374">
        <v>21795006</v>
      </c>
      <c r="F374">
        <v>245</v>
      </c>
      <c r="G374">
        <v>1064</v>
      </c>
      <c r="H374">
        <v>0.72</v>
      </c>
      <c r="I374">
        <v>88725</v>
      </c>
      <c r="J374" s="1">
        <v>0.4889</v>
      </c>
      <c r="K374">
        <v>1200</v>
      </c>
      <c r="L374">
        <v>1160</v>
      </c>
      <c r="M374" t="str">
        <f>VLOOKUP(B374,[1]Hoja1!$B$1:$M$615,12,FALSE)</f>
        <v>DE</v>
      </c>
    </row>
    <row r="375" spans="2:13" x14ac:dyDescent="0.25">
      <c r="B375" t="s">
        <v>397</v>
      </c>
      <c r="C375" t="s">
        <v>13</v>
      </c>
      <c r="D375" t="s">
        <v>101</v>
      </c>
      <c r="E375">
        <v>23082635</v>
      </c>
      <c r="F375">
        <v>230</v>
      </c>
      <c r="G375">
        <v>1591</v>
      </c>
      <c r="H375">
        <v>1.06</v>
      </c>
      <c r="I375">
        <v>100260</v>
      </c>
      <c r="J375" s="1">
        <v>0.50490000000000002</v>
      </c>
      <c r="K375">
        <v>1478</v>
      </c>
      <c r="L375">
        <v>1555</v>
      </c>
      <c r="M375" t="str">
        <f>VLOOKUP(B375,[1]Hoja1!$B$1:$M$615,12,FALSE)</f>
        <v>US</v>
      </c>
    </row>
    <row r="376" spans="2:13" x14ac:dyDescent="0.25">
      <c r="B376" t="s">
        <v>398</v>
      </c>
      <c r="C376" t="s">
        <v>13</v>
      </c>
      <c r="D376" t="s">
        <v>125</v>
      </c>
      <c r="E376">
        <v>2934607</v>
      </c>
      <c r="F376">
        <v>120</v>
      </c>
      <c r="G376">
        <v>2017</v>
      </c>
      <c r="H376">
        <v>1.06</v>
      </c>
      <c r="I376">
        <v>24379</v>
      </c>
      <c r="J376" s="1">
        <v>0.50239999999999996</v>
      </c>
      <c r="K376">
        <v>1680</v>
      </c>
      <c r="L376">
        <v>1619</v>
      </c>
      <c r="M376" t="str">
        <f>VLOOKUP(B376,[1]Hoja1!$B$1:$M$615,12,FALSE)</f>
        <v>FR</v>
      </c>
    </row>
    <row r="377" spans="2:13" x14ac:dyDescent="0.25">
      <c r="B377" t="s">
        <v>399</v>
      </c>
      <c r="C377" t="s">
        <v>13</v>
      </c>
      <c r="D377" t="s">
        <v>18</v>
      </c>
      <c r="E377">
        <v>519888</v>
      </c>
      <c r="F377">
        <v>98</v>
      </c>
      <c r="G377">
        <v>1421</v>
      </c>
      <c r="H377">
        <v>1.02</v>
      </c>
      <c r="I377">
        <v>5261</v>
      </c>
      <c r="J377" s="1">
        <v>0.56320000000000003</v>
      </c>
      <c r="K377">
        <v>2247</v>
      </c>
      <c r="L377">
        <v>2198</v>
      </c>
      <c r="M377" t="str">
        <f>VLOOKUP(B377,[1]Hoja1!$B$1:$M$615,12,FALSE)</f>
        <v>UK</v>
      </c>
    </row>
    <row r="378" spans="2:13" x14ac:dyDescent="0.25">
      <c r="B378" t="s">
        <v>400</v>
      </c>
      <c r="C378" t="s">
        <v>13</v>
      </c>
      <c r="D378" t="s">
        <v>125</v>
      </c>
      <c r="E378">
        <v>5962921</v>
      </c>
      <c r="F378">
        <v>271</v>
      </c>
      <c r="G378">
        <v>2647</v>
      </c>
      <c r="H378">
        <v>1.5</v>
      </c>
      <c r="I378">
        <v>21945</v>
      </c>
      <c r="J378" s="1">
        <v>0.58009999999999995</v>
      </c>
      <c r="K378">
        <v>2076</v>
      </c>
      <c r="L378">
        <v>2248</v>
      </c>
      <c r="M378" t="str">
        <f>VLOOKUP(B378,[1]Hoja1!$B$1:$M$615,12,FALSE)</f>
        <v>SU</v>
      </c>
    </row>
    <row r="379" spans="2:13" x14ac:dyDescent="0.25">
      <c r="B379" t="s">
        <v>401</v>
      </c>
      <c r="C379" t="s">
        <v>30</v>
      </c>
      <c r="D379" t="s">
        <v>59</v>
      </c>
      <c r="E379">
        <v>6842775</v>
      </c>
      <c r="F379">
        <v>51</v>
      </c>
      <c r="G379">
        <v>273</v>
      </c>
      <c r="H379">
        <v>0.7</v>
      </c>
      <c r="I379">
        <v>133162</v>
      </c>
      <c r="J379" s="1">
        <v>0.50190000000000001</v>
      </c>
      <c r="K379">
        <v>925</v>
      </c>
      <c r="L379">
        <v>705</v>
      </c>
      <c r="M379" t="str">
        <f>VLOOKUP(B379,[1]Hoja1!$B$1:$M$615,12,FALSE)</f>
        <v>DE</v>
      </c>
    </row>
    <row r="380" spans="2:13" x14ac:dyDescent="0.25">
      <c r="B380" t="s">
        <v>402</v>
      </c>
      <c r="C380" t="s">
        <v>22</v>
      </c>
      <c r="D380" t="s">
        <v>34</v>
      </c>
      <c r="E380">
        <v>25617357</v>
      </c>
      <c r="F380">
        <v>204</v>
      </c>
      <c r="G380">
        <v>641</v>
      </c>
      <c r="H380">
        <v>0.64</v>
      </c>
      <c r="I380">
        <v>125103</v>
      </c>
      <c r="J380" s="1">
        <v>0.50509999999999999</v>
      </c>
      <c r="K380">
        <v>1340</v>
      </c>
      <c r="L380">
        <v>1258</v>
      </c>
      <c r="M380" t="str">
        <f>VLOOKUP(B380,[1]Hoja1!$B$1:$M$615,12,FALSE)</f>
        <v>US</v>
      </c>
    </row>
    <row r="381" spans="2:13" x14ac:dyDescent="0.25">
      <c r="B381" t="s">
        <v>403</v>
      </c>
      <c r="C381" t="s">
        <v>13</v>
      </c>
      <c r="D381" t="s">
        <v>101</v>
      </c>
      <c r="E381">
        <v>9126317</v>
      </c>
      <c r="F381">
        <v>208</v>
      </c>
      <c r="G381">
        <v>1677</v>
      </c>
      <c r="H381">
        <v>1.03</v>
      </c>
      <c r="I381">
        <v>43852</v>
      </c>
      <c r="J381" s="1">
        <v>0.51739999999999997</v>
      </c>
      <c r="K381">
        <v>1593</v>
      </c>
      <c r="L381">
        <v>1656</v>
      </c>
      <c r="M381" t="str">
        <f>VLOOKUP(B381,[1]Hoja1!$B$1:$M$615,12,FALSE)</f>
        <v>FR</v>
      </c>
    </row>
    <row r="382" spans="2:13" x14ac:dyDescent="0.25">
      <c r="B382" t="s">
        <v>404</v>
      </c>
      <c r="C382" t="s">
        <v>16</v>
      </c>
      <c r="D382" t="s">
        <v>125</v>
      </c>
      <c r="E382">
        <v>6988539</v>
      </c>
      <c r="F382">
        <v>99</v>
      </c>
      <c r="G382">
        <v>2351</v>
      </c>
      <c r="H382">
        <v>1.05</v>
      </c>
      <c r="I382">
        <v>69913</v>
      </c>
      <c r="J382" s="1">
        <v>0.51470000000000005</v>
      </c>
      <c r="K382">
        <v>1541</v>
      </c>
      <c r="L382">
        <v>1580</v>
      </c>
      <c r="M382" t="str">
        <f>VLOOKUP(B382,[1]Hoja1!$B$1:$M$615,12,FALSE)</f>
        <v>UK</v>
      </c>
    </row>
    <row r="383" spans="2:13" x14ac:dyDescent="0.25">
      <c r="B383" t="s">
        <v>405</v>
      </c>
      <c r="C383" t="s">
        <v>22</v>
      </c>
      <c r="D383" t="s">
        <v>59</v>
      </c>
      <c r="E383">
        <v>3712158</v>
      </c>
      <c r="F383">
        <v>45</v>
      </c>
      <c r="G383">
        <v>154</v>
      </c>
      <c r="H383">
        <v>0.41</v>
      </c>
      <c r="I383">
        <v>81202</v>
      </c>
      <c r="J383" s="1">
        <v>0.49130000000000001</v>
      </c>
      <c r="K383">
        <v>910</v>
      </c>
      <c r="L383">
        <v>623</v>
      </c>
      <c r="M383" t="str">
        <f>VLOOKUP(B383,[1]Hoja1!$B$1:$M$615,12,FALSE)</f>
        <v>SU</v>
      </c>
    </row>
    <row r="384" spans="2:13" x14ac:dyDescent="0.25">
      <c r="B384" t="s">
        <v>406</v>
      </c>
      <c r="C384" t="s">
        <v>13</v>
      </c>
      <c r="D384" t="s">
        <v>25</v>
      </c>
      <c r="E384">
        <v>9792637</v>
      </c>
      <c r="F384">
        <v>91</v>
      </c>
      <c r="G384">
        <v>566</v>
      </c>
      <c r="H384">
        <v>0.72</v>
      </c>
      <c r="I384">
        <v>106592</v>
      </c>
      <c r="J384" s="1">
        <v>0.49280000000000002</v>
      </c>
      <c r="K384">
        <v>1260</v>
      </c>
      <c r="L384">
        <v>1180</v>
      </c>
      <c r="M384" t="str">
        <f>VLOOKUP(B384,[1]Hoja1!$B$1:$M$615,12,FALSE)</f>
        <v>DE</v>
      </c>
    </row>
    <row r="385" spans="2:13" x14ac:dyDescent="0.25">
      <c r="B385" t="s">
        <v>407</v>
      </c>
      <c r="C385" t="s">
        <v>13</v>
      </c>
      <c r="D385" t="s">
        <v>125</v>
      </c>
      <c r="E385">
        <v>951276</v>
      </c>
      <c r="F385">
        <v>132</v>
      </c>
      <c r="G385">
        <v>2569</v>
      </c>
      <c r="H385">
        <v>1.3</v>
      </c>
      <c r="I385">
        <v>7202</v>
      </c>
      <c r="J385" s="1">
        <v>0.5524</v>
      </c>
      <c r="K385">
        <v>2244</v>
      </c>
      <c r="L385">
        <v>2278</v>
      </c>
      <c r="M385" t="str">
        <f>VLOOKUP(B385,[1]Hoja1!$B$1:$M$615,12,FALSE)</f>
        <v>US</v>
      </c>
    </row>
    <row r="386" spans="2:13" x14ac:dyDescent="0.25">
      <c r="B386" t="s">
        <v>408</v>
      </c>
      <c r="C386" t="s">
        <v>22</v>
      </c>
      <c r="D386" t="s">
        <v>37</v>
      </c>
      <c r="E386">
        <v>420007</v>
      </c>
      <c r="F386">
        <v>8</v>
      </c>
      <c r="G386">
        <v>138</v>
      </c>
      <c r="H386">
        <v>0.83</v>
      </c>
      <c r="I386">
        <v>49147</v>
      </c>
      <c r="J386" s="1">
        <v>0.52290000000000003</v>
      </c>
      <c r="K386">
        <v>788</v>
      </c>
      <c r="L386">
        <v>594</v>
      </c>
      <c r="M386" t="str">
        <f>VLOOKUP(B386,[1]Hoja1!$B$1:$M$615,12,FALSE)</f>
        <v>FR</v>
      </c>
    </row>
    <row r="387" spans="2:13" x14ac:dyDescent="0.25">
      <c r="B387" t="s">
        <v>409</v>
      </c>
      <c r="C387" t="s">
        <v>28</v>
      </c>
      <c r="D387" t="s">
        <v>125</v>
      </c>
      <c r="E387">
        <v>2024529</v>
      </c>
      <c r="F387">
        <v>49</v>
      </c>
      <c r="G387">
        <v>1992</v>
      </c>
      <c r="H387">
        <v>0.97</v>
      </c>
      <c r="I387">
        <v>41081</v>
      </c>
      <c r="J387" s="1">
        <v>0.49940000000000001</v>
      </c>
      <c r="K387">
        <v>1511</v>
      </c>
      <c r="L387">
        <v>1347</v>
      </c>
      <c r="M387" t="str">
        <f>VLOOKUP(B387,[1]Hoja1!$B$1:$M$615,12,FALSE)</f>
        <v>UK</v>
      </c>
    </row>
    <row r="388" spans="2:13" x14ac:dyDescent="0.25">
      <c r="B388" t="s">
        <v>410</v>
      </c>
      <c r="C388" t="s">
        <v>30</v>
      </c>
      <c r="D388" t="s">
        <v>34</v>
      </c>
      <c r="E388">
        <v>6946549</v>
      </c>
      <c r="F388">
        <v>203</v>
      </c>
      <c r="G388">
        <v>797</v>
      </c>
      <c r="H388">
        <v>0.72</v>
      </c>
      <c r="I388">
        <v>34179</v>
      </c>
      <c r="J388" s="1">
        <v>0.49759999999999999</v>
      </c>
      <c r="K388">
        <v>1182</v>
      </c>
      <c r="L388">
        <v>1065</v>
      </c>
      <c r="M388" t="str">
        <f>VLOOKUP(B388,[1]Hoja1!$B$1:$M$615,12,FALSE)</f>
        <v>SU</v>
      </c>
    </row>
    <row r="389" spans="2:13" x14ac:dyDescent="0.25">
      <c r="B389" t="s">
        <v>411</v>
      </c>
      <c r="C389" t="s">
        <v>28</v>
      </c>
      <c r="D389" t="s">
        <v>14</v>
      </c>
      <c r="E389">
        <v>15698246</v>
      </c>
      <c r="F389">
        <v>80</v>
      </c>
      <c r="G389">
        <v>431</v>
      </c>
      <c r="H389">
        <v>0.76</v>
      </c>
      <c r="I389">
        <v>194446</v>
      </c>
      <c r="J389" s="1">
        <v>0.48010000000000003</v>
      </c>
      <c r="K389">
        <v>1186</v>
      </c>
      <c r="L389">
        <v>966</v>
      </c>
      <c r="M389" t="str">
        <f>VLOOKUP(B389,[1]Hoja1!$B$1:$M$615,12,FALSE)</f>
        <v>DE</v>
      </c>
    </row>
    <row r="390" spans="2:13" x14ac:dyDescent="0.25">
      <c r="B390" t="s">
        <v>412</v>
      </c>
      <c r="C390" t="s">
        <v>30</v>
      </c>
      <c r="D390" t="s">
        <v>101</v>
      </c>
      <c r="E390">
        <v>27184797</v>
      </c>
      <c r="F390">
        <v>392</v>
      </c>
      <c r="G390">
        <v>1463</v>
      </c>
      <c r="H390">
        <v>0.84</v>
      </c>
      <c r="I390">
        <v>69340</v>
      </c>
      <c r="J390" s="1">
        <v>0.50700000000000001</v>
      </c>
      <c r="K390">
        <v>1434</v>
      </c>
      <c r="L390">
        <v>1357</v>
      </c>
      <c r="M390" t="str">
        <f>VLOOKUP(B390,[1]Hoja1!$B$1:$M$615,12,FALSE)</f>
        <v>US</v>
      </c>
    </row>
    <row r="391" spans="2:13" x14ac:dyDescent="0.25">
      <c r="B391" t="s">
        <v>413</v>
      </c>
      <c r="C391" t="s">
        <v>30</v>
      </c>
      <c r="D391" t="s">
        <v>14</v>
      </c>
      <c r="E391">
        <v>4838303</v>
      </c>
      <c r="F391">
        <v>72</v>
      </c>
      <c r="G391">
        <v>364</v>
      </c>
      <c r="H391">
        <v>0.65</v>
      </c>
      <c r="I391">
        <v>67191</v>
      </c>
      <c r="J391" s="1">
        <v>0.48530000000000001</v>
      </c>
      <c r="K391">
        <v>1060</v>
      </c>
      <c r="L391">
        <v>665</v>
      </c>
      <c r="M391" t="str">
        <f>VLOOKUP(B391,[1]Hoja1!$B$1:$M$615,12,FALSE)</f>
        <v>SU</v>
      </c>
    </row>
    <row r="392" spans="2:13" x14ac:dyDescent="0.25">
      <c r="B392" t="s">
        <v>414</v>
      </c>
      <c r="C392" t="s">
        <v>28</v>
      </c>
      <c r="D392" t="s">
        <v>101</v>
      </c>
      <c r="E392">
        <v>26377424</v>
      </c>
      <c r="F392">
        <v>269</v>
      </c>
      <c r="G392">
        <v>1672</v>
      </c>
      <c r="H392">
        <v>1</v>
      </c>
      <c r="I392">
        <v>97994</v>
      </c>
      <c r="J392" s="1">
        <v>0.48980000000000001</v>
      </c>
      <c r="K392">
        <v>1405</v>
      </c>
      <c r="L392">
        <v>1428</v>
      </c>
      <c r="M392" t="str">
        <f>VLOOKUP(B392,[1]Hoja1!$B$1:$M$615,12,FALSE)</f>
        <v>DE</v>
      </c>
    </row>
    <row r="393" spans="2:13" x14ac:dyDescent="0.25">
      <c r="B393" t="s">
        <v>415</v>
      </c>
      <c r="C393" t="s">
        <v>30</v>
      </c>
      <c r="D393" t="s">
        <v>25</v>
      </c>
      <c r="E393">
        <v>26701403</v>
      </c>
      <c r="F393">
        <v>170</v>
      </c>
      <c r="G393">
        <v>687</v>
      </c>
      <c r="H393">
        <v>0.86</v>
      </c>
      <c r="I393">
        <v>156396</v>
      </c>
      <c r="J393" s="1">
        <v>0.50939999999999996</v>
      </c>
      <c r="K393">
        <v>1236</v>
      </c>
      <c r="L393">
        <v>1109</v>
      </c>
      <c r="M393" t="str">
        <f>VLOOKUP(B393,[1]Hoja1!$B$1:$M$615,12,FALSE)</f>
        <v>US</v>
      </c>
    </row>
    <row r="394" spans="2:13" x14ac:dyDescent="0.25">
      <c r="B394" t="s">
        <v>416</v>
      </c>
      <c r="C394" t="s">
        <v>16</v>
      </c>
      <c r="D394" t="s">
        <v>18</v>
      </c>
      <c r="E394">
        <v>2545085</v>
      </c>
      <c r="F394">
        <v>76</v>
      </c>
      <c r="G394">
        <v>987</v>
      </c>
      <c r="H394">
        <v>0.6</v>
      </c>
      <c r="I394">
        <v>33206</v>
      </c>
      <c r="J394" s="1">
        <v>0.4849</v>
      </c>
      <c r="K394">
        <v>1420</v>
      </c>
      <c r="L394">
        <v>1119</v>
      </c>
      <c r="M394" t="str">
        <f>VLOOKUP(B394,[1]Hoja1!$B$1:$M$615,12,FALSE)</f>
        <v>FR</v>
      </c>
    </row>
    <row r="395" spans="2:13" x14ac:dyDescent="0.25">
      <c r="B395" t="s">
        <v>417</v>
      </c>
      <c r="C395" t="s">
        <v>22</v>
      </c>
      <c r="D395" t="s">
        <v>25</v>
      </c>
      <c r="E395">
        <v>17668265</v>
      </c>
      <c r="F395">
        <v>122</v>
      </c>
      <c r="G395">
        <v>311</v>
      </c>
      <c r="H395">
        <v>0.43</v>
      </c>
      <c r="I395">
        <v>144081</v>
      </c>
      <c r="J395" s="1">
        <v>0.50629999999999997</v>
      </c>
      <c r="K395">
        <v>1330</v>
      </c>
      <c r="L395">
        <v>904</v>
      </c>
      <c r="M395" t="str">
        <f>VLOOKUP(B395,[1]Hoja1!$B$1:$M$615,12,FALSE)</f>
        <v>SU</v>
      </c>
    </row>
    <row r="396" spans="2:13" x14ac:dyDescent="0.25">
      <c r="B396" t="s">
        <v>418</v>
      </c>
      <c r="C396" t="s">
        <v>28</v>
      </c>
      <c r="D396" t="s">
        <v>18</v>
      </c>
      <c r="E396">
        <v>48681799</v>
      </c>
      <c r="F396">
        <v>391</v>
      </c>
      <c r="G396">
        <v>1424</v>
      </c>
      <c r="H396">
        <v>1.06</v>
      </c>
      <c r="I396">
        <v>124343</v>
      </c>
      <c r="J396" s="1">
        <v>0.50060000000000004</v>
      </c>
      <c r="K396">
        <v>1363</v>
      </c>
      <c r="L396">
        <v>1483</v>
      </c>
      <c r="M396" t="str">
        <f>VLOOKUP(B396,[1]Hoja1!$B$1:$M$615,12,FALSE)</f>
        <v>DE</v>
      </c>
    </row>
    <row r="397" spans="2:13" x14ac:dyDescent="0.25">
      <c r="B397" t="s">
        <v>419</v>
      </c>
      <c r="C397" t="s">
        <v>22</v>
      </c>
      <c r="D397" t="s">
        <v>25</v>
      </c>
      <c r="E397">
        <v>26145177</v>
      </c>
      <c r="F397">
        <v>155</v>
      </c>
      <c r="G397">
        <v>487</v>
      </c>
      <c r="H397">
        <v>0.56999999999999995</v>
      </c>
      <c r="I397">
        <v>167646</v>
      </c>
      <c r="J397" s="1">
        <v>0.51139999999999997</v>
      </c>
      <c r="K397">
        <v>1275</v>
      </c>
      <c r="L397">
        <v>1298</v>
      </c>
      <c r="M397" t="str">
        <f>VLOOKUP(B397,[1]Hoja1!$B$1:$M$615,12,FALSE)</f>
        <v>US</v>
      </c>
    </row>
    <row r="398" spans="2:13" x14ac:dyDescent="0.25">
      <c r="B398" t="s">
        <v>420</v>
      </c>
      <c r="C398" t="s">
        <v>16</v>
      </c>
      <c r="D398" t="s">
        <v>101</v>
      </c>
      <c r="E398">
        <v>2047341</v>
      </c>
      <c r="F398">
        <v>110</v>
      </c>
      <c r="G398">
        <v>1936</v>
      </c>
      <c r="H398">
        <v>1.04</v>
      </c>
      <c r="I398">
        <v>18516</v>
      </c>
      <c r="J398" s="1">
        <v>0.54530000000000001</v>
      </c>
      <c r="K398">
        <v>1618</v>
      </c>
      <c r="L398">
        <v>1797</v>
      </c>
      <c r="M398" t="str">
        <f>VLOOKUP(B398,[1]Hoja1!$B$1:$M$615,12,FALSE)</f>
        <v>FR</v>
      </c>
    </row>
    <row r="399" spans="2:13" x14ac:dyDescent="0.25">
      <c r="B399" t="s">
        <v>421</v>
      </c>
      <c r="C399" t="s">
        <v>13</v>
      </c>
      <c r="D399" t="s">
        <v>125</v>
      </c>
      <c r="E399">
        <v>31564039</v>
      </c>
      <c r="F399">
        <v>321</v>
      </c>
      <c r="G399">
        <v>2076</v>
      </c>
      <c r="H399">
        <v>1.1399999999999999</v>
      </c>
      <c r="I399">
        <v>98057</v>
      </c>
      <c r="J399" s="1">
        <v>0.51559999999999995</v>
      </c>
      <c r="K399">
        <v>1571</v>
      </c>
      <c r="L399">
        <v>1629</v>
      </c>
      <c r="M399" t="str">
        <f>VLOOKUP(B399,[1]Hoja1!$B$1:$M$615,12,FALSE)</f>
        <v>SU</v>
      </c>
    </row>
    <row r="400" spans="2:13" x14ac:dyDescent="0.25">
      <c r="B400" t="s">
        <v>422</v>
      </c>
      <c r="C400" t="s">
        <v>28</v>
      </c>
      <c r="D400" t="s">
        <v>125</v>
      </c>
      <c r="E400">
        <v>13625214</v>
      </c>
      <c r="F400">
        <v>331</v>
      </c>
      <c r="G400">
        <v>2301</v>
      </c>
      <c r="H400">
        <v>1.37</v>
      </c>
      <c r="I400">
        <v>41101</v>
      </c>
      <c r="J400" s="1">
        <v>0.49309999999999998</v>
      </c>
      <c r="K400">
        <v>1544</v>
      </c>
      <c r="L400">
        <v>1572</v>
      </c>
      <c r="M400" t="str">
        <f>VLOOKUP(B400,[1]Hoja1!$B$1:$M$615,12,FALSE)</f>
        <v>DE</v>
      </c>
    </row>
    <row r="401" spans="2:13" x14ac:dyDescent="0.25">
      <c r="B401" t="s">
        <v>423</v>
      </c>
      <c r="C401" t="s">
        <v>16</v>
      </c>
      <c r="D401" t="s">
        <v>125</v>
      </c>
      <c r="E401">
        <v>930933</v>
      </c>
      <c r="F401">
        <v>81</v>
      </c>
      <c r="G401">
        <v>2117</v>
      </c>
      <c r="H401">
        <v>0.93</v>
      </c>
      <c r="I401">
        <v>11490</v>
      </c>
      <c r="J401" s="1">
        <v>0.50349999999999995</v>
      </c>
      <c r="K401">
        <v>1645</v>
      </c>
      <c r="L401">
        <v>1601</v>
      </c>
      <c r="M401" t="str">
        <f>VLOOKUP(B401,[1]Hoja1!$B$1:$M$615,12,FALSE)</f>
        <v>FR</v>
      </c>
    </row>
    <row r="402" spans="2:13" x14ac:dyDescent="0.25">
      <c r="B402" t="s">
        <v>424</v>
      </c>
      <c r="C402" t="s">
        <v>13</v>
      </c>
      <c r="D402" t="s">
        <v>125</v>
      </c>
      <c r="E402">
        <v>2711881</v>
      </c>
      <c r="F402">
        <v>155</v>
      </c>
      <c r="G402">
        <v>2034</v>
      </c>
      <c r="H402">
        <v>1.18</v>
      </c>
      <c r="I402">
        <v>17459</v>
      </c>
      <c r="J402" s="1">
        <v>0.52349999999999997</v>
      </c>
      <c r="K402">
        <v>1749</v>
      </c>
      <c r="L402">
        <v>1788</v>
      </c>
      <c r="M402" t="str">
        <f>VLOOKUP(B402,[1]Hoja1!$B$1:$M$615,12,FALSE)</f>
        <v>SU</v>
      </c>
    </row>
    <row r="403" spans="2:13" x14ac:dyDescent="0.25">
      <c r="B403" t="s">
        <v>425</v>
      </c>
      <c r="C403" t="s">
        <v>13</v>
      </c>
      <c r="D403" t="s">
        <v>32</v>
      </c>
      <c r="E403">
        <v>1890441</v>
      </c>
      <c r="F403">
        <v>20</v>
      </c>
      <c r="G403">
        <v>138</v>
      </c>
      <c r="H403">
        <v>0.56999999999999995</v>
      </c>
      <c r="I403">
        <v>93669</v>
      </c>
      <c r="J403" s="1">
        <v>0.49080000000000001</v>
      </c>
      <c r="K403">
        <v>818</v>
      </c>
      <c r="L403">
        <v>494</v>
      </c>
      <c r="M403" t="str">
        <f>VLOOKUP(B403,[1]Hoja1!$B$1:$M$615,12,FALSE)</f>
        <v>DE</v>
      </c>
    </row>
    <row r="404" spans="2:13" x14ac:dyDescent="0.25">
      <c r="B404" t="s">
        <v>426</v>
      </c>
      <c r="C404" t="s">
        <v>22</v>
      </c>
      <c r="D404" t="s">
        <v>125</v>
      </c>
      <c r="E404">
        <v>5924527</v>
      </c>
      <c r="F404">
        <v>163</v>
      </c>
      <c r="G404">
        <v>1622</v>
      </c>
      <c r="H404">
        <v>1.02</v>
      </c>
      <c r="I404">
        <v>36195</v>
      </c>
      <c r="J404" s="1">
        <v>0.50280000000000002</v>
      </c>
      <c r="K404">
        <v>1630</v>
      </c>
      <c r="L404">
        <v>1735</v>
      </c>
      <c r="M404" t="str">
        <f>VLOOKUP(B404,[1]Hoja1!$B$1:$M$615,12,FALSE)</f>
        <v>FR</v>
      </c>
    </row>
    <row r="405" spans="2:13" x14ac:dyDescent="0.25">
      <c r="B405" t="s">
        <v>427</v>
      </c>
      <c r="C405" t="s">
        <v>13</v>
      </c>
      <c r="D405" t="s">
        <v>59</v>
      </c>
      <c r="E405">
        <v>3576260</v>
      </c>
      <c r="F405">
        <v>45</v>
      </c>
      <c r="G405">
        <v>198</v>
      </c>
      <c r="H405">
        <v>0.49</v>
      </c>
      <c r="I405">
        <v>79006</v>
      </c>
      <c r="J405" s="1">
        <v>0.48880000000000001</v>
      </c>
      <c r="K405">
        <v>900</v>
      </c>
      <c r="L405">
        <v>606</v>
      </c>
      <c r="M405" t="str">
        <f>VLOOKUP(B405,[1]Hoja1!$B$1:$M$615,12,FALSE)</f>
        <v>DE</v>
      </c>
    </row>
    <row r="406" spans="2:13" x14ac:dyDescent="0.25">
      <c r="B406" t="s">
        <v>428</v>
      </c>
      <c r="C406" t="s">
        <v>22</v>
      </c>
      <c r="D406" t="s">
        <v>18</v>
      </c>
      <c r="E406">
        <v>15932310</v>
      </c>
      <c r="F406">
        <v>120</v>
      </c>
      <c r="G406">
        <v>713</v>
      </c>
      <c r="H406">
        <v>0.61</v>
      </c>
      <c r="I406">
        <v>131975</v>
      </c>
      <c r="J406" s="1">
        <v>0.49159999999999998</v>
      </c>
      <c r="K406">
        <v>1251</v>
      </c>
      <c r="L406">
        <v>1108</v>
      </c>
      <c r="M406" t="str">
        <f>VLOOKUP(B406,[1]Hoja1!$B$1:$M$615,12,FALSE)</f>
        <v>FR</v>
      </c>
    </row>
    <row r="407" spans="2:13" x14ac:dyDescent="0.25">
      <c r="B407" t="s">
        <v>429</v>
      </c>
      <c r="C407" t="s">
        <v>13</v>
      </c>
      <c r="D407" t="s">
        <v>101</v>
      </c>
      <c r="E407">
        <v>6823499</v>
      </c>
      <c r="F407">
        <v>206</v>
      </c>
      <c r="G407">
        <v>1600</v>
      </c>
      <c r="H407">
        <v>1.03</v>
      </c>
      <c r="I407">
        <v>32990</v>
      </c>
      <c r="J407" s="1">
        <v>0.52980000000000005</v>
      </c>
      <c r="K407">
        <v>1646</v>
      </c>
      <c r="L407">
        <v>1723</v>
      </c>
      <c r="M407" t="str">
        <f>VLOOKUP(B407,[1]Hoja1!$B$1:$M$615,12,FALSE)</f>
        <v>SU</v>
      </c>
    </row>
    <row r="408" spans="2:13" x14ac:dyDescent="0.25">
      <c r="B408" t="s">
        <v>430</v>
      </c>
      <c r="C408" t="s">
        <v>28</v>
      </c>
      <c r="D408" t="s">
        <v>125</v>
      </c>
      <c r="E408">
        <v>1254491</v>
      </c>
      <c r="F408">
        <v>51</v>
      </c>
      <c r="G408">
        <v>2122</v>
      </c>
      <c r="H408">
        <v>1.23</v>
      </c>
      <c r="I408">
        <v>24516</v>
      </c>
      <c r="J408" s="1">
        <v>0.50770000000000004</v>
      </c>
      <c r="K408">
        <v>1620</v>
      </c>
      <c r="L408">
        <v>1486</v>
      </c>
      <c r="M408" t="str">
        <f>VLOOKUP(B408,[1]Hoja1!$B$1:$M$615,12,FALSE)</f>
        <v>FR</v>
      </c>
    </row>
    <row r="409" spans="2:13" x14ac:dyDescent="0.25">
      <c r="B409" t="s">
        <v>431</v>
      </c>
      <c r="C409" t="s">
        <v>28</v>
      </c>
      <c r="D409" t="s">
        <v>59</v>
      </c>
      <c r="E409">
        <v>2613946</v>
      </c>
      <c r="F409">
        <v>39</v>
      </c>
      <c r="G409">
        <v>254</v>
      </c>
      <c r="H409">
        <v>0.75</v>
      </c>
      <c r="I409">
        <v>65991</v>
      </c>
      <c r="J409" s="1">
        <v>0.4965</v>
      </c>
      <c r="K409">
        <v>918</v>
      </c>
      <c r="L409">
        <v>603</v>
      </c>
      <c r="M409" t="str">
        <f>VLOOKUP(B409,[1]Hoja1!$B$1:$M$615,12,FALSE)</f>
        <v>DE</v>
      </c>
    </row>
    <row r="410" spans="2:13" x14ac:dyDescent="0.25">
      <c r="B410" t="s">
        <v>432</v>
      </c>
      <c r="C410" t="s">
        <v>22</v>
      </c>
      <c r="D410" t="s">
        <v>18</v>
      </c>
      <c r="E410">
        <v>30768680</v>
      </c>
      <c r="F410">
        <v>247</v>
      </c>
      <c r="G410">
        <v>687</v>
      </c>
      <c r="H410">
        <v>0.64</v>
      </c>
      <c r="I410">
        <v>124248</v>
      </c>
      <c r="J410" s="1">
        <v>0.50439999999999996</v>
      </c>
      <c r="K410">
        <v>1376</v>
      </c>
      <c r="L410">
        <v>1224</v>
      </c>
      <c r="M410" t="str">
        <f>VLOOKUP(B410,[1]Hoja1!$B$1:$M$615,12,FALSE)</f>
        <v>US</v>
      </c>
    </row>
    <row r="411" spans="2:13" x14ac:dyDescent="0.25">
      <c r="B411" t="s">
        <v>433</v>
      </c>
      <c r="C411" t="s">
        <v>22</v>
      </c>
      <c r="D411" t="s">
        <v>25</v>
      </c>
      <c r="E411">
        <v>4128179</v>
      </c>
      <c r="F411">
        <v>49</v>
      </c>
      <c r="G411">
        <v>399</v>
      </c>
      <c r="H411">
        <v>0.57999999999999996</v>
      </c>
      <c r="I411">
        <v>82579</v>
      </c>
      <c r="J411" s="1">
        <v>0.50670000000000004</v>
      </c>
      <c r="K411">
        <v>1235</v>
      </c>
      <c r="L411">
        <v>1043</v>
      </c>
      <c r="M411" t="str">
        <f>VLOOKUP(B411,[1]Hoja1!$B$1:$M$615,12,FALSE)</f>
        <v>FR</v>
      </c>
    </row>
    <row r="412" spans="2:13" x14ac:dyDescent="0.25">
      <c r="B412" t="s">
        <v>434</v>
      </c>
      <c r="C412" t="s">
        <v>22</v>
      </c>
      <c r="D412" t="s">
        <v>101</v>
      </c>
      <c r="E412">
        <v>22462853</v>
      </c>
      <c r="F412">
        <v>294</v>
      </c>
      <c r="G412">
        <v>1040</v>
      </c>
      <c r="H412">
        <v>0.74</v>
      </c>
      <c r="I412">
        <v>76297</v>
      </c>
      <c r="J412" s="1">
        <v>0.51480000000000004</v>
      </c>
      <c r="K412">
        <v>1566</v>
      </c>
      <c r="L412">
        <v>1596</v>
      </c>
      <c r="M412" t="str">
        <f>VLOOKUP(B412,[1]Hoja1!$B$1:$M$615,12,FALSE)</f>
        <v>SU</v>
      </c>
    </row>
    <row r="413" spans="2:13" x14ac:dyDescent="0.25">
      <c r="B413" t="s">
        <v>435</v>
      </c>
      <c r="C413" t="s">
        <v>13</v>
      </c>
      <c r="D413" t="s">
        <v>14</v>
      </c>
      <c r="E413">
        <v>51316170</v>
      </c>
      <c r="F413">
        <v>187</v>
      </c>
      <c r="G413">
        <v>343</v>
      </c>
      <c r="H413">
        <v>0.71</v>
      </c>
      <c r="I413">
        <v>274131</v>
      </c>
      <c r="J413" s="1">
        <v>0.4975</v>
      </c>
      <c r="K413">
        <v>1085</v>
      </c>
      <c r="L413">
        <v>780</v>
      </c>
      <c r="M413" t="str">
        <f>VLOOKUP(B413,[1]Hoja1!$B$1:$M$615,12,FALSE)</f>
        <v>DE</v>
      </c>
    </row>
    <row r="414" spans="2:13" x14ac:dyDescent="0.25">
      <c r="B414" t="s">
        <v>436</v>
      </c>
      <c r="C414" t="s">
        <v>22</v>
      </c>
      <c r="D414" t="s">
        <v>101</v>
      </c>
      <c r="E414">
        <v>29963962</v>
      </c>
      <c r="F414">
        <v>340</v>
      </c>
      <c r="G414">
        <v>941</v>
      </c>
      <c r="H414">
        <v>0.64</v>
      </c>
      <c r="I414">
        <v>87969</v>
      </c>
      <c r="J414" s="1">
        <v>0.50119999999999998</v>
      </c>
      <c r="K414">
        <v>1457</v>
      </c>
      <c r="L414">
        <v>1279</v>
      </c>
      <c r="M414" t="str">
        <f>VLOOKUP(B414,[1]Hoja1!$B$1:$M$615,12,FALSE)</f>
        <v>US</v>
      </c>
    </row>
    <row r="415" spans="2:13" x14ac:dyDescent="0.25">
      <c r="B415" t="s">
        <v>437</v>
      </c>
      <c r="C415" t="s">
        <v>22</v>
      </c>
      <c r="D415" t="s">
        <v>34</v>
      </c>
      <c r="E415">
        <v>3121637</v>
      </c>
      <c r="F415">
        <v>70</v>
      </c>
      <c r="G415">
        <v>646</v>
      </c>
      <c r="H415">
        <v>0.71</v>
      </c>
      <c r="I415">
        <v>44462</v>
      </c>
      <c r="J415" s="1">
        <v>0.5121</v>
      </c>
      <c r="K415">
        <v>1409</v>
      </c>
      <c r="L415">
        <v>1358</v>
      </c>
      <c r="M415" t="str">
        <f>VLOOKUP(B415,[1]Hoja1!$B$1:$M$615,12,FALSE)</f>
        <v>FR</v>
      </c>
    </row>
    <row r="416" spans="2:13" x14ac:dyDescent="0.25">
      <c r="B416" t="s">
        <v>438</v>
      </c>
      <c r="C416" t="s">
        <v>22</v>
      </c>
      <c r="D416" t="s">
        <v>18</v>
      </c>
      <c r="E416">
        <v>13670641</v>
      </c>
      <c r="F416">
        <v>150</v>
      </c>
      <c r="G416">
        <v>689</v>
      </c>
      <c r="H416">
        <v>0.62</v>
      </c>
      <c r="I416">
        <v>90569</v>
      </c>
      <c r="J416" s="1">
        <v>0.5121</v>
      </c>
      <c r="K416">
        <v>1477</v>
      </c>
      <c r="L416">
        <v>1375</v>
      </c>
      <c r="M416" t="str">
        <f>VLOOKUP(B416,[1]Hoja1!$B$1:$M$615,12,FALSE)</f>
        <v>SU</v>
      </c>
    </row>
    <row r="417" spans="2:13" x14ac:dyDescent="0.25">
      <c r="B417" t="s">
        <v>439</v>
      </c>
      <c r="C417" t="s">
        <v>22</v>
      </c>
      <c r="D417" t="s">
        <v>101</v>
      </c>
      <c r="E417">
        <v>20029326</v>
      </c>
      <c r="F417">
        <v>319</v>
      </c>
      <c r="G417">
        <v>912</v>
      </c>
      <c r="H417">
        <v>0.65</v>
      </c>
      <c r="I417">
        <v>62761</v>
      </c>
      <c r="J417" s="1">
        <v>0.50260000000000005</v>
      </c>
      <c r="K417">
        <v>1494</v>
      </c>
      <c r="L417">
        <v>1384</v>
      </c>
      <c r="M417" t="str">
        <f>VLOOKUP(B417,[1]Hoja1!$B$1:$M$615,12,FALSE)</f>
        <v>DE</v>
      </c>
    </row>
    <row r="418" spans="2:13" x14ac:dyDescent="0.25">
      <c r="B418" t="s">
        <v>440</v>
      </c>
      <c r="C418" t="s">
        <v>30</v>
      </c>
      <c r="D418" t="s">
        <v>32</v>
      </c>
      <c r="E418">
        <v>469459</v>
      </c>
      <c r="F418">
        <v>12</v>
      </c>
      <c r="G418">
        <v>116</v>
      </c>
      <c r="H418">
        <v>0.47</v>
      </c>
      <c r="I418">
        <v>37916</v>
      </c>
      <c r="J418" s="1">
        <v>0.49199999999999999</v>
      </c>
      <c r="K418">
        <v>814</v>
      </c>
      <c r="L418">
        <v>412</v>
      </c>
      <c r="M418" t="str">
        <f>VLOOKUP(B418,[1]Hoja1!$B$1:$M$615,12,FALSE)</f>
        <v>US</v>
      </c>
    </row>
    <row r="419" spans="2:13" x14ac:dyDescent="0.25">
      <c r="B419" t="s">
        <v>441</v>
      </c>
      <c r="C419" t="s">
        <v>22</v>
      </c>
      <c r="D419" t="s">
        <v>18</v>
      </c>
      <c r="E419">
        <v>2599229</v>
      </c>
      <c r="F419">
        <v>81</v>
      </c>
      <c r="G419">
        <v>789</v>
      </c>
      <c r="H419">
        <v>0.63</v>
      </c>
      <c r="I419">
        <v>32077</v>
      </c>
      <c r="J419" s="1">
        <v>0.5081</v>
      </c>
      <c r="K419">
        <v>1541</v>
      </c>
      <c r="L419">
        <v>1341</v>
      </c>
      <c r="M419" t="str">
        <f>VLOOKUP(B419,[1]Hoja1!$B$1:$M$615,12,FALSE)</f>
        <v>FR</v>
      </c>
    </row>
    <row r="420" spans="2:13" x14ac:dyDescent="0.25">
      <c r="B420" t="s">
        <v>442</v>
      </c>
      <c r="C420" t="s">
        <v>16</v>
      </c>
      <c r="D420" t="s">
        <v>14</v>
      </c>
      <c r="E420">
        <v>17253655</v>
      </c>
      <c r="F420">
        <v>104</v>
      </c>
      <c r="G420">
        <v>418</v>
      </c>
      <c r="H420">
        <v>0.77</v>
      </c>
      <c r="I420">
        <v>164540</v>
      </c>
      <c r="J420" s="1">
        <v>0.50790000000000002</v>
      </c>
      <c r="K420">
        <v>937</v>
      </c>
      <c r="L420">
        <v>805</v>
      </c>
      <c r="M420" t="str">
        <f>VLOOKUP(B420,[1]Hoja1!$B$1:$M$615,12,FALSE)</f>
        <v>SU</v>
      </c>
    </row>
    <row r="421" spans="2:13" x14ac:dyDescent="0.25">
      <c r="B421" t="s">
        <v>443</v>
      </c>
      <c r="C421" t="s">
        <v>16</v>
      </c>
      <c r="D421" t="s">
        <v>101</v>
      </c>
      <c r="E421">
        <v>4292672</v>
      </c>
      <c r="F421">
        <v>114</v>
      </c>
      <c r="G421">
        <v>1573</v>
      </c>
      <c r="H421">
        <v>0.85</v>
      </c>
      <c r="I421">
        <v>37409</v>
      </c>
      <c r="J421" s="1">
        <v>0.51490000000000002</v>
      </c>
      <c r="K421">
        <v>1311</v>
      </c>
      <c r="L421">
        <v>1380</v>
      </c>
      <c r="M421" t="str">
        <f>VLOOKUP(B421,[1]Hoja1!$B$1:$M$615,12,FALSE)</f>
        <v>DE</v>
      </c>
    </row>
    <row r="422" spans="2:13" x14ac:dyDescent="0.25">
      <c r="B422" t="s">
        <v>444</v>
      </c>
      <c r="C422" t="s">
        <v>30</v>
      </c>
      <c r="D422" t="s">
        <v>59</v>
      </c>
      <c r="E422">
        <v>843497</v>
      </c>
      <c r="F422">
        <v>30</v>
      </c>
      <c r="G422">
        <v>211</v>
      </c>
      <c r="H422">
        <v>0.54</v>
      </c>
      <c r="I422">
        <v>27630</v>
      </c>
      <c r="J422" s="1">
        <v>0.4904</v>
      </c>
      <c r="K422">
        <v>886</v>
      </c>
      <c r="L422">
        <v>577</v>
      </c>
      <c r="M422" t="str">
        <f>VLOOKUP(B422,[1]Hoja1!$B$1:$M$615,12,FALSE)</f>
        <v>US</v>
      </c>
    </row>
    <row r="423" spans="2:13" x14ac:dyDescent="0.25">
      <c r="B423" t="s">
        <v>445</v>
      </c>
      <c r="C423" t="s">
        <v>22</v>
      </c>
      <c r="D423" t="s">
        <v>101</v>
      </c>
      <c r="E423">
        <v>1655405</v>
      </c>
      <c r="F423">
        <v>98</v>
      </c>
      <c r="G423">
        <v>988</v>
      </c>
      <c r="H423">
        <v>0.74</v>
      </c>
      <c r="I423">
        <v>16847</v>
      </c>
      <c r="J423" s="1">
        <v>0.52700000000000002</v>
      </c>
      <c r="K423">
        <v>1666</v>
      </c>
      <c r="L423">
        <v>1482</v>
      </c>
      <c r="M423" t="str">
        <f>VLOOKUP(B423,[1]Hoja1!$B$1:$M$615,12,FALSE)</f>
        <v>FR</v>
      </c>
    </row>
    <row r="424" spans="2:13" x14ac:dyDescent="0.25">
      <c r="B424" t="s">
        <v>446</v>
      </c>
      <c r="C424" t="s">
        <v>22</v>
      </c>
      <c r="D424" t="s">
        <v>34</v>
      </c>
      <c r="E424">
        <v>10622914</v>
      </c>
      <c r="F424">
        <v>124</v>
      </c>
      <c r="G424">
        <v>660</v>
      </c>
      <c r="H424">
        <v>0.59</v>
      </c>
      <c r="I424">
        <v>85282</v>
      </c>
      <c r="J424" s="1">
        <v>0.49399999999999999</v>
      </c>
      <c r="K424">
        <v>1281</v>
      </c>
      <c r="L424">
        <v>1273</v>
      </c>
      <c r="M424" t="str">
        <f>VLOOKUP(B424,[1]Hoja1!$B$1:$M$615,12,FALSE)</f>
        <v>DE</v>
      </c>
    </row>
    <row r="425" spans="2:13" x14ac:dyDescent="0.25">
      <c r="B425" t="s">
        <v>447</v>
      </c>
      <c r="C425" t="s">
        <v>22</v>
      </c>
      <c r="D425" t="s">
        <v>125</v>
      </c>
      <c r="E425">
        <v>1444744</v>
      </c>
      <c r="F425">
        <v>110</v>
      </c>
      <c r="G425">
        <v>1443</v>
      </c>
      <c r="H425">
        <v>0.88</v>
      </c>
      <c r="I425">
        <v>13016</v>
      </c>
      <c r="J425" s="1">
        <v>0.52959999999999996</v>
      </c>
      <c r="K425">
        <v>1751</v>
      </c>
      <c r="L425">
        <v>1454</v>
      </c>
      <c r="M425" t="str">
        <f>VLOOKUP(B425,[1]Hoja1!$B$1:$M$615,12,FALSE)</f>
        <v>FR</v>
      </c>
    </row>
    <row r="426" spans="2:13" x14ac:dyDescent="0.25">
      <c r="B426" t="s">
        <v>448</v>
      </c>
      <c r="C426" t="s">
        <v>22</v>
      </c>
      <c r="D426" t="s">
        <v>125</v>
      </c>
      <c r="E426">
        <v>6492167</v>
      </c>
      <c r="F426">
        <v>163</v>
      </c>
      <c r="G426">
        <v>1367</v>
      </c>
      <c r="H426">
        <v>0.88</v>
      </c>
      <c r="I426">
        <v>39804</v>
      </c>
      <c r="J426" s="1">
        <v>0.51190000000000002</v>
      </c>
      <c r="K426">
        <v>1661</v>
      </c>
      <c r="L426">
        <v>1583</v>
      </c>
      <c r="M426" t="str">
        <f>VLOOKUP(B426,[1]Hoja1!$B$1:$M$615,12,FALSE)</f>
        <v>SU</v>
      </c>
    </row>
    <row r="427" spans="2:13" x14ac:dyDescent="0.25">
      <c r="B427" t="s">
        <v>449</v>
      </c>
      <c r="C427" t="s">
        <v>28</v>
      </c>
      <c r="D427" t="s">
        <v>125</v>
      </c>
      <c r="E427">
        <v>20192540</v>
      </c>
      <c r="F427">
        <v>278</v>
      </c>
      <c r="G427">
        <v>2166</v>
      </c>
      <c r="H427">
        <v>1.1399999999999999</v>
      </c>
      <c r="I427">
        <v>72458</v>
      </c>
      <c r="J427" s="1">
        <v>0.49349999999999999</v>
      </c>
      <c r="K427">
        <v>1477</v>
      </c>
      <c r="L427">
        <v>1444</v>
      </c>
      <c r="M427" t="str">
        <f>VLOOKUP(B427,[1]Hoja1!$B$1:$M$615,12,FALSE)</f>
        <v>DE</v>
      </c>
    </row>
    <row r="428" spans="2:13" x14ac:dyDescent="0.25">
      <c r="B428" t="s">
        <v>450</v>
      </c>
      <c r="C428" t="s">
        <v>22</v>
      </c>
      <c r="D428" t="s">
        <v>34</v>
      </c>
      <c r="E428">
        <v>2706316</v>
      </c>
      <c r="F428">
        <v>82</v>
      </c>
      <c r="G428">
        <v>672</v>
      </c>
      <c r="H428">
        <v>0.77</v>
      </c>
      <c r="I428">
        <v>32934</v>
      </c>
      <c r="J428" s="1">
        <v>0.51229999999999998</v>
      </c>
      <c r="K428">
        <v>1277</v>
      </c>
      <c r="L428">
        <v>1404</v>
      </c>
      <c r="M428" t="str">
        <f>VLOOKUP(B428,[1]Hoja1!$B$1:$M$615,12,FALSE)</f>
        <v>SU</v>
      </c>
    </row>
    <row r="429" spans="2:13" x14ac:dyDescent="0.25">
      <c r="B429" t="s">
        <v>451</v>
      </c>
      <c r="C429" t="s">
        <v>16</v>
      </c>
      <c r="D429" t="s">
        <v>125</v>
      </c>
      <c r="E429">
        <v>2161668</v>
      </c>
      <c r="F429">
        <v>77</v>
      </c>
      <c r="G429">
        <v>2043</v>
      </c>
      <c r="H429">
        <v>0.92</v>
      </c>
      <c r="I429">
        <v>27735</v>
      </c>
      <c r="J429" s="1">
        <v>0.50949999999999995</v>
      </c>
      <c r="K429">
        <v>1445</v>
      </c>
      <c r="L429">
        <v>1435</v>
      </c>
      <c r="M429" t="str">
        <f>VLOOKUP(B429,[1]Hoja1!$B$1:$M$615,12,FALSE)</f>
        <v>DE</v>
      </c>
    </row>
    <row r="430" spans="2:13" x14ac:dyDescent="0.25">
      <c r="B430" t="s">
        <v>452</v>
      </c>
      <c r="C430" t="s">
        <v>22</v>
      </c>
      <c r="D430" t="s">
        <v>125</v>
      </c>
      <c r="E430">
        <v>3094701</v>
      </c>
      <c r="F430">
        <v>107</v>
      </c>
      <c r="G430">
        <v>1389</v>
      </c>
      <c r="H430">
        <v>0.77</v>
      </c>
      <c r="I430">
        <v>28776</v>
      </c>
      <c r="J430" s="1">
        <v>0.48759999999999998</v>
      </c>
      <c r="K430">
        <v>1562</v>
      </c>
      <c r="L430">
        <v>1384</v>
      </c>
      <c r="M430" t="str">
        <f>VLOOKUP(B430,[1]Hoja1!$B$1:$M$615,12,FALSE)</f>
        <v>US</v>
      </c>
    </row>
    <row r="431" spans="2:13" x14ac:dyDescent="0.25">
      <c r="B431" t="s">
        <v>453</v>
      </c>
      <c r="C431" t="s">
        <v>16</v>
      </c>
      <c r="D431" t="s">
        <v>101</v>
      </c>
      <c r="E431">
        <v>8507735</v>
      </c>
      <c r="F431">
        <v>86</v>
      </c>
      <c r="G431">
        <v>1368</v>
      </c>
      <c r="H431">
        <v>0.75</v>
      </c>
      <c r="I431">
        <v>98700</v>
      </c>
      <c r="J431" s="1">
        <v>0.49630000000000002</v>
      </c>
      <c r="K431">
        <v>1106</v>
      </c>
      <c r="L431">
        <v>1147</v>
      </c>
      <c r="M431" t="str">
        <f>VLOOKUP(B431,[1]Hoja1!$B$1:$M$615,12,FALSE)</f>
        <v>SU</v>
      </c>
    </row>
    <row r="432" spans="2:13" x14ac:dyDescent="0.25">
      <c r="B432" t="s">
        <v>454</v>
      </c>
      <c r="C432" t="s">
        <v>16</v>
      </c>
      <c r="D432" t="s">
        <v>18</v>
      </c>
      <c r="E432">
        <v>8499054</v>
      </c>
      <c r="F432">
        <v>121</v>
      </c>
      <c r="G432">
        <v>1142</v>
      </c>
      <c r="H432">
        <v>0.74</v>
      </c>
      <c r="I432">
        <v>69871</v>
      </c>
      <c r="J432" s="1">
        <v>0.51959999999999995</v>
      </c>
      <c r="K432">
        <v>1264</v>
      </c>
      <c r="L432">
        <v>1309</v>
      </c>
      <c r="M432" t="str">
        <f>VLOOKUP(B432,[1]Hoja1!$B$1:$M$615,12,FALSE)</f>
        <v>DE</v>
      </c>
    </row>
    <row r="433" spans="2:13" x14ac:dyDescent="0.25">
      <c r="B433" t="s">
        <v>455</v>
      </c>
      <c r="C433" t="s">
        <v>22</v>
      </c>
      <c r="D433" t="s">
        <v>34</v>
      </c>
      <c r="E433">
        <v>1759173</v>
      </c>
      <c r="F433">
        <v>68</v>
      </c>
      <c r="G433">
        <v>549</v>
      </c>
      <c r="H433">
        <v>0.61</v>
      </c>
      <c r="I433">
        <v>25867</v>
      </c>
      <c r="J433" s="1">
        <v>0.49330000000000002</v>
      </c>
      <c r="K433">
        <v>1166</v>
      </c>
      <c r="L433">
        <v>1125</v>
      </c>
      <c r="M433" t="str">
        <f>VLOOKUP(B433,[1]Hoja1!$B$1:$M$615,12,FALSE)</f>
        <v>US</v>
      </c>
    </row>
    <row r="434" spans="2:13" x14ac:dyDescent="0.25">
      <c r="B434" t="s">
        <v>456</v>
      </c>
      <c r="C434" t="s">
        <v>13</v>
      </c>
      <c r="D434" t="s">
        <v>125</v>
      </c>
      <c r="E434">
        <v>6951080</v>
      </c>
      <c r="F434">
        <v>122</v>
      </c>
      <c r="G434">
        <v>2303</v>
      </c>
      <c r="H434">
        <v>1.17</v>
      </c>
      <c r="I434">
        <v>56568</v>
      </c>
      <c r="J434" s="1">
        <v>0.52880000000000005</v>
      </c>
      <c r="K434">
        <v>1574</v>
      </c>
      <c r="L434">
        <v>1674</v>
      </c>
      <c r="M434" t="str">
        <f>VLOOKUP(B434,[1]Hoja1!$B$1:$M$615,12,FALSE)</f>
        <v>SU</v>
      </c>
    </row>
    <row r="435" spans="2:13" x14ac:dyDescent="0.25">
      <c r="B435" t="s">
        <v>457</v>
      </c>
      <c r="C435" t="s">
        <v>22</v>
      </c>
      <c r="D435" t="s">
        <v>125</v>
      </c>
      <c r="E435">
        <v>1838567</v>
      </c>
      <c r="F435">
        <v>107</v>
      </c>
      <c r="G435">
        <v>1222</v>
      </c>
      <c r="H435">
        <v>0.69</v>
      </c>
      <c r="I435">
        <v>17042</v>
      </c>
      <c r="J435" s="1">
        <v>0.47620000000000001</v>
      </c>
      <c r="K435">
        <v>1601</v>
      </c>
      <c r="L435">
        <v>1331</v>
      </c>
      <c r="M435" t="str">
        <f>VLOOKUP(B435,[1]Hoja1!$B$1:$M$615,12,FALSE)</f>
        <v>DE</v>
      </c>
    </row>
    <row r="436" spans="2:13" x14ac:dyDescent="0.25">
      <c r="B436" t="s">
        <v>458</v>
      </c>
      <c r="C436" t="s">
        <v>28</v>
      </c>
      <c r="D436" t="s">
        <v>125</v>
      </c>
      <c r="E436">
        <v>4493658</v>
      </c>
      <c r="F436">
        <v>111</v>
      </c>
      <c r="G436">
        <v>2406</v>
      </c>
      <c r="H436">
        <v>1.1499999999999999</v>
      </c>
      <c r="I436">
        <v>40365</v>
      </c>
      <c r="J436" s="1">
        <v>0.54600000000000004</v>
      </c>
      <c r="K436">
        <v>1607</v>
      </c>
      <c r="L436">
        <v>1619</v>
      </c>
      <c r="M436" t="str">
        <f>VLOOKUP(B436,[1]Hoja1!$B$1:$M$615,12,FALSE)</f>
        <v>SU</v>
      </c>
    </row>
    <row r="437" spans="2:13" x14ac:dyDescent="0.25">
      <c r="B437" t="s">
        <v>459</v>
      </c>
      <c r="C437" t="s">
        <v>22</v>
      </c>
      <c r="D437" t="s">
        <v>18</v>
      </c>
      <c r="E437">
        <v>3034069</v>
      </c>
      <c r="F437">
        <v>78</v>
      </c>
      <c r="G437">
        <v>702</v>
      </c>
      <c r="H437">
        <v>0.56000000000000005</v>
      </c>
      <c r="I437">
        <v>38713</v>
      </c>
      <c r="J437" s="1">
        <v>0.49590000000000001</v>
      </c>
      <c r="K437">
        <v>1245</v>
      </c>
      <c r="L437">
        <v>1053</v>
      </c>
      <c r="M437" t="str">
        <f>VLOOKUP(B437,[1]Hoja1!$B$1:$M$615,12,FALSE)</f>
        <v>DE</v>
      </c>
    </row>
    <row r="438" spans="2:13" x14ac:dyDescent="0.25">
      <c r="B438" t="s">
        <v>460</v>
      </c>
      <c r="C438" t="s">
        <v>16</v>
      </c>
      <c r="D438" t="s">
        <v>18</v>
      </c>
      <c r="E438">
        <v>5828541</v>
      </c>
      <c r="F438">
        <v>78</v>
      </c>
      <c r="G438">
        <v>1085</v>
      </c>
      <c r="H438">
        <v>0.68</v>
      </c>
      <c r="I438">
        <v>73796</v>
      </c>
      <c r="J438" s="1">
        <v>0.50319999999999998</v>
      </c>
      <c r="K438">
        <v>1290</v>
      </c>
      <c r="L438">
        <v>1139</v>
      </c>
      <c r="M438" t="str">
        <f>VLOOKUP(B438,[1]Hoja1!$B$1:$M$615,12,FALSE)</f>
        <v>SU</v>
      </c>
    </row>
    <row r="439" spans="2:13" x14ac:dyDescent="0.25">
      <c r="B439" t="s">
        <v>461</v>
      </c>
      <c r="C439" t="s">
        <v>16</v>
      </c>
      <c r="D439" t="s">
        <v>101</v>
      </c>
      <c r="E439">
        <v>4205676</v>
      </c>
      <c r="F439">
        <v>100</v>
      </c>
      <c r="G439">
        <v>1652</v>
      </c>
      <c r="H439">
        <v>0.89</v>
      </c>
      <c r="I439">
        <v>42049</v>
      </c>
      <c r="J439" s="1">
        <v>0.52500000000000002</v>
      </c>
      <c r="K439">
        <v>1427</v>
      </c>
      <c r="L439">
        <v>1559</v>
      </c>
      <c r="M439" t="str">
        <f>VLOOKUP(B439,[1]Hoja1!$B$1:$M$615,12,FALSE)</f>
        <v>SU</v>
      </c>
    </row>
    <row r="440" spans="2:13" x14ac:dyDescent="0.25">
      <c r="B440" t="s">
        <v>462</v>
      </c>
      <c r="C440" t="s">
        <v>16</v>
      </c>
      <c r="D440" t="s">
        <v>125</v>
      </c>
      <c r="E440">
        <v>3046926</v>
      </c>
      <c r="F440">
        <v>95</v>
      </c>
      <c r="G440">
        <v>2098</v>
      </c>
      <c r="H440">
        <v>0.94</v>
      </c>
      <c r="I440">
        <v>31772</v>
      </c>
      <c r="J440" s="1">
        <v>0.51200000000000001</v>
      </c>
      <c r="K440">
        <v>1471</v>
      </c>
      <c r="L440">
        <v>1530</v>
      </c>
      <c r="M440" t="str">
        <f>VLOOKUP(B440,[1]Hoja1!$B$1:$M$615,12,FALSE)</f>
        <v>SU</v>
      </c>
    </row>
    <row r="441" spans="2:13" x14ac:dyDescent="0.25">
      <c r="B441" t="s">
        <v>380</v>
      </c>
      <c r="C441" t="s">
        <v>28</v>
      </c>
      <c r="D441" t="s">
        <v>101</v>
      </c>
      <c r="E441">
        <v>3966685</v>
      </c>
      <c r="F441">
        <v>114</v>
      </c>
      <c r="G441">
        <v>1727</v>
      </c>
      <c r="H441">
        <v>0.99</v>
      </c>
      <c r="I441">
        <v>34669</v>
      </c>
      <c r="J441" s="1">
        <v>0.52029999999999998</v>
      </c>
      <c r="K441">
        <v>1467</v>
      </c>
      <c r="L441">
        <v>1503</v>
      </c>
      <c r="M441" t="str">
        <f>VLOOKUP(B441,[1]Hoja1!$B$1:$M$615,12,FALSE)</f>
        <v>SU</v>
      </c>
    </row>
    <row r="442" spans="2:13" x14ac:dyDescent="0.25">
      <c r="B442" t="s">
        <v>463</v>
      </c>
      <c r="C442" t="s">
        <v>13</v>
      </c>
      <c r="D442" t="s">
        <v>101</v>
      </c>
      <c r="E442">
        <v>9038094</v>
      </c>
      <c r="F442">
        <v>147</v>
      </c>
      <c r="G442">
        <v>1780</v>
      </c>
      <c r="H442">
        <v>1.0900000000000001</v>
      </c>
      <c r="I442">
        <v>61340</v>
      </c>
      <c r="J442" s="1">
        <v>0.53359999999999996</v>
      </c>
      <c r="K442">
        <v>1433</v>
      </c>
      <c r="L442">
        <v>1617</v>
      </c>
      <c r="M442" t="str">
        <f>VLOOKUP(B442,[1]Hoja1!$B$1:$M$615,12,FALSE)</f>
        <v>SU</v>
      </c>
    </row>
    <row r="443" spans="2:13" x14ac:dyDescent="0.25">
      <c r="B443" t="s">
        <v>464</v>
      </c>
      <c r="C443" t="s">
        <v>13</v>
      </c>
      <c r="D443" t="s">
        <v>125</v>
      </c>
      <c r="E443">
        <v>562035</v>
      </c>
      <c r="F443">
        <v>54</v>
      </c>
      <c r="G443">
        <v>1998</v>
      </c>
      <c r="H443">
        <v>1.08</v>
      </c>
      <c r="I443">
        <v>10364</v>
      </c>
      <c r="J443" s="1">
        <v>0.4995</v>
      </c>
      <c r="K443">
        <v>1670</v>
      </c>
      <c r="L443">
        <v>1525</v>
      </c>
      <c r="M443" t="str">
        <f>VLOOKUP(B443,[1]Hoja1!$B$1:$M$615,12,FALSE)</f>
        <v>SU</v>
      </c>
    </row>
    <row r="444" spans="2:13" x14ac:dyDescent="0.25">
      <c r="B444" t="s">
        <v>465</v>
      </c>
      <c r="C444" t="s">
        <v>16</v>
      </c>
      <c r="D444" t="s">
        <v>125</v>
      </c>
      <c r="E444">
        <v>4863012</v>
      </c>
      <c r="F444">
        <v>73</v>
      </c>
      <c r="G444">
        <v>2177</v>
      </c>
      <c r="H444">
        <v>0.97</v>
      </c>
      <c r="I444">
        <v>65725</v>
      </c>
      <c r="J444" s="1">
        <v>0.50780000000000003</v>
      </c>
      <c r="K444">
        <v>1444</v>
      </c>
      <c r="L444">
        <v>1514</v>
      </c>
      <c r="M444" t="str">
        <f>VLOOKUP(B444,[1]Hoja1!$B$1:$M$615,12,FALSE)</f>
        <v>SU</v>
      </c>
    </row>
    <row r="445" spans="2:13" x14ac:dyDescent="0.25">
      <c r="B445" t="s">
        <v>466</v>
      </c>
      <c r="C445" t="s">
        <v>22</v>
      </c>
      <c r="D445" t="s">
        <v>18</v>
      </c>
      <c r="E445">
        <v>3060324</v>
      </c>
      <c r="F445">
        <v>87</v>
      </c>
      <c r="G445">
        <v>927</v>
      </c>
      <c r="H445">
        <v>0.76</v>
      </c>
      <c r="I445">
        <v>35130</v>
      </c>
      <c r="J445" s="1">
        <v>0.52459999999999996</v>
      </c>
      <c r="K445">
        <v>1432</v>
      </c>
      <c r="L445">
        <v>1325</v>
      </c>
      <c r="M445" t="str">
        <f>VLOOKUP(B445,[1]Hoja1!$B$1:$M$615,12,FALSE)</f>
        <v>FR</v>
      </c>
    </row>
    <row r="446" spans="2:13" x14ac:dyDescent="0.25">
      <c r="B446" t="s">
        <v>467</v>
      </c>
      <c r="C446" t="s">
        <v>22</v>
      </c>
      <c r="D446" t="s">
        <v>32</v>
      </c>
      <c r="E446">
        <v>413399</v>
      </c>
      <c r="F446">
        <v>5</v>
      </c>
      <c r="G446">
        <v>163</v>
      </c>
      <c r="H446">
        <v>0.61</v>
      </c>
      <c r="I446">
        <v>78644</v>
      </c>
      <c r="J446" s="1">
        <v>0.50409999999999999</v>
      </c>
      <c r="K446">
        <v>806</v>
      </c>
      <c r="L446">
        <v>868</v>
      </c>
      <c r="M446" t="str">
        <f>VLOOKUP(B446,[1]Hoja1!$B$1:$M$615,12,FALSE)</f>
        <v>SU</v>
      </c>
    </row>
    <row r="447" spans="2:13" x14ac:dyDescent="0.25">
      <c r="B447" t="s">
        <v>468</v>
      </c>
      <c r="C447" t="s">
        <v>28</v>
      </c>
      <c r="D447" t="s">
        <v>18</v>
      </c>
      <c r="E447">
        <v>7963314</v>
      </c>
      <c r="F447">
        <v>172</v>
      </c>
      <c r="G447">
        <v>1548</v>
      </c>
      <c r="H447">
        <v>1.0900000000000001</v>
      </c>
      <c r="I447">
        <v>46047</v>
      </c>
      <c r="J447" s="1">
        <v>0.52280000000000004</v>
      </c>
      <c r="K447">
        <v>1448</v>
      </c>
      <c r="L447">
        <v>1545</v>
      </c>
      <c r="M447" t="str">
        <f>VLOOKUP(B447,[1]Hoja1!$B$1:$M$615,12,FALSE)</f>
        <v>SU</v>
      </c>
    </row>
    <row r="448" spans="2:13" x14ac:dyDescent="0.25">
      <c r="B448" t="s">
        <v>469</v>
      </c>
      <c r="C448" t="s">
        <v>22</v>
      </c>
      <c r="D448" t="s">
        <v>25</v>
      </c>
      <c r="E448">
        <v>4212973</v>
      </c>
      <c r="F448">
        <v>22</v>
      </c>
      <c r="G448">
        <v>407</v>
      </c>
      <c r="H448">
        <v>0.57999999999999996</v>
      </c>
      <c r="I448">
        <v>183276</v>
      </c>
      <c r="J448" s="1">
        <v>0.51160000000000005</v>
      </c>
      <c r="K448">
        <v>1055</v>
      </c>
      <c r="L448">
        <v>987</v>
      </c>
      <c r="M448" t="str">
        <f>VLOOKUP(B448,[1]Hoja1!$B$1:$M$615,12,FALSE)</f>
        <v>SU</v>
      </c>
    </row>
    <row r="449" spans="2:13" x14ac:dyDescent="0.25">
      <c r="B449" t="s">
        <v>470</v>
      </c>
      <c r="C449" t="s">
        <v>22</v>
      </c>
      <c r="D449" t="s">
        <v>18</v>
      </c>
      <c r="E449">
        <v>4056852</v>
      </c>
      <c r="F449">
        <v>79</v>
      </c>
      <c r="G449">
        <v>957</v>
      </c>
      <c r="H449">
        <v>0.8</v>
      </c>
      <c r="I449">
        <v>50878</v>
      </c>
      <c r="J449" s="1">
        <v>0.53320000000000001</v>
      </c>
      <c r="K449">
        <v>1418</v>
      </c>
      <c r="L449">
        <v>1521</v>
      </c>
      <c r="M449" t="str">
        <f>VLOOKUP(B449,[1]Hoja1!$B$1:$M$615,12,FALSE)</f>
        <v>SU</v>
      </c>
    </row>
    <row r="450" spans="2:13" x14ac:dyDescent="0.25">
      <c r="B450" t="s">
        <v>471</v>
      </c>
      <c r="C450" t="s">
        <v>16</v>
      </c>
      <c r="D450" t="s">
        <v>34</v>
      </c>
      <c r="E450">
        <v>42734</v>
      </c>
      <c r="F450">
        <v>27</v>
      </c>
      <c r="G450">
        <v>1042</v>
      </c>
      <c r="H450">
        <v>0.99</v>
      </c>
      <c r="I450">
        <v>1545</v>
      </c>
      <c r="J450" s="1">
        <v>0.53879999999999995</v>
      </c>
      <c r="K450">
        <v>1239</v>
      </c>
      <c r="L450">
        <v>1437</v>
      </c>
      <c r="M450" t="str">
        <f>VLOOKUP(B450,[1]Hoja1!$B$1:$M$615,12,FALSE)</f>
        <v>SU</v>
      </c>
    </row>
    <row r="451" spans="2:13" x14ac:dyDescent="0.25">
      <c r="B451" t="s">
        <v>472</v>
      </c>
      <c r="C451" t="s">
        <v>16</v>
      </c>
      <c r="D451" t="s">
        <v>125</v>
      </c>
      <c r="E451">
        <v>242348</v>
      </c>
      <c r="F451">
        <v>115</v>
      </c>
      <c r="G451">
        <v>3425</v>
      </c>
      <c r="H451">
        <v>1.58</v>
      </c>
      <c r="I451">
        <v>2090</v>
      </c>
      <c r="J451" s="1">
        <v>0.6452</v>
      </c>
      <c r="K451">
        <v>2273</v>
      </c>
      <c r="L451">
        <v>2165</v>
      </c>
      <c r="M451" t="str">
        <f>VLOOKUP(B451,[1]Hoja1!$B$1:$M$615,12,FALSE)</f>
        <v>SU</v>
      </c>
    </row>
    <row r="452" spans="2:13" x14ac:dyDescent="0.25">
      <c r="B452" t="s">
        <v>473</v>
      </c>
      <c r="C452" t="s">
        <v>13</v>
      </c>
      <c r="D452" t="s">
        <v>14</v>
      </c>
      <c r="E452">
        <v>1556715</v>
      </c>
      <c r="F452">
        <v>26</v>
      </c>
      <c r="G452">
        <v>417</v>
      </c>
      <c r="H452">
        <v>0.75</v>
      </c>
      <c r="I452">
        <v>59504</v>
      </c>
      <c r="J452" s="1">
        <v>0.51519999999999999</v>
      </c>
      <c r="K452">
        <v>1183</v>
      </c>
      <c r="L452">
        <v>1239</v>
      </c>
      <c r="M452" t="str">
        <f>VLOOKUP(B452,[1]Hoja1!$B$1:$M$615,12,FALSE)</f>
        <v>SU</v>
      </c>
    </row>
    <row r="453" spans="2:13" x14ac:dyDescent="0.25">
      <c r="B453" t="s">
        <v>474</v>
      </c>
      <c r="C453" t="s">
        <v>13</v>
      </c>
      <c r="D453" t="s">
        <v>18</v>
      </c>
      <c r="E453">
        <v>1442862</v>
      </c>
      <c r="F453">
        <v>120</v>
      </c>
      <c r="G453">
        <v>1158</v>
      </c>
      <c r="H453">
        <v>0.77</v>
      </c>
      <c r="I453">
        <v>11929</v>
      </c>
      <c r="J453" s="1">
        <v>0.50629999999999997</v>
      </c>
      <c r="K453">
        <v>1282</v>
      </c>
      <c r="L453">
        <v>1302</v>
      </c>
      <c r="M453" t="str">
        <f>VLOOKUP(B453,[1]Hoja1!$B$1:$M$615,12,FALSE)</f>
        <v>SU</v>
      </c>
    </row>
    <row r="454" spans="2:13" x14ac:dyDescent="0.25">
      <c r="B454" t="s">
        <v>475</v>
      </c>
      <c r="C454" t="s">
        <v>22</v>
      </c>
      <c r="D454" t="s">
        <v>18</v>
      </c>
      <c r="E454">
        <v>568256</v>
      </c>
      <c r="F454">
        <v>42</v>
      </c>
      <c r="G454">
        <v>898</v>
      </c>
      <c r="H454">
        <v>0.66</v>
      </c>
      <c r="I454">
        <v>13221</v>
      </c>
      <c r="J454" s="1">
        <v>0.50639999999999996</v>
      </c>
      <c r="K454">
        <v>1331</v>
      </c>
      <c r="L454">
        <v>1360</v>
      </c>
      <c r="M454" t="str">
        <f>VLOOKUP(B454,[1]Hoja1!$B$1:$M$615,12,FALSE)</f>
        <v>DE</v>
      </c>
    </row>
    <row r="455" spans="2:13" x14ac:dyDescent="0.25">
      <c r="B455" t="s">
        <v>476</v>
      </c>
      <c r="C455" t="s">
        <v>13</v>
      </c>
      <c r="D455" t="s">
        <v>18</v>
      </c>
      <c r="E455">
        <v>992630</v>
      </c>
      <c r="F455">
        <v>74</v>
      </c>
      <c r="G455">
        <v>1158</v>
      </c>
      <c r="H455">
        <v>0.77</v>
      </c>
      <c r="I455">
        <v>13347</v>
      </c>
      <c r="J455" s="1">
        <v>0.50149999999999995</v>
      </c>
      <c r="K455">
        <v>1242</v>
      </c>
      <c r="L455">
        <v>1263</v>
      </c>
      <c r="M455" t="str">
        <f>VLOOKUP(B455,[1]Hoja1!$B$1:$M$615,12,FALSE)</f>
        <v>SU</v>
      </c>
    </row>
    <row r="456" spans="2:13" x14ac:dyDescent="0.25">
      <c r="B456" t="s">
        <v>477</v>
      </c>
      <c r="C456" t="s">
        <v>22</v>
      </c>
      <c r="D456" t="s">
        <v>37</v>
      </c>
      <c r="E456">
        <v>1245110</v>
      </c>
      <c r="F456">
        <v>8</v>
      </c>
      <c r="G456">
        <v>189</v>
      </c>
      <c r="H456">
        <v>0.98</v>
      </c>
      <c r="I456">
        <v>141388</v>
      </c>
      <c r="J456" s="1">
        <v>0.5101</v>
      </c>
      <c r="K456">
        <v>860</v>
      </c>
      <c r="L456">
        <v>1009</v>
      </c>
      <c r="M456" t="str">
        <f>VLOOKUP(B456,[1]Hoja1!$B$1:$M$615,12,FALSE)</f>
        <v>DE</v>
      </c>
    </row>
    <row r="457" spans="2:13" x14ac:dyDescent="0.25">
      <c r="B457" t="s">
        <v>478</v>
      </c>
      <c r="C457" t="s">
        <v>13</v>
      </c>
      <c r="D457" t="s">
        <v>32</v>
      </c>
      <c r="E457">
        <v>5106574</v>
      </c>
      <c r="F457">
        <v>22</v>
      </c>
      <c r="G457">
        <v>215</v>
      </c>
      <c r="H457">
        <v>0.81</v>
      </c>
      <c r="I457">
        <v>231167</v>
      </c>
      <c r="J457" s="1">
        <v>0.50719999999999998</v>
      </c>
      <c r="K457">
        <v>934</v>
      </c>
      <c r="L457">
        <v>993</v>
      </c>
      <c r="M457" t="str">
        <f>VLOOKUP(B457,[1]Hoja1!$B$1:$M$615,12,FALSE)</f>
        <v>SU</v>
      </c>
    </row>
    <row r="458" spans="2:13" x14ac:dyDescent="0.25">
      <c r="B458" t="s">
        <v>479</v>
      </c>
      <c r="C458" t="s">
        <v>13</v>
      </c>
      <c r="D458" t="s">
        <v>25</v>
      </c>
      <c r="E458">
        <v>99804</v>
      </c>
      <c r="F458">
        <v>25</v>
      </c>
      <c r="G458">
        <v>541</v>
      </c>
      <c r="H458">
        <v>0.7</v>
      </c>
      <c r="I458">
        <v>3905</v>
      </c>
      <c r="J458" s="1">
        <v>0.49619999999999997</v>
      </c>
      <c r="K458">
        <v>1185</v>
      </c>
      <c r="L458">
        <v>1066</v>
      </c>
      <c r="M458" t="str">
        <f>VLOOKUP(B458,[1]Hoja1!$B$1:$M$615,12,FALSE)</f>
        <v>SU</v>
      </c>
    </row>
    <row r="459" spans="2:13" x14ac:dyDescent="0.25">
      <c r="B459" t="s">
        <v>480</v>
      </c>
      <c r="C459" t="s">
        <v>16</v>
      </c>
      <c r="D459" t="s">
        <v>18</v>
      </c>
      <c r="E459">
        <v>1335991</v>
      </c>
      <c r="F459">
        <v>30</v>
      </c>
      <c r="G459">
        <v>1049</v>
      </c>
      <c r="H459">
        <v>0.66</v>
      </c>
      <c r="I459">
        <v>44001</v>
      </c>
      <c r="J459" s="1">
        <v>0.50129999999999997</v>
      </c>
      <c r="K459">
        <v>1192</v>
      </c>
      <c r="L459">
        <v>1139</v>
      </c>
      <c r="M459" t="str">
        <f>VLOOKUP(B459,[1]Hoja1!$B$1:$M$615,12,FALSE)</f>
        <v>DE</v>
      </c>
    </row>
    <row r="460" spans="2:13" x14ac:dyDescent="0.25">
      <c r="B460" t="s">
        <v>481</v>
      </c>
      <c r="C460" t="s">
        <v>28</v>
      </c>
      <c r="D460" t="s">
        <v>18</v>
      </c>
      <c r="E460">
        <v>198386</v>
      </c>
      <c r="F460">
        <v>45</v>
      </c>
      <c r="G460">
        <v>1272</v>
      </c>
      <c r="H460">
        <v>0.85</v>
      </c>
      <c r="I460">
        <v>4348</v>
      </c>
      <c r="J460" s="1">
        <v>0.50139999999999996</v>
      </c>
      <c r="K460">
        <v>1246</v>
      </c>
      <c r="L460">
        <v>1302</v>
      </c>
      <c r="M460" t="str">
        <f>VLOOKUP(B460,[1]Hoja1!$B$1:$M$615,12,FALSE)</f>
        <v>SU</v>
      </c>
    </row>
    <row r="461" spans="2:13" x14ac:dyDescent="0.25">
      <c r="B461" t="s">
        <v>482</v>
      </c>
      <c r="C461" t="s">
        <v>28</v>
      </c>
      <c r="D461" t="s">
        <v>18</v>
      </c>
      <c r="E461">
        <v>1170226</v>
      </c>
      <c r="F461">
        <v>55</v>
      </c>
      <c r="G461">
        <v>1301</v>
      </c>
      <c r="H461">
        <v>0.89</v>
      </c>
      <c r="I461">
        <v>20992</v>
      </c>
      <c r="J461" s="1">
        <v>0.50119999999999998</v>
      </c>
      <c r="K461">
        <v>1235</v>
      </c>
      <c r="L461">
        <v>1227</v>
      </c>
      <c r="M461" t="str">
        <f>VLOOKUP(B461,[1]Hoja1!$B$1:$M$615,12,FALSE)</f>
        <v>DE</v>
      </c>
    </row>
    <row r="462" spans="2:13" x14ac:dyDescent="0.25">
      <c r="B462" t="s">
        <v>483</v>
      </c>
      <c r="C462" t="s">
        <v>16</v>
      </c>
      <c r="D462" t="s">
        <v>18</v>
      </c>
      <c r="E462">
        <v>9264214</v>
      </c>
      <c r="F462">
        <v>160</v>
      </c>
      <c r="G462">
        <v>1419</v>
      </c>
      <c r="H462">
        <v>0.9</v>
      </c>
      <c r="I462">
        <v>57833</v>
      </c>
      <c r="J462" s="1">
        <v>0.53890000000000005</v>
      </c>
      <c r="K462">
        <v>1341</v>
      </c>
      <c r="L462">
        <v>1495</v>
      </c>
      <c r="M462" t="str">
        <f>VLOOKUP(B462,[1]Hoja1!$B$1:$M$615,12,FALSE)</f>
        <v>SU</v>
      </c>
    </row>
    <row r="463" spans="2:13" x14ac:dyDescent="0.25">
      <c r="B463" t="s">
        <v>484</v>
      </c>
      <c r="C463" t="s">
        <v>16</v>
      </c>
      <c r="D463" t="s">
        <v>18</v>
      </c>
      <c r="E463">
        <v>6250</v>
      </c>
      <c r="F463">
        <v>12</v>
      </c>
      <c r="G463">
        <v>1161</v>
      </c>
      <c r="H463">
        <v>0.74</v>
      </c>
      <c r="I463">
        <v>485</v>
      </c>
      <c r="J463" s="1">
        <v>0.50449999999999995</v>
      </c>
      <c r="K463">
        <v>1185</v>
      </c>
      <c r="L463">
        <v>1414</v>
      </c>
      <c r="M463" t="str">
        <f>VLOOKUP(B463,[1]Hoja1!$B$1:$M$615,12,FALSE)</f>
        <v>DE</v>
      </c>
    </row>
    <row r="464" spans="2:13" x14ac:dyDescent="0.25">
      <c r="B464" t="s">
        <v>485</v>
      </c>
      <c r="C464" t="s">
        <v>16</v>
      </c>
      <c r="D464" t="s">
        <v>25</v>
      </c>
      <c r="E464">
        <v>1534372</v>
      </c>
      <c r="F464">
        <v>71</v>
      </c>
      <c r="G464">
        <v>695</v>
      </c>
      <c r="H464">
        <v>0.81</v>
      </c>
      <c r="I464">
        <v>21569</v>
      </c>
      <c r="J464" s="1">
        <v>0.51890000000000003</v>
      </c>
      <c r="K464">
        <v>1171</v>
      </c>
      <c r="L464">
        <v>1355</v>
      </c>
      <c r="M464" t="str">
        <f>VLOOKUP(B464,[1]Hoja1!$B$1:$M$615,12,FALSE)</f>
        <v>DE</v>
      </c>
    </row>
    <row r="465" spans="2:13" x14ac:dyDescent="0.25">
      <c r="B465" t="s">
        <v>486</v>
      </c>
      <c r="C465" t="s">
        <v>16</v>
      </c>
      <c r="D465" t="s">
        <v>18</v>
      </c>
      <c r="E465">
        <v>490248</v>
      </c>
      <c r="F465">
        <v>114</v>
      </c>
      <c r="G465">
        <v>1144</v>
      </c>
      <c r="H465">
        <v>0.85</v>
      </c>
      <c r="I465">
        <v>4279</v>
      </c>
      <c r="J465" s="1">
        <v>0.50849999999999995</v>
      </c>
      <c r="K465">
        <v>1311</v>
      </c>
      <c r="L465">
        <v>1393</v>
      </c>
      <c r="M465" t="str">
        <f>VLOOKUP(B465,[1]Hoja1!$B$1:$M$615,12,FALSE)</f>
        <v>SU</v>
      </c>
    </row>
    <row r="466" spans="2:13" x14ac:dyDescent="0.25">
      <c r="B466" t="s">
        <v>487</v>
      </c>
      <c r="C466" t="s">
        <v>16</v>
      </c>
      <c r="D466" t="s">
        <v>18</v>
      </c>
      <c r="E466">
        <v>3958381</v>
      </c>
      <c r="F466">
        <v>165</v>
      </c>
      <c r="G466">
        <v>1453</v>
      </c>
      <c r="H466">
        <v>0.92</v>
      </c>
      <c r="I466">
        <v>23970</v>
      </c>
      <c r="J466" s="1">
        <v>0.54559999999999997</v>
      </c>
      <c r="K466">
        <v>1395</v>
      </c>
      <c r="L466">
        <v>1553</v>
      </c>
      <c r="M466" t="str">
        <f>VLOOKUP(B466,[1]Hoja1!$B$1:$M$615,12,FALSE)</f>
        <v>SU</v>
      </c>
    </row>
    <row r="467" spans="2:13" x14ac:dyDescent="0.25">
      <c r="B467" t="s">
        <v>488</v>
      </c>
      <c r="C467" t="s">
        <v>16</v>
      </c>
      <c r="D467" t="s">
        <v>34</v>
      </c>
      <c r="E467">
        <v>545562</v>
      </c>
      <c r="F467">
        <v>43</v>
      </c>
      <c r="G467">
        <v>859</v>
      </c>
      <c r="H467">
        <v>0.76</v>
      </c>
      <c r="I467">
        <v>12647</v>
      </c>
      <c r="J467" s="1">
        <v>0.50380000000000003</v>
      </c>
      <c r="K467">
        <v>1178</v>
      </c>
      <c r="L467">
        <v>1187</v>
      </c>
      <c r="M467" t="str">
        <f>VLOOKUP(B467,[1]Hoja1!$B$1:$M$615,12,FALSE)</f>
        <v>SU</v>
      </c>
    </row>
    <row r="468" spans="2:13" x14ac:dyDescent="0.25">
      <c r="B468" t="s">
        <v>489</v>
      </c>
      <c r="C468" t="s">
        <v>13</v>
      </c>
      <c r="D468" t="s">
        <v>18</v>
      </c>
      <c r="E468">
        <v>483644</v>
      </c>
      <c r="F468">
        <v>93</v>
      </c>
      <c r="G468">
        <v>973</v>
      </c>
      <c r="H468">
        <v>0.68</v>
      </c>
      <c r="I468">
        <v>5153</v>
      </c>
      <c r="J468" s="1">
        <v>0.4909</v>
      </c>
      <c r="K468">
        <v>1333</v>
      </c>
      <c r="L468">
        <v>1269</v>
      </c>
      <c r="M468" t="str">
        <f>VLOOKUP(B468,[1]Hoja1!$B$1:$M$615,12,FALSE)</f>
        <v>DE</v>
      </c>
    </row>
    <row r="469" spans="2:13" x14ac:dyDescent="0.25">
      <c r="B469" t="s">
        <v>490</v>
      </c>
      <c r="C469" t="s">
        <v>28</v>
      </c>
      <c r="D469" t="s">
        <v>18</v>
      </c>
      <c r="E469">
        <v>55208813</v>
      </c>
      <c r="F469">
        <v>282</v>
      </c>
      <c r="G469">
        <v>1415</v>
      </c>
      <c r="H469">
        <v>0.98</v>
      </c>
      <c r="I469">
        <v>195249</v>
      </c>
      <c r="J469" s="1">
        <v>0.5091</v>
      </c>
      <c r="K469">
        <v>1092</v>
      </c>
      <c r="L469">
        <v>1087</v>
      </c>
      <c r="M469" t="str">
        <f>VLOOKUP(B469,[1]Hoja1!$B$1:$M$615,12,FALSE)</f>
        <v>DE</v>
      </c>
    </row>
    <row r="470" spans="2:13" x14ac:dyDescent="0.25">
      <c r="B470" t="s">
        <v>491</v>
      </c>
      <c r="C470" t="s">
        <v>22</v>
      </c>
      <c r="D470" t="s">
        <v>37</v>
      </c>
      <c r="E470">
        <v>2061751</v>
      </c>
      <c r="F470">
        <v>16</v>
      </c>
      <c r="G470">
        <v>163</v>
      </c>
      <c r="H470">
        <v>0.91</v>
      </c>
      <c r="I470">
        <v>127481</v>
      </c>
      <c r="J470" s="1">
        <v>0.51910000000000001</v>
      </c>
      <c r="K470">
        <v>1105</v>
      </c>
      <c r="L470">
        <v>854</v>
      </c>
      <c r="M470" t="str">
        <f>VLOOKUP(B470,[1]Hoja1!$B$1:$M$615,12,FALSE)</f>
        <v>SU</v>
      </c>
    </row>
    <row r="471" spans="2:13" x14ac:dyDescent="0.25">
      <c r="B471" t="s">
        <v>492</v>
      </c>
      <c r="C471" t="s">
        <v>22</v>
      </c>
      <c r="D471" t="s">
        <v>18</v>
      </c>
      <c r="E471">
        <v>12345780</v>
      </c>
      <c r="F471">
        <v>239</v>
      </c>
      <c r="G471">
        <v>879</v>
      </c>
      <c r="H471">
        <v>0.67</v>
      </c>
      <c r="I471">
        <v>51485</v>
      </c>
      <c r="J471" s="1">
        <v>0.51200000000000001</v>
      </c>
      <c r="K471">
        <v>1472</v>
      </c>
      <c r="L471">
        <v>1480</v>
      </c>
      <c r="M471" t="str">
        <f>VLOOKUP(B471,[1]Hoja1!$B$1:$M$615,12,FALSE)</f>
        <v>DE</v>
      </c>
    </row>
    <row r="472" spans="2:13" x14ac:dyDescent="0.25">
      <c r="B472" t="s">
        <v>493</v>
      </c>
      <c r="C472" t="s">
        <v>16</v>
      </c>
      <c r="D472" t="s">
        <v>14</v>
      </c>
      <c r="E472">
        <v>1837</v>
      </c>
      <c r="F472">
        <v>68</v>
      </c>
      <c r="G472">
        <v>683</v>
      </c>
      <c r="H472">
        <v>1.36</v>
      </c>
      <c r="I472">
        <v>27</v>
      </c>
      <c r="J472" s="1">
        <v>0.58079999999999998</v>
      </c>
      <c r="K472">
        <v>2148</v>
      </c>
      <c r="L472">
        <v>2592</v>
      </c>
      <c r="M472" t="str">
        <f>VLOOKUP(B472,[1]Hoja1!$B$1:$M$615,12,FALSE)</f>
        <v>SU</v>
      </c>
    </row>
    <row r="473" spans="2:13" x14ac:dyDescent="0.25">
      <c r="B473" t="s">
        <v>494</v>
      </c>
      <c r="C473" t="s">
        <v>13</v>
      </c>
      <c r="D473" t="s">
        <v>18</v>
      </c>
      <c r="E473">
        <v>19998065</v>
      </c>
      <c r="F473">
        <v>194</v>
      </c>
      <c r="G473">
        <v>1408</v>
      </c>
      <c r="H473">
        <v>1.04</v>
      </c>
      <c r="I473">
        <v>102659</v>
      </c>
      <c r="J473" s="1">
        <v>0.52159999999999995</v>
      </c>
      <c r="K473">
        <v>1358</v>
      </c>
      <c r="L473">
        <v>1492</v>
      </c>
      <c r="M473" t="str">
        <f>VLOOKUP(B473,[1]Hoja1!$B$1:$M$615,12,FALSE)</f>
        <v>IT</v>
      </c>
    </row>
    <row r="474" spans="2:13" x14ac:dyDescent="0.25">
      <c r="B474" t="s">
        <v>495</v>
      </c>
      <c r="C474" t="s">
        <v>13</v>
      </c>
      <c r="D474" t="s">
        <v>14</v>
      </c>
      <c r="E474">
        <v>4962294</v>
      </c>
      <c r="F474">
        <v>85</v>
      </c>
      <c r="G474">
        <v>451</v>
      </c>
      <c r="H474">
        <v>0.99</v>
      </c>
      <c r="I474">
        <v>57703</v>
      </c>
      <c r="J474" s="1">
        <v>0.5363</v>
      </c>
      <c r="K474">
        <v>1184</v>
      </c>
      <c r="L474">
        <v>1163</v>
      </c>
      <c r="M474" t="str">
        <f>VLOOKUP(B474,[1]Hoja1!$B$1:$M$615,12,FALSE)</f>
        <v>SU</v>
      </c>
    </row>
    <row r="475" spans="2:13" x14ac:dyDescent="0.25">
      <c r="B475" t="s">
        <v>496</v>
      </c>
      <c r="C475" t="s">
        <v>13</v>
      </c>
      <c r="D475" t="s">
        <v>14</v>
      </c>
      <c r="E475">
        <v>358475</v>
      </c>
      <c r="F475">
        <v>71</v>
      </c>
      <c r="G475">
        <v>619</v>
      </c>
      <c r="H475">
        <v>1.17</v>
      </c>
      <c r="I475">
        <v>5046</v>
      </c>
      <c r="J475" s="1">
        <v>0.55089999999999995</v>
      </c>
      <c r="K475">
        <v>1558</v>
      </c>
      <c r="L475">
        <v>1852</v>
      </c>
      <c r="M475" t="str">
        <f>VLOOKUP(B475,[1]Hoja1!$B$1:$M$615,12,FALSE)</f>
        <v>DE</v>
      </c>
    </row>
    <row r="476" spans="2:13" x14ac:dyDescent="0.25">
      <c r="B476" t="s">
        <v>497</v>
      </c>
      <c r="C476" t="s">
        <v>22</v>
      </c>
      <c r="D476" t="s">
        <v>37</v>
      </c>
      <c r="E476">
        <v>5062861</v>
      </c>
      <c r="F476">
        <v>76</v>
      </c>
      <c r="G476">
        <v>159</v>
      </c>
      <c r="H476">
        <v>0.91</v>
      </c>
      <c r="I476">
        <v>66276</v>
      </c>
      <c r="J476" s="1">
        <v>0.52929999999999999</v>
      </c>
      <c r="K476">
        <v>1358</v>
      </c>
      <c r="L476">
        <v>839</v>
      </c>
      <c r="M476" t="str">
        <f>VLOOKUP(B476,[1]Hoja1!$B$1:$M$615,12,FALSE)</f>
        <v>US</v>
      </c>
    </row>
    <row r="477" spans="2:13" x14ac:dyDescent="0.25">
      <c r="B477" t="s">
        <v>498</v>
      </c>
      <c r="C477" t="s">
        <v>13</v>
      </c>
      <c r="D477" t="s">
        <v>14</v>
      </c>
      <c r="E477">
        <v>8076541</v>
      </c>
      <c r="F477">
        <v>96</v>
      </c>
      <c r="G477">
        <v>468</v>
      </c>
      <c r="H477">
        <v>0.85</v>
      </c>
      <c r="I477">
        <v>83371</v>
      </c>
      <c r="J477" s="1">
        <v>0.51180000000000003</v>
      </c>
      <c r="K477">
        <v>1348</v>
      </c>
      <c r="L477">
        <v>1194</v>
      </c>
      <c r="M477" t="str">
        <f>VLOOKUP(B477,[1]Hoja1!$B$1:$M$615,12,FALSE)</f>
        <v>JP</v>
      </c>
    </row>
    <row r="478" spans="2:13" x14ac:dyDescent="0.25">
      <c r="B478" t="s">
        <v>499</v>
      </c>
      <c r="C478" t="s">
        <v>13</v>
      </c>
      <c r="D478" t="s">
        <v>25</v>
      </c>
      <c r="E478">
        <v>7030931</v>
      </c>
      <c r="F478">
        <v>146</v>
      </c>
      <c r="G478">
        <v>701</v>
      </c>
      <c r="H478">
        <v>0.89</v>
      </c>
      <c r="I478">
        <v>48008</v>
      </c>
      <c r="J478" s="1">
        <v>0.50929999999999997</v>
      </c>
      <c r="K478">
        <v>1357</v>
      </c>
      <c r="L478">
        <v>1372</v>
      </c>
      <c r="M478" t="str">
        <f>VLOOKUP(B478,[1]Hoja1!$B$1:$M$615,12,FALSE)</f>
        <v>CZ</v>
      </c>
    </row>
    <row r="479" spans="2:13" x14ac:dyDescent="0.25">
      <c r="B479" t="s">
        <v>500</v>
      </c>
      <c r="C479" t="s">
        <v>13</v>
      </c>
      <c r="D479" t="s">
        <v>25</v>
      </c>
      <c r="E479">
        <v>5639054</v>
      </c>
      <c r="F479">
        <v>96</v>
      </c>
      <c r="G479">
        <v>723</v>
      </c>
      <c r="H479">
        <v>0.96</v>
      </c>
      <c r="I479">
        <v>58475</v>
      </c>
      <c r="J479" s="1">
        <v>0.51570000000000005</v>
      </c>
      <c r="K479">
        <v>1242</v>
      </c>
      <c r="L479">
        <v>1280</v>
      </c>
      <c r="M479" t="str">
        <f>VLOOKUP(B479,[1]Hoja1!$B$1:$M$615,12,FALSE)</f>
        <v>SE</v>
      </c>
    </row>
    <row r="480" spans="2:13" x14ac:dyDescent="0.25">
      <c r="B480" t="s">
        <v>501</v>
      </c>
      <c r="C480" t="s">
        <v>16</v>
      </c>
      <c r="D480" t="s">
        <v>14</v>
      </c>
      <c r="E480">
        <v>17091430</v>
      </c>
      <c r="F480">
        <v>155</v>
      </c>
      <c r="G480">
        <v>493</v>
      </c>
      <c r="H480">
        <v>0.97</v>
      </c>
      <c r="I480">
        <v>109854</v>
      </c>
      <c r="J480" s="1">
        <v>0.51890000000000003</v>
      </c>
      <c r="K480">
        <v>1142</v>
      </c>
      <c r="L480">
        <v>1036</v>
      </c>
      <c r="M480" t="str">
        <f>VLOOKUP(B480,[1]Hoja1!$B$1:$M$615,12,FALSE)</f>
        <v>SU</v>
      </c>
    </row>
    <row r="481" spans="2:13" x14ac:dyDescent="0.25">
      <c r="B481" t="s">
        <v>502</v>
      </c>
      <c r="C481" t="s">
        <v>22</v>
      </c>
      <c r="D481" t="s">
        <v>32</v>
      </c>
      <c r="E481">
        <v>788023</v>
      </c>
      <c r="F481">
        <v>87</v>
      </c>
      <c r="G481">
        <v>343</v>
      </c>
      <c r="H481">
        <v>1.72</v>
      </c>
      <c r="I481">
        <v>9004</v>
      </c>
      <c r="J481" s="1">
        <v>0.63959999999999995</v>
      </c>
      <c r="K481">
        <v>1508</v>
      </c>
      <c r="L481">
        <v>1392</v>
      </c>
      <c r="M481" t="str">
        <f>VLOOKUP(B481,[1]Hoja1!$B$1:$M$615,12,FALSE)</f>
        <v>DE</v>
      </c>
    </row>
    <row r="482" spans="2:13" x14ac:dyDescent="0.25">
      <c r="B482" t="s">
        <v>503</v>
      </c>
      <c r="C482" t="s">
        <v>13</v>
      </c>
      <c r="D482" t="s">
        <v>14</v>
      </c>
      <c r="E482">
        <v>1668217</v>
      </c>
      <c r="F482">
        <v>92</v>
      </c>
      <c r="G482">
        <v>440</v>
      </c>
      <c r="H482">
        <v>0.91</v>
      </c>
      <c r="I482">
        <v>18052</v>
      </c>
      <c r="J482" s="1">
        <v>0.54220000000000002</v>
      </c>
      <c r="K482">
        <v>1282</v>
      </c>
      <c r="L482">
        <v>1250</v>
      </c>
      <c r="M482" t="str">
        <f>VLOOKUP(B482,[1]Hoja1!$B$1:$M$615,12,FALSE)</f>
        <v>US</v>
      </c>
    </row>
    <row r="483" spans="2:13" x14ac:dyDescent="0.25">
      <c r="B483" t="s">
        <v>504</v>
      </c>
      <c r="C483" t="s">
        <v>13</v>
      </c>
      <c r="D483" t="s">
        <v>18</v>
      </c>
      <c r="E483">
        <v>1184755</v>
      </c>
      <c r="F483">
        <v>72</v>
      </c>
      <c r="G483">
        <v>1263</v>
      </c>
      <c r="H483">
        <v>0.91</v>
      </c>
      <c r="I483">
        <v>16373</v>
      </c>
      <c r="J483" s="1">
        <v>0.50649999999999995</v>
      </c>
      <c r="K483">
        <v>1352</v>
      </c>
      <c r="L483">
        <v>1498</v>
      </c>
      <c r="M483" t="str">
        <f>VLOOKUP(B483,[1]Hoja1!$B$1:$M$615,12,FALSE)</f>
        <v>CZ</v>
      </c>
    </row>
    <row r="484" spans="2:13" x14ac:dyDescent="0.25">
      <c r="B484" t="s">
        <v>505</v>
      </c>
      <c r="C484" t="s">
        <v>22</v>
      </c>
      <c r="D484" t="s">
        <v>37</v>
      </c>
      <c r="E484">
        <v>2083894</v>
      </c>
      <c r="F484">
        <v>10</v>
      </c>
      <c r="G484">
        <v>97</v>
      </c>
      <c r="H484">
        <v>0.52</v>
      </c>
      <c r="I484">
        <v>207483</v>
      </c>
      <c r="J484" s="1">
        <v>0.49199999999999999</v>
      </c>
      <c r="K484">
        <v>945</v>
      </c>
      <c r="L484">
        <v>566</v>
      </c>
      <c r="M484" t="str">
        <f>VLOOKUP(B484,[1]Hoja1!$B$1:$M$615,12,FALSE)</f>
        <v>SE</v>
      </c>
    </row>
    <row r="485" spans="2:13" x14ac:dyDescent="0.25">
      <c r="B485" t="s">
        <v>506</v>
      </c>
      <c r="C485" t="s">
        <v>13</v>
      </c>
      <c r="D485" t="s">
        <v>32</v>
      </c>
      <c r="E485">
        <v>4864870</v>
      </c>
      <c r="F485">
        <v>99</v>
      </c>
      <c r="G485">
        <v>340</v>
      </c>
      <c r="H485">
        <v>1.42</v>
      </c>
      <c r="I485">
        <v>48885</v>
      </c>
      <c r="J485" s="1">
        <v>0.58140000000000003</v>
      </c>
      <c r="K485">
        <v>1232</v>
      </c>
      <c r="L485">
        <v>1233</v>
      </c>
      <c r="M485" t="str">
        <f>VLOOKUP(B485,[1]Hoja1!$B$1:$M$615,12,FALSE)</f>
        <v>DE</v>
      </c>
    </row>
    <row r="486" spans="2:13" x14ac:dyDescent="0.25">
      <c r="B486" t="s">
        <v>507</v>
      </c>
      <c r="C486" t="s">
        <v>22</v>
      </c>
      <c r="D486" t="s">
        <v>32</v>
      </c>
      <c r="E486">
        <v>1982236</v>
      </c>
      <c r="F486">
        <v>16</v>
      </c>
      <c r="G486">
        <v>241</v>
      </c>
      <c r="H486">
        <v>0.85</v>
      </c>
      <c r="I486">
        <v>121541</v>
      </c>
      <c r="J486" s="1">
        <v>0.51519999999999999</v>
      </c>
      <c r="K486">
        <v>1111</v>
      </c>
      <c r="L486">
        <v>1102</v>
      </c>
      <c r="M486" t="str">
        <f>VLOOKUP(B486,[1]Hoja1!$B$1:$M$615,12,FALSE)</f>
        <v>US</v>
      </c>
    </row>
    <row r="487" spans="2:13" x14ac:dyDescent="0.25">
      <c r="B487" t="s">
        <v>508</v>
      </c>
      <c r="C487" t="s">
        <v>13</v>
      </c>
      <c r="D487" t="s">
        <v>18</v>
      </c>
      <c r="E487">
        <v>3779334</v>
      </c>
      <c r="F487">
        <v>101</v>
      </c>
      <c r="G487">
        <v>1103</v>
      </c>
      <c r="H487">
        <v>0.78</v>
      </c>
      <c r="I487">
        <v>37246</v>
      </c>
      <c r="J487" s="1">
        <v>0.50249999999999995</v>
      </c>
      <c r="K487">
        <v>1376</v>
      </c>
      <c r="L487">
        <v>1355</v>
      </c>
      <c r="M487" t="str">
        <f>VLOOKUP(B487,[1]Hoja1!$B$1:$M$615,12,FALSE)</f>
        <v>JP</v>
      </c>
    </row>
    <row r="488" spans="2:13" x14ac:dyDescent="0.25">
      <c r="B488" t="s">
        <v>509</v>
      </c>
      <c r="C488" t="s">
        <v>28</v>
      </c>
      <c r="D488" t="s">
        <v>18</v>
      </c>
      <c r="E488">
        <v>16312758</v>
      </c>
      <c r="F488">
        <v>203</v>
      </c>
      <c r="G488">
        <v>1416</v>
      </c>
      <c r="H488">
        <v>0.93</v>
      </c>
      <c r="I488">
        <v>79984</v>
      </c>
      <c r="J488" s="1">
        <v>0.50849999999999995</v>
      </c>
      <c r="K488">
        <v>1234</v>
      </c>
      <c r="L488">
        <v>1236</v>
      </c>
      <c r="M488" t="str">
        <f>VLOOKUP(B488,[1]Hoja1!$B$1:$M$615,12,FALSE)</f>
        <v>SE</v>
      </c>
    </row>
    <row r="489" spans="2:13" x14ac:dyDescent="0.25">
      <c r="B489" t="s">
        <v>510</v>
      </c>
      <c r="C489" t="s">
        <v>22</v>
      </c>
      <c r="D489" t="s">
        <v>32</v>
      </c>
      <c r="E489">
        <v>163730</v>
      </c>
      <c r="F489">
        <v>49</v>
      </c>
      <c r="G489">
        <v>308</v>
      </c>
      <c r="H489">
        <v>1.31</v>
      </c>
      <c r="I489">
        <v>3325</v>
      </c>
      <c r="J489" s="1">
        <v>0.56720000000000004</v>
      </c>
      <c r="K489">
        <v>1461</v>
      </c>
      <c r="L489">
        <v>1436</v>
      </c>
      <c r="M489" t="str">
        <f>VLOOKUP(B489,[1]Hoja1!$B$1:$M$615,12,FALSE)</f>
        <v>SU</v>
      </c>
    </row>
    <row r="490" spans="2:13" x14ac:dyDescent="0.25">
      <c r="B490" t="s">
        <v>511</v>
      </c>
      <c r="C490" t="s">
        <v>16</v>
      </c>
      <c r="D490" t="s">
        <v>59</v>
      </c>
      <c r="E490">
        <v>4336843</v>
      </c>
      <c r="F490">
        <v>66</v>
      </c>
      <c r="G490">
        <v>465</v>
      </c>
      <c r="H490">
        <v>1.53</v>
      </c>
      <c r="I490">
        <v>65263</v>
      </c>
      <c r="J490" s="1">
        <v>0.57230000000000003</v>
      </c>
      <c r="K490">
        <v>1291</v>
      </c>
      <c r="L490">
        <v>1092</v>
      </c>
      <c r="M490" t="str">
        <f>VLOOKUP(B490,[1]Hoja1!$B$1:$M$615,12,FALSE)</f>
        <v>DE</v>
      </c>
    </row>
    <row r="491" spans="2:13" x14ac:dyDescent="0.25">
      <c r="B491" t="s">
        <v>512</v>
      </c>
      <c r="C491" t="s">
        <v>13</v>
      </c>
      <c r="D491" t="s">
        <v>14</v>
      </c>
      <c r="E491">
        <v>637737</v>
      </c>
      <c r="F491">
        <v>110</v>
      </c>
      <c r="G491">
        <v>358</v>
      </c>
      <c r="H491">
        <v>0.82</v>
      </c>
      <c r="I491">
        <v>5785</v>
      </c>
      <c r="J491" s="1">
        <v>0.5151</v>
      </c>
      <c r="K491">
        <v>1581</v>
      </c>
      <c r="L491">
        <v>809</v>
      </c>
      <c r="M491" t="str">
        <f>VLOOKUP(B491,[1]Hoja1!$B$1:$M$615,12,FALSE)</f>
        <v>US</v>
      </c>
    </row>
    <row r="492" spans="2:13" x14ac:dyDescent="0.25">
      <c r="B492" t="s">
        <v>513</v>
      </c>
      <c r="C492" t="s">
        <v>16</v>
      </c>
      <c r="D492" t="s">
        <v>25</v>
      </c>
      <c r="E492">
        <v>6223527</v>
      </c>
      <c r="F492">
        <v>83</v>
      </c>
      <c r="G492">
        <v>701</v>
      </c>
      <c r="H492">
        <v>0.84</v>
      </c>
      <c r="I492">
        <v>74521</v>
      </c>
      <c r="J492" s="1">
        <v>0.51839999999999997</v>
      </c>
      <c r="K492">
        <v>1349</v>
      </c>
      <c r="L492">
        <v>1365</v>
      </c>
      <c r="M492" t="str">
        <f>VLOOKUP(B492,[1]Hoja1!$B$1:$M$615,12,FALSE)</f>
        <v>JP</v>
      </c>
    </row>
    <row r="493" spans="2:13" x14ac:dyDescent="0.25">
      <c r="B493" t="s">
        <v>514</v>
      </c>
      <c r="C493" t="s">
        <v>13</v>
      </c>
      <c r="D493" t="s">
        <v>18</v>
      </c>
      <c r="E493">
        <v>67</v>
      </c>
      <c r="F493">
        <v>13</v>
      </c>
      <c r="G493">
        <v>1302</v>
      </c>
      <c r="H493">
        <v>0.67</v>
      </c>
      <c r="I493">
        <v>5</v>
      </c>
      <c r="J493" s="1">
        <v>0.4627</v>
      </c>
      <c r="K493">
        <v>2081</v>
      </c>
      <c r="L493">
        <v>1638</v>
      </c>
      <c r="M493" t="str">
        <f>VLOOKUP(B493,[1]Hoja1!$B$1:$M$615,12,FALSE)</f>
        <v>SE</v>
      </c>
    </row>
    <row r="494" spans="2:13" x14ac:dyDescent="0.25">
      <c r="B494" t="s">
        <v>515</v>
      </c>
      <c r="C494" t="s">
        <v>22</v>
      </c>
      <c r="D494" t="s">
        <v>59</v>
      </c>
      <c r="E494">
        <v>3243139</v>
      </c>
      <c r="F494">
        <v>32</v>
      </c>
      <c r="G494">
        <v>323</v>
      </c>
      <c r="H494">
        <v>1.07</v>
      </c>
      <c r="I494">
        <v>100877</v>
      </c>
      <c r="J494" s="1">
        <v>0.52680000000000005</v>
      </c>
      <c r="K494">
        <v>1152</v>
      </c>
      <c r="L494">
        <v>892</v>
      </c>
      <c r="M494" t="str">
        <f>VLOOKUP(B494,[1]Hoja1!$B$1:$M$615,12,FALSE)</f>
        <v>SU</v>
      </c>
    </row>
    <row r="495" spans="2:13" x14ac:dyDescent="0.25">
      <c r="B495" t="s">
        <v>516</v>
      </c>
      <c r="C495" t="s">
        <v>22</v>
      </c>
      <c r="D495" t="s">
        <v>37</v>
      </c>
      <c r="E495">
        <v>2098249</v>
      </c>
      <c r="F495">
        <v>143</v>
      </c>
      <c r="G495">
        <v>317</v>
      </c>
      <c r="H495">
        <v>1.97</v>
      </c>
      <c r="I495">
        <v>14590</v>
      </c>
      <c r="J495" s="1">
        <v>0.57150000000000001</v>
      </c>
      <c r="K495">
        <v>1450</v>
      </c>
      <c r="L495">
        <v>1250</v>
      </c>
      <c r="M495" t="str">
        <f>VLOOKUP(B495,[1]Hoja1!$B$1:$M$615,12,FALSE)</f>
        <v>DE</v>
      </c>
    </row>
    <row r="496" spans="2:13" x14ac:dyDescent="0.25">
      <c r="B496" t="s">
        <v>517</v>
      </c>
      <c r="C496" t="s">
        <v>16</v>
      </c>
      <c r="D496" t="s">
        <v>18</v>
      </c>
      <c r="E496">
        <v>1059332</v>
      </c>
      <c r="F496">
        <v>82</v>
      </c>
      <c r="G496">
        <v>1255</v>
      </c>
      <c r="H496">
        <v>0.86</v>
      </c>
      <c r="I496">
        <v>12791</v>
      </c>
      <c r="J496" s="1">
        <v>0.51519999999999999</v>
      </c>
      <c r="K496">
        <v>1489</v>
      </c>
      <c r="L496">
        <v>1492</v>
      </c>
      <c r="M496" t="str">
        <f>VLOOKUP(B496,[1]Hoja1!$B$1:$M$615,12,FALSE)</f>
        <v>US</v>
      </c>
    </row>
    <row r="497" spans="2:13" x14ac:dyDescent="0.25">
      <c r="B497" t="s">
        <v>518</v>
      </c>
      <c r="C497" t="s">
        <v>28</v>
      </c>
      <c r="D497" t="s">
        <v>101</v>
      </c>
      <c r="E497">
        <v>10453727</v>
      </c>
      <c r="F497">
        <v>212</v>
      </c>
      <c r="G497">
        <v>1675</v>
      </c>
      <c r="H497">
        <v>1</v>
      </c>
      <c r="I497">
        <v>49156</v>
      </c>
      <c r="J497" s="1">
        <v>0.51100000000000001</v>
      </c>
      <c r="K497">
        <v>1476</v>
      </c>
      <c r="L497">
        <v>1520</v>
      </c>
      <c r="M497" t="str">
        <f>VLOOKUP(B497,[1]Hoja1!$B$1:$M$615,12,FALSE)</f>
        <v>GB</v>
      </c>
    </row>
    <row r="498" spans="2:13" x14ac:dyDescent="0.25">
      <c r="B498" t="s">
        <v>519</v>
      </c>
      <c r="C498" t="s">
        <v>13</v>
      </c>
      <c r="D498" t="s">
        <v>18</v>
      </c>
      <c r="E498">
        <v>2033050</v>
      </c>
      <c r="F498">
        <v>105</v>
      </c>
      <c r="G498">
        <v>965</v>
      </c>
      <c r="H498">
        <v>0.63</v>
      </c>
      <c r="I498">
        <v>19298</v>
      </c>
      <c r="J498" s="1">
        <v>0.49930000000000002</v>
      </c>
      <c r="K498">
        <v>1245</v>
      </c>
      <c r="L498">
        <v>1219</v>
      </c>
      <c r="M498" t="str">
        <f>VLOOKUP(B498,[1]Hoja1!$B$1:$M$615,12,FALSE)</f>
        <v>SE</v>
      </c>
    </row>
    <row r="499" spans="2:13" x14ac:dyDescent="0.25">
      <c r="B499" t="s">
        <v>520</v>
      </c>
      <c r="C499" t="s">
        <v>22</v>
      </c>
      <c r="D499" t="s">
        <v>32</v>
      </c>
      <c r="E499">
        <v>1670133</v>
      </c>
      <c r="F499">
        <v>34</v>
      </c>
      <c r="G499">
        <v>125</v>
      </c>
      <c r="H499">
        <v>0.51</v>
      </c>
      <c r="I499">
        <v>48552</v>
      </c>
      <c r="J499" s="1">
        <v>0.47839999999999999</v>
      </c>
      <c r="K499">
        <v>1172</v>
      </c>
      <c r="L499">
        <v>504</v>
      </c>
      <c r="M499" t="str">
        <f>VLOOKUP(B499,[1]Hoja1!$B$1:$M$615,12,FALSE)</f>
        <v>SU</v>
      </c>
    </row>
    <row r="500" spans="2:13" x14ac:dyDescent="0.25">
      <c r="B500" t="s">
        <v>521</v>
      </c>
      <c r="C500" t="s">
        <v>22</v>
      </c>
      <c r="D500" t="s">
        <v>32</v>
      </c>
      <c r="E500">
        <v>2445598</v>
      </c>
      <c r="F500">
        <v>69</v>
      </c>
      <c r="G500">
        <v>219</v>
      </c>
      <c r="H500">
        <v>0.88</v>
      </c>
      <c r="I500">
        <v>35094</v>
      </c>
      <c r="J500" s="1">
        <v>0.54349999999999998</v>
      </c>
      <c r="K500">
        <v>1251</v>
      </c>
      <c r="L500">
        <v>988</v>
      </c>
      <c r="M500" t="str">
        <f>VLOOKUP(B500,[1]Hoja1!$B$1:$M$615,12,FALSE)</f>
        <v>US</v>
      </c>
    </row>
    <row r="501" spans="2:13" x14ac:dyDescent="0.25">
      <c r="B501" t="s">
        <v>522</v>
      </c>
      <c r="C501" t="s">
        <v>13</v>
      </c>
      <c r="D501" t="s">
        <v>59</v>
      </c>
      <c r="E501">
        <v>569989</v>
      </c>
      <c r="F501">
        <v>15</v>
      </c>
      <c r="G501">
        <v>286</v>
      </c>
      <c r="H501">
        <v>0.71</v>
      </c>
      <c r="I501">
        <v>37703</v>
      </c>
      <c r="J501" s="1">
        <v>0.53159999999999996</v>
      </c>
      <c r="K501">
        <v>1254</v>
      </c>
      <c r="L501">
        <v>1159</v>
      </c>
      <c r="M501" t="str">
        <f>VLOOKUP(B501,[1]Hoja1!$B$1:$M$615,12,FALSE)</f>
        <v>UK</v>
      </c>
    </row>
    <row r="502" spans="2:13" x14ac:dyDescent="0.25">
      <c r="B502" t="s">
        <v>523</v>
      </c>
      <c r="C502" t="s">
        <v>16</v>
      </c>
      <c r="D502" t="s">
        <v>18</v>
      </c>
      <c r="E502">
        <v>292672</v>
      </c>
      <c r="F502">
        <v>26</v>
      </c>
      <c r="G502">
        <v>1652</v>
      </c>
      <c r="H502">
        <v>1.1399999999999999</v>
      </c>
      <c r="I502">
        <v>10922</v>
      </c>
      <c r="J502" s="1">
        <v>0.55269999999999997</v>
      </c>
      <c r="K502">
        <v>1556</v>
      </c>
      <c r="L502">
        <v>1752</v>
      </c>
      <c r="M502" t="str">
        <f>VLOOKUP(B502,[1]Hoja1!$B$1:$M$615,12,FALSE)</f>
        <v>SE</v>
      </c>
    </row>
    <row r="503" spans="2:13" x14ac:dyDescent="0.25">
      <c r="B503" t="s">
        <v>524</v>
      </c>
      <c r="C503" t="s">
        <v>13</v>
      </c>
      <c r="D503" t="s">
        <v>59</v>
      </c>
      <c r="E503">
        <v>107474</v>
      </c>
      <c r="F503">
        <v>180</v>
      </c>
      <c r="G503">
        <v>232</v>
      </c>
      <c r="H503">
        <v>0.73</v>
      </c>
      <c r="I503">
        <v>595</v>
      </c>
      <c r="J503" s="1">
        <v>0.52880000000000005</v>
      </c>
      <c r="K503">
        <v>1692</v>
      </c>
      <c r="L503">
        <v>675</v>
      </c>
      <c r="M503" t="str">
        <f>VLOOKUP(B503,[1]Hoja1!$B$1:$M$615,12,FALSE)</f>
        <v>SU</v>
      </c>
    </row>
    <row r="504" spans="2:13" x14ac:dyDescent="0.25">
      <c r="B504" t="s">
        <v>525</v>
      </c>
      <c r="C504" t="s">
        <v>13</v>
      </c>
      <c r="D504" t="s">
        <v>18</v>
      </c>
      <c r="E504">
        <v>869138</v>
      </c>
      <c r="F504">
        <v>62</v>
      </c>
      <c r="G504">
        <v>1317</v>
      </c>
      <c r="H504">
        <v>0.94</v>
      </c>
      <c r="I504">
        <v>13796</v>
      </c>
      <c r="J504" s="1">
        <v>0.51729999999999998</v>
      </c>
      <c r="K504">
        <v>1309</v>
      </c>
      <c r="L504">
        <v>1435</v>
      </c>
      <c r="M504" t="str">
        <f>VLOOKUP(B504,[1]Hoja1!$B$1:$M$615,12,FALSE)</f>
        <v>SE</v>
      </c>
    </row>
    <row r="505" spans="2:13" x14ac:dyDescent="0.25">
      <c r="B505" t="s">
        <v>526</v>
      </c>
      <c r="C505" t="s">
        <v>16</v>
      </c>
      <c r="D505" t="s">
        <v>18</v>
      </c>
      <c r="E505">
        <v>11633826</v>
      </c>
      <c r="F505">
        <v>454</v>
      </c>
      <c r="G505">
        <v>1178</v>
      </c>
      <c r="H505">
        <v>0.95</v>
      </c>
      <c r="I505">
        <v>25574</v>
      </c>
      <c r="J505" s="1">
        <v>0.51170000000000004</v>
      </c>
      <c r="K505">
        <v>1369</v>
      </c>
      <c r="L505">
        <v>1373</v>
      </c>
      <c r="M505" t="str">
        <f>VLOOKUP(B505,[1]Hoja1!$B$1:$M$615,12,FALSE)</f>
        <v>SU</v>
      </c>
    </row>
    <row r="506" spans="2:13" x14ac:dyDescent="0.25">
      <c r="B506" t="s">
        <v>527</v>
      </c>
      <c r="C506" t="s">
        <v>22</v>
      </c>
      <c r="D506" t="s">
        <v>32</v>
      </c>
      <c r="E506">
        <v>4362161</v>
      </c>
      <c r="F506">
        <v>55</v>
      </c>
      <c r="G506">
        <v>296</v>
      </c>
      <c r="H506">
        <v>1.32</v>
      </c>
      <c r="I506">
        <v>78951</v>
      </c>
      <c r="J506" s="1">
        <v>0.55110000000000003</v>
      </c>
      <c r="K506">
        <v>1128</v>
      </c>
      <c r="L506">
        <v>944</v>
      </c>
      <c r="M506" t="str">
        <f>VLOOKUP(B506,[1]Hoja1!$B$1:$M$615,12,FALSE)</f>
        <v>SU</v>
      </c>
    </row>
    <row r="507" spans="2:13" x14ac:dyDescent="0.25">
      <c r="B507" t="s">
        <v>528</v>
      </c>
      <c r="C507" t="s">
        <v>22</v>
      </c>
      <c r="D507" t="s">
        <v>37</v>
      </c>
      <c r="E507">
        <v>3058383</v>
      </c>
      <c r="F507">
        <v>20</v>
      </c>
      <c r="G507">
        <v>108</v>
      </c>
      <c r="H507">
        <v>0.57999999999999996</v>
      </c>
      <c r="I507">
        <v>152115</v>
      </c>
      <c r="J507" s="1">
        <v>0.502</v>
      </c>
      <c r="K507">
        <v>1132</v>
      </c>
      <c r="L507">
        <v>480</v>
      </c>
      <c r="M507" t="str">
        <f>VLOOKUP(B507,[1]Hoja1!$B$1:$M$615,12,FALSE)</f>
        <v>US</v>
      </c>
    </row>
    <row r="508" spans="2:13" x14ac:dyDescent="0.25">
      <c r="B508" t="s">
        <v>529</v>
      </c>
      <c r="C508" t="s">
        <v>13</v>
      </c>
      <c r="D508" t="s">
        <v>14</v>
      </c>
      <c r="E508">
        <v>3623071</v>
      </c>
      <c r="F508">
        <v>67</v>
      </c>
      <c r="G508">
        <v>448</v>
      </c>
      <c r="H508">
        <v>0.91</v>
      </c>
      <c r="I508">
        <v>53727</v>
      </c>
      <c r="J508" s="1">
        <v>0.52070000000000005</v>
      </c>
      <c r="K508">
        <v>1142</v>
      </c>
      <c r="L508">
        <v>1062</v>
      </c>
      <c r="M508" t="str">
        <f>VLOOKUP(B508,[1]Hoja1!$B$1:$M$615,12,FALSE)</f>
        <v>UK</v>
      </c>
    </row>
    <row r="509" spans="2:13" x14ac:dyDescent="0.25">
      <c r="B509" t="s">
        <v>530</v>
      </c>
      <c r="C509" t="s">
        <v>28</v>
      </c>
      <c r="D509" t="s">
        <v>14</v>
      </c>
      <c r="E509">
        <v>1407842</v>
      </c>
      <c r="F509">
        <v>84</v>
      </c>
      <c r="G509">
        <v>539</v>
      </c>
      <c r="H509">
        <v>1.1299999999999999</v>
      </c>
      <c r="I509">
        <v>16611</v>
      </c>
      <c r="J509" s="1">
        <v>0.51849999999999996</v>
      </c>
      <c r="K509">
        <v>1336</v>
      </c>
      <c r="L509">
        <v>1274</v>
      </c>
      <c r="M509" t="str">
        <f>VLOOKUP(B509,[1]Hoja1!$B$1:$M$615,12,FALSE)</f>
        <v>SU</v>
      </c>
    </row>
    <row r="510" spans="2:13" x14ac:dyDescent="0.25">
      <c r="B510" t="s">
        <v>531</v>
      </c>
      <c r="C510" t="s">
        <v>13</v>
      </c>
      <c r="D510" t="s">
        <v>18</v>
      </c>
      <c r="E510">
        <v>417075</v>
      </c>
      <c r="F510">
        <v>46</v>
      </c>
      <c r="G510">
        <v>1169</v>
      </c>
      <c r="H510">
        <v>0.88</v>
      </c>
      <c r="I510">
        <v>8886</v>
      </c>
      <c r="J510" s="1">
        <v>0.52900000000000003</v>
      </c>
      <c r="K510">
        <v>1623</v>
      </c>
      <c r="L510">
        <v>1618</v>
      </c>
      <c r="M510" t="str">
        <f>VLOOKUP(B510,[1]Hoja1!$B$1:$M$615,12,FALSE)</f>
        <v>US</v>
      </c>
    </row>
    <row r="511" spans="2:13" x14ac:dyDescent="0.25">
      <c r="B511" t="s">
        <v>532</v>
      </c>
      <c r="C511" t="s">
        <v>16</v>
      </c>
      <c r="D511" t="s">
        <v>25</v>
      </c>
      <c r="E511">
        <v>9346618</v>
      </c>
      <c r="F511">
        <v>87</v>
      </c>
      <c r="G511">
        <v>728</v>
      </c>
      <c r="H511">
        <v>0.93</v>
      </c>
      <c r="I511">
        <v>106573</v>
      </c>
      <c r="J511" s="1">
        <v>0.50490000000000002</v>
      </c>
      <c r="K511">
        <v>1323</v>
      </c>
      <c r="L511">
        <v>1069</v>
      </c>
      <c r="M511" t="str">
        <f>VLOOKUP(B511,[1]Hoja1!$B$1:$M$615,12,FALSE)</f>
        <v>UK</v>
      </c>
    </row>
    <row r="512" spans="2:13" x14ac:dyDescent="0.25">
      <c r="B512" t="s">
        <v>533</v>
      </c>
      <c r="C512" t="s">
        <v>16</v>
      </c>
      <c r="D512" t="s">
        <v>14</v>
      </c>
      <c r="E512">
        <v>3049037</v>
      </c>
      <c r="F512">
        <v>47</v>
      </c>
      <c r="G512">
        <v>620</v>
      </c>
      <c r="H512">
        <v>1.25</v>
      </c>
      <c r="I512">
        <v>63636</v>
      </c>
      <c r="J512" s="1">
        <v>0.57950000000000002</v>
      </c>
      <c r="K512">
        <v>1266</v>
      </c>
      <c r="L512">
        <v>1224</v>
      </c>
      <c r="M512" t="str">
        <f>VLOOKUP(B512,[1]Hoja1!$B$1:$M$615,12,FALSE)</f>
        <v>SU</v>
      </c>
    </row>
    <row r="513" spans="2:13" x14ac:dyDescent="0.25">
      <c r="B513" t="s">
        <v>534</v>
      </c>
      <c r="C513" t="s">
        <v>13</v>
      </c>
      <c r="D513" t="s">
        <v>14</v>
      </c>
      <c r="E513">
        <v>8149</v>
      </c>
      <c r="F513">
        <v>281</v>
      </c>
      <c r="G513">
        <v>478</v>
      </c>
      <c r="H513">
        <v>0.77</v>
      </c>
      <c r="I513">
        <v>29</v>
      </c>
      <c r="J513" s="1">
        <v>0.52249999999999996</v>
      </c>
      <c r="K513">
        <v>2026</v>
      </c>
      <c r="L513">
        <v>1251</v>
      </c>
      <c r="M513" t="str">
        <f>VLOOKUP(B513,[1]Hoja1!$B$1:$M$615,12,FALSE)</f>
        <v>DE</v>
      </c>
    </row>
    <row r="514" spans="2:13" x14ac:dyDescent="0.25">
      <c r="B514" t="s">
        <v>535</v>
      </c>
      <c r="C514" t="s">
        <v>28</v>
      </c>
      <c r="D514" t="s">
        <v>34</v>
      </c>
      <c r="E514">
        <v>2554473</v>
      </c>
      <c r="F514">
        <v>137</v>
      </c>
      <c r="G514">
        <v>881</v>
      </c>
      <c r="H514">
        <v>0.91</v>
      </c>
      <c r="I514">
        <v>18539</v>
      </c>
      <c r="J514" s="1">
        <v>0.51980000000000004</v>
      </c>
      <c r="K514">
        <v>1247</v>
      </c>
      <c r="L514">
        <v>1238</v>
      </c>
      <c r="M514" t="str">
        <f>VLOOKUP(B514,[1]Hoja1!$B$1:$M$615,12,FALSE)</f>
        <v>UK</v>
      </c>
    </row>
    <row r="515" spans="2:13" x14ac:dyDescent="0.25">
      <c r="B515" t="s">
        <v>536</v>
      </c>
      <c r="C515" t="s">
        <v>28</v>
      </c>
      <c r="D515" t="s">
        <v>32</v>
      </c>
      <c r="E515">
        <v>64480</v>
      </c>
      <c r="F515">
        <v>155</v>
      </c>
      <c r="G515">
        <v>465</v>
      </c>
      <c r="H515">
        <v>2.19</v>
      </c>
      <c r="I515">
        <v>414</v>
      </c>
      <c r="J515" s="1">
        <v>0.626</v>
      </c>
      <c r="K515">
        <v>1599</v>
      </c>
      <c r="L515">
        <v>1712</v>
      </c>
      <c r="M515" t="str">
        <f>VLOOKUP(B515,[1]Hoja1!$B$1:$M$615,12,FALSE)</f>
        <v>SU</v>
      </c>
    </row>
    <row r="516" spans="2:13" x14ac:dyDescent="0.25">
      <c r="B516" t="s">
        <v>537</v>
      </c>
      <c r="C516" t="s">
        <v>16</v>
      </c>
      <c r="D516" t="s">
        <v>18</v>
      </c>
      <c r="E516">
        <v>53523769</v>
      </c>
      <c r="F516">
        <v>425</v>
      </c>
      <c r="G516">
        <v>1141</v>
      </c>
      <c r="H516">
        <v>0.73</v>
      </c>
      <c r="I516">
        <v>125830</v>
      </c>
      <c r="J516" s="1">
        <v>0.49619999999999997</v>
      </c>
      <c r="K516">
        <v>1169</v>
      </c>
      <c r="L516">
        <v>1190</v>
      </c>
      <c r="M516" t="str">
        <f>VLOOKUP(B516,[1]Hoja1!$B$1:$M$615,12,FALSE)</f>
        <v>DE</v>
      </c>
    </row>
    <row r="517" spans="2:13" x14ac:dyDescent="0.25">
      <c r="B517" t="s">
        <v>538</v>
      </c>
      <c r="C517" t="s">
        <v>16</v>
      </c>
      <c r="D517" t="s">
        <v>14</v>
      </c>
      <c r="E517">
        <v>5641764</v>
      </c>
      <c r="F517">
        <v>76</v>
      </c>
      <c r="G517">
        <v>445</v>
      </c>
      <c r="H517">
        <v>0.91</v>
      </c>
      <c r="I517">
        <v>73916</v>
      </c>
      <c r="J517" s="1">
        <v>0.51590000000000003</v>
      </c>
      <c r="K517">
        <v>1129</v>
      </c>
      <c r="L517">
        <v>961</v>
      </c>
      <c r="M517" t="str">
        <f>VLOOKUP(B517,[1]Hoja1!$B$1:$M$615,12,FALSE)</f>
        <v>UK</v>
      </c>
    </row>
    <row r="518" spans="2:13" x14ac:dyDescent="0.25">
      <c r="B518" t="s">
        <v>539</v>
      </c>
      <c r="C518" t="s">
        <v>22</v>
      </c>
      <c r="D518" t="s">
        <v>37</v>
      </c>
      <c r="E518">
        <v>4538903</v>
      </c>
      <c r="F518">
        <v>23</v>
      </c>
      <c r="G518">
        <v>210</v>
      </c>
      <c r="H518">
        <v>1.2</v>
      </c>
      <c r="I518">
        <v>191131</v>
      </c>
      <c r="J518" s="1">
        <v>0.54649999999999999</v>
      </c>
      <c r="K518">
        <v>1098</v>
      </c>
      <c r="L518">
        <v>984</v>
      </c>
      <c r="M518" t="str">
        <f>VLOOKUP(B518,[1]Hoja1!$B$1:$M$615,12,FALSE)</f>
        <v>SU</v>
      </c>
    </row>
    <row r="519" spans="2:13" x14ac:dyDescent="0.25">
      <c r="B519" t="s">
        <v>540</v>
      </c>
      <c r="C519" t="s">
        <v>13</v>
      </c>
      <c r="D519" t="s">
        <v>14</v>
      </c>
      <c r="E519">
        <v>16545083</v>
      </c>
      <c r="F519">
        <v>152</v>
      </c>
      <c r="G519">
        <v>458</v>
      </c>
      <c r="H519">
        <v>0.88</v>
      </c>
      <c r="I519">
        <v>108313</v>
      </c>
      <c r="J519" s="1">
        <v>0.52329999999999999</v>
      </c>
      <c r="K519">
        <v>1187</v>
      </c>
      <c r="L519">
        <v>1198</v>
      </c>
      <c r="M519" t="str">
        <f>VLOOKUP(B519,[1]Hoja1!$B$1:$M$615,12,FALSE)</f>
        <v>DE</v>
      </c>
    </row>
    <row r="520" spans="2:13" x14ac:dyDescent="0.25">
      <c r="B520" t="s">
        <v>541</v>
      </c>
      <c r="C520" t="s">
        <v>30</v>
      </c>
      <c r="D520" t="s">
        <v>32</v>
      </c>
      <c r="E520">
        <v>511087</v>
      </c>
      <c r="F520">
        <v>34</v>
      </c>
      <c r="G520">
        <v>244</v>
      </c>
      <c r="H520">
        <v>1.01</v>
      </c>
      <c r="I520">
        <v>14657</v>
      </c>
      <c r="J520" s="1">
        <v>0.53839999999999999</v>
      </c>
      <c r="K520">
        <v>1378</v>
      </c>
      <c r="L520">
        <v>965</v>
      </c>
      <c r="M520" t="str">
        <f>VLOOKUP(B520,[1]Hoja1!$B$1:$M$615,12,FALSE)</f>
        <v>UK</v>
      </c>
    </row>
    <row r="521" spans="2:13" x14ac:dyDescent="0.25">
      <c r="B521" t="s">
        <v>542</v>
      </c>
      <c r="C521" t="s">
        <v>28</v>
      </c>
      <c r="D521" t="s">
        <v>25</v>
      </c>
      <c r="E521">
        <v>11825948</v>
      </c>
      <c r="F521">
        <v>218</v>
      </c>
      <c r="G521">
        <v>742</v>
      </c>
      <c r="H521">
        <v>1</v>
      </c>
      <c r="I521">
        <v>54171</v>
      </c>
      <c r="J521" s="1">
        <v>0.52170000000000005</v>
      </c>
      <c r="K521">
        <v>1196</v>
      </c>
      <c r="L521">
        <v>1183</v>
      </c>
      <c r="M521" t="str">
        <f>VLOOKUP(B521,[1]Hoja1!$B$1:$M$615,12,FALSE)</f>
        <v>SU</v>
      </c>
    </row>
    <row r="522" spans="2:13" x14ac:dyDescent="0.25">
      <c r="B522" t="s">
        <v>543</v>
      </c>
      <c r="C522" t="s">
        <v>22</v>
      </c>
      <c r="D522" t="s">
        <v>32</v>
      </c>
      <c r="E522">
        <v>1980754</v>
      </c>
      <c r="F522">
        <v>51</v>
      </c>
      <c r="G522">
        <v>207</v>
      </c>
      <c r="H522">
        <v>0.86</v>
      </c>
      <c r="I522">
        <v>38316</v>
      </c>
      <c r="J522" s="1">
        <v>0.55400000000000005</v>
      </c>
      <c r="K522">
        <v>1355</v>
      </c>
      <c r="L522">
        <v>948</v>
      </c>
      <c r="M522" t="str">
        <f>VLOOKUP(B522,[1]Hoja1!$B$1:$M$615,12,FALSE)</f>
        <v>DE</v>
      </c>
    </row>
    <row r="523" spans="2:13" x14ac:dyDescent="0.25">
      <c r="B523" t="s">
        <v>544</v>
      </c>
      <c r="C523" t="s">
        <v>22</v>
      </c>
      <c r="D523" t="s">
        <v>37</v>
      </c>
      <c r="E523">
        <v>3283727</v>
      </c>
      <c r="F523">
        <v>17</v>
      </c>
      <c r="G523">
        <v>116</v>
      </c>
      <c r="H523">
        <v>0.76</v>
      </c>
      <c r="I523">
        <v>186813</v>
      </c>
      <c r="J523" s="1">
        <v>0.49940000000000001</v>
      </c>
      <c r="K523">
        <v>1139</v>
      </c>
      <c r="L523">
        <v>538</v>
      </c>
      <c r="M523" t="str">
        <f>VLOOKUP(B523,[1]Hoja1!$B$1:$M$615,12,FALSE)</f>
        <v>UK</v>
      </c>
    </row>
    <row r="524" spans="2:13" x14ac:dyDescent="0.25">
      <c r="B524" t="s">
        <v>545</v>
      </c>
      <c r="C524" t="s">
        <v>13</v>
      </c>
      <c r="D524" t="s">
        <v>14</v>
      </c>
      <c r="E524">
        <v>349012</v>
      </c>
      <c r="F524">
        <v>51</v>
      </c>
      <c r="G524">
        <v>517</v>
      </c>
      <c r="H524">
        <v>1.02</v>
      </c>
      <c r="I524">
        <v>6808</v>
      </c>
      <c r="J524" s="1">
        <v>0.52039999999999997</v>
      </c>
      <c r="K524">
        <v>1415</v>
      </c>
      <c r="L524">
        <v>1432</v>
      </c>
      <c r="M524" t="str">
        <f>VLOOKUP(B524,[1]Hoja1!$B$1:$M$615,12,FALSE)</f>
        <v>DE</v>
      </c>
    </row>
    <row r="525" spans="2:13" x14ac:dyDescent="0.25">
      <c r="B525" t="s">
        <v>546</v>
      </c>
      <c r="C525" t="s">
        <v>22</v>
      </c>
      <c r="D525" t="s">
        <v>37</v>
      </c>
      <c r="E525">
        <v>3766918</v>
      </c>
      <c r="F525">
        <v>17</v>
      </c>
      <c r="G525">
        <v>95</v>
      </c>
      <c r="H525">
        <v>0.6</v>
      </c>
      <c r="I525">
        <v>214320</v>
      </c>
      <c r="J525" s="1">
        <v>0.50260000000000005</v>
      </c>
      <c r="K525">
        <v>1057</v>
      </c>
      <c r="L525">
        <v>417</v>
      </c>
      <c r="M525" t="str">
        <f>VLOOKUP(B525,[1]Hoja1!$B$1:$M$615,12,FALSE)</f>
        <v>US</v>
      </c>
    </row>
    <row r="526" spans="2:13" x14ac:dyDescent="0.25">
      <c r="B526" t="s">
        <v>547</v>
      </c>
      <c r="C526" t="s">
        <v>16</v>
      </c>
      <c r="D526" t="s">
        <v>34</v>
      </c>
      <c r="E526">
        <v>660232</v>
      </c>
      <c r="F526">
        <v>54</v>
      </c>
      <c r="G526">
        <v>841</v>
      </c>
      <c r="H526">
        <v>0.77</v>
      </c>
      <c r="I526">
        <v>12190</v>
      </c>
      <c r="J526" s="1">
        <v>0.51400000000000001</v>
      </c>
      <c r="K526">
        <v>1245</v>
      </c>
      <c r="L526">
        <v>1184</v>
      </c>
      <c r="M526" t="str">
        <f>VLOOKUP(B526,[1]Hoja1!$B$1:$M$615,12,FALSE)</f>
        <v>UK</v>
      </c>
    </row>
    <row r="527" spans="2:13" x14ac:dyDescent="0.25">
      <c r="B527" t="s">
        <v>548</v>
      </c>
      <c r="C527" t="s">
        <v>28</v>
      </c>
      <c r="D527" t="s">
        <v>34</v>
      </c>
      <c r="E527">
        <v>17879031</v>
      </c>
      <c r="F527">
        <v>305</v>
      </c>
      <c r="G527">
        <v>1058</v>
      </c>
      <c r="H527">
        <v>1.1499999999999999</v>
      </c>
      <c r="I527">
        <v>58494</v>
      </c>
      <c r="J527" s="1">
        <v>0.53359999999999996</v>
      </c>
      <c r="K527">
        <v>1382</v>
      </c>
      <c r="L527">
        <v>1452</v>
      </c>
      <c r="M527" t="str">
        <f>VLOOKUP(B527,[1]Hoja1!$B$1:$M$615,12,FALSE)</f>
        <v>SU</v>
      </c>
    </row>
    <row r="528" spans="2:13" x14ac:dyDescent="0.25">
      <c r="B528" t="s">
        <v>549</v>
      </c>
      <c r="C528" t="s">
        <v>28</v>
      </c>
      <c r="D528" t="s">
        <v>18</v>
      </c>
      <c r="E528">
        <v>17876589</v>
      </c>
      <c r="F528">
        <v>251</v>
      </c>
      <c r="G528">
        <v>1141</v>
      </c>
      <c r="H528">
        <v>0.83</v>
      </c>
      <c r="I528">
        <v>71050</v>
      </c>
      <c r="J528" s="1">
        <v>0.48709999999999998</v>
      </c>
      <c r="K528">
        <v>1296</v>
      </c>
      <c r="L528">
        <v>1145</v>
      </c>
      <c r="M528" t="str">
        <f>VLOOKUP(B528,[1]Hoja1!$B$1:$M$615,12,FALSE)</f>
        <v>DE</v>
      </c>
    </row>
    <row r="529" spans="2:13" x14ac:dyDescent="0.25">
      <c r="B529" t="s">
        <v>550</v>
      </c>
      <c r="C529" t="s">
        <v>28</v>
      </c>
      <c r="D529" t="s">
        <v>34</v>
      </c>
      <c r="E529">
        <v>32490127</v>
      </c>
      <c r="F529">
        <v>335</v>
      </c>
      <c r="G529">
        <v>1035</v>
      </c>
      <c r="H529">
        <v>1.31</v>
      </c>
      <c r="I529">
        <v>96791</v>
      </c>
      <c r="J529" s="1">
        <v>0.52229999999999999</v>
      </c>
      <c r="K529">
        <v>1367</v>
      </c>
      <c r="L529">
        <v>1467</v>
      </c>
      <c r="M529" t="str">
        <f>VLOOKUP(B529,[1]Hoja1!$B$1:$M$615,12,FALSE)</f>
        <v>DE</v>
      </c>
    </row>
    <row r="530" spans="2:13" x14ac:dyDescent="0.25">
      <c r="B530" t="s">
        <v>551</v>
      </c>
      <c r="C530" t="s">
        <v>13</v>
      </c>
      <c r="D530" t="s">
        <v>18</v>
      </c>
      <c r="E530">
        <v>13013066</v>
      </c>
      <c r="F530">
        <v>172</v>
      </c>
      <c r="G530">
        <v>1068</v>
      </c>
      <c r="H530">
        <v>0.73</v>
      </c>
      <c r="I530">
        <v>75573</v>
      </c>
      <c r="J530" s="1">
        <v>0.50680000000000003</v>
      </c>
      <c r="K530">
        <v>1304</v>
      </c>
      <c r="L530">
        <v>1303</v>
      </c>
      <c r="M530" t="str">
        <f>VLOOKUP(B530,[1]Hoja1!$B$1:$M$615,12,FALSE)</f>
        <v>UK</v>
      </c>
    </row>
    <row r="531" spans="2:13" x14ac:dyDescent="0.25">
      <c r="B531" t="s">
        <v>552</v>
      </c>
      <c r="C531" t="s">
        <v>13</v>
      </c>
      <c r="D531" t="s">
        <v>125</v>
      </c>
      <c r="E531">
        <v>484801</v>
      </c>
      <c r="F531">
        <v>93</v>
      </c>
      <c r="G531">
        <v>2485</v>
      </c>
      <c r="H531">
        <v>1.28</v>
      </c>
      <c r="I531">
        <v>5167</v>
      </c>
      <c r="J531" s="1">
        <v>0.54410000000000003</v>
      </c>
      <c r="K531">
        <v>2176</v>
      </c>
      <c r="L531">
        <v>2071</v>
      </c>
      <c r="M531" t="str">
        <f>VLOOKUP(B531,[1]Hoja1!$B$1:$M$615,12,FALSE)</f>
        <v>US</v>
      </c>
    </row>
    <row r="532" spans="2:13" x14ac:dyDescent="0.25">
      <c r="B532" t="s">
        <v>553</v>
      </c>
      <c r="C532" t="s">
        <v>13</v>
      </c>
      <c r="D532" t="s">
        <v>25</v>
      </c>
      <c r="E532">
        <v>13435924</v>
      </c>
      <c r="F532">
        <v>203</v>
      </c>
      <c r="G532">
        <v>778</v>
      </c>
      <c r="H532">
        <v>1.1200000000000001</v>
      </c>
      <c r="I532">
        <v>65932</v>
      </c>
      <c r="J532" s="1">
        <v>0.55769999999999997</v>
      </c>
      <c r="K532">
        <v>1365</v>
      </c>
      <c r="L532">
        <v>1491</v>
      </c>
      <c r="M532" t="str">
        <f>VLOOKUP(B532,[1]Hoja1!$B$1:$M$615,12,FALSE)</f>
        <v>UK</v>
      </c>
    </row>
    <row r="533" spans="2:13" x14ac:dyDescent="0.25">
      <c r="B533" t="s">
        <v>554</v>
      </c>
      <c r="C533" t="s">
        <v>16</v>
      </c>
      <c r="D533" t="s">
        <v>18</v>
      </c>
      <c r="E533">
        <v>371510</v>
      </c>
      <c r="F533">
        <v>24</v>
      </c>
      <c r="G533">
        <v>1334</v>
      </c>
      <c r="H533">
        <v>0.79</v>
      </c>
      <c r="I533">
        <v>15026</v>
      </c>
      <c r="J533" s="1">
        <v>0.51270000000000004</v>
      </c>
      <c r="K533">
        <v>1275</v>
      </c>
      <c r="L533">
        <v>1322</v>
      </c>
      <c r="M533" t="str">
        <f>VLOOKUP(B533,[1]Hoja1!$B$1:$M$615,12,FALSE)</f>
        <v>DE</v>
      </c>
    </row>
    <row r="534" spans="2:13" x14ac:dyDescent="0.25">
      <c r="B534" t="s">
        <v>555</v>
      </c>
      <c r="C534" t="s">
        <v>13</v>
      </c>
      <c r="D534" t="s">
        <v>25</v>
      </c>
      <c r="E534">
        <v>2161283</v>
      </c>
      <c r="F534">
        <v>111</v>
      </c>
      <c r="G534">
        <v>619</v>
      </c>
      <c r="H534">
        <v>0.84</v>
      </c>
      <c r="I534">
        <v>19448</v>
      </c>
      <c r="J534" s="1">
        <v>0.52129999999999999</v>
      </c>
      <c r="K534">
        <v>1294</v>
      </c>
      <c r="L534">
        <v>1251</v>
      </c>
      <c r="M534" t="str">
        <f>VLOOKUP(B534,[1]Hoja1!$B$1:$M$615,12,FALSE)</f>
        <v>US</v>
      </c>
    </row>
    <row r="535" spans="2:13" x14ac:dyDescent="0.25">
      <c r="B535" t="s">
        <v>556</v>
      </c>
      <c r="C535" t="s">
        <v>13</v>
      </c>
      <c r="D535" t="s">
        <v>25</v>
      </c>
      <c r="E535">
        <v>679887</v>
      </c>
      <c r="F535">
        <v>46</v>
      </c>
      <c r="G535">
        <v>688</v>
      </c>
      <c r="H535">
        <v>0.85</v>
      </c>
      <c r="I535">
        <v>14738</v>
      </c>
      <c r="J535" s="1">
        <v>0.51400000000000001</v>
      </c>
      <c r="K535">
        <v>1157</v>
      </c>
      <c r="L535">
        <v>1193</v>
      </c>
      <c r="M535" t="str">
        <f>VLOOKUP(B535,[1]Hoja1!$B$1:$M$615,12,FALSE)</f>
        <v>UK</v>
      </c>
    </row>
    <row r="536" spans="2:13" x14ac:dyDescent="0.25">
      <c r="B536" t="s">
        <v>557</v>
      </c>
      <c r="C536" t="s">
        <v>28</v>
      </c>
      <c r="D536" t="s">
        <v>34</v>
      </c>
      <c r="E536">
        <v>3118659</v>
      </c>
      <c r="F536">
        <v>111</v>
      </c>
      <c r="G536">
        <v>963</v>
      </c>
      <c r="H536">
        <v>0.91</v>
      </c>
      <c r="I536">
        <v>28014</v>
      </c>
      <c r="J536" s="1">
        <v>0.50939999999999996</v>
      </c>
      <c r="K536">
        <v>1286</v>
      </c>
      <c r="L536">
        <v>1288</v>
      </c>
      <c r="M536" t="str">
        <f>VLOOKUP(B536,[1]Hoja1!$B$1:$M$615,12,FALSE)</f>
        <v>US</v>
      </c>
    </row>
    <row r="537" spans="2:13" x14ac:dyDescent="0.25">
      <c r="B537" t="s">
        <v>558</v>
      </c>
      <c r="C537" t="s">
        <v>22</v>
      </c>
      <c r="D537" t="s">
        <v>32</v>
      </c>
      <c r="E537">
        <v>6323394</v>
      </c>
      <c r="F537">
        <v>28</v>
      </c>
      <c r="G537">
        <v>171</v>
      </c>
      <c r="H537">
        <v>0.74</v>
      </c>
      <c r="I537">
        <v>225559</v>
      </c>
      <c r="J537" s="1">
        <v>0.50139999999999996</v>
      </c>
      <c r="K537">
        <v>1089</v>
      </c>
      <c r="L537">
        <v>684</v>
      </c>
      <c r="M537" t="str">
        <f>VLOOKUP(B537,[1]Hoja1!$B$1:$M$615,12,FALSE)</f>
        <v>SU</v>
      </c>
    </row>
    <row r="538" spans="2:13" x14ac:dyDescent="0.25">
      <c r="B538" t="s">
        <v>559</v>
      </c>
      <c r="C538" t="s">
        <v>28</v>
      </c>
      <c r="D538" t="s">
        <v>34</v>
      </c>
      <c r="E538">
        <v>7624830</v>
      </c>
      <c r="F538">
        <v>55</v>
      </c>
      <c r="G538">
        <v>985</v>
      </c>
      <c r="H538">
        <v>0.93</v>
      </c>
      <c r="I538">
        <v>136952</v>
      </c>
      <c r="J538" s="1">
        <v>0.53359999999999996</v>
      </c>
      <c r="K538">
        <v>1426</v>
      </c>
      <c r="L538">
        <v>1429</v>
      </c>
      <c r="M538" t="str">
        <f>VLOOKUP(B538,[1]Hoja1!$B$1:$M$615,12,FALSE)</f>
        <v>US</v>
      </c>
    </row>
    <row r="539" spans="2:13" x14ac:dyDescent="0.25">
      <c r="B539" t="s">
        <v>560</v>
      </c>
      <c r="C539" t="s">
        <v>16</v>
      </c>
      <c r="D539" t="s">
        <v>18</v>
      </c>
      <c r="E539">
        <v>4271568</v>
      </c>
      <c r="F539">
        <v>74</v>
      </c>
      <c r="G539">
        <v>1186</v>
      </c>
      <c r="H539">
        <v>0.73</v>
      </c>
      <c r="I539">
        <v>57164</v>
      </c>
      <c r="J539" s="1">
        <v>0.51300000000000001</v>
      </c>
      <c r="K539">
        <v>1388</v>
      </c>
      <c r="L539">
        <v>1403</v>
      </c>
      <c r="M539" t="str">
        <f>VLOOKUP(B539,[1]Hoja1!$B$1:$M$615,12,FALSE)</f>
        <v>UK</v>
      </c>
    </row>
    <row r="540" spans="2:13" x14ac:dyDescent="0.25">
      <c r="B540" t="s">
        <v>561</v>
      </c>
      <c r="C540" t="s">
        <v>13</v>
      </c>
      <c r="D540" t="s">
        <v>18</v>
      </c>
      <c r="E540">
        <v>2093318</v>
      </c>
      <c r="F540">
        <v>37</v>
      </c>
      <c r="G540">
        <v>1113</v>
      </c>
      <c r="H540">
        <v>0.73</v>
      </c>
      <c r="I540">
        <v>55503</v>
      </c>
      <c r="J540" s="1">
        <v>0.51749999999999996</v>
      </c>
      <c r="K540">
        <v>1232</v>
      </c>
      <c r="L540">
        <v>1283</v>
      </c>
      <c r="M540" t="str">
        <f>VLOOKUP(B540,[1]Hoja1!$B$1:$M$615,12,FALSE)</f>
        <v>UK</v>
      </c>
    </row>
    <row r="541" spans="2:13" x14ac:dyDescent="0.25">
      <c r="B541" t="s">
        <v>562</v>
      </c>
      <c r="C541" t="s">
        <v>28</v>
      </c>
      <c r="D541" t="s">
        <v>25</v>
      </c>
      <c r="E541">
        <v>18376022</v>
      </c>
      <c r="F541">
        <v>181</v>
      </c>
      <c r="G541">
        <v>738</v>
      </c>
      <c r="H541">
        <v>0.95</v>
      </c>
      <c r="I541">
        <v>101408</v>
      </c>
      <c r="J541" s="1">
        <v>0.50509999999999999</v>
      </c>
      <c r="K541">
        <v>1307</v>
      </c>
      <c r="L541">
        <v>1234</v>
      </c>
      <c r="M541" t="str">
        <f>VLOOKUP(B541,[1]Hoja1!$B$1:$M$615,12,FALSE)</f>
        <v>DE</v>
      </c>
    </row>
    <row r="542" spans="2:13" x14ac:dyDescent="0.25">
      <c r="B542" t="s">
        <v>563</v>
      </c>
      <c r="C542" t="s">
        <v>13</v>
      </c>
      <c r="D542" t="s">
        <v>18</v>
      </c>
      <c r="E542">
        <v>3595630</v>
      </c>
      <c r="F542">
        <v>154</v>
      </c>
      <c r="G542">
        <v>1072</v>
      </c>
      <c r="H542">
        <v>0.77</v>
      </c>
      <c r="I542">
        <v>23226</v>
      </c>
      <c r="J542" s="1">
        <v>0.50919999999999999</v>
      </c>
      <c r="K542">
        <v>1347</v>
      </c>
      <c r="L542">
        <v>1352</v>
      </c>
      <c r="M542" t="str">
        <f>VLOOKUP(B542,[1]Hoja1!$B$1:$M$615,12,FALSE)</f>
        <v>US</v>
      </c>
    </row>
    <row r="543" spans="2:13" x14ac:dyDescent="0.25">
      <c r="B543" t="s">
        <v>564</v>
      </c>
      <c r="C543" t="s">
        <v>13</v>
      </c>
      <c r="D543" t="s">
        <v>25</v>
      </c>
      <c r="E543">
        <v>184281</v>
      </c>
      <c r="F543">
        <v>35</v>
      </c>
      <c r="G543">
        <v>729</v>
      </c>
      <c r="H543">
        <v>0.9</v>
      </c>
      <c r="I543">
        <v>5171</v>
      </c>
      <c r="J543" s="1">
        <v>0.51890000000000003</v>
      </c>
      <c r="K543">
        <v>1266</v>
      </c>
      <c r="L543">
        <v>1301</v>
      </c>
      <c r="M543" t="str">
        <f>VLOOKUP(B543,[1]Hoja1!$B$1:$M$615,12,FALSE)</f>
        <v>UK</v>
      </c>
    </row>
    <row r="544" spans="2:13" x14ac:dyDescent="0.25">
      <c r="B544" t="s">
        <v>565</v>
      </c>
      <c r="C544" t="s">
        <v>13</v>
      </c>
      <c r="D544" t="s">
        <v>25</v>
      </c>
      <c r="E544">
        <v>4664275</v>
      </c>
      <c r="F544">
        <v>183</v>
      </c>
      <c r="G544">
        <v>623</v>
      </c>
      <c r="H544">
        <v>0.8</v>
      </c>
      <c r="I544">
        <v>25465</v>
      </c>
      <c r="J544" s="1">
        <v>0.50119999999999998</v>
      </c>
      <c r="K544">
        <v>1285</v>
      </c>
      <c r="L544">
        <v>1174</v>
      </c>
      <c r="M544" t="str">
        <f>VLOOKUP(B544,[1]Hoja1!$B$1:$M$615,12,FALSE)</f>
        <v>DE</v>
      </c>
    </row>
    <row r="545" spans="2:13" x14ac:dyDescent="0.25">
      <c r="B545" t="s">
        <v>566</v>
      </c>
      <c r="C545" t="s">
        <v>13</v>
      </c>
      <c r="D545" t="s">
        <v>18</v>
      </c>
      <c r="E545">
        <v>9715880</v>
      </c>
      <c r="F545">
        <v>193</v>
      </c>
      <c r="G545">
        <v>1104</v>
      </c>
      <c r="H545">
        <v>0.76</v>
      </c>
      <c r="I545">
        <v>50154</v>
      </c>
      <c r="J545" s="1">
        <v>0.5101</v>
      </c>
      <c r="K545">
        <v>1528</v>
      </c>
      <c r="L545">
        <v>1558</v>
      </c>
      <c r="M545" t="str">
        <f>VLOOKUP(B545,[1]Hoja1!$B$1:$M$615,12,FALSE)</f>
        <v>US</v>
      </c>
    </row>
    <row r="546" spans="2:13" x14ac:dyDescent="0.25">
      <c r="B546" t="s">
        <v>567</v>
      </c>
      <c r="C546" t="s">
        <v>13</v>
      </c>
      <c r="D546" t="s">
        <v>18</v>
      </c>
      <c r="E546">
        <v>198660</v>
      </c>
      <c r="F546">
        <v>38</v>
      </c>
      <c r="G546">
        <v>1993</v>
      </c>
      <c r="H546">
        <v>1.35</v>
      </c>
      <c r="I546">
        <v>5225</v>
      </c>
      <c r="J546" s="1">
        <v>0.60109999999999997</v>
      </c>
      <c r="K546">
        <v>2017</v>
      </c>
      <c r="L546">
        <v>2103</v>
      </c>
      <c r="M546" t="str">
        <f>VLOOKUP(B546,[1]Hoja1!$B$1:$M$615,12,FALSE)</f>
        <v>UK</v>
      </c>
    </row>
    <row r="547" spans="2:13" x14ac:dyDescent="0.25">
      <c r="B547" t="s">
        <v>568</v>
      </c>
      <c r="C547" t="s">
        <v>13</v>
      </c>
      <c r="D547" t="s">
        <v>34</v>
      </c>
      <c r="E547">
        <v>5315941</v>
      </c>
      <c r="F547">
        <v>168</v>
      </c>
      <c r="G547">
        <v>809</v>
      </c>
      <c r="H547">
        <v>0.88</v>
      </c>
      <c r="I547">
        <v>31571</v>
      </c>
      <c r="J547" s="1">
        <v>0.51060000000000005</v>
      </c>
      <c r="K547">
        <v>1329</v>
      </c>
      <c r="L547">
        <v>1360</v>
      </c>
      <c r="M547" t="str">
        <f>VLOOKUP(B547,[1]Hoja1!$B$1:$M$615,12,FALSE)</f>
        <v>DE</v>
      </c>
    </row>
    <row r="548" spans="2:13" x14ac:dyDescent="0.25">
      <c r="B548" t="s">
        <v>569</v>
      </c>
      <c r="C548" t="s">
        <v>28</v>
      </c>
      <c r="D548" t="s">
        <v>25</v>
      </c>
      <c r="E548">
        <v>300305</v>
      </c>
      <c r="F548">
        <v>17</v>
      </c>
      <c r="G548">
        <v>955</v>
      </c>
      <c r="H548">
        <v>1.26</v>
      </c>
      <c r="I548">
        <v>17308</v>
      </c>
      <c r="J548" s="1">
        <v>0.56079999999999997</v>
      </c>
      <c r="K548">
        <v>1647</v>
      </c>
      <c r="L548">
        <v>1716</v>
      </c>
      <c r="M548" t="str">
        <f>VLOOKUP(B548,[1]Hoja1!$B$1:$M$615,12,FALSE)</f>
        <v>UK</v>
      </c>
    </row>
    <row r="549" spans="2:13" x14ac:dyDescent="0.25">
      <c r="B549" t="s">
        <v>570</v>
      </c>
      <c r="C549" t="s">
        <v>22</v>
      </c>
      <c r="D549" t="s">
        <v>18</v>
      </c>
      <c r="E549">
        <v>3613094</v>
      </c>
      <c r="F549">
        <v>71</v>
      </c>
      <c r="G549">
        <v>683</v>
      </c>
      <c r="H549">
        <v>0.57999999999999996</v>
      </c>
      <c r="I549">
        <v>50338</v>
      </c>
      <c r="J549" s="1">
        <v>0.50139999999999996</v>
      </c>
      <c r="K549">
        <v>1280</v>
      </c>
      <c r="L549">
        <v>1070</v>
      </c>
      <c r="M549" t="str">
        <f>VLOOKUP(B549,[1]Hoja1!$B$1:$M$615,12,FALSE)</f>
        <v>US</v>
      </c>
    </row>
    <row r="550" spans="2:13" x14ac:dyDescent="0.25">
      <c r="B550" t="s">
        <v>571</v>
      </c>
      <c r="C550" t="s">
        <v>16</v>
      </c>
      <c r="D550" t="s">
        <v>125</v>
      </c>
      <c r="E550">
        <v>953075</v>
      </c>
      <c r="F550">
        <v>105</v>
      </c>
      <c r="G550">
        <v>3157</v>
      </c>
      <c r="H550">
        <v>1.43</v>
      </c>
      <c r="I550">
        <v>9041</v>
      </c>
      <c r="J550" s="1">
        <v>0.58209999999999995</v>
      </c>
      <c r="K550">
        <v>2157</v>
      </c>
      <c r="L550">
        <v>2232</v>
      </c>
      <c r="M550" t="str">
        <f>VLOOKUP(B550,[1]Hoja1!$B$1:$M$615,12,FALSE)</f>
        <v>UK</v>
      </c>
    </row>
    <row r="551" spans="2:13" x14ac:dyDescent="0.25">
      <c r="B551" t="s">
        <v>572</v>
      </c>
      <c r="C551" t="s">
        <v>13</v>
      </c>
      <c r="D551" t="s">
        <v>25</v>
      </c>
      <c r="E551">
        <v>23796523</v>
      </c>
      <c r="F551">
        <v>150</v>
      </c>
      <c r="G551">
        <v>717</v>
      </c>
      <c r="H551">
        <v>0.91</v>
      </c>
      <c r="I551">
        <v>158550</v>
      </c>
      <c r="J551" s="1">
        <v>0.52110000000000001</v>
      </c>
      <c r="K551">
        <v>1124</v>
      </c>
      <c r="L551">
        <v>1199</v>
      </c>
      <c r="M551" t="str">
        <f>VLOOKUP(B551,[1]Hoja1!$B$1:$M$615,12,FALSE)</f>
        <v>SU</v>
      </c>
    </row>
    <row r="552" spans="2:13" x14ac:dyDescent="0.25">
      <c r="B552" t="s">
        <v>573</v>
      </c>
      <c r="C552" t="s">
        <v>16</v>
      </c>
      <c r="D552" t="s">
        <v>125</v>
      </c>
      <c r="E552">
        <v>2690042</v>
      </c>
      <c r="F552">
        <v>124</v>
      </c>
      <c r="G552">
        <v>2511</v>
      </c>
      <c r="H552">
        <v>1.1599999999999999</v>
      </c>
      <c r="I552">
        <v>21651</v>
      </c>
      <c r="J552" s="1">
        <v>0.55230000000000001</v>
      </c>
      <c r="K552">
        <v>1945</v>
      </c>
      <c r="L552">
        <v>2076</v>
      </c>
      <c r="M552" t="str">
        <f>VLOOKUP(B552,[1]Hoja1!$B$1:$M$615,12,FALSE)</f>
        <v>SU</v>
      </c>
    </row>
    <row r="553" spans="2:13" x14ac:dyDescent="0.25">
      <c r="B553" t="s">
        <v>574</v>
      </c>
      <c r="C553" t="s">
        <v>22</v>
      </c>
      <c r="D553" t="s">
        <v>18</v>
      </c>
      <c r="E553">
        <v>31836</v>
      </c>
      <c r="F553">
        <v>10</v>
      </c>
      <c r="G553">
        <v>871</v>
      </c>
      <c r="H553">
        <v>0.68</v>
      </c>
      <c r="I553">
        <v>3053</v>
      </c>
      <c r="J553" s="1">
        <v>0.50839999999999996</v>
      </c>
      <c r="K553">
        <v>1338</v>
      </c>
      <c r="L553">
        <v>1335</v>
      </c>
      <c r="M553" t="s">
        <v>643</v>
      </c>
    </row>
    <row r="554" spans="2:13" x14ac:dyDescent="0.25">
      <c r="B554" t="s">
        <v>575</v>
      </c>
      <c r="C554" t="s">
        <v>28</v>
      </c>
      <c r="D554" t="s">
        <v>18</v>
      </c>
      <c r="E554">
        <v>1099</v>
      </c>
      <c r="F554">
        <v>122</v>
      </c>
      <c r="G554">
        <v>1784</v>
      </c>
      <c r="H554">
        <v>1.24</v>
      </c>
      <c r="I554">
        <v>9</v>
      </c>
      <c r="J554" s="1">
        <v>0.58599999999999997</v>
      </c>
      <c r="K554">
        <v>1867</v>
      </c>
      <c r="L554">
        <v>1628</v>
      </c>
      <c r="M554" t="str">
        <f>VLOOKUP(B554,[1]Hoja1!$B$1:$M$615,12,FALSE)</f>
        <v>SU</v>
      </c>
    </row>
    <row r="555" spans="2:13" x14ac:dyDescent="0.25">
      <c r="B555" t="s">
        <v>576</v>
      </c>
      <c r="C555" t="s">
        <v>16</v>
      </c>
      <c r="D555" t="s">
        <v>125</v>
      </c>
      <c r="E555">
        <v>1607401</v>
      </c>
      <c r="F555">
        <v>175</v>
      </c>
      <c r="G555">
        <v>2550</v>
      </c>
      <c r="H555">
        <v>1.19</v>
      </c>
      <c r="I555">
        <v>9173</v>
      </c>
      <c r="J555" s="1">
        <v>0.56540000000000001</v>
      </c>
      <c r="K555">
        <v>2108</v>
      </c>
      <c r="L555">
        <v>2173</v>
      </c>
      <c r="M555" t="str">
        <f>VLOOKUP(B555,[1]Hoja1!$B$1:$M$615,12,FALSE)</f>
        <v>DE</v>
      </c>
    </row>
    <row r="556" spans="2:13" x14ac:dyDescent="0.25">
      <c r="B556" t="s">
        <v>577</v>
      </c>
      <c r="C556" t="s">
        <v>16</v>
      </c>
      <c r="D556" t="s">
        <v>18</v>
      </c>
      <c r="E556">
        <v>1604907</v>
      </c>
      <c r="F556">
        <v>125</v>
      </c>
      <c r="G556">
        <v>1203</v>
      </c>
      <c r="H556">
        <v>0.73</v>
      </c>
      <c r="I556">
        <v>12784</v>
      </c>
      <c r="J556" s="1">
        <v>0.52190000000000003</v>
      </c>
      <c r="K556">
        <v>1378</v>
      </c>
      <c r="L556">
        <v>1401</v>
      </c>
      <c r="M556" t="str">
        <f>VLOOKUP(B556,[1]Hoja1!$B$1:$M$615,12,FALSE)</f>
        <v>US</v>
      </c>
    </row>
    <row r="557" spans="2:13" x14ac:dyDescent="0.25">
      <c r="B557" t="s">
        <v>578</v>
      </c>
      <c r="C557" t="s">
        <v>22</v>
      </c>
      <c r="D557" t="s">
        <v>101</v>
      </c>
      <c r="E557">
        <v>187381</v>
      </c>
      <c r="F557">
        <v>77</v>
      </c>
      <c r="G557">
        <v>1011</v>
      </c>
      <c r="H557">
        <v>0.68</v>
      </c>
      <c r="I557">
        <v>2429</v>
      </c>
      <c r="J557" s="1">
        <v>0.51390000000000002</v>
      </c>
      <c r="K557">
        <v>1705</v>
      </c>
      <c r="L557">
        <v>1561</v>
      </c>
      <c r="M557" t="str">
        <f>VLOOKUP(B557,[1]Hoja1!$B$1:$M$615,12,FALSE)</f>
        <v>UK</v>
      </c>
    </row>
    <row r="558" spans="2:13" x14ac:dyDescent="0.25">
      <c r="B558" t="s">
        <v>579</v>
      </c>
      <c r="C558" t="s">
        <v>16</v>
      </c>
      <c r="D558" t="s">
        <v>18</v>
      </c>
      <c r="E558">
        <v>1544260</v>
      </c>
      <c r="F558">
        <v>188</v>
      </c>
      <c r="G558">
        <v>1605</v>
      </c>
      <c r="H558">
        <v>1.1299999999999999</v>
      </c>
      <c r="I558">
        <v>8193</v>
      </c>
      <c r="J558" s="1">
        <v>0.58899999999999997</v>
      </c>
      <c r="K558">
        <v>2176</v>
      </c>
      <c r="L558">
        <v>2185</v>
      </c>
      <c r="M558" t="str">
        <f>VLOOKUP(B558,[1]Hoja1!$B$1:$M$615,12,FALSE)</f>
        <v>SU</v>
      </c>
    </row>
    <row r="559" spans="2:13" x14ac:dyDescent="0.25">
      <c r="B559" t="s">
        <v>580</v>
      </c>
      <c r="C559" t="s">
        <v>16</v>
      </c>
      <c r="D559" t="s">
        <v>18</v>
      </c>
      <c r="E559">
        <v>2573621</v>
      </c>
      <c r="F559">
        <v>79</v>
      </c>
      <c r="G559">
        <v>1172</v>
      </c>
      <c r="H559">
        <v>0.75</v>
      </c>
      <c r="I559">
        <v>32200</v>
      </c>
      <c r="J559" s="1">
        <v>0.52290000000000003</v>
      </c>
      <c r="K559">
        <v>1394</v>
      </c>
      <c r="L559">
        <v>1320</v>
      </c>
      <c r="M559" t="str">
        <f>VLOOKUP(B559,[1]Hoja1!$B$1:$M$615,12,FALSE)</f>
        <v>US</v>
      </c>
    </row>
    <row r="560" spans="2:13" x14ac:dyDescent="0.25">
      <c r="B560" t="s">
        <v>581</v>
      </c>
      <c r="C560" t="s">
        <v>22</v>
      </c>
      <c r="D560" t="s">
        <v>125</v>
      </c>
      <c r="E560">
        <v>48616</v>
      </c>
      <c r="F560">
        <v>32</v>
      </c>
      <c r="G560">
        <v>1524</v>
      </c>
      <c r="H560">
        <v>0.84</v>
      </c>
      <c r="I560">
        <v>1514</v>
      </c>
      <c r="J560" s="1">
        <v>0.52329999999999999</v>
      </c>
      <c r="K560">
        <v>1734</v>
      </c>
      <c r="L560">
        <v>1550</v>
      </c>
      <c r="M560" t="str">
        <f>VLOOKUP(B560,[1]Hoja1!$B$1:$M$615,12,FALSE)</f>
        <v>UK</v>
      </c>
    </row>
    <row r="561" spans="2:13" x14ac:dyDescent="0.25">
      <c r="B561" t="s">
        <v>582</v>
      </c>
      <c r="C561" t="s">
        <v>16</v>
      </c>
      <c r="D561" t="s">
        <v>34</v>
      </c>
      <c r="E561">
        <v>2921088</v>
      </c>
      <c r="F561">
        <v>110</v>
      </c>
      <c r="G561">
        <v>1059</v>
      </c>
      <c r="H561">
        <v>1.01</v>
      </c>
      <c r="I561">
        <v>26397</v>
      </c>
      <c r="J561" s="1">
        <v>0.54300000000000004</v>
      </c>
      <c r="K561">
        <v>1289</v>
      </c>
      <c r="L561">
        <v>1385</v>
      </c>
      <c r="M561" t="str">
        <f>VLOOKUP(B561,[1]Hoja1!$B$1:$M$615,12,FALSE)</f>
        <v>SU</v>
      </c>
    </row>
    <row r="562" spans="2:13" x14ac:dyDescent="0.25">
      <c r="B562" t="s">
        <v>583</v>
      </c>
      <c r="C562" t="s">
        <v>16</v>
      </c>
      <c r="D562" t="s">
        <v>18</v>
      </c>
      <c r="E562">
        <v>5655468</v>
      </c>
      <c r="F562">
        <v>186</v>
      </c>
      <c r="G562">
        <v>1233</v>
      </c>
      <c r="H562">
        <v>0.81</v>
      </c>
      <c r="I562">
        <v>30292</v>
      </c>
      <c r="J562" s="1">
        <v>0.52980000000000005</v>
      </c>
      <c r="K562">
        <v>1456</v>
      </c>
      <c r="L562">
        <v>1507</v>
      </c>
      <c r="M562" t="str">
        <f>VLOOKUP(B562,[1]Hoja1!$B$1:$M$615,12,FALSE)</f>
        <v>US</v>
      </c>
    </row>
    <row r="563" spans="2:13" x14ac:dyDescent="0.25">
      <c r="B563" t="s">
        <v>584</v>
      </c>
      <c r="C563" t="s">
        <v>13</v>
      </c>
      <c r="D563" t="s">
        <v>25</v>
      </c>
      <c r="E563">
        <v>6778441</v>
      </c>
      <c r="F563">
        <v>191</v>
      </c>
      <c r="G563">
        <v>775</v>
      </c>
      <c r="H563">
        <v>1.01</v>
      </c>
      <c r="I563">
        <v>35470</v>
      </c>
      <c r="J563" s="1">
        <v>0.54339999999999999</v>
      </c>
      <c r="K563">
        <v>1329</v>
      </c>
      <c r="L563">
        <v>1483</v>
      </c>
      <c r="M563" t="str">
        <f>VLOOKUP(B563,[1]Hoja1!$B$1:$M$615,12,FALSE)</f>
        <v>SU</v>
      </c>
    </row>
    <row r="564" spans="2:13" x14ac:dyDescent="0.25">
      <c r="B564" t="s">
        <v>585</v>
      </c>
      <c r="C564" t="s">
        <v>16</v>
      </c>
      <c r="D564" t="s">
        <v>18</v>
      </c>
      <c r="E564">
        <v>1324148</v>
      </c>
      <c r="F564">
        <v>64</v>
      </c>
      <c r="G564">
        <v>1105</v>
      </c>
      <c r="H564">
        <v>0.65</v>
      </c>
      <c r="I564">
        <v>20477</v>
      </c>
      <c r="J564" s="1">
        <v>0.49540000000000001</v>
      </c>
      <c r="K564">
        <v>1287</v>
      </c>
      <c r="L564">
        <v>1283</v>
      </c>
      <c r="M564" t="str">
        <f>VLOOKUP(B564,[1]Hoja1!$B$1:$M$615,12,FALSE)</f>
        <v>US</v>
      </c>
    </row>
    <row r="565" spans="2:13" x14ac:dyDescent="0.25">
      <c r="B565" t="s">
        <v>586</v>
      </c>
      <c r="C565" t="s">
        <v>22</v>
      </c>
      <c r="D565" t="s">
        <v>18</v>
      </c>
      <c r="E565">
        <v>261373</v>
      </c>
      <c r="F565">
        <v>53</v>
      </c>
      <c r="G565">
        <v>846</v>
      </c>
      <c r="H565">
        <v>0.65</v>
      </c>
      <c r="I565">
        <v>4875</v>
      </c>
      <c r="J565" s="1">
        <v>0.51900000000000002</v>
      </c>
      <c r="K565">
        <v>1604</v>
      </c>
      <c r="L565">
        <v>1493</v>
      </c>
      <c r="M565" t="str">
        <f>VLOOKUP(B565,[1]Hoja1!$B$1:$M$615,12,FALSE)</f>
        <v>UK</v>
      </c>
    </row>
    <row r="566" spans="2:13" x14ac:dyDescent="0.25">
      <c r="B566" t="s">
        <v>587</v>
      </c>
      <c r="C566" t="s">
        <v>28</v>
      </c>
      <c r="D566" t="s">
        <v>34</v>
      </c>
      <c r="E566">
        <v>2059853</v>
      </c>
      <c r="F566">
        <v>49</v>
      </c>
      <c r="G566">
        <v>931</v>
      </c>
      <c r="H566">
        <v>1</v>
      </c>
      <c r="I566">
        <v>41772</v>
      </c>
      <c r="J566" s="1">
        <v>0.51219999999999999</v>
      </c>
      <c r="K566">
        <v>1122</v>
      </c>
      <c r="L566">
        <v>1178</v>
      </c>
      <c r="M566" t="str">
        <f>VLOOKUP(B566,[1]Hoja1!$B$1:$M$615,12,FALSE)</f>
        <v>SU</v>
      </c>
    </row>
    <row r="567" spans="2:13" x14ac:dyDescent="0.25">
      <c r="B567" t="s">
        <v>588</v>
      </c>
      <c r="C567" t="s">
        <v>13</v>
      </c>
      <c r="D567" t="s">
        <v>32</v>
      </c>
      <c r="E567">
        <v>339788</v>
      </c>
      <c r="F567">
        <v>23</v>
      </c>
      <c r="G567">
        <v>262</v>
      </c>
      <c r="H567">
        <v>1.04</v>
      </c>
      <c r="I567">
        <v>14618</v>
      </c>
      <c r="J567" s="1">
        <v>0.54190000000000005</v>
      </c>
      <c r="K567">
        <v>1211</v>
      </c>
      <c r="L567">
        <v>943</v>
      </c>
      <c r="M567" t="str">
        <f>VLOOKUP(B567,[1]Hoja1!$B$1:$M$615,12,FALSE)</f>
        <v>DE</v>
      </c>
    </row>
    <row r="568" spans="2:13" x14ac:dyDescent="0.25">
      <c r="B568" t="s">
        <v>589</v>
      </c>
      <c r="C568" t="s">
        <v>13</v>
      </c>
      <c r="D568" t="s">
        <v>25</v>
      </c>
      <c r="E568">
        <v>1097411</v>
      </c>
      <c r="F568">
        <v>65</v>
      </c>
      <c r="G568">
        <v>659</v>
      </c>
      <c r="H568">
        <v>0.84</v>
      </c>
      <c r="I568">
        <v>16783</v>
      </c>
      <c r="J568" s="1">
        <v>0.52659999999999996</v>
      </c>
      <c r="K568">
        <v>1276</v>
      </c>
      <c r="L568">
        <v>1336</v>
      </c>
      <c r="M568" t="str">
        <f>VLOOKUP(B568,[1]Hoja1!$B$1:$M$615,12,FALSE)</f>
        <v>US</v>
      </c>
    </row>
    <row r="569" spans="2:13" x14ac:dyDescent="0.25">
      <c r="B569" t="s">
        <v>590</v>
      </c>
      <c r="C569" t="s">
        <v>22</v>
      </c>
      <c r="D569" t="s">
        <v>34</v>
      </c>
      <c r="E569">
        <v>386523</v>
      </c>
      <c r="F569">
        <v>32</v>
      </c>
      <c r="G569">
        <v>554</v>
      </c>
      <c r="H569">
        <v>0.56999999999999995</v>
      </c>
      <c r="I569">
        <v>11854</v>
      </c>
      <c r="J569" s="1">
        <v>0.4975</v>
      </c>
      <c r="K569">
        <v>1385</v>
      </c>
      <c r="L569">
        <v>1133</v>
      </c>
      <c r="M569" t="str">
        <f>VLOOKUP(B569,[1]Hoja1!$B$1:$M$615,12,FALSE)</f>
        <v>UK</v>
      </c>
    </row>
    <row r="570" spans="2:13" x14ac:dyDescent="0.25">
      <c r="B570" t="s">
        <v>591</v>
      </c>
      <c r="C570" t="s">
        <v>13</v>
      </c>
      <c r="D570" t="s">
        <v>18</v>
      </c>
      <c r="E570">
        <v>15330676</v>
      </c>
      <c r="F570">
        <v>242</v>
      </c>
      <c r="G570">
        <v>1060</v>
      </c>
      <c r="H570">
        <v>0.79</v>
      </c>
      <c r="I570">
        <v>63122</v>
      </c>
      <c r="J570" s="1">
        <v>0.51319999999999999</v>
      </c>
      <c r="K570">
        <v>1304</v>
      </c>
      <c r="L570">
        <v>1341</v>
      </c>
      <c r="M570" t="str">
        <f>VLOOKUP(B570,[1]Hoja1!$B$1:$M$615,12,FALSE)</f>
        <v>SU</v>
      </c>
    </row>
    <row r="571" spans="2:13" x14ac:dyDescent="0.25">
      <c r="B571" t="s">
        <v>592</v>
      </c>
      <c r="C571" t="s">
        <v>13</v>
      </c>
      <c r="D571" t="s">
        <v>34</v>
      </c>
      <c r="E571">
        <v>190725</v>
      </c>
      <c r="F571">
        <v>13</v>
      </c>
      <c r="G571">
        <v>968</v>
      </c>
      <c r="H571">
        <v>0.93</v>
      </c>
      <c r="I571">
        <v>13907</v>
      </c>
      <c r="J571" s="1">
        <v>0.54359999999999997</v>
      </c>
      <c r="K571">
        <v>1233</v>
      </c>
      <c r="L571">
        <v>1361</v>
      </c>
      <c r="M571" t="str">
        <f>VLOOKUP(B571,[1]Hoja1!$B$1:$M$615,12,FALSE)</f>
        <v>US</v>
      </c>
    </row>
    <row r="572" spans="2:13" x14ac:dyDescent="0.25">
      <c r="B572" t="s">
        <v>593</v>
      </c>
      <c r="C572" t="s">
        <v>16</v>
      </c>
      <c r="D572" t="s">
        <v>25</v>
      </c>
      <c r="E572">
        <v>14</v>
      </c>
      <c r="F572">
        <v>14</v>
      </c>
      <c r="G572">
        <v>1128</v>
      </c>
      <c r="H572">
        <v>1.43</v>
      </c>
      <c r="I572">
        <v>1</v>
      </c>
      <c r="J572" s="1">
        <v>0.85709999999999997</v>
      </c>
      <c r="K572">
        <v>1708</v>
      </c>
      <c r="L572">
        <v>2222</v>
      </c>
      <c r="M572" t="s">
        <v>644</v>
      </c>
    </row>
    <row r="573" spans="2:13" x14ac:dyDescent="0.25">
      <c r="B573" t="s">
        <v>594</v>
      </c>
      <c r="C573" t="s">
        <v>13</v>
      </c>
      <c r="D573" t="s">
        <v>18</v>
      </c>
      <c r="E573">
        <v>7911000</v>
      </c>
      <c r="F573">
        <v>212</v>
      </c>
      <c r="G573">
        <v>932</v>
      </c>
      <c r="H573">
        <v>0.66</v>
      </c>
      <c r="I573">
        <v>37172</v>
      </c>
      <c r="J573" s="1">
        <v>0.47720000000000001</v>
      </c>
      <c r="K573">
        <v>1247</v>
      </c>
      <c r="L573">
        <v>1144</v>
      </c>
      <c r="M573" t="str">
        <f>VLOOKUP(B573,[1]Hoja1!$B$1:$M$615,12,FALSE)</f>
        <v>DE</v>
      </c>
    </row>
    <row r="574" spans="2:13" x14ac:dyDescent="0.25">
      <c r="B574" t="s">
        <v>595</v>
      </c>
      <c r="C574" t="s">
        <v>16</v>
      </c>
      <c r="D574" t="s">
        <v>18</v>
      </c>
      <c r="E574">
        <v>199635</v>
      </c>
      <c r="F574">
        <v>43</v>
      </c>
      <c r="G574">
        <v>1211</v>
      </c>
      <c r="H574">
        <v>0.72</v>
      </c>
      <c r="I574">
        <v>4610</v>
      </c>
      <c r="J574" s="1">
        <v>0.51680000000000004</v>
      </c>
      <c r="K574">
        <v>1285</v>
      </c>
      <c r="L574">
        <v>1278</v>
      </c>
      <c r="M574" t="str">
        <f>VLOOKUP(B574,[1]Hoja1!$B$1:$M$615,12,FALSE)</f>
        <v>US</v>
      </c>
    </row>
    <row r="575" spans="2:13" x14ac:dyDescent="0.25">
      <c r="B575" t="s">
        <v>596</v>
      </c>
      <c r="C575" t="s">
        <v>16</v>
      </c>
      <c r="D575" t="s">
        <v>18</v>
      </c>
      <c r="E575">
        <v>5275302</v>
      </c>
      <c r="F575">
        <v>94</v>
      </c>
      <c r="G575">
        <v>1315</v>
      </c>
      <c r="H575">
        <v>0.91</v>
      </c>
      <c r="I575">
        <v>55554</v>
      </c>
      <c r="J575" s="1">
        <v>0.52849999999999997</v>
      </c>
      <c r="K575">
        <v>1356</v>
      </c>
      <c r="L575">
        <v>1450</v>
      </c>
      <c r="M575" t="str">
        <f>VLOOKUP(B575,[1]Hoja1!$B$1:$M$615,12,FALSE)</f>
        <v>SU</v>
      </c>
    </row>
    <row r="576" spans="2:13" x14ac:dyDescent="0.25">
      <c r="B576" t="s">
        <v>597</v>
      </c>
      <c r="C576" t="s">
        <v>22</v>
      </c>
      <c r="D576" t="s">
        <v>37</v>
      </c>
      <c r="E576">
        <v>2162530</v>
      </c>
      <c r="F576">
        <v>11</v>
      </c>
      <c r="G576">
        <v>96</v>
      </c>
      <c r="H576">
        <v>0.51</v>
      </c>
      <c r="I576">
        <v>196129</v>
      </c>
      <c r="J576" s="1">
        <v>0.50090000000000001</v>
      </c>
      <c r="K576">
        <v>1074</v>
      </c>
      <c r="L576">
        <v>448</v>
      </c>
      <c r="M576" t="str">
        <f>VLOOKUP(B576,[1]Hoja1!$B$1:$M$615,12,FALSE)</f>
        <v>DE</v>
      </c>
    </row>
    <row r="577" spans="2:13" x14ac:dyDescent="0.25">
      <c r="B577" t="s">
        <v>598</v>
      </c>
      <c r="C577" t="s">
        <v>28</v>
      </c>
      <c r="D577" t="s">
        <v>18</v>
      </c>
      <c r="E577">
        <v>2301480</v>
      </c>
      <c r="F577">
        <v>60</v>
      </c>
      <c r="G577">
        <v>1444</v>
      </c>
      <c r="H577">
        <v>1.01</v>
      </c>
      <c r="I577">
        <v>37759</v>
      </c>
      <c r="J577" s="1">
        <v>0.53039999999999998</v>
      </c>
      <c r="K577">
        <v>1365</v>
      </c>
      <c r="L577">
        <v>1485</v>
      </c>
      <c r="M577" t="str">
        <f>VLOOKUP(B577,[1]Hoja1!$B$1:$M$615,12,FALSE)</f>
        <v>US</v>
      </c>
    </row>
    <row r="578" spans="2:13" x14ac:dyDescent="0.25">
      <c r="B578" t="s">
        <v>599</v>
      </c>
      <c r="C578" t="s">
        <v>28</v>
      </c>
      <c r="D578" t="s">
        <v>14</v>
      </c>
      <c r="E578">
        <v>7261720</v>
      </c>
      <c r="F578">
        <v>34</v>
      </c>
      <c r="G578">
        <v>410</v>
      </c>
      <c r="H578">
        <v>0.82</v>
      </c>
      <c r="I578">
        <v>209252</v>
      </c>
      <c r="J578" s="1">
        <v>0.4844</v>
      </c>
      <c r="K578">
        <v>1262</v>
      </c>
      <c r="L578">
        <v>954</v>
      </c>
      <c r="M578" t="str">
        <f>VLOOKUP(B578,[1]Hoja1!$B$1:$M$615,12,FALSE)</f>
        <v>DE</v>
      </c>
    </row>
    <row r="579" spans="2:13" x14ac:dyDescent="0.25">
      <c r="B579" t="s">
        <v>600</v>
      </c>
      <c r="C579" t="s">
        <v>13</v>
      </c>
      <c r="D579" t="s">
        <v>25</v>
      </c>
      <c r="E579">
        <v>74617</v>
      </c>
      <c r="F579">
        <v>17</v>
      </c>
      <c r="G579">
        <v>719</v>
      </c>
      <c r="H579">
        <v>0.96</v>
      </c>
      <c r="I579">
        <v>4244</v>
      </c>
      <c r="J579" s="1">
        <v>0.53210000000000002</v>
      </c>
      <c r="K579">
        <v>1210</v>
      </c>
      <c r="L579">
        <v>1326</v>
      </c>
      <c r="M579" t="str">
        <f>VLOOKUP(B579,[1]Hoja1!$B$1:$M$615,12,FALSE)</f>
        <v>FR</v>
      </c>
    </row>
    <row r="580" spans="2:13" x14ac:dyDescent="0.25">
      <c r="B580" t="s">
        <v>601</v>
      </c>
      <c r="C580" t="s">
        <v>22</v>
      </c>
      <c r="D580" t="s">
        <v>32</v>
      </c>
      <c r="E580">
        <v>6312490</v>
      </c>
      <c r="F580">
        <v>38</v>
      </c>
      <c r="G580">
        <v>175</v>
      </c>
      <c r="H580">
        <v>0.71</v>
      </c>
      <c r="I580">
        <v>164696</v>
      </c>
      <c r="J580" s="1">
        <v>0.50919999999999999</v>
      </c>
      <c r="K580">
        <v>1139</v>
      </c>
      <c r="L580">
        <v>753</v>
      </c>
      <c r="M580" t="str">
        <f>VLOOKUP(B580,[1]Hoja1!$B$1:$M$615,12,FALSE)</f>
        <v>SU</v>
      </c>
    </row>
    <row r="581" spans="2:13" x14ac:dyDescent="0.25">
      <c r="B581" t="s">
        <v>602</v>
      </c>
      <c r="C581" t="s">
        <v>13</v>
      </c>
      <c r="D581" t="s">
        <v>101</v>
      </c>
      <c r="E581">
        <v>6990865</v>
      </c>
      <c r="F581">
        <v>109</v>
      </c>
      <c r="G581">
        <v>1802</v>
      </c>
      <c r="H581">
        <v>1.1399999999999999</v>
      </c>
      <c r="I581">
        <v>63893</v>
      </c>
      <c r="J581" s="1">
        <v>0.54210000000000003</v>
      </c>
      <c r="K581">
        <v>1701</v>
      </c>
      <c r="L581">
        <v>1815</v>
      </c>
      <c r="M581" t="str">
        <f>VLOOKUP(B581,[1]Hoja1!$B$1:$M$615,12,FALSE)</f>
        <v>DE</v>
      </c>
    </row>
    <row r="582" spans="2:13" x14ac:dyDescent="0.25">
      <c r="B582" t="s">
        <v>603</v>
      </c>
      <c r="C582" t="s">
        <v>28</v>
      </c>
      <c r="D582" t="s">
        <v>25</v>
      </c>
      <c r="E582">
        <v>184848</v>
      </c>
      <c r="F582">
        <v>30</v>
      </c>
      <c r="G582">
        <v>900</v>
      </c>
      <c r="H582">
        <v>1.18</v>
      </c>
      <c r="I582">
        <v>6048</v>
      </c>
      <c r="J582" s="1">
        <v>0.54679999999999995</v>
      </c>
      <c r="K582">
        <v>1328</v>
      </c>
      <c r="L582">
        <v>1451</v>
      </c>
      <c r="M582" t="str">
        <f>VLOOKUP(B582,[1]Hoja1!$B$1:$M$615,12,FALSE)</f>
        <v>US</v>
      </c>
    </row>
    <row r="583" spans="2:13" x14ac:dyDescent="0.25">
      <c r="B583" t="s">
        <v>604</v>
      </c>
      <c r="C583" t="s">
        <v>28</v>
      </c>
      <c r="D583" t="s">
        <v>14</v>
      </c>
      <c r="E583">
        <v>1997947</v>
      </c>
      <c r="F583">
        <v>20</v>
      </c>
      <c r="G583">
        <v>477</v>
      </c>
      <c r="H583">
        <v>0.9</v>
      </c>
      <c r="I583">
        <v>97361</v>
      </c>
      <c r="J583" s="1">
        <v>0.50490000000000002</v>
      </c>
      <c r="K583">
        <v>1106</v>
      </c>
      <c r="L583">
        <v>1053</v>
      </c>
      <c r="M583" t="str">
        <f>VLOOKUP(B583,[1]Hoja1!$B$1:$M$615,12,FALSE)</f>
        <v>FR</v>
      </c>
    </row>
    <row r="584" spans="2:13" x14ac:dyDescent="0.25">
      <c r="B584" t="s">
        <v>605</v>
      </c>
      <c r="C584" t="s">
        <v>13</v>
      </c>
      <c r="D584" t="s">
        <v>59</v>
      </c>
      <c r="E584">
        <v>1963793</v>
      </c>
      <c r="F584">
        <v>39</v>
      </c>
      <c r="G584">
        <v>475</v>
      </c>
      <c r="H584">
        <v>1.2</v>
      </c>
      <c r="I584">
        <v>50250</v>
      </c>
      <c r="J584" s="1">
        <v>0.56610000000000005</v>
      </c>
      <c r="K584">
        <v>1315</v>
      </c>
      <c r="L584">
        <v>1356</v>
      </c>
      <c r="M584" t="str">
        <f>VLOOKUP(B584,[1]Hoja1!$B$1:$M$615,12,FALSE)</f>
        <v>SU</v>
      </c>
    </row>
    <row r="585" spans="2:13" x14ac:dyDescent="0.25">
      <c r="B585" t="s">
        <v>606</v>
      </c>
      <c r="C585" t="s">
        <v>13</v>
      </c>
      <c r="D585" t="s">
        <v>14</v>
      </c>
      <c r="E585">
        <v>139266</v>
      </c>
      <c r="F585">
        <v>20</v>
      </c>
      <c r="G585">
        <v>405</v>
      </c>
      <c r="H585">
        <v>0.75</v>
      </c>
      <c r="I585">
        <v>6704</v>
      </c>
      <c r="J585" s="1">
        <v>0.51319999999999999</v>
      </c>
      <c r="K585">
        <v>1229</v>
      </c>
      <c r="L585">
        <v>1192</v>
      </c>
      <c r="M585" t="str">
        <f>VLOOKUP(B585,[1]Hoja1!$B$1:$M$615,12,FALSE)</f>
        <v>DE</v>
      </c>
    </row>
    <row r="586" spans="2:13" x14ac:dyDescent="0.25">
      <c r="B586" t="s">
        <v>607</v>
      </c>
      <c r="C586" t="s">
        <v>16</v>
      </c>
      <c r="D586" t="s">
        <v>34</v>
      </c>
      <c r="E586">
        <v>662791</v>
      </c>
      <c r="F586">
        <v>23</v>
      </c>
      <c r="G586">
        <v>1004</v>
      </c>
      <c r="H586">
        <v>0.83</v>
      </c>
      <c r="I586">
        <v>27698</v>
      </c>
      <c r="J586" s="1">
        <v>0.52559999999999996</v>
      </c>
      <c r="K586">
        <v>1256</v>
      </c>
      <c r="L586">
        <v>1364</v>
      </c>
      <c r="M586" t="str">
        <f>VLOOKUP(B586,[1]Hoja1!$B$1:$M$615,12,FALSE)</f>
        <v>US</v>
      </c>
    </row>
    <row r="587" spans="2:13" x14ac:dyDescent="0.25">
      <c r="B587" t="s">
        <v>608</v>
      </c>
      <c r="C587" t="s">
        <v>22</v>
      </c>
      <c r="D587" t="s">
        <v>18</v>
      </c>
      <c r="E587">
        <v>6408911</v>
      </c>
      <c r="F587">
        <v>122</v>
      </c>
      <c r="G587">
        <v>779</v>
      </c>
      <c r="H587">
        <v>0.72</v>
      </c>
      <c r="I587">
        <v>52201</v>
      </c>
      <c r="J587" s="1">
        <v>0.52249999999999996</v>
      </c>
      <c r="K587">
        <v>1273</v>
      </c>
      <c r="L587">
        <v>1235</v>
      </c>
      <c r="M587" t="str">
        <f>VLOOKUP(B587,[1]Hoja1!$B$1:$M$615,12,FALSE)</f>
        <v>FR</v>
      </c>
    </row>
    <row r="588" spans="2:13" x14ac:dyDescent="0.25">
      <c r="B588" t="s">
        <v>609</v>
      </c>
      <c r="C588" t="s">
        <v>13</v>
      </c>
      <c r="D588" t="s">
        <v>125</v>
      </c>
      <c r="E588">
        <v>259009</v>
      </c>
      <c r="F588">
        <v>192</v>
      </c>
      <c r="G588">
        <v>2615</v>
      </c>
      <c r="H588">
        <v>1.43</v>
      </c>
      <c r="I588">
        <v>1346</v>
      </c>
      <c r="J588" s="1">
        <v>0.61439999999999995</v>
      </c>
      <c r="K588">
        <v>2300</v>
      </c>
      <c r="L588">
        <v>2482</v>
      </c>
      <c r="M588" t="str">
        <f>VLOOKUP(B588,[1]Hoja1!$B$1:$M$615,12,FALSE)</f>
        <v>SU</v>
      </c>
    </row>
    <row r="589" spans="2:13" x14ac:dyDescent="0.25">
      <c r="B589" t="s">
        <v>610</v>
      </c>
      <c r="C589" t="s">
        <v>28</v>
      </c>
      <c r="D589" t="s">
        <v>34</v>
      </c>
      <c r="E589">
        <v>1945521</v>
      </c>
      <c r="F589">
        <v>93</v>
      </c>
      <c r="G589">
        <v>890</v>
      </c>
      <c r="H589">
        <v>0.85</v>
      </c>
      <c r="I589">
        <v>20819</v>
      </c>
      <c r="J589" s="1">
        <v>0.49559999999999998</v>
      </c>
      <c r="K589">
        <v>1194</v>
      </c>
      <c r="L589">
        <v>1162</v>
      </c>
      <c r="M589" t="str">
        <f>VLOOKUP(B589,[1]Hoja1!$B$1:$M$615,12,FALSE)</f>
        <v>DE</v>
      </c>
    </row>
    <row r="590" spans="2:13" x14ac:dyDescent="0.25">
      <c r="B590" t="s">
        <v>611</v>
      </c>
      <c r="C590" t="s">
        <v>16</v>
      </c>
      <c r="D590" t="s">
        <v>101</v>
      </c>
      <c r="E590">
        <v>133754</v>
      </c>
      <c r="F590">
        <v>17</v>
      </c>
      <c r="G590">
        <v>2045</v>
      </c>
      <c r="H590">
        <v>1.03</v>
      </c>
      <c r="I590">
        <v>7517</v>
      </c>
      <c r="J590" s="1">
        <v>0.5393</v>
      </c>
      <c r="K590">
        <v>1611</v>
      </c>
      <c r="L590">
        <v>1732</v>
      </c>
      <c r="M590" t="s">
        <v>645</v>
      </c>
    </row>
    <row r="591" spans="2:13" x14ac:dyDescent="0.25">
      <c r="B591" t="s">
        <v>612</v>
      </c>
      <c r="C591" t="s">
        <v>28</v>
      </c>
      <c r="D591" t="s">
        <v>18</v>
      </c>
      <c r="E591">
        <v>1647987</v>
      </c>
      <c r="F591">
        <v>87</v>
      </c>
      <c r="G591">
        <v>1271</v>
      </c>
      <c r="H591">
        <v>0.87</v>
      </c>
      <c r="I591">
        <v>18825</v>
      </c>
      <c r="J591" s="1">
        <v>0.50109999999999999</v>
      </c>
      <c r="K591">
        <v>1263</v>
      </c>
      <c r="L591">
        <v>1208</v>
      </c>
      <c r="M591" t="str">
        <f>VLOOKUP(B591,[1]Hoja1!$B$1:$M$615,12,FALSE)</f>
        <v>FR</v>
      </c>
    </row>
    <row r="592" spans="2:13" x14ac:dyDescent="0.25">
      <c r="B592" t="s">
        <v>613</v>
      </c>
      <c r="C592" t="s">
        <v>13</v>
      </c>
      <c r="D592" t="s">
        <v>18</v>
      </c>
      <c r="E592">
        <v>8191435</v>
      </c>
      <c r="F592">
        <v>257</v>
      </c>
      <c r="G592">
        <v>1269</v>
      </c>
      <c r="H592">
        <v>0.96</v>
      </c>
      <c r="I592">
        <v>31837</v>
      </c>
      <c r="J592" s="1">
        <v>0.53210000000000002</v>
      </c>
      <c r="K592">
        <v>1547</v>
      </c>
      <c r="L592">
        <v>1737</v>
      </c>
      <c r="M592" t="str">
        <f>VLOOKUP(B592,[1]Hoja1!$B$1:$M$615,12,FALSE)</f>
        <v>SU</v>
      </c>
    </row>
    <row r="593" spans="2:13" x14ac:dyDescent="0.25">
      <c r="B593" t="s">
        <v>614</v>
      </c>
      <c r="C593" t="s">
        <v>28</v>
      </c>
      <c r="D593" t="s">
        <v>18</v>
      </c>
      <c r="E593">
        <v>987082</v>
      </c>
      <c r="F593">
        <v>121</v>
      </c>
      <c r="G593">
        <v>918</v>
      </c>
      <c r="H593">
        <v>0.71</v>
      </c>
      <c r="I593">
        <v>8100</v>
      </c>
      <c r="J593" s="1">
        <v>0.46100000000000002</v>
      </c>
      <c r="K593">
        <v>1277</v>
      </c>
      <c r="L593">
        <v>1013</v>
      </c>
      <c r="M593" t="str">
        <f>VLOOKUP(B593,[1]Hoja1!$B$1:$M$615,12,FALSE)</f>
        <v>DE</v>
      </c>
    </row>
    <row r="594" spans="2:13" x14ac:dyDescent="0.25">
      <c r="B594" t="s">
        <v>615</v>
      </c>
      <c r="C594" t="s">
        <v>22</v>
      </c>
      <c r="D594" t="s">
        <v>18</v>
      </c>
      <c r="E594">
        <v>264825</v>
      </c>
      <c r="F594">
        <v>30</v>
      </c>
      <c r="G594">
        <v>836</v>
      </c>
      <c r="H594">
        <v>0.67</v>
      </c>
      <c r="I594">
        <v>8677</v>
      </c>
      <c r="J594" s="1">
        <v>0.49709999999999999</v>
      </c>
      <c r="K594">
        <v>1377</v>
      </c>
      <c r="L594">
        <v>1389</v>
      </c>
      <c r="M594" t="str">
        <f>VLOOKUP(B594,[1]Hoja1!$B$1:$M$615,12,FALSE)</f>
        <v>CN</v>
      </c>
    </row>
    <row r="595" spans="2:13" x14ac:dyDescent="0.25">
      <c r="B595" t="s">
        <v>616</v>
      </c>
      <c r="C595" t="s">
        <v>16</v>
      </c>
      <c r="D595" t="s">
        <v>18</v>
      </c>
      <c r="E595">
        <v>4917647</v>
      </c>
      <c r="F595">
        <v>214</v>
      </c>
      <c r="G595">
        <v>1179</v>
      </c>
      <c r="H595">
        <v>0.73</v>
      </c>
      <c r="I595">
        <v>22966</v>
      </c>
      <c r="J595" s="1">
        <v>0.51619999999999999</v>
      </c>
      <c r="K595">
        <v>1369</v>
      </c>
      <c r="L595">
        <v>1385</v>
      </c>
      <c r="M595" t="str">
        <f>VLOOKUP(B595,[1]Hoja1!$B$1:$M$615,12,FALSE)</f>
        <v>FR</v>
      </c>
    </row>
    <row r="596" spans="2:13" x14ac:dyDescent="0.25">
      <c r="B596" t="s">
        <v>617</v>
      </c>
      <c r="C596" t="s">
        <v>28</v>
      </c>
      <c r="D596" t="s">
        <v>18</v>
      </c>
      <c r="E596">
        <v>3</v>
      </c>
      <c r="F596">
        <v>3</v>
      </c>
      <c r="G596">
        <v>689</v>
      </c>
      <c r="H596">
        <v>0.67</v>
      </c>
      <c r="I596">
        <v>1</v>
      </c>
      <c r="J596" s="1">
        <v>0.33329999999999999</v>
      </c>
      <c r="K596">
        <v>1268</v>
      </c>
      <c r="L596">
        <v>486</v>
      </c>
      <c r="M596" t="s">
        <v>644</v>
      </c>
    </row>
    <row r="597" spans="2:13" x14ac:dyDescent="0.25">
      <c r="B597" t="s">
        <v>618</v>
      </c>
      <c r="C597" t="s">
        <v>16</v>
      </c>
      <c r="D597" t="s">
        <v>18</v>
      </c>
      <c r="E597">
        <v>3165623</v>
      </c>
      <c r="F597">
        <v>46</v>
      </c>
      <c r="G597">
        <v>1413</v>
      </c>
      <c r="H597">
        <v>1</v>
      </c>
      <c r="I597">
        <v>68142</v>
      </c>
      <c r="J597" s="1">
        <v>0.52159999999999995</v>
      </c>
      <c r="K597">
        <v>1246</v>
      </c>
      <c r="L597">
        <v>1280</v>
      </c>
      <c r="M597" t="str">
        <f>VLOOKUP(B597,[1]Hoja1!$B$1:$M$615,12,FALSE)</f>
        <v>FR</v>
      </c>
    </row>
    <row r="598" spans="2:13" x14ac:dyDescent="0.25">
      <c r="B598" t="s">
        <v>619</v>
      </c>
      <c r="C598" t="s">
        <v>22</v>
      </c>
      <c r="D598" t="s">
        <v>18</v>
      </c>
      <c r="E598">
        <v>886964</v>
      </c>
      <c r="F598">
        <v>103</v>
      </c>
      <c r="G598">
        <v>1441</v>
      </c>
      <c r="H598">
        <v>1.01</v>
      </c>
      <c r="I598">
        <v>8552</v>
      </c>
      <c r="J598" s="1">
        <v>0.51480000000000004</v>
      </c>
      <c r="K598">
        <v>1409</v>
      </c>
      <c r="L598">
        <v>1519</v>
      </c>
      <c r="M598" t="str">
        <f>VLOOKUP(B598,[1]Hoja1!$B$1:$M$615,12,FALSE)</f>
        <v>DE</v>
      </c>
    </row>
    <row r="599" spans="2:13" x14ac:dyDescent="0.25">
      <c r="B599" t="s">
        <v>620</v>
      </c>
      <c r="C599" t="s">
        <v>13</v>
      </c>
      <c r="D599" t="s">
        <v>18</v>
      </c>
      <c r="E599">
        <v>12592372</v>
      </c>
      <c r="F599">
        <v>161</v>
      </c>
      <c r="G599">
        <v>1386</v>
      </c>
      <c r="H599">
        <v>1.01</v>
      </c>
      <c r="I599">
        <v>78048</v>
      </c>
      <c r="J599" s="1">
        <v>0.52210000000000001</v>
      </c>
      <c r="K599">
        <v>1319</v>
      </c>
      <c r="L599">
        <v>1414</v>
      </c>
      <c r="M599" t="str">
        <f>VLOOKUP(B599,[1]Hoja1!$B$1:$M$615,12,FALSE)</f>
        <v>FR</v>
      </c>
    </row>
    <row r="600" spans="2:13" x14ac:dyDescent="0.25">
      <c r="B600" t="s">
        <v>621</v>
      </c>
      <c r="C600" t="s">
        <v>16</v>
      </c>
      <c r="D600" t="s">
        <v>18</v>
      </c>
      <c r="E600">
        <v>2465812</v>
      </c>
      <c r="F600">
        <v>74</v>
      </c>
      <c r="G600">
        <v>1122</v>
      </c>
      <c r="H600">
        <v>0.66</v>
      </c>
      <c r="I600">
        <v>32958</v>
      </c>
      <c r="J600" s="1">
        <v>0.50419999999999998</v>
      </c>
      <c r="K600">
        <v>1275</v>
      </c>
      <c r="L600">
        <v>1212</v>
      </c>
      <c r="M600" t="str">
        <f>VLOOKUP(B600,[1]Hoja1!$B$1:$M$615,12,FALSE)</f>
        <v>FR</v>
      </c>
    </row>
    <row r="601" spans="2:13" x14ac:dyDescent="0.25">
      <c r="B601" t="s">
        <v>622</v>
      </c>
      <c r="C601" t="s">
        <v>16</v>
      </c>
      <c r="D601" t="s">
        <v>34</v>
      </c>
      <c r="E601">
        <v>1654163</v>
      </c>
      <c r="F601">
        <v>96</v>
      </c>
      <c r="G601">
        <v>957</v>
      </c>
      <c r="H601">
        <v>0.82</v>
      </c>
      <c r="I601">
        <v>17202</v>
      </c>
      <c r="J601" s="1">
        <v>0.51790000000000003</v>
      </c>
      <c r="K601">
        <v>1208</v>
      </c>
      <c r="L601">
        <v>1250</v>
      </c>
      <c r="M601" t="str">
        <f>VLOOKUP(B601,[1]Hoja1!$B$1:$M$615,12,FALSE)</f>
        <v>DE</v>
      </c>
    </row>
    <row r="602" spans="2:13" x14ac:dyDescent="0.25">
      <c r="B602" t="s">
        <v>623</v>
      </c>
      <c r="C602" t="s">
        <v>13</v>
      </c>
      <c r="D602" t="s">
        <v>18</v>
      </c>
      <c r="E602">
        <v>8453775</v>
      </c>
      <c r="F602">
        <v>103</v>
      </c>
      <c r="G602">
        <v>1242</v>
      </c>
      <c r="H602">
        <v>0.83</v>
      </c>
      <c r="I602">
        <v>81350</v>
      </c>
      <c r="J602" s="1">
        <v>0.50839999999999996</v>
      </c>
      <c r="K602">
        <v>1242</v>
      </c>
      <c r="L602">
        <v>1128</v>
      </c>
      <c r="M602" t="str">
        <f>VLOOKUP(B602,[1]Hoja1!$B$1:$M$615,12,FALSE)</f>
        <v>FR</v>
      </c>
    </row>
    <row r="603" spans="2:13" x14ac:dyDescent="0.25">
      <c r="B603" t="s">
        <v>624</v>
      </c>
      <c r="C603" t="s">
        <v>16</v>
      </c>
      <c r="D603" t="s">
        <v>18</v>
      </c>
      <c r="E603">
        <v>87731</v>
      </c>
      <c r="F603">
        <v>66</v>
      </c>
      <c r="G603">
        <v>1467</v>
      </c>
      <c r="H603">
        <v>0.95</v>
      </c>
      <c r="I603">
        <v>1323</v>
      </c>
      <c r="J603" s="1">
        <v>0.5736</v>
      </c>
      <c r="K603">
        <v>2319</v>
      </c>
      <c r="L603">
        <v>2010</v>
      </c>
      <c r="M603" t="str">
        <f>VLOOKUP(B603,[1]Hoja1!$B$1:$M$615,12,FALSE)</f>
        <v>SU</v>
      </c>
    </row>
    <row r="604" spans="2:13" x14ac:dyDescent="0.25">
      <c r="B604" t="s">
        <v>625</v>
      </c>
      <c r="C604" t="s">
        <v>13</v>
      </c>
      <c r="D604" t="s">
        <v>14</v>
      </c>
      <c r="E604">
        <v>760792</v>
      </c>
      <c r="F604">
        <v>18</v>
      </c>
      <c r="G604">
        <v>452</v>
      </c>
      <c r="H604">
        <v>0.82</v>
      </c>
      <c r="I604">
        <v>41816</v>
      </c>
      <c r="J604" s="1">
        <v>0.51539999999999997</v>
      </c>
      <c r="K604">
        <v>1142</v>
      </c>
      <c r="L604">
        <v>1108</v>
      </c>
      <c r="M604" t="str">
        <f>VLOOKUP(B604,[1]Hoja1!$B$1:$M$615,12,FALSE)</f>
        <v>DE</v>
      </c>
    </row>
    <row r="605" spans="2:13" x14ac:dyDescent="0.25">
      <c r="B605" t="s">
        <v>626</v>
      </c>
      <c r="C605" t="s">
        <v>28</v>
      </c>
      <c r="D605" t="s">
        <v>18</v>
      </c>
      <c r="E605">
        <v>7808198</v>
      </c>
      <c r="F605">
        <v>131</v>
      </c>
      <c r="G605">
        <v>1384</v>
      </c>
      <c r="H605">
        <v>1.02</v>
      </c>
      <c r="I605">
        <v>59570</v>
      </c>
      <c r="J605" s="1">
        <v>0.5222</v>
      </c>
      <c r="K605">
        <v>1290</v>
      </c>
      <c r="L605">
        <v>1294</v>
      </c>
      <c r="M605" t="str">
        <f>VLOOKUP(B605,[1]Hoja1!$B$1:$M$615,12,FALSE)</f>
        <v>CN</v>
      </c>
    </row>
    <row r="606" spans="2:13" x14ac:dyDescent="0.25">
      <c r="B606" t="s">
        <v>627</v>
      </c>
      <c r="C606" t="s">
        <v>22</v>
      </c>
      <c r="D606" t="s">
        <v>34</v>
      </c>
      <c r="E606">
        <v>4421444</v>
      </c>
      <c r="F606">
        <v>252</v>
      </c>
      <c r="G606">
        <v>785</v>
      </c>
      <c r="H606">
        <v>0.9</v>
      </c>
      <c r="I606">
        <v>17498</v>
      </c>
      <c r="J606" s="1">
        <v>0.52759999999999996</v>
      </c>
      <c r="K606">
        <v>1448</v>
      </c>
      <c r="L606">
        <v>1484</v>
      </c>
      <c r="M606" t="str">
        <f>VLOOKUP(B606,[1]Hoja1!$B$1:$M$615,12,FALSE)</f>
        <v>FR</v>
      </c>
    </row>
    <row r="607" spans="2:13" x14ac:dyDescent="0.25">
      <c r="B607" t="s">
        <v>628</v>
      </c>
      <c r="C607" t="s">
        <v>22</v>
      </c>
      <c r="D607" t="s">
        <v>32</v>
      </c>
      <c r="E607">
        <v>2538232</v>
      </c>
      <c r="F607">
        <v>13</v>
      </c>
      <c r="G607">
        <v>116</v>
      </c>
      <c r="H607">
        <v>0.38</v>
      </c>
      <c r="I607">
        <v>194409</v>
      </c>
      <c r="J607" s="1">
        <v>0.49130000000000001</v>
      </c>
      <c r="K607">
        <v>1042</v>
      </c>
      <c r="L607">
        <v>602</v>
      </c>
      <c r="M607" t="str">
        <f>VLOOKUP(B607,[1]Hoja1!$B$1:$M$615,12,FALSE)</f>
        <v>DE</v>
      </c>
    </row>
    <row r="608" spans="2:13" x14ac:dyDescent="0.25">
      <c r="B608" t="s">
        <v>629</v>
      </c>
      <c r="C608" t="s">
        <v>13</v>
      </c>
      <c r="D608" t="s">
        <v>125</v>
      </c>
      <c r="E608">
        <v>303558</v>
      </c>
      <c r="F608">
        <v>68</v>
      </c>
      <c r="G608">
        <v>2452</v>
      </c>
      <c r="H608">
        <v>1.24</v>
      </c>
      <c r="I608">
        <v>4463</v>
      </c>
      <c r="J608" s="1">
        <v>0.5454</v>
      </c>
      <c r="K608">
        <v>2234</v>
      </c>
      <c r="L608">
        <v>2217</v>
      </c>
      <c r="M608" t="str">
        <f>VLOOKUP(B608,[1]Hoja1!$B$1:$M$615,12,FALSE)</f>
        <v>CN</v>
      </c>
    </row>
    <row r="609" spans="2:13" x14ac:dyDescent="0.25">
      <c r="B609" t="s">
        <v>630</v>
      </c>
      <c r="C609" t="s">
        <v>13</v>
      </c>
      <c r="D609" t="s">
        <v>18</v>
      </c>
      <c r="E609">
        <v>22329294</v>
      </c>
      <c r="F609">
        <v>301</v>
      </c>
      <c r="G609">
        <v>1109</v>
      </c>
      <c r="H609">
        <v>0.81</v>
      </c>
      <c r="I609">
        <v>74181</v>
      </c>
      <c r="J609" s="1">
        <v>0.50029999999999997</v>
      </c>
      <c r="K609">
        <v>1420</v>
      </c>
      <c r="L609">
        <v>1339</v>
      </c>
      <c r="M609" t="str">
        <f>VLOOKUP(B609,[1]Hoja1!$B$1:$M$615,12,FALSE)</f>
        <v>FR</v>
      </c>
    </row>
    <row r="610" spans="2:13" x14ac:dyDescent="0.25">
      <c r="B610" t="s">
        <v>631</v>
      </c>
      <c r="C610" t="s">
        <v>13</v>
      </c>
      <c r="D610" t="s">
        <v>18</v>
      </c>
      <c r="E610">
        <v>7</v>
      </c>
      <c r="F610">
        <v>7</v>
      </c>
      <c r="G610">
        <v>813</v>
      </c>
      <c r="H610">
        <v>0.71</v>
      </c>
      <c r="I610">
        <v>1</v>
      </c>
      <c r="J610" s="1">
        <v>0.28570000000000001</v>
      </c>
      <c r="K610">
        <v>1268</v>
      </c>
      <c r="L610">
        <v>688</v>
      </c>
      <c r="M610" t="s">
        <v>646</v>
      </c>
    </row>
    <row r="611" spans="2:13" x14ac:dyDescent="0.25">
      <c r="B611" t="s">
        <v>632</v>
      </c>
      <c r="C611" t="s">
        <v>13</v>
      </c>
      <c r="D611" t="s">
        <v>18</v>
      </c>
      <c r="E611">
        <v>1197598</v>
      </c>
      <c r="F611">
        <v>78</v>
      </c>
      <c r="G611">
        <v>907</v>
      </c>
      <c r="H611">
        <v>0.67</v>
      </c>
      <c r="I611">
        <v>15187</v>
      </c>
      <c r="J611" s="1">
        <v>0.48609999999999998</v>
      </c>
      <c r="K611">
        <v>1261</v>
      </c>
      <c r="L611">
        <v>1101</v>
      </c>
      <c r="M611" t="str">
        <f>VLOOKUP(B611,[1]Hoja1!$B$1:$M$615,12,FALSE)</f>
        <v>CN</v>
      </c>
    </row>
    <row r="612" spans="2:13" x14ac:dyDescent="0.25">
      <c r="B612" t="s">
        <v>633</v>
      </c>
      <c r="C612" t="s">
        <v>22</v>
      </c>
      <c r="D612" t="s">
        <v>34</v>
      </c>
      <c r="E612">
        <v>2671375</v>
      </c>
      <c r="F612">
        <v>84</v>
      </c>
      <c r="G612">
        <v>913</v>
      </c>
      <c r="H612">
        <v>1.08</v>
      </c>
      <c r="I612">
        <v>31483</v>
      </c>
      <c r="J612" s="1">
        <v>0.54510000000000003</v>
      </c>
      <c r="K612">
        <v>1365</v>
      </c>
      <c r="L612">
        <v>1537</v>
      </c>
      <c r="M612" t="str">
        <f>VLOOKUP(B612,[1]Hoja1!$B$1:$M$615,12,FALSE)</f>
        <v>FR</v>
      </c>
    </row>
    <row r="613" spans="2:13" x14ac:dyDescent="0.25">
      <c r="B613" t="s">
        <v>634</v>
      </c>
      <c r="C613" t="s">
        <v>22</v>
      </c>
      <c r="D613" t="s">
        <v>18</v>
      </c>
      <c r="E613">
        <v>1428778</v>
      </c>
      <c r="F613">
        <v>70</v>
      </c>
      <c r="G613">
        <v>866</v>
      </c>
      <c r="H613">
        <v>0.66</v>
      </c>
      <c r="I613">
        <v>20156</v>
      </c>
      <c r="J613" s="1">
        <v>0.50919999999999999</v>
      </c>
      <c r="K613">
        <v>1345</v>
      </c>
      <c r="L613">
        <v>1307</v>
      </c>
      <c r="M613" t="str">
        <f>VLOOKUP(B613,[1]Hoja1!$B$1:$M$615,12,FALSE)</f>
        <v>DE</v>
      </c>
    </row>
    <row r="614" spans="2:13" x14ac:dyDescent="0.25">
      <c r="B614" t="s">
        <v>635</v>
      </c>
      <c r="C614" t="s">
        <v>13</v>
      </c>
      <c r="D614" t="s">
        <v>18</v>
      </c>
      <c r="E614">
        <v>9820757</v>
      </c>
      <c r="F614">
        <v>287</v>
      </c>
      <c r="G614">
        <v>1133</v>
      </c>
      <c r="H614">
        <v>0.9</v>
      </c>
      <c r="I614">
        <v>34166</v>
      </c>
      <c r="J614" s="1">
        <v>0.49969999999999998</v>
      </c>
      <c r="K614">
        <v>1386</v>
      </c>
      <c r="L614">
        <v>1411</v>
      </c>
      <c r="M614" t="str">
        <f>VLOOKUP(B614,[1]Hoja1!$B$1:$M$615,12,FALSE)</f>
        <v>CN</v>
      </c>
    </row>
    <row r="615" spans="2:13" x14ac:dyDescent="0.25">
      <c r="B615" t="s">
        <v>636</v>
      </c>
      <c r="C615" t="s">
        <v>16</v>
      </c>
      <c r="D615" t="s">
        <v>18</v>
      </c>
      <c r="E615">
        <v>12190579</v>
      </c>
      <c r="F615">
        <v>323</v>
      </c>
      <c r="G615">
        <v>1310</v>
      </c>
      <c r="H615">
        <v>0.99</v>
      </c>
      <c r="I615">
        <v>37671</v>
      </c>
      <c r="J615" s="1">
        <v>0.5181</v>
      </c>
      <c r="K615">
        <v>1593</v>
      </c>
      <c r="L615">
        <v>1589</v>
      </c>
      <c r="M615" t="str">
        <f>VLOOKUP(B615,[1]Hoja1!$B$1:$M$615,12,FALSE)</f>
        <v>FR</v>
      </c>
    </row>
    <row r="616" spans="2:13" x14ac:dyDescent="0.25">
      <c r="B616" t="s">
        <v>637</v>
      </c>
      <c r="C616" t="s">
        <v>13</v>
      </c>
      <c r="D616" t="s">
        <v>18</v>
      </c>
      <c r="E616">
        <v>4059320</v>
      </c>
      <c r="F616">
        <v>149</v>
      </c>
      <c r="G616">
        <v>1083</v>
      </c>
      <c r="H616">
        <v>0.77</v>
      </c>
      <c r="I616">
        <v>27243</v>
      </c>
      <c r="J616" s="1">
        <v>0.50470000000000004</v>
      </c>
      <c r="K616">
        <v>1357</v>
      </c>
      <c r="L616">
        <v>1334</v>
      </c>
      <c r="M616" t="str">
        <f>VLOOKUP(B616,[1]Hoja1!$B$1:$M$615,12,FALSE)</f>
        <v>DE</v>
      </c>
    </row>
    <row r="617" spans="2:13" x14ac:dyDescent="0.25">
      <c r="B617" t="s">
        <v>638</v>
      </c>
      <c r="C617" t="s">
        <v>16</v>
      </c>
      <c r="D617" t="s">
        <v>18</v>
      </c>
      <c r="E617">
        <v>6267670</v>
      </c>
      <c r="F617">
        <v>140</v>
      </c>
      <c r="G617">
        <v>1078</v>
      </c>
      <c r="H617">
        <v>0.77</v>
      </c>
      <c r="I617">
        <v>44592</v>
      </c>
      <c r="J617" s="1">
        <v>0.50039999999999996</v>
      </c>
      <c r="K617">
        <v>1284</v>
      </c>
      <c r="L617">
        <v>1315</v>
      </c>
      <c r="M617" t="str">
        <f>VLOOKUP(B617,[1]Hoja1!$B$1:$M$615,12,FALSE)</f>
        <v>CN</v>
      </c>
    </row>
    <row r="618" spans="2:13" x14ac:dyDescent="0.25">
      <c r="B618" t="s">
        <v>639</v>
      </c>
      <c r="C618" t="s">
        <v>16</v>
      </c>
      <c r="D618" t="s">
        <v>25</v>
      </c>
      <c r="E618">
        <v>1221739</v>
      </c>
      <c r="F618">
        <v>83</v>
      </c>
      <c r="G618">
        <v>831</v>
      </c>
      <c r="H618">
        <v>1.07</v>
      </c>
      <c r="I618">
        <v>14634</v>
      </c>
      <c r="J618" s="1">
        <v>0.54210000000000003</v>
      </c>
      <c r="K618">
        <v>1315</v>
      </c>
      <c r="L618">
        <v>1378</v>
      </c>
      <c r="M618" t="str">
        <f>VLOOKUP(B618,[1]Hoja1!$B$1:$M$615,12,FALSE)</f>
        <v>SU</v>
      </c>
    </row>
    <row r="619" spans="2:13" x14ac:dyDescent="0.25">
      <c r="B619" t="s">
        <v>640</v>
      </c>
      <c r="C619" t="s">
        <v>22</v>
      </c>
      <c r="D619" t="s">
        <v>25</v>
      </c>
      <c r="E619">
        <v>26270715</v>
      </c>
      <c r="F619">
        <v>232</v>
      </c>
      <c r="G619">
        <v>584</v>
      </c>
      <c r="H619">
        <v>0.78</v>
      </c>
      <c r="I619">
        <v>112941</v>
      </c>
      <c r="J619" s="1">
        <v>0.51910000000000001</v>
      </c>
      <c r="K619">
        <v>1343</v>
      </c>
      <c r="L619">
        <v>1403</v>
      </c>
      <c r="M619" t="str">
        <f>VLOOKUP(B619,[1]Hoja1!$B$1:$M$615,12,FALSE)</f>
        <v>CN</v>
      </c>
    </row>
    <row r="620" spans="2:13" x14ac:dyDescent="0.25">
      <c r="B620" t="s">
        <v>641</v>
      </c>
      <c r="C620" t="s">
        <v>16</v>
      </c>
      <c r="D620" t="s">
        <v>18</v>
      </c>
      <c r="E620">
        <v>315946</v>
      </c>
      <c r="F620">
        <v>43</v>
      </c>
      <c r="G620">
        <v>1126</v>
      </c>
      <c r="H620">
        <v>0.77</v>
      </c>
      <c r="I620">
        <v>7282</v>
      </c>
      <c r="J620" s="1">
        <v>0.50449999999999995</v>
      </c>
      <c r="K620">
        <v>1332</v>
      </c>
      <c r="L620">
        <v>1329</v>
      </c>
      <c r="M620" t="str">
        <f>VLOOKUP(B620,[1]Hoja1!$B$1:$M$615,12,FALSE)</f>
        <v>CN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Sanchez Cartas</dc:creator>
  <cp:lastModifiedBy>FELIX MICHAEL YANAC CHINCHAY</cp:lastModifiedBy>
  <dcterms:created xsi:type="dcterms:W3CDTF">2015-06-05T18:19:34Z</dcterms:created>
  <dcterms:modified xsi:type="dcterms:W3CDTF">2025-02-03T15:40:45Z</dcterms:modified>
</cp:coreProperties>
</file>