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5715" windowHeight="21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13" i="1" l="1"/>
  <c r="C13" i="1"/>
  <c r="D13" i="1" s="1"/>
  <c r="P12" i="1"/>
  <c r="Q12" i="1" s="1"/>
  <c r="T12" i="1" s="1"/>
  <c r="C12" i="1"/>
  <c r="D12" i="1" s="1"/>
  <c r="I12" i="1" l="1"/>
  <c r="H12" i="1"/>
  <c r="I13" i="1"/>
  <c r="H13" i="1"/>
  <c r="Q13" i="1"/>
  <c r="T13" i="1" s="1"/>
  <c r="R12" i="1"/>
  <c r="U12" i="1" s="1"/>
  <c r="P11" i="1"/>
  <c r="D11" i="1"/>
  <c r="I11" i="1" s="1"/>
  <c r="C11" i="1"/>
  <c r="R13" i="1" l="1"/>
  <c r="U13" i="1" s="1"/>
  <c r="Q11" i="1"/>
  <c r="T11" i="1" s="1"/>
  <c r="H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U3" i="1"/>
  <c r="T3" i="1"/>
  <c r="U2" i="1"/>
  <c r="T2" i="1"/>
  <c r="R10" i="1"/>
  <c r="R9" i="1"/>
  <c r="R8" i="1"/>
  <c r="R7" i="1"/>
  <c r="R6" i="1"/>
  <c r="R5" i="1"/>
  <c r="R4" i="1"/>
  <c r="R3" i="1"/>
  <c r="R2" i="1"/>
  <c r="P10" i="1"/>
  <c r="P9" i="1"/>
  <c r="P8" i="1"/>
  <c r="P7" i="1"/>
  <c r="P6" i="1"/>
  <c r="P5" i="1"/>
  <c r="P4" i="1"/>
  <c r="P3" i="1"/>
  <c r="Q10" i="1"/>
  <c r="Q9" i="1"/>
  <c r="Q8" i="1"/>
  <c r="Q7" i="1"/>
  <c r="Q6" i="1"/>
  <c r="Q5" i="1"/>
  <c r="Q4" i="1"/>
  <c r="Q3" i="1"/>
  <c r="Q2" i="1"/>
  <c r="P2" i="1"/>
  <c r="I10" i="1"/>
  <c r="I9" i="1"/>
  <c r="I8" i="1"/>
  <c r="I7" i="1"/>
  <c r="I6" i="1"/>
  <c r="I5" i="1"/>
  <c r="I4" i="1"/>
  <c r="I3" i="1"/>
  <c r="I2" i="1"/>
  <c r="H10" i="1"/>
  <c r="H9" i="1"/>
  <c r="H8" i="1"/>
  <c r="H7" i="1"/>
  <c r="H6" i="1"/>
  <c r="H5" i="1"/>
  <c r="H4" i="1"/>
  <c r="H3" i="1"/>
  <c r="H2" i="1"/>
  <c r="D10" i="1"/>
  <c r="D9" i="1"/>
  <c r="D8" i="1"/>
  <c r="D7" i="1"/>
  <c r="D6" i="1"/>
  <c r="D5" i="1"/>
  <c r="D4" i="1"/>
  <c r="D3" i="1"/>
  <c r="D2" i="1"/>
  <c r="C10" i="1"/>
  <c r="C9" i="1"/>
  <c r="C8" i="1"/>
  <c r="C7" i="1"/>
  <c r="C6" i="1"/>
  <c r="C5" i="1"/>
  <c r="C4" i="1"/>
  <c r="C3" i="1"/>
  <c r="C2" i="1"/>
  <c r="R11" i="1" l="1"/>
  <c r="U11" i="1" s="1"/>
</calcChain>
</file>

<file path=xl/sharedStrings.xml><?xml version="1.0" encoding="utf-8"?>
<sst xmlns="http://schemas.openxmlformats.org/spreadsheetml/2006/main" count="30" uniqueCount="13">
  <si>
    <t>4F</t>
  </si>
  <si>
    <t>6440D</t>
  </si>
  <si>
    <t>5C7F6</t>
  </si>
  <si>
    <t>67D6F</t>
  </si>
  <si>
    <t>6340F</t>
  </si>
  <si>
    <t>6C6B4</t>
  </si>
  <si>
    <t>68BED</t>
  </si>
  <si>
    <t>440D</t>
  </si>
  <si>
    <t>$45 BankAddress</t>
  </si>
  <si>
    <t>x</t>
  </si>
  <si>
    <t>971B5</t>
  </si>
  <si>
    <t>7F9E4</t>
  </si>
  <si>
    <t>7FB2F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</si>
</sst>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tabSelected="1" topLeftCell="L1" workbookViewId="0">
      <selection activeCell="R20" sqref="R20"/>
    </sheetView>
  </sheetViews>
  <sheetFormatPr defaultRowHeight="15" x14ac:dyDescent="0.25"/>
  <cols>
    <col min="7" max="7" width="3.85546875" customWidth="1"/>
    <col min="8" max="9" width="3.28515625" customWidth="1"/>
  </cols>
  <sheetData>
    <row r="1" spans="1:24" x14ac:dyDescent="0.25">
      <c r="B1">
        <v>16384</v>
      </c>
    </row>
    <row r="2" spans="1:24" x14ac:dyDescent="0.25">
      <c r="A2">
        <v>91</v>
      </c>
      <c r="C2">
        <f>A2*15+$B$1</f>
        <v>17749</v>
      </c>
      <c r="D2" t="str">
        <f>DEC2HEX(C2)</f>
        <v>4555</v>
      </c>
      <c r="G2">
        <v>65</v>
      </c>
      <c r="H2" t="str">
        <f>RIGHT(D2,2)</f>
        <v>55</v>
      </c>
      <c r="I2" t="str">
        <f>LEFT(D2,2)</f>
        <v>45</v>
      </c>
      <c r="J2" t="s">
        <v>0</v>
      </c>
      <c r="L2" t="s">
        <v>1</v>
      </c>
      <c r="M2">
        <v>19</v>
      </c>
      <c r="N2" t="s">
        <v>7</v>
      </c>
      <c r="P2">
        <f>HEX2DEC(L2)</f>
        <v>410637</v>
      </c>
      <c r="Q2">
        <f>FLOOR(P2/$B$1,1)</f>
        <v>25</v>
      </c>
      <c r="R2">
        <f>P2-$B$1*(Q2-1)</f>
        <v>17421</v>
      </c>
      <c r="T2" t="str">
        <f>DEC2HEX(Q2)</f>
        <v>19</v>
      </c>
      <c r="U2" t="str">
        <f>DEC2HEX(R2)</f>
        <v>440D</v>
      </c>
      <c r="V2" t="s">
        <v>9</v>
      </c>
      <c r="X2">
        <v>91</v>
      </c>
    </row>
    <row r="3" spans="1:24" x14ac:dyDescent="0.25">
      <c r="A3">
        <v>213</v>
      </c>
      <c r="C3">
        <f t="shared" ref="C3:C10" si="0">A3*15+$B$1</f>
        <v>19579</v>
      </c>
      <c r="D3" t="str">
        <f t="shared" ref="D3:D10" si="1">DEC2HEX(C3)</f>
        <v>4C7B</v>
      </c>
      <c r="G3">
        <v>65</v>
      </c>
      <c r="H3" t="str">
        <f t="shared" ref="H3:H10" si="2">RIGHT(D3,2)</f>
        <v>7B</v>
      </c>
      <c r="I3" t="str">
        <f t="shared" ref="I3:I10" si="3">LEFT(D3,2)</f>
        <v>4C</v>
      </c>
      <c r="J3" t="s">
        <v>0</v>
      </c>
      <c r="L3" t="s">
        <v>2</v>
      </c>
      <c r="P3">
        <f t="shared" ref="P3:P10" si="4">HEX2DEC(L3)</f>
        <v>378870</v>
      </c>
      <c r="Q3">
        <f t="shared" ref="Q3:Q10" si="5">FLOOR(P3/$B$1,1)</f>
        <v>23</v>
      </c>
      <c r="R3">
        <f t="shared" ref="R3:R10" si="6">P3-$B$1*(Q3-1)</f>
        <v>18422</v>
      </c>
      <c r="T3" t="str">
        <f t="shared" ref="T3:T10" si="7">DEC2HEX(Q3)</f>
        <v>17</v>
      </c>
      <c r="U3" t="str">
        <f t="shared" ref="U3:U10" si="8">DEC2HEX(R3)</f>
        <v>47F6</v>
      </c>
      <c r="V3" t="s">
        <v>9</v>
      </c>
      <c r="X3">
        <v>213</v>
      </c>
    </row>
    <row r="4" spans="1:24" x14ac:dyDescent="0.25">
      <c r="A4">
        <v>251</v>
      </c>
      <c r="C4">
        <f t="shared" si="0"/>
        <v>20149</v>
      </c>
      <c r="D4" t="str">
        <f t="shared" si="1"/>
        <v>4EB5</v>
      </c>
      <c r="G4">
        <v>65</v>
      </c>
      <c r="H4" t="str">
        <f t="shared" si="2"/>
        <v>B5</v>
      </c>
      <c r="I4" t="str">
        <f t="shared" si="3"/>
        <v>4E</v>
      </c>
      <c r="J4" t="s">
        <v>0</v>
      </c>
      <c r="L4" t="s">
        <v>3</v>
      </c>
      <c r="P4">
        <f t="shared" si="4"/>
        <v>425327</v>
      </c>
      <c r="Q4">
        <f t="shared" si="5"/>
        <v>25</v>
      </c>
      <c r="R4">
        <f t="shared" si="6"/>
        <v>32111</v>
      </c>
      <c r="T4" t="str">
        <f t="shared" si="7"/>
        <v>19</v>
      </c>
      <c r="U4" t="str">
        <f t="shared" si="8"/>
        <v>7D6F</v>
      </c>
      <c r="V4" t="s">
        <v>9</v>
      </c>
      <c r="X4">
        <v>251</v>
      </c>
    </row>
    <row r="5" spans="1:24" x14ac:dyDescent="0.25">
      <c r="A5">
        <v>271</v>
      </c>
      <c r="C5">
        <f t="shared" si="0"/>
        <v>20449</v>
      </c>
      <c r="D5" t="str">
        <f t="shared" si="1"/>
        <v>4FE1</v>
      </c>
      <c r="G5">
        <v>65</v>
      </c>
      <c r="H5" t="str">
        <f t="shared" si="2"/>
        <v>E1</v>
      </c>
      <c r="I5" t="str">
        <f t="shared" si="3"/>
        <v>4F</v>
      </c>
      <c r="J5" t="s">
        <v>0</v>
      </c>
      <c r="L5" t="s">
        <v>4</v>
      </c>
      <c r="P5">
        <f t="shared" si="4"/>
        <v>406543</v>
      </c>
      <c r="Q5">
        <f t="shared" si="5"/>
        <v>24</v>
      </c>
      <c r="R5">
        <f t="shared" si="6"/>
        <v>29711</v>
      </c>
      <c r="T5" t="str">
        <f t="shared" si="7"/>
        <v>18</v>
      </c>
      <c r="U5" t="str">
        <f t="shared" si="8"/>
        <v>740F</v>
      </c>
      <c r="V5" t="s">
        <v>9</v>
      </c>
      <c r="X5">
        <v>271</v>
      </c>
    </row>
    <row r="6" spans="1:24" x14ac:dyDescent="0.25">
      <c r="A6">
        <v>256</v>
      </c>
      <c r="C6">
        <f t="shared" si="0"/>
        <v>20224</v>
      </c>
      <c r="D6" t="str">
        <f t="shared" si="1"/>
        <v>4F00</v>
      </c>
      <c r="G6">
        <v>65</v>
      </c>
      <c r="H6" t="str">
        <f t="shared" si="2"/>
        <v>00</v>
      </c>
      <c r="I6" t="str">
        <f t="shared" si="3"/>
        <v>4F</v>
      </c>
      <c r="J6" t="s">
        <v>0</v>
      </c>
      <c r="L6" t="s">
        <v>5</v>
      </c>
      <c r="P6">
        <f t="shared" si="4"/>
        <v>444084</v>
      </c>
      <c r="Q6">
        <f t="shared" si="5"/>
        <v>27</v>
      </c>
      <c r="R6">
        <f t="shared" si="6"/>
        <v>18100</v>
      </c>
      <c r="T6" t="str">
        <f t="shared" si="7"/>
        <v>1B</v>
      </c>
      <c r="U6" t="str">
        <f t="shared" si="8"/>
        <v>46B4</v>
      </c>
      <c r="V6" t="s">
        <v>9</v>
      </c>
      <c r="X6">
        <v>256</v>
      </c>
    </row>
    <row r="7" spans="1:24" x14ac:dyDescent="0.25">
      <c r="A7">
        <v>276</v>
      </c>
      <c r="C7">
        <f t="shared" si="0"/>
        <v>20524</v>
      </c>
      <c r="D7" t="str">
        <f t="shared" si="1"/>
        <v>502C</v>
      </c>
      <c r="G7">
        <v>65</v>
      </c>
      <c r="H7" t="str">
        <f t="shared" si="2"/>
        <v>2C</v>
      </c>
      <c r="I7" t="str">
        <f t="shared" si="3"/>
        <v>50</v>
      </c>
      <c r="J7" t="s">
        <v>0</v>
      </c>
      <c r="L7">
        <v>63644</v>
      </c>
      <c r="P7">
        <f t="shared" si="4"/>
        <v>407108</v>
      </c>
      <c r="Q7">
        <f t="shared" si="5"/>
        <v>24</v>
      </c>
      <c r="R7">
        <f t="shared" si="6"/>
        <v>30276</v>
      </c>
      <c r="T7" t="str">
        <f t="shared" si="7"/>
        <v>18</v>
      </c>
      <c r="U7" t="str">
        <f t="shared" si="8"/>
        <v>7644</v>
      </c>
      <c r="V7" t="s">
        <v>9</v>
      </c>
      <c r="X7">
        <v>276</v>
      </c>
    </row>
    <row r="8" spans="1:24" x14ac:dyDescent="0.25">
      <c r="A8">
        <v>291</v>
      </c>
      <c r="C8">
        <f t="shared" si="0"/>
        <v>20749</v>
      </c>
      <c r="D8" t="str">
        <f t="shared" si="1"/>
        <v>510D</v>
      </c>
      <c r="G8">
        <v>65</v>
      </c>
      <c r="H8" t="str">
        <f t="shared" si="2"/>
        <v>0D</v>
      </c>
      <c r="I8" t="str">
        <f t="shared" si="3"/>
        <v>51</v>
      </c>
      <c r="J8" t="s">
        <v>0</v>
      </c>
      <c r="L8" t="s">
        <v>6</v>
      </c>
      <c r="P8">
        <f t="shared" si="4"/>
        <v>429037</v>
      </c>
      <c r="Q8">
        <f t="shared" si="5"/>
        <v>26</v>
      </c>
      <c r="R8">
        <f t="shared" si="6"/>
        <v>19437</v>
      </c>
      <c r="T8" t="str">
        <f t="shared" si="7"/>
        <v>1A</v>
      </c>
      <c r="U8" t="str">
        <f t="shared" si="8"/>
        <v>4BED</v>
      </c>
      <c r="V8" t="s">
        <v>9</v>
      </c>
      <c r="X8">
        <v>291</v>
      </c>
    </row>
    <row r="9" spans="1:24" x14ac:dyDescent="0.25">
      <c r="A9">
        <v>329</v>
      </c>
      <c r="C9">
        <f t="shared" si="0"/>
        <v>21319</v>
      </c>
      <c r="D9" t="str">
        <f t="shared" si="1"/>
        <v>5347</v>
      </c>
      <c r="G9">
        <v>65</v>
      </c>
      <c r="H9" t="str">
        <f t="shared" si="2"/>
        <v>47</v>
      </c>
      <c r="I9" t="str">
        <f t="shared" si="3"/>
        <v>53</v>
      </c>
      <c r="J9" t="s">
        <v>0</v>
      </c>
      <c r="L9">
        <v>92902</v>
      </c>
      <c r="P9">
        <f t="shared" si="4"/>
        <v>600322</v>
      </c>
      <c r="Q9">
        <f t="shared" si="5"/>
        <v>36</v>
      </c>
      <c r="R9">
        <f t="shared" si="6"/>
        <v>26882</v>
      </c>
      <c r="T9" t="str">
        <f t="shared" si="7"/>
        <v>24</v>
      </c>
      <c r="U9" t="str">
        <f t="shared" si="8"/>
        <v>6902</v>
      </c>
      <c r="X9">
        <v>329</v>
      </c>
    </row>
    <row r="10" spans="1:24" x14ac:dyDescent="0.25">
      <c r="A10">
        <v>334</v>
      </c>
      <c r="C10">
        <f t="shared" si="0"/>
        <v>21394</v>
      </c>
      <c r="D10" t="str">
        <f t="shared" si="1"/>
        <v>5392</v>
      </c>
      <c r="G10">
        <v>65</v>
      </c>
      <c r="H10" t="str">
        <f t="shared" si="2"/>
        <v>92</v>
      </c>
      <c r="I10" t="str">
        <f t="shared" si="3"/>
        <v>53</v>
      </c>
      <c r="J10" t="s">
        <v>0</v>
      </c>
      <c r="L10">
        <v>93360</v>
      </c>
      <c r="P10">
        <f t="shared" si="4"/>
        <v>602976</v>
      </c>
      <c r="Q10">
        <f t="shared" si="5"/>
        <v>36</v>
      </c>
      <c r="R10">
        <f t="shared" si="6"/>
        <v>29536</v>
      </c>
      <c r="T10" t="str">
        <f t="shared" si="7"/>
        <v>24</v>
      </c>
      <c r="U10" t="str">
        <f t="shared" si="8"/>
        <v>7360</v>
      </c>
      <c r="X10">
        <v>334</v>
      </c>
    </row>
    <row r="11" spans="1:24" x14ac:dyDescent="0.25">
      <c r="A11">
        <v>237</v>
      </c>
      <c r="C11">
        <f t="shared" ref="C11" si="9">A11*15+$B$1</f>
        <v>19939</v>
      </c>
      <c r="D11" t="str">
        <f t="shared" ref="D11" si="10">DEC2HEX(C11)</f>
        <v>4DE3</v>
      </c>
      <c r="G11">
        <v>65</v>
      </c>
      <c r="H11" t="str">
        <f t="shared" ref="H11" si="11">RIGHT(D11,2)</f>
        <v>E3</v>
      </c>
      <c r="I11" t="str">
        <f t="shared" ref="I11" si="12">LEFT(D11,2)</f>
        <v>4D</v>
      </c>
      <c r="J11" t="s">
        <v>0</v>
      </c>
      <c r="L11" t="s">
        <v>10</v>
      </c>
      <c r="P11">
        <f t="shared" ref="P11" si="13">HEX2DEC(L11)</f>
        <v>618933</v>
      </c>
      <c r="Q11">
        <f t="shared" ref="Q11" si="14">FLOOR(P11/$B$1,1)</f>
        <v>37</v>
      </c>
      <c r="R11">
        <f t="shared" ref="R11" si="15">P11-$B$1*(Q11-1)</f>
        <v>29109</v>
      </c>
      <c r="T11" t="str">
        <f t="shared" ref="T11" si="16">DEC2HEX(Q11)</f>
        <v>25</v>
      </c>
      <c r="U11" t="str">
        <f t="shared" ref="U11" si="17">DEC2HEX(R11)</f>
        <v>71B5</v>
      </c>
      <c r="X11">
        <v>237</v>
      </c>
    </row>
    <row r="12" spans="1:24" x14ac:dyDescent="0.25">
      <c r="A12">
        <v>189</v>
      </c>
      <c r="C12">
        <f t="shared" ref="C12:C13" si="18">A12*15+$B$1</f>
        <v>19219</v>
      </c>
      <c r="D12" t="str">
        <f t="shared" ref="D12:D13" si="19">DEC2HEX(C12)</f>
        <v>4B13</v>
      </c>
      <c r="G12">
        <v>65</v>
      </c>
      <c r="H12" t="str">
        <f t="shared" ref="H12:H13" si="20">RIGHT(D12,2)</f>
        <v>13</v>
      </c>
      <c r="I12" t="str">
        <f t="shared" ref="I12:I13" si="21">LEFT(D12,2)</f>
        <v>4B</v>
      </c>
      <c r="J12" t="s">
        <v>0</v>
      </c>
      <c r="L12" t="s">
        <v>11</v>
      </c>
      <c r="P12">
        <f t="shared" ref="P12:P13" si="22">HEX2DEC(L12)</f>
        <v>522724</v>
      </c>
      <c r="Q12">
        <f t="shared" ref="Q12:Q13" si="23">FLOOR(P12/$B$1,1)</f>
        <v>31</v>
      </c>
      <c r="R12">
        <f t="shared" ref="R12:R13" si="24">P12-$B$1*(Q12-1)</f>
        <v>31204</v>
      </c>
      <c r="T12" t="str">
        <f t="shared" ref="T12:T13" si="25">DEC2HEX(Q12)</f>
        <v>1F</v>
      </c>
      <c r="U12" t="str">
        <f t="shared" ref="U12:U13" si="26">DEC2HEX(R12)</f>
        <v>79E4</v>
      </c>
      <c r="X12">
        <v>189</v>
      </c>
    </row>
    <row r="13" spans="1:24" x14ac:dyDescent="0.25">
      <c r="A13">
        <v>190</v>
      </c>
      <c r="C13">
        <f t="shared" si="18"/>
        <v>19234</v>
      </c>
      <c r="D13" t="str">
        <f t="shared" si="19"/>
        <v>4B22</v>
      </c>
      <c r="G13">
        <v>65</v>
      </c>
      <c r="H13" t="str">
        <f t="shared" si="20"/>
        <v>22</v>
      </c>
      <c r="I13" t="str">
        <f t="shared" si="21"/>
        <v>4B</v>
      </c>
      <c r="J13" t="s">
        <v>0</v>
      </c>
      <c r="L13" t="s">
        <v>12</v>
      </c>
      <c r="P13">
        <f t="shared" si="22"/>
        <v>523055</v>
      </c>
      <c r="Q13">
        <f t="shared" si="23"/>
        <v>31</v>
      </c>
      <c r="R13">
        <f t="shared" si="24"/>
        <v>31535</v>
      </c>
      <c r="T13" t="str">
        <f t="shared" si="25"/>
        <v>1F</v>
      </c>
      <c r="U13" t="str">
        <f t="shared" si="26"/>
        <v>7B2F</v>
      </c>
      <c r="X13">
        <v>190</v>
      </c>
    </row>
    <row r="14" spans="1:24" x14ac:dyDescent="0.25">
      <c r="S1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2020-11-21T05:37:23Z</dcterms:created>
  <dcterms:modified xsi:type="dcterms:W3CDTF">2020-11-22T05:24:55Z</dcterms:modified>
</cp:coreProperties>
</file>