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pyDDM/data/"/>
    </mc:Choice>
  </mc:AlternateContent>
  <xr:revisionPtr revIDLastSave="0" documentId="13_ncr:1_{7596E45A-512F-144B-8960-6971874C4FA5}" xr6:coauthVersionLast="47" xr6:coauthVersionMax="47" xr10:uidLastSave="{00000000-0000-0000-0000-000000000000}"/>
  <bookViews>
    <workbookView xWindow="0" yWindow="500" windowWidth="28800" windowHeight="16520" activeTab="1" xr2:uid="{00000000-000D-0000-FFFF-FFFF00000000}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Q28" i="1"/>
  <c r="Q6" i="1"/>
  <c r="Q14" i="1"/>
  <c r="Q7" i="1"/>
  <c r="Q30" i="1"/>
  <c r="Q4" i="1"/>
  <c r="Q13" i="1"/>
  <c r="Q5" i="1"/>
  <c r="Q39" i="1"/>
  <c r="Q12" i="1"/>
  <c r="Q31" i="1"/>
  <c r="Q26" i="1"/>
  <c r="Q21" i="1"/>
  <c r="Q24" i="1"/>
  <c r="Q47" i="1"/>
  <c r="Q48" i="1"/>
  <c r="Q29" i="1"/>
  <c r="Q10" i="1"/>
  <c r="Q25" i="1"/>
  <c r="Q16" i="1"/>
  <c r="Q15" i="1"/>
  <c r="Q9" i="1"/>
  <c r="Q49" i="1"/>
  <c r="Q8" i="1"/>
  <c r="Q18" i="1"/>
  <c r="Q40" i="1"/>
  <c r="Q2" i="1"/>
  <c r="Q11" i="1"/>
  <c r="Q3" i="1"/>
</calcChain>
</file>

<file path=xl/sharedStrings.xml><?xml version="1.0" encoding="utf-8"?>
<sst xmlns="http://schemas.openxmlformats.org/spreadsheetml/2006/main" count="2487" uniqueCount="1022">
  <si>
    <t>Entry</t>
  </si>
  <si>
    <t>Entry name</t>
  </si>
  <si>
    <t>Protein names</t>
  </si>
  <si>
    <t>Protein name (shortened)</t>
  </si>
  <si>
    <t>Organism</t>
  </si>
  <si>
    <t>Length</t>
  </si>
  <si>
    <t>Protein families</t>
  </si>
  <si>
    <t>Protein family (shortened)</t>
  </si>
  <si>
    <t>Cross-reference (PDB)</t>
  </si>
  <si>
    <t>Mapped PubMed ID</t>
  </si>
  <si>
    <t>Cofactor</t>
  </si>
  <si>
    <t>Metal binding</t>
  </si>
  <si>
    <t>Nucleotide binding</t>
  </si>
  <si>
    <t>Topological domain</t>
  </si>
  <si>
    <t>Transmembrane</t>
  </si>
  <si>
    <t>#PDB ID</t>
  </si>
  <si>
    <t>Notes</t>
  </si>
  <si>
    <t>Q6LX42</t>
  </si>
  <si>
    <t>AGCS_METMP</t>
  </si>
  <si>
    <t>Sodium/alanine symporter AgcS (Alanine permease)</t>
  </si>
  <si>
    <t>AgcS</t>
  </si>
  <si>
    <t>Methanococcus maripaludis (strain S2 / LL)</t>
  </si>
  <si>
    <t>Alanine or glycine:cation symporter (AGCS) (TC 2.A.25) family</t>
  </si>
  <si>
    <t>AGCS</t>
  </si>
  <si>
    <t>6CSE;6CSF;</t>
  </si>
  <si>
    <t>15466049; 15659675; 30659158</t>
  </si>
  <si>
    <t>TRANSMEM 12..32;  /note="Helical";  /evidence="ECO:0000255"; TRANSMEM 70..92;  /note="Helical";  /evidence="ECO:0000255"; TRANSMEM 96..118;  /note="Helical";  /evidence="ECO:0000255"; TRANSMEM 149..169;  /note="Helical";  /evidence="ECO:0000255"; TRANSMEM 182..202;  /note="Helical";  /evidence="ECO:0000255"; TRANSMEM 213..233;  /note="Helical";  /evidence="ECO:0000255"; TRANSMEM 245..265;  /note="Helical";  /evidence="ECO:0000255"; TRANSMEM 305..325;  /note="Helical";  /evidence="ECO:0000255"; TRANSMEM 350..370;  /note="Helical";  /evidence="ECO:0000255"; TRANSMEM 392..412;  /note="Helical";  /evidence="ECO:0000255"; TRANSMEM 416..436;  /note="Helical";  /evidence="ECO:0000255"</t>
  </si>
  <si>
    <t>Q58026</t>
  </si>
  <si>
    <t>Y609_METJA</t>
  </si>
  <si>
    <t>Uncharacterized protein MJ0609</t>
  </si>
  <si>
    <t>-</t>
  </si>
  <si>
    <t>Methanocaldococcus jannaschii (strain ATCC 43067 / DSM 2661 / JAL-1 / JCM 10045 / NBRC 100440) (Methanococcus jannaschii)</t>
  </si>
  <si>
    <t>Amino acid, polyamine, and organocation (APC) transporters</t>
  </si>
  <si>
    <t>ApcT</t>
  </si>
  <si>
    <t>3GI8;3GI9;3GIA;</t>
  </si>
  <si>
    <t>8688087; 19608859</t>
  </si>
  <si>
    <t>TRANSMEM 14..34;  /note="Helical";  /evidence="ECO:0000255"; TRANSMEM 44..64;  /note="Helical";  /evidence="ECO:0000255"; TRANSMEM 84..104;  /note="Helical";  /evidence="ECO:0000255"; TRANSMEM 123..143;  /note="Helical";  /evidence="ECO:0000255"; TRANSMEM 153..173;  /note="Helical";  /evidence="ECO:0000255"; TRANSMEM 187..207;  /note="Helical";  /evidence="ECO:0000255"; TRANSMEM 224..244;  /note="Helical";  /evidence="ECO:0000255"; TRANSMEM 267..287;  /note="Helical";  /evidence="ECO:0000255"; TRANSMEM 324..344;  /note="Helical";  /evidence="ECO:0000255"; TRANSMEM 346..366;  /note="Helical";  /evidence="ECO:0000255"; TRANSMEM 375..395;  /note="Helical";  /evidence="ECO:0000255"; TRANSMEM 400..420;  /note="Helical";  /evidence="ECO:0000255"</t>
  </si>
  <si>
    <t>P60066</t>
  </si>
  <si>
    <t>ADIC_SALTY</t>
  </si>
  <si>
    <t>Arginine/agmatine antiporter</t>
  </si>
  <si>
    <t>Salmonella typhimurium (strain LT2 / SGSC1412 / ATCC 700720)</t>
  </si>
  <si>
    <t>Amino acid-polyamine-organocation (APC) superfamily, Basic amino acid/polyamine antiporter (APA) (TC 2.A.3.2) family</t>
  </si>
  <si>
    <t>3NCY;</t>
  </si>
  <si>
    <t>TOPO_DOM 1..9;  /note="Cytoplasmic";  /evidence="ECO:0000255"; TOPO_DOM 31..38;  /note="Periplasmic";  /evidence="ECO:0000255"; TOPO_DOM 60..98;  /note="Cytoplasmic";  /evidence="ECO:0000255"; TOPO_DOM 120..122;  /note="Periplasmic";  /evidence="ECO:0000255"; TOPO_DOM 144..152;  /note="Cytoplasmic";  /evidence="ECO:0000255"; TOPO_DOM 174..196;  /note="Periplasmic";  /evidence="ECO:0000255"; TOPO_DOM 218..225;  /note="Cytoplasmic";  /evidence="ECO:0000255"; TOPO_DOM 247..275;  /note="Periplasmic";  /evidence="ECO:0000255"; TOPO_DOM 297..319;  /note="Cytoplasmic";  /evidence="ECO:0000255"; TOPO_DOM 341..355;  /note="Periplasmic";  /evidence="ECO:0000255"; TOPO_DOM 377..385;  /note="Cytoplasmic";  /evidence="ECO:0000255"; TOPO_DOM 407..408;  /note="Periplasmic";  /evidence="ECO:0000255"; TOPO_DOM 430..445;  /note="Cytoplasmic";  /evidence="ECO:0000255"</t>
  </si>
  <si>
    <t>TRANSMEM 10..30;  /note="Helical";  /evidence="ECO:0000255"; TRANSMEM 39..59;  /note="Helical";  /evidence="ECO:0000255"; TRANSMEM 99..119;  /note="Helical";  /evidence="ECO:0000255"; TRANSMEM 123..143;  /note="Helical";  /evidence="ECO:0000255"; TRANSMEM 153..173;  /note="Helical";  /evidence="ECO:0000255"; TRANSMEM 197..217;  /note="Helical";  /evidence="ECO:0000255"; TRANSMEM 226..246;  /note="Helical";  /evidence="ECO:0000255"; TRANSMEM 276..296;  /note="Helical";  /evidence="ECO:0000255"; TRANSMEM 320..340;  /note="Helical";  /evidence="ECO:0000255"; TRANSMEM 356..376;  /note="Helical";  /evidence="ECO:0000255"; TRANSMEM 386..406;  /note="Helical";  /evidence="ECO:0000255"; TRANSMEM 409..429;  /note="Helical";  /evidence="ECO:0000255"</t>
  </si>
  <si>
    <t>P60063</t>
  </si>
  <si>
    <t>ADIC_ECO57</t>
  </si>
  <si>
    <t>Escherichia coli O157:H7</t>
  </si>
  <si>
    <t>3L1L;3LRB;3LRC;</t>
  </si>
  <si>
    <t>11206551; 11258796; 19478139; 20090677</t>
  </si>
  <si>
    <t>TOPO_DOM 1..9;  /note="Cytoplasmic";  /evidence="ECO:0000255"; TOPO_DOM 31..38;  /note="Periplasmic";  /evidence="ECO:0000255"; TOPO_DOM 60..98;  /note="Cytoplasmic";  /evidence="ECO:0000255"; TOPO_DOM 120..122;  /note="Periplasmic";  /evidence="ECO:0000255"; TOPO_DOM 144..152;  /note="Cytoplasmic";  /evidence="ECO:0000255"; TOPO_DOM 174..196;  /note="Periplasmic";  /evidence="ECO:0000255"; TOPO_DOM 218..225;  /note="Cytoplasmic";  /evidence="ECO:0000255"; TOPO_DOM 247..275;  /note="Periplasmic";  /evidence="ECO:0000255"; TOPO_DOM 297..321;  /note="Cytoplasmic";  /evidence="ECO:0000255"; TOPO_DOM 343..355;  /note="Periplasmic";  /evidence="ECO:0000255"; TOPO_DOM 377..385;  /note="Cytoplasmic";  /evidence="ECO:0000255"; TOPO_DOM 407..408;  /note="Periplasmic";  /evidence="ECO:0000255"; TOPO_DOM 430..445;  /note="Cytoplasmic";  /evidence="ECO:0000255"</t>
  </si>
  <si>
    <t>TRANSMEM 10..30;  /note="Helical";  /evidence="ECO:0000255"; TRANSMEM 39..59;  /note="Helical";  /evidence="ECO:0000255"; TRANSMEM 99..119;  /note="Helical";  /evidence="ECO:0000255"; TRANSMEM 123..143;  /note="Helical";  /evidence="ECO:0000255"; TRANSMEM 153..173;  /note="Helical";  /evidence="ECO:0000255"; TRANSMEM 197..217;  /note="Helical";  /evidence="ECO:0000255"; TRANSMEM 226..246;  /note="Helical";  /evidence="ECO:0000255"; TRANSMEM 276..296;  /note="Helical";  /evidence="ECO:0000255"; TRANSMEM 322..342;  /note="Helical";  /evidence="ECO:0000255"; TRANSMEM 356..376;  /note="Helical";  /evidence="ECO:0000255"; TRANSMEM 386..406;  /note="Helical";  /evidence="ECO:0000255"; TRANSMEM 409..429;  /note="Helical";  /evidence="ECO:0000255"</t>
  </si>
  <si>
    <t>P60061</t>
  </si>
  <si>
    <t>ADIC_ECOLI</t>
  </si>
  <si>
    <t>Escherichia coli (strain K12)</t>
  </si>
  <si>
    <t>3OB6;5J4I;5J4N;</t>
  </si>
  <si>
    <t>7610040; 9278503; 16738553; 12867448; 14594828; 15919996; 21368142; 27582465</t>
  </si>
  <si>
    <t>P63235</t>
  </si>
  <si>
    <t>GADC_ECOLI</t>
  </si>
  <si>
    <t>Probable glutamate/gamma-aminobutyrate antiporter (Extreme acid sensitivity protein)</t>
  </si>
  <si>
    <t>Amino acid-polyamine-organocation (APC) superfamily, Glutamate:GABA antiporter (GGA) (TC 2.A.3.7) family</t>
  </si>
  <si>
    <t>4DJI;4DJK;</t>
  </si>
  <si>
    <t>9097039; 9278503; 16738553; 8682809; 10383761; 11976288; 12399493; 12855178; 12867478; 12694615; 12940989; 15919996; 16980449; 22407317; 7608084</t>
  </si>
  <si>
    <t>TOPO_DOM 1..14;  /note="Cytoplasmic";  /evidence="ECO:0000255"; TOPO_DOM 36..41;  /note="Periplasmic";  /evidence="ECO:0000255"; TOPO_DOM 63..93;  /note="Cytoplasmic";  /evidence="ECO:0000255"; TOPO_DOM 115..127;  /note="Periplasmic";  /evidence="ECO:0000255"; TOPO_DOM 149..157;  /note="Cytoplasmic";  /evidence="ECO:0000255"; TOPO_DOM 179..200;  /note="Periplasmic";  /evidence="ECO:0000255"; TOPO_DOM 222..239;  /note="Cytoplasmic";  /evidence="ECO:0000255"; TOPO_DOM 261..291;  /note="Periplasmic";  /evidence="ECO:0000255"; TOPO_DOM 313..335;  /note="Cytoplasmic";  /evidence="ECO:0000255"; TOPO_DOM 357..366;  /note="Periplasmic";  /evidence="ECO:0000255"; TOPO_DOM 388..412;  /note="Cytoplasmic";  /evidence="ECO:0000255"; TOPO_DOM 434..445;  /note="Periplasmic";  /evidence="ECO:0000255"; TOPO_DOM 467..511;  /note="Cytoplasmic";  /evidence="ECO:0000255"</t>
  </si>
  <si>
    <t>TRANSMEM 15..35;  /note="Helical";  /evidence="ECO:0000255"; TRANSMEM 42..62;  /note="Helical";  /evidence="ECO:0000255"; TRANSMEM 94..114;  /note="Helical";  /evidence="ECO:0000255"; TRANSMEM 128..148;  /note="Helical";  /evidence="ECO:0000255"; TRANSMEM 158..178;  /note="Helical";  /evidence="ECO:0000255"; TRANSMEM 201..221;  /note="Helical";  /evidence="ECO:0000255"; TRANSMEM 240..260;  /note="Helical";  /evidence="ECO:0000255"; TRANSMEM 292..312;  /note="Helical";  /evidence="ECO:0000255"; TRANSMEM 336..356;  /note="Helical";  /evidence="ECO:0000255"; TRANSMEM 367..387;  /note="Helical";  /evidence="ECO:0000255"; TRANSMEM 413..433;  /note="Helical";  /evidence="ECO:0000255"; TRANSMEM 446..466;  /note="Helical";  /evidence="ECO:0000255"</t>
  </si>
  <si>
    <t>Q01650</t>
  </si>
  <si>
    <t>LAT1_HUMAN</t>
  </si>
  <si>
    <t>Large neutral amino acids transporter small subunit 1 (4F2 light chain) (4F2 LC) (4F2LC) (CD98 light chain) (Integral membrane protein E16) (E16) (L-type amino acid transporter 1) (hLAT1) (Solute carrier family 7 member 5) (y+ system cationic amino acid transporter)</t>
  </si>
  <si>
    <t>LAT</t>
  </si>
  <si>
    <t>Homo sapiens (Human)</t>
  </si>
  <si>
    <t>Amino acid-polyamine-organocation (APC) superfamily, L-type amino acid transporter (LAT) (TC 2.A.3.8) family</t>
  </si>
  <si>
    <t>6IRS;6IRT;6JMQ;</t>
  </si>
  <si>
    <t>9751058; 10049700; 10072483; 11557028; 15489334; 1597461; 10391915; 10574970; 11311135; 11389679; 11564694; 11742812; 12117417; 12225859; 12824232; 16027961; 15769744; 16496379; 18691976; 18262359; 18669648; 19369195; 20068231; 21269460; 21406692; 23186163; 25998567; 25944712; 30867591; 12925876; 15178563; 15200428; 15589117; 15900591; 15901826; 16175382; 17558306; 17622555; 18095110; 18253116; 18294274; 18382329; 18440724; 18813831; 19018776; 19068093; 19121087; 19171406; 19184136; 19347882; 19430419; 19559497; 19635099; 20091333; 20374249; 20375792; 20510678; 20601542; 20680301; 21055621; 21371427; 21439283; 21486766; 21501294; 21530999; 21798283; 21911578; 22007000; 22077314; 22110199; 22199264; 22593156; 22736142; 22813728; 23103253; 23221699; 23270998; 23516127; 23606334; 23696029; 23809372; 23824658; 24131658; 24168110; 24189400; 24606907; 24694899; 24704384; 24726839; 24890221; 25089027; 25220100; 25385314; 25561175; 25597310; 25701737; 25835180; 25852190; 25908107; 25979827; 26050671; 26054677; 26237765; 26256001; 26437640; 26496610; 26608079; 26621329; 26638075; 26657287; 26850337; 26944194; 27224648; 27276226; 27550420; 27566573; 27567475; 27834933; 27846244; 27912058; 28052681; 28190014; 28320871; 28347255; 28626091; 28739699; 28784848; 28937983; 29149426; 29198077; 29278358; 29326164; 29367342; 29422900; 29566741; 30029480; 30103560; 30241549; 30300664; 30480742; 30528230; 30591441; 30591453; 31092450; 31160781; 31282475; 7829099</t>
  </si>
  <si>
    <t>TOPO_DOM 1..49;  /note="Cytoplasmic";  /evidence="ECO:0000305"; TOPO_DOM 71..83;  /note="Extracellular";  /evidence="ECO:0000305"; TOPO_DOM 105..126;  /note="Cytoplasmic";  /evidence="ECO:0000305"; TOPO_DOM 148..169;  /note="Extracellular";  /evidence="ECO:0000305"; TOPO_DOM 191..192;  /note="Cytoplasmic";  /evidence="ECO:0000305"; TOPO_DOM 215..242;  /note="Extracellular";  /evidence="ECO:0000305"; TOPO_DOM 264..276;  /note="Cytoplasmic";  /evidence="ECO:0000305"; TOPO_DOM 298..324;  /note="Extracellular";  /evidence="ECO:0000305"; TOPO_DOM 346..369;  /note="Cytoplasmic";  /evidence="ECO:0000305"; TOPO_DOM 391..395;  /note="Extracellular";  /evidence="ECO:0000305"; TOPO_DOM 417..430;  /note="Cytoplasmic";  /evidence="ECO:0000305"; TOPO_DOM 452..457;  /note="Extracellular";  /evidence="ECO:0000305"; TOPO_DOM 479..507;  /note="Cytoplasmic";  /evidence="ECO:0000305"</t>
  </si>
  <si>
    <t>TRANSMEM 50..70;  /note="Helical";  /evidence="ECO:0000269|PubMed:30867591"; TRANSMEM 84..104;  /note="Helical";  /evidence="ECO:0000269|PubMed:30867591"; TRANSMEM 127..147;  /note="Helical";  /evidence="ECO:0000269|PubMed:30867591"; TRANSMEM 170..190;  /note="Helical";  /evidence="ECO:0000269|PubMed:30867591"; TRANSMEM 193..214;  /note="Helical";  /evidence="ECO:0000269|PubMed:30867591"; TRANSMEM 243..263;  /note="Helical";  /evidence="ECO:0000269|PubMed:30867591"; TRANSMEM 277..297;  /note="Helical";  /evidence="ECO:0000269|PubMed:30867591"; TRANSMEM 325..345;  /note="Helical";  /evidence="ECO:0000269|PubMed:30867591"; TRANSMEM 370..390;  /note="Helical";  /evidence="ECO:0000269|PubMed:30867591"; TRANSMEM 396..416;  /note="Helical";  /evidence="ECO:0000269|PubMed:30867591"; TRANSMEM 431..451;  /note="Helical";  /evidence="ECO:0000269|PubMed:30867591"; TRANSMEM 458..478;  /note="Helical";  /evidence="ECO:0000269|PubMed:30867591"</t>
  </si>
  <si>
    <t>J3KPF3</t>
  </si>
  <si>
    <t>J3KPF3_HUMAN</t>
  </si>
  <si>
    <t>4F2 cell-surface antigen heavy chain (Solute carrier family 3 (Activators of dibasic and neutral amino acid transport), member 2, isoform CRA_a)</t>
  </si>
  <si>
    <t xml:space="preserve">L-amino acid transporters (LATs) </t>
  </si>
  <si>
    <t>6IRS;6IRT;</t>
  </si>
  <si>
    <t>TRANSMEM 184..206;  /note="Helical";  /evidence="ECO:0000256|SAM:Phobius"</t>
  </si>
  <si>
    <t>A8UCQ5</t>
  </si>
  <si>
    <t>A8UCQ5_9LACT</t>
  </si>
  <si>
    <t>Putative amino acid/polyamine transport protein (Fragment)</t>
  </si>
  <si>
    <t>Carnobacterium sp. AT7</t>
  </si>
  <si>
    <t>6F2G;6F2W;</t>
  </si>
  <si>
    <t>TRANSMEM 7..28;  /note="Helical";  /evidence="ECO:0000256|SAM:Phobius"; TRANSMEM 40..60;  /note="Helical";  /evidence="ECO:0000256|SAM:Phobius"; TRANSMEM 81..108;  /note="Helical";  /evidence="ECO:0000256|SAM:Phobius"; TRANSMEM 120..139;  /note="Helical";  /evidence="ECO:0000256|SAM:Phobius"; TRANSMEM 151..170;  /note="Helical";  /evidence="ECO:0000256|SAM:Phobius"; TRANSMEM 190..212;  /note="Helical";  /evidence="ECO:0000256|SAM:Phobius"; TRANSMEM 224..246;  /note="Helical";  /evidence="ECO:0000256|SAM:Phobius"; TRANSMEM 274..301;  /note="Helical";  /evidence="ECO:0000256|SAM:Phobius"; TRANSMEM 322..343;  /note="Helical";  /evidence="ECO:0000256|SAM:Phobius"; TRANSMEM 349..369;  /note="Helical";  /evidence="ECO:0000256|SAM:Phobius"; TRANSMEM 381..404;  /note="Helical";  /evidence="ECO:0000256|SAM:Phobius"; TRANSMEM 410..427;  /note="Helical";  /evidence="ECO:0000256|SAM:Phobius"</t>
  </si>
  <si>
    <t>Q08BA4</t>
  </si>
  <si>
    <t>S38A9_DANRE</t>
  </si>
  <si>
    <t>Sodium-coupled neutral amino acid transporter 9 (Solute carrier family 38 member 9)</t>
  </si>
  <si>
    <t>SLC38A9</t>
  </si>
  <si>
    <t>Danio rerio (Zebrafish) (Brachydanio rerio)</t>
  </si>
  <si>
    <t>Amino acid/polyamine transporter 2 family, SLC38A9 subfamily</t>
  </si>
  <si>
    <t>6C08;</t>
  </si>
  <si>
    <t>TOPO_DOM 1..107;  /note="Cytoplasmic";  /evidence="ECO:0000269|PubMed:29872228"; TOPO_DOM 129..134;  /note="Lumenal";  /evidence="ECO:0000269|PubMed:29872228"; TOPO_DOM 156..186;  /note="Cytoplasmic";  /evidence="ECO:0000269|PubMed:29872228"; TOPO_DOM 214..271;  /note="Lumenal";  /evidence="ECO:0000269|PubMed:29872228"; TOPO_DOM 289..297;  /note="Cytoplasmic";  /evidence="ECO:0000269|PubMed:29872228"; TOPO_DOM 323..344;  /note="Lumenal";  /evidence="ECO:0000269|PubMed:29872228"; TOPO_DOM 366..382;  /note="Cytoplasmic";  /evidence="ECO:0000269|PubMed:29872228"; TOPO_DOM 404..425;  /note="Lumenal";  /evidence="ECO:0000269|PubMed:29872228"; TOPO_DOM 447..467;  /note="Cytoplasmic";  /evidence="ECO:0000269|PubMed:29872228"; TOPO_DOM 489..495;  /note="Lumenal";  /evidence="ECO:0000269|PubMed:29872228"; TOPO_DOM 517..528;  /note="Cytoplasmic";  /evidence="ECO:0000269|PubMed:29872228"</t>
  </si>
  <si>
    <t>TRANSMEM 108..128;  /note="Helical; Name=1";  /evidence="ECO:0000269|PubMed:29872228"; TRANSMEM 135..155;  /note="Helical; Name=2";  /evidence="ECO:0000269|PubMed:29872228"; TRANSMEM 187..213;  /note="Helical; Name=3";  /evidence="ECO:0000269|PubMed:29872228"; TRANSMEM 272..288;  /note="Helical; Name=4";  /evidence="ECO:0000269|PubMed:29872228"; TRANSMEM 298..322;  /note="Helical; Name=5";  /evidence="ECO:0000269|PubMed:29872228"; TRANSMEM 345..365;  /note="Helical; Name=6";  /evidence="ECO:0000269|PubMed:29872228"; TRANSMEM 383..403;  /note="Helical; Name=7";  /evidence="ECO:0000269|PubMed:29872228"; TRANSMEM 426..446;  /note="Helical; Name=8";  /evidence="ECO:0000269|PubMed:29872228"; TRANSMEM 468..488;  /note="Helical; Name=9";  /evidence="ECO:0000269|PubMed:29872228"; TRANSMEM 496..516;  /note="Helical; Name=10";  /evidence="ECO:0000269|PubMed:29872228"; TRANSMEM 529..549;  /note="Helical; Name=11";  /evidence="ECO:0000269|PubMed:29872228"</t>
  </si>
  <si>
    <t>P54582</t>
  </si>
  <si>
    <t>BETP_CORGL</t>
  </si>
  <si>
    <t>Glycine betaine transporter BetP (Glycine betaine permease)</t>
  </si>
  <si>
    <t>BetP</t>
  </si>
  <si>
    <t>Corynebacterium glutamicum (strain ATCC 13032 / DSM 20300 / JCM 1318 / LMG 3730 / NCIMB 10025)</t>
  </si>
  <si>
    <t>BCCT transporter (TC 2.A.15) family</t>
  </si>
  <si>
    <t>BCCT</t>
  </si>
  <si>
    <t>2WIT;3P03;4AIN;4C7R;4DOJ;4LLH;</t>
  </si>
  <si>
    <t>METAL 147;  /note="Sodium 1; via carbonyl oxygen";  /evidence="ECO:0000305|PubMed:19262666, ECO:0000305|PubMed:22940865, ECO:0000305|PubMed:25023443"; METAL 148;  /note="Sodium 2; via carbonyl oxygen";  /evidence="ECO:0000305|PubMed:19262666"; METAL 150;  /note="Sodium 2; via carbonyl oxygen";  /evidence="ECO:0000305|PubMed:19262666, ECO:0000305|PubMed:22940865, ECO:0000305|PubMed:25023443"; METAL 306;  /note="Sodium 1";  /evidence="ECO:0000305|PubMed:19262666"; METAL 310;  /note="Sodium 1";  /evidence="ECO:0000305|PubMed:19262666"</t>
  </si>
  <si>
    <t>TOPO_DOM 1..59;  /note="Cytoplasmic";  /evidence="ECO:0000305|PubMed:9446558"; TOPO_DOM 81..98;  /note="Periplasmic";  /evidence="ECO:0000305"; TOPO_DOM 120..137;  /note="Cytoplasmic";  /evidence="ECO:0000305"; TOPO_DOM 159..185;  /note="Periplasmic";  /evidence="ECO:0000305"; TOPO_DOM 207..236;  /note="Cytoplasmic";  /evidence="ECO:0000305"; TOPO_DOM 258..276;  /note="Periplasmic";  /evidence="ECO:0000305"; TOPO_DOM 297..299;  /note="Cytoplasmic";  /evidence="ECO:0000305"; TOPO_DOM 324..365;  /note="Periplasmic";  /evidence="ECO:0000305"; TOPO_DOM 387..396;  /note="Cytoplasmic";  /evidence="ECO:0000305"; TOPO_DOM 418..451;  /note="Periplasmic";  /evidence="ECO:0000305"; TOPO_DOM 477..489;  /note="Cytoplasmic";  /evidence="ECO:0000305"; TOPO_DOM 511..520;  /note="Periplasmic";  /evidence="ECO:0000305"; TOPO_DOM 542..595;  /note="Cytoplasmic";  /evidence="ECO:0000305|PubMed:9446558"</t>
  </si>
  <si>
    <t>TRANSMEM 60..80;  /note="Helical";  /evidence="ECO:0000269|PubMed:24141878"; TRANSMEM 99..119;  /note="Helical";  /evidence="ECO:0000269|PubMed:24141878"; TRANSMEM 138..158;  /note="Helical";  /evidence="ECO:0000269|PubMed:24141878"; TRANSMEM 186..206;  /note="Helical";  /evidence="ECO:0000269|PubMed:24141878"; TRANSMEM 237..257;  /note="Helical";  /evidence="ECO:0000269|PubMed:24141878"; TRANSMEM 277..296;  /note="Helical";  /evidence="ECO:0000269|PubMed:24141878"; TRANSMEM 300..323;  /note="Helical";  /evidence="ECO:0000269|PubMed:24141878"; TRANSMEM 366..386;  /note="Helical";  /evidence="ECO:0000269|PubMed:24141878"; TRANSMEM 397..417;  /note="Helical";  /evidence="ECO:0000269|PubMed:24141878"; TRANSMEM 452..476;  /note="Helical";  /evidence="ECO:0000269|PubMed:24141878"; TRANSMEM 490..510;  /note="Helical";  /evidence="ECO:0000269|PubMed:24141878"; TRANSMEM 521..541;  /note="Helical";  /evidence="ECO:0000269|PubMed:24141878"</t>
  </si>
  <si>
    <t>P31553</t>
  </si>
  <si>
    <t>CAIT_ECOLI</t>
  </si>
  <si>
    <t>L-carnitine/gamma-butyrobetaine antiporter</t>
  </si>
  <si>
    <t>CaiT</t>
  </si>
  <si>
    <t>BCCT transporter (TC 2.A.15) family, CaiT subfamily</t>
  </si>
  <si>
    <t>2WSX;3HFX;</t>
  </si>
  <si>
    <t>7815937; 1630901; 9278503; 16738553; 12163501; 12664169; 15919996; 20357772; 20829798</t>
  </si>
  <si>
    <t>TRANSMEM 10..30;  /note="Helical";  /evidence="ECO:0000255|HAMAP-Rule:MF_01049"; TRANSMEM 51..71;  /note="Helical";  /evidence="ECO:0000255|HAMAP-Rule:MF_01049"; TRANSMEM 92..112;  /note="Helical";  /evidence="ECO:0000255|HAMAP-Rule:MF_01049"; TRANSMEM 143..163;  /note="Helical";  /evidence="ECO:0000255|HAMAP-Rule:MF_01049"; TRANSMEM 195..215;  /note="Helical";  /evidence="ECO:0000255|HAMAP-Rule:MF_01049"; TRANSMEM 231..251;  /note="Helical";  /evidence="ECO:0000255|HAMAP-Rule:MF_01049"; TRANSMEM 263..283;  /note="Helical";  /evidence="ECO:0000255|HAMAP-Rule:MF_01049"; TRANSMEM 316..336;  /note="Helical";  /evidence="ECO:0000255|HAMAP-Rule:MF_01049"; TRANSMEM 347..367;  /note="Helical";  /evidence="ECO:0000255|HAMAP-Rule:MF_01049"; TRANSMEM 398..418;  /note="Helical";  /evidence="ECO:0000255|HAMAP-Rule:MF_01049"; TRANSMEM 446..466;  /note="Helical";  /evidence="ECO:0000255|HAMAP-Rule:MF_01049"; TRANSMEM 475..495;  /note="Helical";  /evidence="ECO:0000255|HAMAP-Rule:MF_01049"</t>
  </si>
  <si>
    <t>B4EY22</t>
  </si>
  <si>
    <t>B4EY22_PROMH</t>
  </si>
  <si>
    <t>Proteus mirabilis (strain HI4320)</t>
  </si>
  <si>
    <t>2WSW;4M8J;</t>
  </si>
  <si>
    <t>TRANSMEM 12..30;  /note="Helical";  /evidence="ECO:0000256|HAMAP-Rule:MF_01049"; TRANSMEM 50..71;  /note="Helical";  /evidence="ECO:0000256|HAMAP-Rule:MF_01049"; TRANSMEM 91..116;  /note="Helical";  /evidence="ECO:0000256|HAMAP-Rule:MF_01049"; TRANSMEM 145..163;  /note="Helical";  /evidence="ECO:0000256|HAMAP-Rule:MF_01049"; TRANSMEM 184..211;  /note="Helical";  /evidence="ECO:0000256|HAMAP-Rule:MF_01049"; TRANSMEM 231..251;  /note="Helical";  /evidence="ECO:0000256|HAMAP-Rule:MF_01049"; TRANSMEM 263..287;  /note="Helical";  /evidence="ECO:0000256|HAMAP-Rule:MF_01049"; TRANSMEM 318..335;  /note="Helical";  /evidence="ECO:0000256|HAMAP-Rule:MF_01049"; TRANSMEM 347..366;  /note="Helical";  /evidence="ECO:0000256|HAMAP-Rule:MF_01049"; TRANSMEM 406..425;  /note="Helical";  /evidence="ECO:0000256|HAMAP-Rule:MF_01049"; TRANSMEM 446..466;  /note="Helical";  /evidence="ECO:0000256|HAMAP-Rule:MF_01049"; TRANSMEM 472..495;  /note="Helical";  /evidence="ECO:0000256|HAMAP-Rule:MF_01049"</t>
  </si>
  <si>
    <t>A0A0G2KTI4</t>
  </si>
  <si>
    <t>A0A0G2KTI4_DANRE</t>
  </si>
  <si>
    <t>Solute carrier family 12 member 2</t>
  </si>
  <si>
    <t>SLC12A2</t>
  </si>
  <si>
    <t>Cation-chloride cotransporters (CCCs)</t>
  </si>
  <si>
    <t>CCC</t>
  </si>
  <si>
    <t>6NPH;6NPK;</t>
  </si>
  <si>
    <t>23594743; 31367042; 18272680; 19633174; 24067352; 27453477; 9007244; 9007258</t>
  </si>
  <si>
    <t>TRANSMEM 209..228;  /note="Helical";  /evidence="ECO:0000256|SAM:Phobius"; TRANSMEM 240..269;  /note="Helical";  /evidence="ECO:0000256|SAM:Phobius"; TRANSMEM 289..310;  /note="Helical";  /evidence="ECO:0000256|SAM:Phobius"; TRANSMEM 331..350;  /note="Helical";  /evidence="ECO:0000256|SAM:Phobius"; TRANSMEM 356..379;  /note="Helical";  /evidence="ECO:0000256|SAM:Phobius"; TRANSMEM 408..430;  /note="Helical";  /evidence="ECO:0000256|SAM:Phobius"; TRANSMEM 442..466;  /note="Helical";  /evidence="ECO:0000256|SAM:Phobius"; TRANSMEM 580..600;  /note="Helical";  /evidence="ECO:0000256|SAM:Phobius"; TRANSMEM 606..624;  /note="Helical";  /evidence="ECO:0000256|SAM:Phobius"; TRANSMEM 636..659;  /note="Helical";  /evidence="ECO:0000256|SAM:Phobius"</t>
  </si>
  <si>
    <t>A0A0G2KGS0</t>
  </si>
  <si>
    <t>A0A0G2KGS0_DANRE</t>
  </si>
  <si>
    <t>6NPJ;6NPL;</t>
  </si>
  <si>
    <t>NKCC1;Solute carrier family 12 member 2 (SLC12A2)</t>
  </si>
  <si>
    <t>Homo sapiens</t>
  </si>
  <si>
    <t>6pzt</t>
  </si>
  <si>
    <t>Q9UP95</t>
  </si>
  <si>
    <t>S12A4_HUMAN</t>
  </si>
  <si>
    <t>Solute carrier family 12 member 4 (Electroneutral potassium-chloride cotransporter 1) (Erythroid K-Cl cotransporter 1) (hKCC1)</t>
  </si>
  <si>
    <t>SLC12A4</t>
  </si>
  <si>
    <t>Cation-chloride cotransporters (CCCs); SLC12A transporter family</t>
  </si>
  <si>
    <t>6KKR;6KKT;6KKU;</t>
  </si>
  <si>
    <t>8663127; 9516379; 14702039; 15616553; 15489334; 11551954; 10564083; 18669648; 19690332; 20068231; 21613606; 21406692; 23186163; 24275569; 10347194; 10600773; 12106695; 12368912; 12637262; 12902337; 14976052; 15039017; 15231748; 15262997; 19317253; 19913121; 20602615; 20628086; 21666489; 21733850; 24393035; 26638075; 28093242; 31649201</t>
  </si>
  <si>
    <t>TOPO_DOM 1..118;  /note="Cytoplasmic";  /evidence="ECO:0000255"; TOPO_DOM 170..214;  /note="Cytoplasmic";  /evidence="ECO:0000255"; TOPO_DOM 274..275;  /note="Cytoplasmic";  /evidence="ECO:0000255"; TOPO_DOM 377..407;  /note="Cytoplasmic";  /evidence="ECO:0000255"; TOPO_DOM 474..493;  /note="Cytoplasmic";  /evidence="ECO:0000255"; TOPO_DOM 588..627;  /note="Cytoplasmic";  /evidence="ECO:0000255"; TOPO_DOM 866..1085;  /note="Cytoplasmic";  /evidence="ECO:0000255"</t>
  </si>
  <si>
    <t>TRANSMEM 119..139;  /note="Helical";  /evidence="ECO:0000255"; TRANSMEM 149..169;  /note="Helical";  /evidence="ECO:0000255"; TRANSMEM 215..235;  /note="Helical";  /evidence="ECO:0000255"; TRANSMEM 253..273;  /note="Helical";  /evidence="ECO:0000255"; TRANSMEM 276..296;  /note="Helical";  /evidence="ECO:0000255"; TRANSMEM 356..376;  /note="Helical";  /evidence="ECO:0000255"; TRANSMEM 408..428;  /note="Helical";  /evidence="ECO:0000255"; TRANSMEM 453..473;  /note="Helical";  /evidence="ECO:0000255"; TRANSMEM 494..514;  /note="Helical";  /evidence="ECO:0000255"; TRANSMEM 567..587;  /note="Helical";  /evidence="ECO:0000255"; TRANSMEM 628..648;  /note="Helical";  /evidence="ECO:0000255"; TRANSMEM 845..865;  /note="Helical";  /evidence="ECO:0000255"</t>
  </si>
  <si>
    <t>KCC3; Solute carrier family 12 member 6 (SLC12A6)</t>
  </si>
  <si>
    <t>SLC12A6</t>
  </si>
  <si>
    <t>6y5r</t>
  </si>
  <si>
    <t>Amino acid permease (AA_permease_2)</t>
  </si>
  <si>
    <t>KimA</t>
  </si>
  <si>
    <t>Bacillus subtilis</t>
  </si>
  <si>
    <t>K+ Uptake Permease (KUP) Family</t>
  </si>
  <si>
    <t>KUP</t>
  </si>
  <si>
    <t>6s3k</t>
  </si>
  <si>
    <t>D6R8X8</t>
  </si>
  <si>
    <t>HYUP_MICLQ</t>
  </si>
  <si>
    <t>Hydantoin permease (MHP) (Hydantoin transport protein) (NCS1 benzyl-hydantoin transporter) (Nucleobase cation symporter 1) (NCS1) (Sodium-coupled secondary active transport protein) (Sodium-hydantoin transporter Mhp1)</t>
  </si>
  <si>
    <t>MHP</t>
  </si>
  <si>
    <t>Microbacterium liquefaciens (Aureobacterium liquefaciens)</t>
  </si>
  <si>
    <t>nucleobase:cation symporter-1 (ncs1) family</t>
  </si>
  <si>
    <t>NCS1</t>
  </si>
  <si>
    <t>2JLN;2X79;4D1A;4D1B;4D1C;4D1D;</t>
  </si>
  <si>
    <t>METAL 38;  /note="Sodium; via carbonyl oxygen";  /evidence="ECO:0000244|PDB:2JLN, ECO:0000244|PDB:4D1A, ECO:0000244|PDB:4D1B, ECO:0000244|PDB:4D1C, ECO:0000244|PDB:4D1D, ECO:0000305|PubMed:18927357, ECO:0000305|PubMed:24952894"; METAL 41;  /note="Sodium; via carbonyl oxygen";  /evidence="ECO:0000244|PDB:2JLN, ECO:0000244|PDB:4D1A, ECO:0000244|PDB:4D1B, ECO:0000244|PDB:4D1C, ECO:0000244|PDB:4D1D, ECO:0000305|PubMed:18927357, ECO:0000305|PubMed:24952894"; METAL 309;  /note="Sodium; via carbonyl oxygen";  /evidence="ECO:0000244|PDB:2JLN, ECO:0000244|PDB:4D1A, ECO:0000244|PDB:4D1B, ECO:0000244|PDB:4D1C, ECO:0000244|PDB:4D1D, ECO:0000305|PubMed:18927357, ECO:0000305|PubMed:24952894"; METAL 312;  /note="Sodium";  /evidence="ECO:0000244|PDB:2JLN, ECO:0000244|PDB:4D1A, ECO:0000244|PDB:4D1B, ECO:0000244|PDB:4D1C, ECO:0000244|PDB:4D1D, ECO:0000305|PubMed:18927357, ECO:0000305|PubMed:24952894"; METAL 313;  /note="Sodium";  /evidence="ECO:0000244|PDB:2JLN, ECO:0000244|PDB:4D1A, ECO:0000244|PDB:4D1B, ECO:0000244|PDB:4D1C, ECO:0000244|PDB:4D1D, ECO:0000305|PubMed:18927357, ECO:0000305|PubMed:24952894"</t>
  </si>
  <si>
    <t>TRANSMEM 30..50;  /note="Helical; Name=1";  /evidence="ECO:0000255"; TRANSMEM 58..78;  /note="Helical; Name=2";  /evidence="ECO:0000255"; TRANSMEM 104..124;  /note="Helical; Name=3";  /evidence="ECO:0000255"; TRANSMEM 144..164;  /note="Helical; Name=4";  /evidence="ECO:0000255"; TRANSMEM 167..187;  /note="Helical; Name=5";  /evidence="ECO:0000255"; TRANSMEM 207..227;  /note="Helical; Name=6";  /evidence="ECO:0000255"; TRANSMEM 258..278;  /note="Helical; Name=7";  /evidence="ECO:0000255"; TRANSMEM 299..321;  /note="Helical; Name=8";  /evidence="ECO:0000255"; TRANSMEM 339..359;  /note="Helical; Name=9";  /evidence="ECO:0000255"; TRANSMEM 362..382;  /note="Helical; Name=10";  /evidence="ECO:0000255"; TRANSMEM 405..424;  /note="Helical; Name=11";  /evidence="ECO:0000255"; TRANSMEM 428..445;  /note="Helical; Name=12";  /evidence="ECO:0000255"</t>
  </si>
  <si>
    <t>divalent metal ion transporter</t>
  </si>
  <si>
    <t>DMT</t>
  </si>
  <si>
    <t>Staphylococcus capitis VCU116</t>
  </si>
  <si>
    <t>NRAMP family</t>
  </si>
  <si>
    <t>NRAMP</t>
  </si>
  <si>
    <t>4wgv</t>
  </si>
  <si>
    <t>Staphylococcus capitis VCU117</t>
  </si>
  <si>
    <t>4wgw</t>
  </si>
  <si>
    <t>Q9RTP8</t>
  </si>
  <si>
    <t>MNTH_DEIRA</t>
  </si>
  <si>
    <t>Divalent metal cation transporter MntH</t>
  </si>
  <si>
    <t>MntH</t>
  </si>
  <si>
    <t>Deinococcus radiodurans (strain ATCC 13939 / DSM 20539 / JCM 16871 / LMG 4051 / NBRC 15346 / NCIMB 9279 / R1 / VKM B-1422)</t>
  </si>
  <si>
    <t>5KTE;6BU5;6C3I;6D91;6D9W;</t>
  </si>
  <si>
    <t>10567266; 27839948; 30714568</t>
  </si>
  <si>
    <t>TRANSMEM 40..60;  /note="Helical";  /evidence="ECO:0000255|HAMAP-Rule:MF_00221"; TRANSMEM 71..91;  /note="Helical";  /evidence="ECO:0000255|HAMAP-Rule:MF_00221"; TRANSMEM 115..135;  /note="Helical";  /evidence="ECO:0000255|HAMAP-Rule:MF_00221"; TRANSMEM 144..164;  /note="Helical";  /evidence="ECO:0000255|HAMAP-Rule:MF_00221"; TRANSMEM 177..197;  /note="Helical";  /evidence="ECO:0000255|HAMAP-Rule:MF_00221"; TRANSMEM 216..236;  /note="Helical";  /evidence="ECO:0000255|HAMAP-Rule:MF_00221"; TRANSMEM 264..284;  /note="Helical";  /evidence="ECO:0000255|HAMAP-Rule:MF_00221"; TRANSMEM 304..324;  /note="Helical";  /evidence="ECO:0000255|HAMAP-Rule:MF_00221"; TRANSMEM 354..374;  /note="Helical";  /evidence="ECO:0000255|HAMAP-Rule:MF_00221"; TRANSMEM 375..395;  /note="Helical";  /evidence="ECO:0000255|HAMAP-Rule:MF_00221"; TRANSMEM 411..431;  /note="Helical";  /evidence="ECO:0000255|HAMAP-Rule:MF_00221"</t>
  </si>
  <si>
    <t>E4KPW4</t>
  </si>
  <si>
    <t>E4KPW4_9LACT</t>
  </si>
  <si>
    <t>Eremococcus coleocola ACS-139-V-Col8</t>
  </si>
  <si>
    <t>5M87;5M8A;5M8J;5M8K;</t>
  </si>
  <si>
    <t>TRANSMEM 65..83;  /note="Helical";  /evidence="ECO:0000256|HAMAP-Rule:MF_00221"; TRANSMEM 112..139;  /note="Helical";  /evidence="ECO:0000256|HAMAP-Rule:MF_00221"; TRANSMEM 145..163;  /note="Helical";  /evidence="ECO:0000256|HAMAP-Rule:MF_00221"; TRANSMEM 170..190;  /note="Helical";  /evidence="ECO:0000256|HAMAP-Rule:MF_00221"; TRANSMEM 271..291;  /note="Helical";  /evidence="ECO:0000256|HAMAP-Rule:MF_00221"; TRANSMEM 370..388;  /note="Helical";  /evidence="ECO:0000256|HAMAP-Rule:MF_00221"; TRANSMEM 408..425;  /note="Helical";  /evidence="ECO:0000256|HAMAP-Rule:MF_00221"; TRANSMEM 446..466;  /note="Helical";  /evidence="ECO:0000256|HAMAP-Rule:MF_00221"; TRANSMEM 478..500;  /note="Helical";  /evidence="ECO:0000256|HAMAP-Rule:MF_00221"</t>
  </si>
  <si>
    <t>A0A0S4MEX1</t>
  </si>
  <si>
    <t>A0A0S4MEX1_STACP</t>
  </si>
  <si>
    <t>Staphylococcus capitis</t>
  </si>
  <si>
    <t>5M94;5M95;</t>
  </si>
  <si>
    <t>METAL 49;  /note="Manganese";  /evidence="ECO:0000213|PDB:5M95"; METAL 223;  /note="Manganese; via carbonyl oxygen";  /evidence="ECO:0000213|PDB:5M95"; METAL 226;  /note="Manganese";  /evidence="ECO:0000213|PDB:5M95"</t>
  </si>
  <si>
    <t>TRANSMEM 33..50;  /note="Helical";  /evidence="ECO:0000256|HAMAP-Rule:MF_00221"; TRANSMEM 62..82;  /note="Helical";  /evidence="ECO:0000256|HAMAP-Rule:MF_00221"; TRANSMEM 103..122;  /note="Helical";  /evidence="ECO:0000256|HAMAP-Rule:MF_00221"; TRANSMEM 128..158;  /note="Helical";  /evidence="ECO:0000256|HAMAP-Rule:MF_00221"; TRANSMEM 170..192;  /note="Helical";  /evidence="ECO:0000256|HAMAP-Rule:MF_00221"; TRANSMEM 212..232;  /note="Helical";  /evidence="ECO:0000256|HAMAP-Rule:MF_00221"; TRANSMEM 265..286;  /note="Helical";  /evidence="ECO:0000256|HAMAP-Rule:MF_00221"; TRANSMEM 306..325;  /note="Helical";  /evidence="ECO:0000256|HAMAP-Rule:MF_00221"; TRANSMEM 357..374;  /note="Helical";  /evidence="ECO:0000256|HAMAP-Rule:MF_00221"; TRANSMEM 386..408;  /note="Helical";  /evidence="ECO:0000256|HAMAP-Rule:MF_00221"; TRANSMEM 420..442;  /note="Helical";  /evidence="ECO:0000256|HAMAP-Rule:MF_00221"</t>
  </si>
  <si>
    <t>Eremococcus coleocola</t>
  </si>
  <si>
    <t>6tl2</t>
  </si>
  <si>
    <t>Q9KDT3</t>
  </si>
  <si>
    <t>Q9KDT3_BACHD</t>
  </si>
  <si>
    <t>Sodium-dependent transporter</t>
  </si>
  <si>
    <t>Bacillus halodurans (strain ATCC BAA-125 / DSM 18197 / FERM 7344 / JCM 9153 / C-125)</t>
  </si>
  <si>
    <t>Neurotransmitter/Sodium Symporters</t>
  </si>
  <si>
    <t>NSS</t>
  </si>
  <si>
    <t>4US3;4US4;</t>
  </si>
  <si>
    <t>TRANSMEM 12..33;  /note="Helical";  /evidence="ECO:0000256|SAM:Phobius"; TRANSMEM 45..65;  /note="Helical";  /evidence="ECO:0000256|SAM:Phobius"; TRANSMEM 92..120;  /note="Helical";  /evidence="ECO:0000256|SAM:Phobius"; TRANSMEM 150..168;  /note="Helical";  /evidence="ECO:0000256|SAM:Phobius"; TRANSMEM 180..200;  /note="Helical";  /evidence="ECO:0000256|SAM:Phobius"; TRANSMEM 220..242;  /note="Helical";  /evidence="ECO:0000256|SAM:Phobius"; TRANSMEM 254..283;  /note="Helical";  /evidence="ECO:0000256|SAM:Phobius"; TRANSMEM 303..336;  /note="Helical";  /evidence="ECO:0000256|SAM:Phobius"; TRANSMEM 348..366;  /note="Helical";  /evidence="ECO:0000256|SAM:Phobius"; TRANSMEM 386..406;  /note="Helical";  /evidence="ECO:0000256|SAM:Phobius"; TRANSMEM 427..452;  /note="Helical";  /evidence="ECO:0000256|SAM:Phobius"</t>
  </si>
  <si>
    <t>Q5L1G5</t>
  </si>
  <si>
    <t>Q5L1G5_GEOKA</t>
  </si>
  <si>
    <t>Amino acid transporter</t>
  </si>
  <si>
    <t>CAT</t>
  </si>
  <si>
    <t>Geobacillus kaustophilus (strain HTA426)</t>
  </si>
  <si>
    <t>Cationic amino acid transporter (CAT) family of SLC7 transporters</t>
  </si>
  <si>
    <t>SLC7</t>
  </si>
  <si>
    <t>5OQT;6F34;</t>
  </si>
  <si>
    <t>TRANSMEM 32..54;  /note="Helical";  /evidence="ECO:0000256|SAM:Phobius"; TRANSMEM 60..80;  /note="Helical";  /evidence="ECO:0000256|SAM:Phobius"; TRANSMEM 92..113;  /note="Helical";  /evidence="ECO:0000256|SAM:Phobius"; TRANSMEM 157..176;  /note="Helical";  /evidence="ECO:0000256|SAM:Phobius"; TRANSMEM 183..205;  /note="Helical";  /evidence="ECO:0000256|SAM:Phobius"; TRANSMEM 217..236;  /note="Helical";  /evidence="ECO:0000256|SAM:Phobius"; TRANSMEM 257..281;  /note="Helical";  /evidence="ECO:0000256|SAM:Phobius"; TRANSMEM 301..324;  /note="Helical";  /evidence="ECO:0000256|SAM:Phobius"; TRANSMEM 353..372;  /note="Helical";  /evidence="ECO:0000256|SAM:Phobius"; TRANSMEM 378..397;  /note="Helical";  /evidence="ECO:0000256|SAM:Phobius"; TRANSMEM 409..429;  /note="Helical";  /evidence="ECO:0000256|SAM:Phobius"; TRANSMEM 435..453;  /note="Helical";  /evidence="ECO:0000256|SAM:Phobius"</t>
  </si>
  <si>
    <t>Q7K4Y6</t>
  </si>
  <si>
    <t>DAT_DROME</t>
  </si>
  <si>
    <t>Sodium-dependent dopamine transporter (Protein fumin)</t>
  </si>
  <si>
    <t>DAT</t>
  </si>
  <si>
    <t>Drosophila melanogaster (Fruit fly)</t>
  </si>
  <si>
    <t>Sodium:neurotransmitter symporter (SNF) (TC 2.A.22) family</t>
  </si>
  <si>
    <t>SNF</t>
  </si>
  <si>
    <t>4M48;4XNU;4XNX;4XP1;4XP4;4XP5;4XP6;4XP9;4XPA;4XPB;4XPF;4XPG;4XPH;4XPT;</t>
  </si>
  <si>
    <t>11125028; 12606774; 10731132; 12537572; 12537569; 16093388; 17131045; 25232310; 24037379; 25970245; 25961798; 12942511; 16631157; 16916974; 17443808; 17678856; 18084299; 18342622; 18457233; 18505870; 18718864; 19074291; 19192966; 19903351; 20010822; 20220848; 20352129; 20371351; 20376353; 20541409; 21074052; 21208962; 21286249; 21455291; 21558367; 21731478; 21732427; 22022556; 22197809; 22347491; 22350798; 22359653; 22494833; 22581798; 22810589; 22829591; 23055946; 23064381; 23071443; 23402315; 23452092; 23499534; 23594925; 23600464; 23701413; 23743247; 23802043; 23944235; 23979605; 24039590; 24485457; 24497543; 24631345; 24637426; 24704795; 24744368; 24768048; 24880859; 25142568; 25282149; 25294943; 25522019; 25644700; 25677943; 25774383; 25962619; 26023770; 26083710; 26096977; 26160555; 26173477; 26296526; 26441663; 26446229; 26550828; 26687359; 26879809; 26896440; 26896675; 26909968; 26954609; 27004144; 27033596; 27098705; 27160913; 27571359; 27596073; 28163218; 28362802; 28380364; 28405636; 28438481; 28571709; 28950660; 28972153; 29237855; 29329285; 29361608; 29411967; 29459820; 29485401; 29494767; 29642019; 29671739; 29746663; 30001323; 30007419; 30016498; 30073836; 30271990; 30563859; 30605598; 30755521; 30799021; 31221956; 31438473; 31481894</t>
  </si>
  <si>
    <t>METAL 42;  /note="Sodium 1; via carbonyl oxygen";  /evidence="ECO:0000244|PDB:4XP1, ECO:0000269|PubMed:24037379, ECO:0000269|PubMed:25970245"; METAL 44;  /note="Sodium 2; via carbonyl oxygen";  /evidence="ECO:0000244|PDB:4XP1, ECO:0000269|PubMed:24037379, ECO:0000269|PubMed:25970245"; METAL 45;  /note="Sodium 1; via carbonyl oxygen";  /evidence="ECO:0000244|PDB:4XP1, ECO:0000269|PubMed:24037379, ECO:0000269|PubMed:25970245"; METAL 49;  /note="Sodium 2";  /evidence="ECO:0000244|PDB:4XP1, ECO:0000269|PubMed:24037379, ECO:0000269|PubMed:25970245"; METAL 320;  /note="Sodium 2";  /evidence="ECO:0000244|PDB:4XP1, ECO:0000269|PubMed:24037379, ECO:0000269|PubMed:25970245"; METAL 352;  /note="Sodium 2";  /evidence="ECO:0000244|PDB:4XP1, ECO:0000269|PubMed:24037379, ECO:0000269|PubMed:25970245"; METAL 417;  /note="Sodium 1; via carbonyl oxygen";  /evidence="ECO:0000244|PDB:4XP1, ECO:0000269|PubMed:24037379, ECO:0000269|PubMed:25970245"; METAL 420;  /note="Sodium 1";  /evidence="ECO:0000244|PDB:4XP1, ECO:0000269|PubMed:24037379, ECO:0000269|PubMed:25970245"; METAL 421;  /note="Sodium 1";  /evidence="ECO:0000244|PDB:4XP1, ECO:0000269|PubMed:24037379, ECO:0000269|PubMed:25970245"</t>
  </si>
  <si>
    <t>TOPO_DOM 1..33;  /note="Cytoplasmic";  /evidence="ECO:0000269|PubMed:24037379, ECO:0000269|PubMed:25961798, ECO:0000269|PubMed:25970245"; TOPO_DOM 60..63;  /note="Extracellular";  /evidence="ECO:0000269|PubMed:24037379, ECO:0000269|PubMed:25961798, ECO:0000269|PubMed:25970245"; TOPO_DOM 88..107;  /note="Cytoplasmic";  /evidence="ECO:0000269|PubMed:24037379, ECO:0000269|PubMed:25961798, ECO:0000269|PubMed:25970245"; TOPO_DOM 139..235;  /note="Extracellular";  /evidence="ECO:0000269|PubMed:24037379, ECO:0000269|PubMed:25961798, ECO:0000269|PubMed:25970245"; TOPO_DOM 257..259;  /note="Cytoplasmic";  /evidence="ECO:0000269|PubMed:24037379, ECO:0000269|PubMed:25961798, ECO:0000269|PubMed:25970245"; TOPO_DOM 285..308;  /note="Extracellular";  /evidence="ECO:0000269|PubMed:24037379, ECO:0000269|PubMed:25961798, ECO:0000269|PubMed:25970245"; TOPO_DOM 335..340;  /note="Cytoplasmic";  /evidence="ECO:0000269|PubMed:24037379, ECO:0000269|PubMed:25961798, ECO:0000269|PubMed:25970245"; TOPO_DOM 365..404;  /note="Extracellular";  /evidence="ECO:0000269|PubMed:24037379, ECO:0000269|PubMed:25961798, ECO:0000269|PubMed:25970245"; TOPO_DOM 431..445;  /note="Cytoplasmic";  /evidence="ECO:0000269|PubMed:24037379, ECO:0000269|PubMed:25961798, ECO:0000269|PubMed:25970245"; TOPO_DOM 467;  /note="Extracellular";  /evidence="ECO:0000269|PubMed:24037379, ECO:0000269|PubMed:25961798, ECO:0000269|PubMed:25970245"; TOPO_DOM 495..524;  /note="Cytoplasmic";  /evidence="ECO:0000269|PubMed:24037379, ECO:0000269|PubMed:25961798, ECO:0000269|PubMed:25970245"; TOPO_DOM 548..550;  /note="Extracellular";  /evidence="ECO:0000269|PubMed:24037379, ECO:0000269|PubMed:25961798, ECO:0000269|PubMed:25970245"; TOPO_DOM 572..631;  /note="Cytoplasmic";  /evidence="ECO:0000269|PubMed:24037379, ECO:0000269|PubMed:25961798, ECO:0000269|PubMed:25970245"</t>
  </si>
  <si>
    <t>TRANSMEM 34..59;  /note="Helical; Name=1";  /evidence="ECO:0000269|PubMed:24037379, ECO:0000269|PubMed:25961798, ECO:0000269|PubMed:25970245"; TRANSMEM 64..87;  /note="Helical; Name=2";  /evidence="ECO:0000269|PubMed:24037379, ECO:0000269|PubMed:25961798, ECO:0000269|PubMed:25970245"; TRANSMEM 108..138;  /note="Helical; Name=3";  /evidence="ECO:0000269|PubMed:24037379, ECO:0000269|PubMed:25961798, ECO:0000269|PubMed:25970245"; TRANSMEM 236..256;  /note="Helical; Name=4";  /evidence="ECO:0000269|PubMed:24037379, ECO:0000269|PubMed:25961798, ECO:0000269|PubMed:25970245"; TRANSMEM 260..284;  /note="Helical; Name=5";  /evidence="ECO:0000269|PubMed:24037379, ECO:0000269|PubMed:25961798, ECO:0000269|PubMed:25970245"; TRANSMEM 309..334;  /note="Helical; Name=6";  /evidence="ECO:0000269|PubMed:24037379, ECO:0000269|PubMed:25970245"; TRANSMEM 341..364;  /note="Helical; Name=7";  /evidence="ECO:0000269|PubMed:24037379, ECO:0000269|PubMed:25970245"; TRANSMEM 405..430;  /note="Helical; Name=8";  /evidence="ECO:0000269|PubMed:24037379, ECO:0000269|PubMed:25970245"; TRANSMEM 446..466;  /note="Helical; Name=9";  /evidence="ECO:0000269|PubMed:24037379, ECO:0000269|PubMed:25970245"; TRANSMEM 468..494;  /note="Helical; Name=10";  /evidence="ECO:0000269|PubMed:24037379, ECO:0000269|PubMed:25970245"; TRANSMEM 525..547;  /note="Helical; Name=11";  /evidence="ECO:0000269|PubMed:24037379, ECO:0000269|PubMed:25970245"; TRANSMEM 551..571;  /note="Helical; Name=12";  /evidence="ECO:0000269|PubMed:24037379, ECO:0000269|PubMed:25970245"</t>
  </si>
  <si>
    <t>O67854</t>
  </si>
  <si>
    <t>O67854_AQUAE</t>
  </si>
  <si>
    <t>Na(+):neurotransmitter symporter (Snf family)</t>
  </si>
  <si>
    <t>LeuT</t>
  </si>
  <si>
    <t>Aquifex aeolicus (strain VF5)</t>
  </si>
  <si>
    <t>Sodium:neurotransmitter symporter (SNF) (TC 2.A.22) family,  Leucine Transporter subfamily</t>
  </si>
  <si>
    <t>2A65;2Q6H;2Q72;2QB4;2QEI;2QJU;3F3A;3F3C;3F3D;3F3E;3F48;3F4I;3F4J;3GJC;3GJD;3GWU;3GWV;3GWW;3MPN;3MPQ;3QS4;3QS5;3QS6;3TT1;3TT3;3TU0;3USG;3USI;3USJ;3USK;3USL;3USM;3USO;3USP;4FXZ;4FY0;4HMK;4HOD;4MM4;4MM5;4MM6;4MM7;4MM8;4MM9;4MMA;4MMB;4MMC;4MMD;4MME;4MMF;5JAE;5JAF;5JAG;</t>
  </si>
  <si>
    <t>TRANSMEM 12..29;  /note="Helical";  /evidence="ECO:0000256|SAM:Phobius"; TRANSMEM 41..61;  /note="Helical";  /evidence="ECO:0000256|SAM:Phobius"; TRANSMEM 92..111;  /note="Helical";  /evidence="ECO:0000256|SAM:Phobius"; TRANSMEM 166..185;  /note="Helical";  /evidence="ECO:0000256|SAM:Phobius"; TRANSMEM 197..215;  /note="Helical";  /evidence="ECO:0000256|SAM:Phobius"; TRANSMEM 243..268;  /note="Helical";  /evidence="ECO:0000256|SAM:Phobius"; TRANSMEM 289..314;  /note="Helical";  /evidence="ECO:0000256|SAM:Phobius"; TRANSMEM 342..367;  /note="Helical";  /evidence="ECO:0000256|SAM:Phobius"; TRANSMEM 379..399;  /note="Helical";  /evidence="ECO:0000256|SAM:Phobius"; TRANSMEM 405..427;  /note="Helical";  /evidence="ECO:0000256|SAM:Phobius"; TRANSMEM 447..469;  /note="Helical";  /evidence="ECO:0000256|SAM:Phobius"; TRANSMEM 481..504;  /note="Helical";  /evidence="ECO:0000256|SAM:Phobius"</t>
  </si>
  <si>
    <t>LeuT with V269 deletion</t>
  </si>
  <si>
    <t>Aquifex aeolicus VF5</t>
  </si>
  <si>
    <t>Sodium:neurotransmitter symporter family (SNF)</t>
  </si>
  <si>
    <t>6nle</t>
  </si>
  <si>
    <t>P31645</t>
  </si>
  <si>
    <t>SC6A4_HUMAN</t>
  </si>
  <si>
    <t>Sodium-dependent serotonin transporter (SERT) (5HT transporter) (5HTT) (Solute carrier family 6 member 4)</t>
  </si>
  <si>
    <t>SERT</t>
  </si>
  <si>
    <t>Sodium:neurotransmitter symporter (SNF) (TC 2.A.22) family, SLC6A4 subfamily</t>
  </si>
  <si>
    <t>5I6X;5I6Z;5I71;5I73;5I74;5I75;6AWN;6AWO;6AWP;6AWQ;6DZV;6DZW;6DZY;6DZZ;</t>
  </si>
  <si>
    <t>8452685; 7681602; 7684072; 16601320; 15489334; 14702039; 16803896; 16870614; 17506858; 17913921; 18227069; 19270731; 21992875; 27049939; 10391209; 14593431; 12869649; 12869766; 15108187; 15635638; 10023516; 10089017; 10213171; 10333377; 10335545; 10359482; 10369890; 10381332; 10395220; 10402513; 10443997; 10471073; 10490703; 10490705; 10498403; 10555044; 10666888; 10686565; 10822348; 10910792; 10960164; 11027924; 11032389; 11044587; 11093065; 11113619; 11121166; 11121194; 11140838; 11166081; 11166082; 11190480; 11236836; 11239910; 11240581; 11244478; 11279528; 11300730; 11311507; 11317220; 11317229; 11324940; 11326306; 11326308; 11335745; 11343598; 11343649; 11353442; 11386982; 11408789; 11409697; 11412868; 11425009; 11442897; 11449397; 11449399; 11490436; 11525423; 11526473; 11543734; 11552131; 11559314; 11578639; 11583250; 11602033; 11684336; 11690601; 11702016; 11702061; 11772685; 11775000; 11803447; 11803453; 11803526; 11817517; 11834311; 11840315; 11872329; 11900612; 11913731; 11920155; 11920858; 11925279; 11927194; 11950504; 11979062; 11983186; 11992558; 12003247; 12018177; 12057823; 12068552; 12081984; 12082589; 12090814; 12097805; 12098489; 12111622; 12130784; 12135035; 12140775; 12145795; 12173460; 12188031; 12192626; 12208565; 12218657; 12218660; 12218661; 12232775; 12232786; 12351926; 12374478; 12374640; 12378120; 12390616; 12399942; 12422060; 12431765; 12476327; 12497618; 12524160; 12534269; 12556912; 12563545; 12573307; 12582974; 12599191; 12605095; 12605580; 12607224; 12627465; 12629533; 12629534; 12630565; 12658362; 12658617; 12668354; 12692777; 12707931; 12711403; 12746735; 12749731; 12759157; 12760255; 12763299; 12782968; 12784104; 12808427; 12824740; 12851635; 12855229; 12860364; 12872203; 12874600; 12876460; 12877392; 12877393; 12886033; 12898578; 12903048; 12915525; 12942632; 12944272; 12955294; 12962916; 12966525; 14506400; 14508012; 14530202; 14573314; 14573315; 14574222; 14583797; 14592408; 14593433; 14604448; 14612228; 14624186; 14625025; 14634838; 14653304; 14659987; 14660642; 14668201; 14706424; 14714116; 14735161; 14744464; 14757594; 14966478; 14992979; 14992987; 14998889; 15000807; 15005715; 15037864; 15041087; 15048635; 15048639; 15048645; 15048655; 15048689; 15052272; 15059929; 15066703; 15091312; 15094787; 15111989; 15118354; 15121487; 15123389; 15135235; 15138209; 15148564; 15158011; 15167699; 15167705; 15168220; 15172105; 15187981; 15188158; 15211560; 15211642; 15226315; 15229244; 15241435; 15263905; 15272632; 15274037; 15274038; 15292674; 15312441; 15312818; 15313842; 15318024; 15318027; 15318112; 15322730; 15337646; 15341275; 15346539; 15354180; 15370155; 15450911; 15475734; 15520364; 15521831; 15523490; 15539857; 15542698; 15546263; 15563601; 15570522; 15572182; 15578606; 15581469; 15589566; 15592465; 15610939; 15621215; 15627807; 15630076; 15634764; 15642926; 15654505; 15657646; 15666036; 15670397; 15690467; 15691525; 15699291; 15718071; 15719397; 15722951; 15728438; 15729746; 15741482; 15758168; 15804387; 15806583; 15824745; 15832033; 15834221; 15840420; 15842033; 15845322; 15849387; 15850737; 15852063; 15862212; 15863794; 15867106; 15867107; 15867649; 15879594; 15880108; 15882779; 15893580; 15905629; 15905633; 15908092; 15939518; 15940296; 15940301; 15940302; 15953488; 15965993; 15974579; 15983622; 15986189; 15993855; 15995945; 15999296; 16009349; 16023085; 16025417; 16034444; 16038876; 16055263; 16055563; 16082508; 16082690; 16082698; 16088327; 16091117; 16093315; 16095668; 16103887; 16103890; 16109120; 16109588; 16125146; 16125912; 16127282; 16139170; 16154545; 16163530; 16167465; 16186632; 16186633; 16191748; 16205777; 16205790; 16209960; 16212676; 16215942; 16220023; 16249995; 16252073; 16257094; 16272152; 16274962; 16281377; 16302021; 16303282; 16313653; 16313923; 16314764; 16319503; 16319504; 16338761; 16339917; 16362633; 16362658; 16380315; 16389711; 16389730; 16395126; 16395127; 16397402; 16399993; 16402131; 16405867; 16412987; 16421513; 16430230; 16432527; 16443280; 16449418; 16458264; 16459126; 16464220; 16464506; 16481140; 16497275; 16510244; 16515395; 16525076; 16525856; 16527819; 16536124; 16538180; 16541086; 16580768; 16582043; 16583436; 16583440; 16604301; 16614302; 16616719; 16618266; 16623937; 16642437; 16674932; 16679343; 16690085; 16691130; 16691588; 16698432; 16702982; 16721604; 16732845; 16741214; 16756688; 16770336; 16787706; 16801378; 16804504; 16819620; 16822601; 16829782; 16848906; 16856124; 16859753; 16868569; 16874005; 16875929; 16882008; 16886116; 16893493; 16920076; 16930719; 16934775; 16936762; 16941121; 16941663; 16942951; 16946185; 16950802; 16953000; 16958038; 16958039; 16965382; 16966188; 16966839; 16969272; 16969275; 16969368; 16972224; 16972235; 16991018; 17000009; 17008313; 17009264; 17013635; 17017823; 17026953; 17028448; 17029913; 17033630; 17040410; 17042919; 17051418; 17055531; 17063469; 17069894; 17074108; 17079080; 17083920; 17092963; 17092972; 17093889; 17101915; 17113652; 17123473; 17123722; 17124363; 17137596; 17146470; 17151167; 17157270; 17157919; 17167334; 17167343; 17174018; 17183148; 17203304; 17210141; 17211439; 17216342; 17217236; 17221847; 17225932; 17225991; 17241828; 17241856; 17280648; 17287080; 17291658; 17295220; 17297200; 17297267; 17299098; 17299512; 17307423; 17310063; 17310797; 17324031; 17340199; 17342170; 17351723; 17353910; 17356577; 17359932; 17365753; 17373693; 17375136; 17382402; 17387319; 17392738; 17394071; 17401157; 17406646; 17406648; 17408646; 17414739; 17417056; 17437611; 17440951; 17450557; 17453058; 17453059; 17453062; 17455215; 17460615; 17466494; 17481593; 17482146; 17503984; 17504250; 17511889; 17519929; 17544379; 17544870; 17548158; 17563839; 17564514; 17564628; 17579356; 17579366; 17579368; 17597424; 17598758; 17606812; 17614196; 17618721; 17621163; 17621167; 17621383; 17628790; 17635185; 17642369; 17659308; 17678634; 17690552; 17690869; 17690945; 17697394; 17698206; 17700575; 17702053; 17702275; 17707567; 17711874; 17722012; 17726476; 17728423; 17728663; 17728667; 17766685; 17766691; 17804080; 17823651; 17853254; 17874349; 17875025; 17877505; 17886257; 17892388; 17909168; 17928119; 17931429; 17931437; 17931440; 17931441; 17940752; 17942837; 17943026; 17944104; 17948872; 17948892; 17949693; 17950969; 17955359; 17964050; 17970527; 17971028; 17974934; 17987668; 17991706; 18004675; 18005940; 18039673; 18045695; 18050262; 18053732; 18055562; 18063936; 18073772; 18075474; 18075477; 18079067; 18155777; 18158371; 18164547; 18180427; 18181968; 18182772; 18186076; 18188666; 18188752; 18191318; 18191458; 18193379; 18197080; 18197083; 18209475; 18211952; 18212126; 18214863; 18239643; 18239665; 18240646; 18253134; 18261931; 18264772; 18266983; 18270821; 18270970; 18273536; 18279474; 18286633; 18286634; 18306344; 18311688; 18314252; 18314311; 18315446; 18317590; 18325652; 18330458; 18331431; 18331740; 18347599; 18349694; 18349696; 18349701; 18354388; 18358611; 18358985; 18360696; 18361419; 18363639; 18364363; 18378990; 18379473; 18387780; 18396414; 18404133; 18405062; 18405071; 18430257; 18441666; 18445138; 18450378; 18452186; 18452396; 18455241; 18458677; 18465388; 18476994; 18477062; 18486105; 18490109; 18491196; 18495314; 18498636; 18505306; 18510261; 18510611; 18511195; 18511740; 18534635; 18534686; 18534687; 18546120; 18552399; 18562131; 18563476; 18569577; 18573584; 18581270; 18583979; 18587210; 18588943; 18603262; 18603313; 18607773; 18614671; 18615541; 18618621; 18628241; 18628678; 18628680; 18629430; 18640745; 18644006; 18647635; 18657242; 18661222; 18663369; 18683185; 18686203; 18687577; 18688140; 18690117; 18690118; 18691405; 18691701; 18700161; 18715757; 18718871; 18725220; 18729589; 18756498; 18760272; 18775088; 18792946; 18797395; 18801474; 18804097; 18806915; 18815011; 18818748; 18822694; 18826444; 18826446; 18827956; 18831910; 18832011; 18848359; 18925339; 18925984; 18930474; 18937309; 18937842; 18950748; 18951433; 18957375; 18962988; 18972745; 18973248; 18978318; 18979110; 18981341; 18982004; 18983505; 18983999; 18986359; 18986649; 18987562; 18991848; 19000200; 19005081; 19008895; 19014073; 19015103; 19016475; 19016667; 19019335; 19020798; 19032574; 19032576; 19032968; 19037205; 19046929; 19052197; 19058789; 19059448; 19060480; 19067809; 19083208; 19086053; 19086091; 19095219; 19103261; 19105220; 19120710; 19121342; 19121834; 19122845; 19125107; 19125211; 19125330; 19125390; 19126263; 19128885; 19132251; 19135154; 19137235; 19141529; 19142409; 19152387; 19154632; 19156168; 19158433; 19170449; 19170664; 19170855; 19175813; 19184136; 19192439; 19192461; 19193231; 19199247; 19199283; 19203166; 19204908; 19207629; 19209222; 19209991; 19213730; 19215635; 19221690; 19223791; 19224115; 19228812; 19249159; 19251454; 19251870; 19252508; 19259652; 19261524; 19263059; 19268543; 19272758; 19281802; 19288578; 19309415; 19324793; 19326435; 19328219; 19329228; 19330775; 19331786; 19332346; 19332357; 19337825; 19338744; 19342987; 19352218; 19358979; 19358998; 19360675; 19361959; 19367581; 19369912; 19375109; 19375170; 19375285; 19381154; 19383563; 19387615; 19396697; 19408837; 19409499; 19410377; 19411808; 19413407; 19420264; 19423361; 19426172; 19426812; 19429025; 19429037; 19429092; 19429111; 19434072; 19437595; 19438736; 19439600; 19439997; 19444877; 19446647; 19451862; 19455600; 19465875; 19474754; 19475634; 19487392; 19489894; 19490304; 19491818; 19493540; 19500602; 19506906; 19521089; 19526102; 19527514; 19531786; 19535614; 19538902; 19541292; 19548263; 19548561; 19556740; 19558834; 19558853; 19560507; 19561511; 19562769; 19567154; 19567893; 19567894; 19570226; 19573260; 19573575; 19582567; 19586232; 19588468; 19590996; 19606452; 19615421; 19617327; 19620588; 19625011; 19625753; 19637400; 19638296; 19639876; 19647327; 19647944; 19649213; 19653783; 19656393; 19658029; 19672140; 19673036; 19673052; 19675533; 19683026; 19685963; 19687750; 19693267; 19696961; 19699062; 19702491; 19704949; 19706565; 19708070; 19715738; 19723555; 19725030; 19726478; 19729601; 19734157; 19739105; 19742166; 19747920; 19754661; 19756523; 19767013; 19767592; 19769585; 19779024; 19781560; 19806148; 19806585; 19811586; 19818050; 19818823; 19822181; 19824018; 19825907; 19829167; 19829168; 19835103; 19837674; 19842167; 19844076; 19844206; 19845785; 19853632; 19856660; 19858108; 19858760; 19860858; 19863848; 19874574; 19876010; 19878141; 19878929; 19883751; 19884608; 19885623; 19885717; 19886858; 19891962; 19892699; 19894072; 19895335; 19895766; 19895869; 19897250; 19899670; 19899843; 19906444; 19910872; 19911410; 19913121; 19914329; 19924014; 19935847; 19936617; 19936882; 19944766; 19957188; 19961731; 19962442; 19969089; 19969287; 19969374; 19995670; 19996755; 19997855; 20001112; 20002020; 20006325; 20010449; 20010450; 20017301; 20018225; 20020537; 20022223; 20025927; 20029939; 20031235; 20031642; 20034565; 20037522; 20039945; 20042999; 20043001; 20045118; 20046399; 20060655; 20060656; 20071033; 20075642; 20080425; 20080926; 20090673; 20092830; 20092861; 20096463; 20101393; 20110084; 20110086; 20113357; 20118234; 20122741; 20129829; 20140262; 20145277; 20146650; 20147891; 20159976; 20175892; 20180013; 20188795; 20192950; 20196101; 20196447; 20203198; 20209488; 20212518; 20231323; 20303273; 20304925; 20309830; 20332182; 20332289; 20336806; 20337192; 20345836; 20345842; 20346360; 20351589; 20358007; 20360351; 20363030; 20368500; 20380781; 20381161; 20382236; 20386567; 20395645; 20397838; 20398347; 20398943; 20403506; 20405199; 20406689; 20407490; 20409018; 20416884; 20421847; 20421848; 20434135; 20434316; 20435093; 20436453; 20438360; 20439795; 20440524; 20441718; 20442744; 20446882; 20450949; 20451351; 20452607; 20452754; 20455953; 20462563; 20468059; 20468064; 20473794; 20483717; 20488209; 20491280; 20493234; 20502016; 20505557; 20509052; 20515362; 20526950; 20538286; 20538960; 20545463; 20553751; 20569447; 20573579; 20577990; 20579008; 20579662; 20584552; 20584994; 20585760; 20585826; 20586185; 20586534; 20588071; 20591416; 20594303; 20598814; 20598843; 20599283; 20601923; 20602156; 20602615; 20606244; 20606382; 20615496; 20619617; 20623110; 20628086; 20637736; 20637828; 20640435; 20642399; 20643316; 20644949; 20649385; 20653450; 20653909; 20655708; 20655956; 20659488; 20661026; 20661167; 20664233; 20674984; 20677439; 20677849; 20685009; 20691427; 20694965; 20729761; 20734064; 20735998; 20738025; 20738408; 20739786; 20800901; 20808944; 20817074; 20836601; 20837566; 20838391; 20851164; 20852909; 20861575; 20862259; 20862697; 20873971; 20880592; 20881788; 20888887; 20920548; 20934189; 20944177; 20945430; 20959425; 20962544; 20970779; 20971165; 20981038; 21034694; 21037213; 21038952; 21039487; 21040287; 21042318; 21055833; 21092937; 21097501; 21099450; 21102624; 21126730; 21128207; 21129446; 21129485; 21135854; 21142809; 21147794; 21150915; 21165304; 21166770; 21167188; 21169892; 21177701; 21183159; 21186266; 21192139; 21199959; 21200389; 21206007; 21206400; 21207241; 21214634; 21232011; 21232166; 21244440; 21245616; 21246665; 21263010; 21282783; 21290142; 21291949; 21302342; 21302344; 21309950; 21315720; 21319930; 21356267; 21364196; 21368747; 21377958; 21386887; 21394855; 21397107; 21399568; 21407146; 21420735; 21423614; 21429092; 21438771; 21439648; 21439906; 21441009; 21441157; 21449006; 21450307; 21450309; 21451189; 21453464; 21460340; 21464942; 21483275; 21491204; 21492940; 21496514; 21497794; 21498047; 21504541; 21506030; 21507249; 21516796; 21516943; 21538940; 21545724; 21550122; 21559741; 21562513; 21568644; 21575337; 21575667; 21576482; 21585624; 21593514; 21608084; 21610556; 21624463; 21626393; 21631517; 21633928; 21641044; 21646575; 21661000; 21677407; 21681867; 21683756; 21684723; 21688171; 21692988; 21714069; 21714874; 21722029; 21730057; 21745335; 21766995; 21780190; 21801841; 21818827; 21840502; 21844956; 21854681; 21862951; 21864315; 21864630; 21875187; 21893641; 21895572; 21898716; 21902679; 21908796; 21912191; 21915913; 21917318; 21934643; 21939868; 21964390; 21971779; 21978869; 21983350; 21996278; 21998637; 22006250; 22013977; 22018085; 22018958; 22019855; 22021682; 22024766; 22030619; 22032950; 22033932; 22046120; 22058064; 22059451; 22061270; 22072712; 22094432; 22095773; 22100130; 22117805; 22124413; 22133521; 22133998; 22134442; 22138326; 22148994; 22152117; 22156563; 22172222; 22177971; 22209125; 22209359; 22222552; 22225729; 22232963; 22232964; 22233245; 22233775; 22247094; 22251000; 22258800; 22259195; 22268046; 22271047; 22271509; 22286724; 22291010; 22291990; 22293003; 22297159; 22309725; 22311265; 22315043; 22323131; 22328412; 22345383; 22348680; 22362395; 22376027; 22390669; 22392544; 22409535; 22418015; 22420614; 22434222; 22435794; 22436418; 22438098; 22447535; 22454241; 22457857; 22460318; 22468688; 22472642; 22483952; 22488255; 22488930; 22488946; 22489680; 22495688; 22504458; 22506528; 22520017; 22550993; 22561477; 22563705; 22564678; 22574175; 22575343; 22584237; 22584505; 22594806; 22622072; 22623017; 22627000; 22627167; 22642841; 22654198; 22659377; 22668826; 22672136; 22693124; 22705442; 22709130; 22711722; 22727904; 22732516; 22745770; 22759966; 22771822; 22774398; 22781862; 22794534; 22810728; 22810993; 22815058; 22829464; 22832526; 22832606; 22832611; 22832732; 22832813; 22832817; 22833190; 22836288; 22840631; 22847957; 22855291; 22872162; 22875509; 22906085; 22907732; 22911682; 22913298; 22920216; 22921508; 22921522; 22925276; 22931814; 22942288; 22945032; 22953744; 22954594; 22955839; 22985017; 22985157; 22986128; 22987641; 23007398; 23017007; 23021380; 23029256; 23032942; 23033208; 23034517; 23036158; 23058261; 23065262; 23076621; 23080078; 23086945; 23088179; 23096047; 23096916; 23101739; 23108923; 23112823; 23123132; 23123360; 23123704; 23124623; 23149286; 23151025; 23161175; 23183127; 23195070; 23209555; 23217646; 23236014; 23247083; 23258345; 23265954; 23266326; 23274704; 23277128; 23288236; 23290204; 23290502; 23292504; 23313272; 23319313; 23325311; 23333376; 23341873; 23349106; 23383022; 23392273; 23393559; 23394411; 23398759; 23409709; 23410504; 23410635; 23431136; 23432522; 23445439; 23449176; 23462387; 23475832; 23478048; 23478049; 23479192; 23481907; 23484320; 23492930; 23494654; 23499791; 23516322; 23516600; 23518607; 23526151; 23527493; 23558235; 23562852; 23582751; 23583772; 23588187; 23597562; 23601559; 23609403; 23618376; 23622853; 23627963; 23630162; 23643106; 23647137; 23663729; 23672445; 23684859; 23685324; 23699508; 23701535; 23702251; 23707290; 23707423; 23715234; 23715919; 23717480; 23728717; 23742855; 23748501; 23754303; 23756178; 23757001; 23766378; 23769682; 23775678; 23786683; 23786699; 23789884; 23813968; 23820502; 23825531; 23835931; 23838390; 23838880; 23845563; 23856319; 23859574; 23860484; 23861897; 23876772; 23884433; 23887814; 23893825; 23895108; 23897038; 23904143; 23943515; 23947391; 23948632; 23953022; 23969989; 23973251; 24009354; 24014145; 24015179; 24033129; 24035489; 24044728; 24057178; 24064711; 24068519; 24069428; 24074042; 24075737; 24077031; 24089041; 24093801; 24098925; 24105442; 24107951; 24119861; 24120036; 24138674; 24140252; 24140930; 24192574; 24222274; 24229495; 24229544; 24260145; 24278217; 24280015; 24280759; 24286237; 24287203; 24293367; 24341893; 24342768; 24346757; 24355137; 24358153; 24374553; 24385047; 24392134; 24394416; 24407753; 24408213; 24411530; 24438559; 24439516; 24446536; 24450286; 24465579; 24475124; 24484301; 24486182; 24512255; 24524290; 24532702; 24558768; 24578078; 24579916; 24590108; 24630938; 24637816; 24657235; 24679122; 24680725; 24684248; 24684793; 24685226; 24710073; 24720453; 24751314; 24755731; 24794154; 24797917; 24810870; 24815315; 24819687; 24842237; 24845181; 24858363; 24862560; 24874919; 24878716; 24902785; 24906789; 24925205; 24929324; 24937096; 24950698; 24955777; 24958631; 24968820; 24972569; 24973209; 24988263; 24996193; 25003950; 25004389; 25019689; 25026114; 25042484; 25052486; 25070809; 25086606; 25093702; 25093911; 25113925; 25127196; 25128279; 25140050; 25148529; 25154427; 25154585; 25188405; 25196943; 25204099; 25212749; 25214390; 25219494; 25223859; 25226552; 25226553; 25226554; 25253281; 25257397; 25261775; 25294733; 25295552; 25297601; 25297871; 25314020; 25338633; 25347540; 25422957; 25422958; 25423193; 25445355; 25446464; 25450956; 25451436; 25451724; 25455586; 25481722; 25499600; 25500344; 25510658; 25510949; 25512553; 25517418; 25517604; 25518026; 25522433; 25524139; 25532499; 25592385; 25596490; 25602736; 25614630; 25626060; 25630596; 25640317; 25640828; 25640830; 25643203; 25644221; 25650523; 25652393; 25655492; 25656446; 25671637; 25676184; 25677398; 25680681; 25684362; 25687785; 25688072; 25688466; 25700622; 25704032; 25710844; 25711941; 25735141; 25747798; 25751280; 25761794; 25772786; 25775400; 25781924; 25785698; 25793742; 25808404; 25816791; 25825812; 25826396; 25827644; 25833281; 25849128; 25861735; 25889020; 25893242; 25896187; 25903124; 25903736; 25919451; 25920807; 25927430; 25929825; 25933228; 25957993; 25982080; 25989139; 25990287; 25998280; 26001668; 26002549; 26005777; 26013962; 26017091; 26024595; 26037034; 26041607; 26048879; 26055783; 26070769; 26073189; 26081323; 26083190; 26088715; 26093833; 26166439; 26174773; 26186217; 26218602; 26221761; 26228411; 26231032; 26232557; 26232751; 26245837; 26255693; 26261165; 26281230; 26284518; 26294368; 26303978; 26315979; 26327689; 26330209; 26349674; 26352193; 26371199; 26376424; 26385612; 26386404; 26393485; 26408209; 26423665; 26426356; 26428549; 26439066; 26459992; 26467894; 26473596; 26509115; 26513121; 26542422; 26556226; 26560754; 26561939; 26595471; 26598970; 26631964; 26633268; 26635248; 26655584; 26676714; 26679194; 26695939; 26698543; 26713494; 26742023; 26774425; 26781415; 26822441; 26847153; 26860734; 26879101; 26886943; 26895183; 26896742; 26909988; 26921052; 26956059; 26976307; 26979101; 26980363; 26984412; 26986829; 26990675; 26994750; 26995959; 27018532; 27023264; 27029447; 27043930; 27045756; 27045841; 27062586; 27072408; 27077378; 27089947; 27091118; 27108933; 27134498; 27138797; 27140629; 27143784; 27145764; 27170266; 27176146; 27178863; 27191831; 27192815; 27196063; 27211696; 27235638; 27254389; 27257942; 27311544; 27414430; 27425420; 27427534; 27430630; 27439447; 27493135; 27505229; 27515846; 27573591; 27601483; 27614969; 27616474; 27619010; 27622490; 27626923; 27638414; 27650102; 27668354; 27679962; 27713390; 27738993; 27739394; 27743374; 27756841; 27788383; 27798133; 27816559; 27819008; 27837677; 27860344; 27861757; 27907003; 27964944; 28019672; 28024274; 28029428; 28088648; 28104804; 28139473; 28190415; 28192169; 28195567; 28209599; 28242565; 28245280; 28267464; 28272115; 28272473; 28282362; 28286283; 28295205; 28316463; 28325682; 28343261; 28373689; 28414511; 28416295; 28467954; 28470485; 28580622; 28585929; 28589968; 28590587; 28590957; 28608626; 28617048; 28638109; 28650965; 28665765; 28670115; 28674018; 28675387; 28685605; 28691545; 28695573; 28712729; 28719342; 28754344; 28757071; 28766852; 28774705; 28774788; 28793232; 28800511; 28842491; 28892067; 28901577; 28903099; 28914102; 28921740; 28969722; 29016262; 29031184; 29082433; 29102815; 29114103; 29122229; 29129791; 29155230; 29184054; 29220746; 29256028; 29280387; 29286513; 29287766; 29298559; 29306941; 29310005; 29310115; 29313869; 29358097; 29361339; 29379174; 29407665; 29414128; 29472624; 29547643; 29551185; 29572541; 29614501; 29621775; 29661255; 29673739; 29688474; 29712944; 29730700; 29738009; 29774458; 29880133; 29927798; 29934252; 30019487; 30031795; 30036761; 30039833; 30049530; 30077433; 30089832; 30121382; 30125622; 30126429; 30201454; 30217771; 30394015; 30442883; 30447571; 30452889; 30552318; 30582858; 30592969; 30628517; 30642702; 30695401; 30707907; 30707988; 30708239; 30711709; 30948693; 30976000; 30983408; 31008507; 31019304; 31089096; 31168173; 31228794; 31246736; 31251747; 31264389; 31550570; 31629822; 31846848; 8602004; 8929413; 9152986; 9225267; 9361027; 9514579; 9686420; 9702741; 9845763; 9858044; 9929970; 9988839</t>
  </si>
  <si>
    <t>METAL 94;  /note="Sodium 1; via carbonyl oxygen";  /evidence="ECO:0000250|UniProtKB:Q7K4Y6"; METAL 96;  /note="Sodium 2; via carbonyl oxygen";  /evidence="ECO:0000305|PubMed:27049939"; METAL 97;  /note="Sodium 1; via carbonyl oxygen";  /evidence="ECO:0000250|UniProtKB:Q7K4Y6"; METAL 101;  /note="Sodium 2";  /evidence="ECO:0000305|PubMed:27049939"; METAL 336;  /note="Sodium 2";  /evidence="ECO:0000305|PubMed:27049939"; METAL 368;  /note="Sodium 2";  /evidence="ECO:0000305|PubMed:27049939"; METAL 434;  /note="Sodium 1; via carbonyl oxygen";  /evidence="ECO:0000250|UniProtKB:Q7K4Y6"; METAL 437;  /note="Sodium 1";  /evidence="ECO:0000250|UniProtKB:Q7K4Y6"; METAL 438;  /note="Sodium 1";  /evidence="ECO:0000250|UniProtKB:Q7K4Y6"</t>
  </si>
  <si>
    <t>TOPO_DOM 1..87;  /note="Cytoplasmic";  /evidence="ECO:0000305"; TOPO_DOM 113..115;  /note="Extracellular";  /evidence="ECO:0000305"; TOPO_DOM 136..160;  /note="Cytoplasmic";  /evidence="ECO:0000305"; TOPO_DOM 187..252;  /note="Extracellular";  /evidence="ECO:0000305"; TOPO_DOM 272..277;  /note="Cytoplasmic";  /evidence="ECO:0000305"; TOPO_DOM 298..324;  /note="Extracellular";  /evidence="ECO:0000305"; TOPO_DOM 348..360;  /note="Cytoplasmic";  /evidence="ECO:0000305"; TOPO_DOM 381..421;  /note="Extracellular";  /evidence="ECO:0000305"; TOPO_DOM 444..463;  /note="Cytoplasmic";  /evidence="ECO:0000305"; TOPO_DOM 484..494;  /note="Extracellular";  /evidence="ECO:0000305"; TOPO_DOM 517..538;  /note="Cytoplasmic";  /evidence="ECO:0000305"; TOPO_DOM 559..574;  /note="Extracellular";  /evidence="ECO:0000305"; TOPO_DOM 596..630;  /note="Cytoplasmic";  /evidence="ECO:0000305"</t>
  </si>
  <si>
    <t>TRANSMEM 88..112;  /note="Helical; Name=1";  /evidence="ECO:0000269|PubMed:27049939"; TRANSMEM 116..135;  /note="Helical; Name=2";  /evidence="ECO:0000269|PubMed:27049939"; TRANSMEM 161..186;  /note="Helical; Name=3";  /evidence="ECO:0000269|PubMed:27049939"; TRANSMEM 253..271;  /note="Helical; Name=4";  /evidence="ECO:0000269|PubMed:27049939"; TRANSMEM 278..297;  /note="Helical; Name=5";  /evidence="ECO:0000269|PubMed:27049939"; TRANSMEM 325..347;  /note="Helical; Name=6";  /evidence="ECO:0000269|PubMed:27049939"; TRANSMEM 361..380;  /note="Helical; Name=7";  /evidence="ECO:0000269|PubMed:27049939"; TRANSMEM 422..443;  /note="Helical; Name=8";  /evidence="ECO:0000269|PubMed:27049939"; TRANSMEM 464..483;  /note="Helical; Name=9";  /evidence="ECO:0000269|PubMed:27049939"; TRANSMEM 495..516;  /note="Helical; Name=10";  /evidence="ECO:0000269|PubMed:27049939"; TRANSMEM 539..558;  /note="Helical; Name=11";  /evidence="ECO:0000269|PubMed:27049939"; TRANSMEM 575..595;  /note="Helical; Name=12";  /evidence="ECO:0000269|PubMed:27049939"</t>
  </si>
  <si>
    <t xml:space="preserve">Serotonin (5-HT) neurotransmitter transporter, N-terminus (5HT_transport_N)	</t>
  </si>
  <si>
    <t>6w2b</t>
  </si>
  <si>
    <t>6w2c</t>
  </si>
  <si>
    <t>Serotonin (5-HT) neurotransmitter transporter, N-terminus</t>
  </si>
  <si>
    <t>6vrk</t>
  </si>
  <si>
    <t>6vrh</t>
  </si>
  <si>
    <t>6vrl</t>
  </si>
  <si>
    <t>P96169</t>
  </si>
  <si>
    <t>SGLT_VIBPH</t>
  </si>
  <si>
    <t>Sodium/glucose cotransporter (Na(+)/glucose symporter)</t>
  </si>
  <si>
    <t>SGLT</t>
  </si>
  <si>
    <t>Vibrio parahaemolyticus</t>
  </si>
  <si>
    <t>Sodium:solute symporter (SSF) (TC 2.A.21) family</t>
  </si>
  <si>
    <t>SSF</t>
  </si>
  <si>
    <t>2XQ2;3DH4;</t>
  </si>
  <si>
    <t>8652595; 10835424; 10757971; 18599740; 21131949</t>
  </si>
  <si>
    <t>TRANSMEM 10..30;  /note="Helical";  /evidence="ECO:0000255"; TRANSMEM 45..65;  /note="Helical";  /evidence="ECO:0000255"; TRANSMEM 79..99;  /note="Helical";  /evidence="ECO:0000255"; TRANSMEM 129..149;  /note="Helical";  /evidence="ECO:0000255"; TRANSMEM 156..176;  /note="Helical";  /evidence="ECO:0000255"; TRANSMEM 193..213;  /note="Helical";  /evidence="ECO:0000255"; TRANSMEM 246..266;  /note="Helical";  /evidence="ECO:0000255"; TRANSMEM 287..307;  /note="Helical";  /evidence="ECO:0000255"; TRANSMEM 345..365;  /note="Helical";  /evidence="ECO:0000255"; TRANSMEM 401..421;  /note="Helical";  /evidence="ECO:0000255"; TRANSMEM 427..447;  /note="Helical";  /evidence="ECO:0000255"; TRANSMEM 455..475;  /note="Helical";  /evidence="ECO:0000255"; TRANSMEM 483..503;  /note="Helical";  /evidence="ECO:0000255"; TRANSMEM 523..543;  /note="Helical";  /evidence="ECO:0000255"</t>
  </si>
  <si>
    <t>B4EZY7</t>
  </si>
  <si>
    <t>B4EZY7_PROMH</t>
  </si>
  <si>
    <t>Putative sodium:solute symporter</t>
  </si>
  <si>
    <t>5NV9;5NVA;</t>
  </si>
  <si>
    <t>TRANSMEM 7..28;  /note="Helical";  /evidence="ECO:0000256|SAM:Phobius"; TRANSMEM 48..69;  /note="Helical";  /evidence="ECO:0000256|SAM:Phobius"; TRANSMEM 76..97;  /note="Helical";  /evidence="ECO:0000256|SAM:Phobius"; TRANSMEM 122..144;  /note="Helical";  /evidence="ECO:0000256|SAM:Phobius"; TRANSMEM 156..172;  /note="Helical";  /evidence="ECO:0000256|SAM:Phobius"; TRANSMEM 178..202;  /note="Helical";  /evidence="ECO:0000256|SAM:Phobius"; TRANSMEM 280..299;  /note="Helical";  /evidence="ECO:0000256|SAM:Phobius"; TRANSMEM 319..340;  /note="Helical";  /evidence="ECO:0000256|SAM:Phobius"; TRANSMEM 376..397;  /note="Helical";  /evidence="ECO:0000256|SAM:Phobius"; TRANSMEM 409..428;  /note="Helical";  /evidence="ECO:0000256|SAM:Phobius"; TRANSMEM 435..452;  /note="Helical";  /evidence="ECO:0000256|SAM:Phobius"; TRANSMEM 458..481;  /note="Helical";  /evidence="ECO:0000256|SAM:Phobius"</t>
  </si>
  <si>
    <t>P08195</t>
  </si>
  <si>
    <t>4F2_HUMAN</t>
  </si>
  <si>
    <t>4F2 cell-surface antigen heavy chain (4F2hc) (4F2 heavy chain antigen) (Lymphocyte activation antigen 4F2 large subunit) (Solute carrier family 3 member 2) (CD antigen CD98)</t>
  </si>
  <si>
    <t>SLC3A2</t>
  </si>
  <si>
    <t>SLC3A transporter family</t>
  </si>
  <si>
    <t>2DH2;2DH3;6IRS;6IRT;6JMQ;6JMR;</t>
  </si>
  <si>
    <t>3476959; 3036867; 3480538; 3265470; 11557028; 16554811; 15489334; 9829974; 9751058; 9878049; 10391915; 10574970; 10903140; 11311135; 11389679; 11696247; 11564694; 11742812; 12270127; 12117417; 12225859; 11840567; 14603368; 12716892; 12754519; 15980244; 15769744; 16335952; 17081983; 16496379; 17081065; 19065266; 19413330; 19159218; 19139490; 19349973; 19690332; 21269460; 21406692; 22223895; 22814378; 23186163; 24275569; 25114211; 25998567; 25944712; 17724034; 30867591; 10049700; 10080182; 10080183; 10631139; 10863037; 11417227; 15151999; 15657067; 15776427; 15901826; 15918515; 16799092; 17353931; 19738201; 19805454; 20217867; 21252943; 21397861; 21656680; 21911578; 22304920; 22593156; 23289620; 23606334; 23902751; 24189400; 25609649; 26514267; 26638075; 26752685; 31160781</t>
  </si>
  <si>
    <t>TOPO_DOM 102..184;  /note="Cytoplasmic";  /evidence="ECO:0000269|PubMed:30867591"; TOPO_DOM 206..630;  /note="Extracellular";  /evidence="ECO:0000269|PubMed:30867591"</t>
  </si>
  <si>
    <t>TRANSMEM 185..205;  /note="Helical; Signal-anchor for type II membrane protein";  /evidence="ECO:0000269|PubMed:30867591"</t>
  </si>
  <si>
    <t>I think this one is in a complex with Q9UP95</t>
  </si>
  <si>
    <t>Non Transporters</t>
  </si>
  <si>
    <t>P0DTC2</t>
  </si>
  <si>
    <t>SPIKE_SARS2</t>
  </si>
  <si>
    <t>Spike glycoprotein (S glycoprotein) (E2) (Peplomer protein) [Cleaved into: Spike protein S1; Spike protein S2; Spike protein S2']</t>
  </si>
  <si>
    <t>Severe acute respiratory syndrome coronavirus 2 (2019-nCoV) (SARS-CoV-2)</t>
  </si>
  <si>
    <t>Betacoronaviruses spike protein family</t>
  </si>
  <si>
    <t>6LVN;6LXT;6M0J;6M17;6VSB;6VXX;6VYB;6W41;</t>
  </si>
  <si>
    <t>TOPO_DOM 13..1213;  /note="Extracellular";  /evidence="ECO:0000255|HAMAP-Rule:MF_04099"; TOPO_DOM 1235..1273;  /note="Cytoplasmic";  /evidence="ECO:0000255|HAMAP-Rule:MF_04099"</t>
  </si>
  <si>
    <t>TRANSMEM 1214..1234;  /note="Helical";  /evidence="ECO:0000255|HAMAP-Rule:MF_04099"</t>
  </si>
  <si>
    <t>Q9BYF1</t>
  </si>
  <si>
    <t>ACE2_HUMAN</t>
  </si>
  <si>
    <t>Angiotensin-converting enzyme 2 (EC 3.4.17.23) (ACE-related carboxypeptidase) (EC 3.4.17.-) (Angiotensin-converting enzyme homolog) (ACEH) (Metalloprotease MPROT15) [Cleaved into: Processed angiotensin-converting enzyme 2]</t>
  </si>
  <si>
    <t>Peptidase M2 family</t>
  </si>
  <si>
    <t>1R42;1R4L;1XJP;2AJF;3D0G;3D0H;3D0I;3KBH;3SCI;3SCJ;3SCK;3SCL;6ACG;6ACJ;6ACK;6CS2;6M0J;6M17;6M18;6M1D;6VW1;</t>
  </si>
  <si>
    <t>10969042; 10924499; 15231706; 15937940; 12975309; 15489334; 17974005; 15276642; 12459472; 11815627; 14647384; 15151696; 15141377; 15452268; 15084671; 15671045; 15791205; 15983030; 15897467; 16008552; 19021774; 18424768; 19159218; 19185582; 21563828; 21068237; 24227843; 27217402; 32142651; 32075877; 32155444; 14754895; 16166518; 30102747; 30356097; 32132184; 12967627; 14670965; 15165741; 15233982; 15283675; 15361769; 15380922; 15640278; 15769906; 15979045; 16001071; 16006956; 16055515; 16088128; 16166094; 16166518; 16211375; 16215952; 16283142; 16315782; 16338465; 16459167; 16510163; 16574921; 16647014; 16690935; 16866021; 16912312; 16962475; 17037534; 17037543; 17037544; 17037581; 17079315; 17303661; 17473847; 17504232; 17703127; 17897017; 17906677; 18022600; 18070603; 18208662; 18223023; 18223027; 18223028; 18258853; 18310257; 18389211; 18441099; 18448527; 18490652; 18496132; 18502721; 18554741; 18560893; 18660448; 18753062; 18814896; 18926157; 18931070; 19020433; 19021774; 19034303; 19051693; 19067252; 19077694; 19136547; 19141296; 19164471; 19164480; 19212105; 19286756; 19286757; 19289653; 19297479; 19411314; 19461648; 19684612; 19700132; 19716087; 19864379; 19901337; 19913121; 19924243; 19926873; 19934006; 20060185; 20117248; 20117991; 20142028; 20160196; 20204277; 20224560; 20349406; 20484496; 20541774; 20559404; 20592051; 20628086; 20660625; 20674894; 20679547; 20692300; 20703229; 20798044; 20813695; 20831027; 20854388; 21052031; 21072744; 21189404; 21265092; 21316680; 21346373; 21411533; 21457402; 21490025; 21670585; 21814048; 21864606; 21880865; 21946695; 21952934; 21963832; 21993363; 22025374; 22033511; 22048948; 22179088; 22291007; 22297693; 22475818; 22523556; 22647782; 22718567; 22749485; 22750422; 23077079; 23091417; 23144053; 23230080; 23328447; 23488800; 23545945; 23630610; 23816468; 23893738; 23921915; 24014829; 24054336; 24100303; 24112034; 24134599; 24142614; 24147777; 24158104; 24172901; 24191856; 24342297; 24564768; 24662240; 24691269; 24728465; 24838502; 24842388; 24920267; 25200929; 25237166; 25237167; 25359286; 25519733; 25534429; 25663464; 25665060; 25701390; 25721616; 25791940; 25813276; 25815490; 25869724; 26067610; 26995300; 27063099; 27093376; 27121444; 27310975; 27460845; 27488276; 27500554; 27615597; 27738071; 27884212; 27889958; 27925380; 27965422; 27983983; 28186543; 28223093; 28440441; 28605813; 28744816; 28935640; 29128354; 29351514; 29441892; 29561187; 30055537; 30056001; 30102747; 30227878; 30326474; 30335025; 30342552; 30347406; 30356097; 30440128; 30514826; 30591810; 30759273; 30784777; 30917908; 31023337; 32132184</t>
  </si>
  <si>
    <t>COFACTOR: Name=Zn(2+); Xref=ChEBI:CHEBI:29105; Evidence={ECO:0000269|PubMed:11815627};  Note=Binds 1 zinc ion per subunit. {ECO:0000269|PubMed:11815627}; COFACTOR: Name=chloride; Xref=ChEBI:CHEBI:17996; Evidence={ECO:0000269|PubMed:11815627};  Note=Binds 1 Cl(-) ion per subunit. {ECO:0000269|PubMed:11815627};</t>
  </si>
  <si>
    <t>METAL 374;  /note="Zinc; catalytic";  /evidence="ECO:0000269|PubMed:14754895"; METAL 378;  /note="Zinc; catalytic";  /evidence="ECO:0000269|PubMed:14754895"; METAL 402;  /note="Zinc; catalytic";  /evidence="ECO:0000269|PubMed:14754895"</t>
  </si>
  <si>
    <t>TOPO_DOM 18..740;  /note="Extracellular";  /evidence="ECO:0000255"; TOPO_DOM 762..805;  /note="Cytoplasmic";  /evidence="ECO:0000255"</t>
  </si>
  <si>
    <t>TRANSMEM 741..761;  /note="Helical";  /evidence="ECO:0000255"</t>
  </si>
  <si>
    <t>A5A616</t>
  </si>
  <si>
    <t>MGTS_ECOLI</t>
  </si>
  <si>
    <t>Small protein MgtS</t>
  </si>
  <si>
    <t>TOPO_DOM 1..4;  /note="Periplasmic";  /evidence="ECO:0000269|PubMed:21778229"; TOPO_DOM 26..31;  /note="Cytoplasmic";  /evidence="ECO:0000269|PubMed:21778229"</t>
  </si>
  <si>
    <t>TRANSMEM 5..25;  /note="Helical";  /evidence="ECO:0000255"</t>
  </si>
  <si>
    <t>Not mapped</t>
  </si>
  <si>
    <t>AdiC</t>
  </si>
  <si>
    <t>GadC</t>
  </si>
  <si>
    <t>w/ chains</t>
  </si>
  <si>
    <t>6c3iA</t>
  </si>
  <si>
    <t>4xpfA</t>
  </si>
  <si>
    <t>5j4nA</t>
  </si>
  <si>
    <t>6awnA</t>
  </si>
  <si>
    <t>4dojA</t>
  </si>
  <si>
    <t>4d1dA</t>
  </si>
  <si>
    <t>2wswA</t>
  </si>
  <si>
    <t>3dh4A</t>
  </si>
  <si>
    <t>3gi8C','3gi9C','3giaA'</t>
  </si>
  <si>
    <t>3ncyA'</t>
  </si>
  <si>
    <t>3ob6A','3ob6B','5j4iA','5j4iB','5j4nA','5j4nB'</t>
  </si>
  <si>
    <t>4djiA','4djiB'</t>
  </si>
  <si>
    <t>6irsB','6irtB','6jmqA'</t>
  </si>
  <si>
    <t>6irsB','6irtB'</t>
  </si>
  <si>
    <t>6f2gA','6f2wA'</t>
  </si>
  <si>
    <t>6c08C','6c08F'</t>
  </si>
  <si>
    <r>
      <t>2witA','2witB','2witC','3p03A','3p03</t>
    </r>
    <r>
      <rPr>
        <b/>
        <sz val="11"/>
        <color rgb="FF000000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>','3p03C','4ainA','4ainB','4ainC','4c7rA','4c7rB','4c7rC','4dojA','4dojB','4dojC','4llhA','4llhB','4llhC'</t>
    </r>
  </si>
  <si>
    <t>2wsxA','2wsxB','2wsxC','3hfxA'</t>
  </si>
  <si>
    <t>2wswA','4m8jA'</t>
  </si>
  <si>
    <t>6nphA','6nphB','6npkA','6npkB'</t>
  </si>
  <si>
    <t>6pztA','6pztB'</t>
  </si>
  <si>
    <t>6kkrA','6kkrB','6kktA','6kktB','6kkuA','6kkuB'</t>
  </si>
  <si>
    <t>6y5rA','6y5rB'</t>
  </si>
  <si>
    <t>6s3kA','6s3kB'</t>
  </si>
  <si>
    <t>2jlnA','2x79A','4d1aA','4d1bA','4d1cA','4d1dA'</t>
  </si>
  <si>
    <t>4wgvA','4wgvC'</t>
  </si>
  <si>
    <t>4wgwA','4wgwC'</t>
  </si>
  <si>
    <t>5kteA','6bu5A','6c3iA','6c3iB','6d91A','6d9wA'</t>
  </si>
  <si>
    <t>5m87A','5m8aA','5m8jA','5m8kA'</t>
  </si>
  <si>
    <t>5m94A','5m94C','5m95A','5m95C'</t>
  </si>
  <si>
    <t>6tl2A'</t>
  </si>
  <si>
    <t>4us3A','4us4A'</t>
  </si>
  <si>
    <t>5oqtA','6f34A'</t>
  </si>
  <si>
    <t>6nleA'</t>
  </si>
  <si>
    <t>5i6xA','5i6zA','5i71A','5i73A','5i74A','5i75A','6awnA','6awoA','6awpA','6awqA','6dzvA','6dzwA','6dzyA','6dzzA'</t>
  </si>
  <si>
    <t>6w2bA'</t>
  </si>
  <si>
    <t>6w2cA'</t>
  </si>
  <si>
    <t>6vrkA'</t>
  </si>
  <si>
    <t>6vrhA'</t>
  </si>
  <si>
    <t>6vrlA'</t>
  </si>
  <si>
    <t>2xq2A','2xq2B','3dh4A','3dh4B','3dh4C','3dh4D'</t>
  </si>
  <si>
    <t>5nv9A','5nvaA'</t>
  </si>
  <si>
    <t>2A65A','2Q6HA','2Q72A','2QB4A','2QEIA','2QJUA','3F3AA','3F3CA','3F3DA','3F3EA','3F48A','3F4IA','3F4JA','3GJCA','3GJCB','3GJDA','3GWUA','3GWVA','3GWWA','3MPNA','3MPQA','3QS4A','3QS5A','3QS6A','3TT1A','3TT1B','3TT3A','3TU0A','3USGA','3USIA','3USIB','3USJA','3USJB','3USKA','3USKB','3USKC','3USKD','3USLA','3USMA','3USOA','3USOB','3USPA','4FXZA','4FY0A','4HMKA','4HMKB','4HODA','4MM4A','4MM4B','4MM5A','4MM6A','4MM7A','4MM8A','4MM9A','4MMAA','4MMBA','4MMCA','4MMDA','4MMDB','4MMEA','4MMEB','4MMFA','4MMFB','5JAEA','5JAEB','5JAFA','5JAGA'</t>
  </si>
  <si>
    <t>3l1lA','3lrbA','3lrbB','3lrbA','3lrbB','3lrcA','3lrcB','3lrcC','3lrcD'</t>
  </si>
  <si>
    <t>6npjB','6npjC','6nplA','6nplB'</t>
  </si>
  <si>
    <t>4m48A','4xnuA','4xnxA','4xp1A','4xp4A','4xp5A','4xp6A','4xp9C','4xpaA','4xpbA','4xpfA','4xpgA','4xphA','4xptA'</t>
  </si>
  <si>
    <t>Protein</t>
  </si>
  <si>
    <t>Conformation</t>
  </si>
  <si>
    <t>Family</t>
  </si>
  <si>
    <t>PDB &amp; chain</t>
  </si>
  <si>
    <t>Source</t>
  </si>
  <si>
    <t>6cseC</t>
  </si>
  <si>
    <t>6cseC','6cseM','6csfC','6csfM'</t>
  </si>
  <si>
    <t>6csfC</t>
  </si>
  <si>
    <t>6cseM</t>
  </si>
  <si>
    <t>6csfM</t>
  </si>
  <si>
    <t>outward occluded</t>
  </si>
  <si>
    <t>https://www.pnas.org/content/116/6/2086</t>
  </si>
  <si>
    <t>https://www.pnas.org/content/116/6/2087</t>
  </si>
  <si>
    <t>https://www.pnas.org/content/116/6/2088</t>
  </si>
  <si>
    <t>https://www.pnas.org/content/116/6/2089</t>
  </si>
  <si>
    <t>3ncyA</t>
  </si>
  <si>
    <t>5j4iB</t>
  </si>
  <si>
    <t>5j4nB</t>
  </si>
  <si>
    <t>5j4iA</t>
  </si>
  <si>
    <t>3ob6B</t>
  </si>
  <si>
    <t>3ob6A</t>
  </si>
  <si>
    <t>3lrbA</t>
  </si>
  <si>
    <t>outward open</t>
  </si>
  <si>
    <t>https://www-nature-com.ezp-prod1.hul.harvard.edu/articles/nature08201</t>
  </si>
  <si>
    <t>https://www.pnas.org/content/113/37/10358#ref-10</t>
  </si>
  <si>
    <t>https://www.pnas.org/content/113/37/10358#ref-11</t>
  </si>
  <si>
    <t>https://www.pnas.org/content/113/37/10358#ref-12</t>
  </si>
  <si>
    <t>https://www.pnas.org/content/113/37/10358#ref-13</t>
  </si>
  <si>
    <t>https://www.pnas.org/content/108/10/3935</t>
  </si>
  <si>
    <t>https://www.pnas.org/content/108/10/3936</t>
  </si>
  <si>
    <t>https://www.pnas.org/content/108/10/3935.long</t>
  </si>
  <si>
    <t>3l1lA</t>
  </si>
  <si>
    <t>4ainC</t>
  </si>
  <si>
    <t>4c7rA</t>
  </si>
  <si>
    <t>4c7rB</t>
  </si>
  <si>
    <t>4c7rC</t>
  </si>
  <si>
    <t>4dojC</t>
  </si>
  <si>
    <t>4llhC</t>
  </si>
  <si>
    <t>inward occluded</t>
  </si>
  <si>
    <t>https://www.embopress.org/doi/10.1038/emboj.2011.46#embj201146-fig-0004</t>
  </si>
  <si>
    <t>https://www-nature-com.ezp-prod1.hul.harvard.edu/articles/nature11403</t>
  </si>
  <si>
    <t>inward open</t>
  </si>
  <si>
    <t>4djiB</t>
  </si>
  <si>
    <t>4djiA</t>
  </si>
  <si>
    <t>https://www.nature.com/articles/nature10917</t>
  </si>
  <si>
    <t>https://www.nature.com/articles/nature10918</t>
  </si>
  <si>
    <t>4dojB</t>
  </si>
  <si>
    <t>4llhA</t>
  </si>
  <si>
    <t>4llhB</t>
  </si>
  <si>
    <t>https://www.rcsb.org/structure/4LLH</t>
  </si>
  <si>
    <t>3p03A</t>
  </si>
  <si>
    <t>4ainA</t>
  </si>
  <si>
    <t>4ainB</t>
  </si>
  <si>
    <t>3p03B</t>
  </si>
  <si>
    <t>https://www-nature-com.ezp-prod1.hul.harvard.edu/articles/nature11404</t>
  </si>
  <si>
    <t>4m8jA</t>
  </si>
  <si>
    <t>https://www-nature-com.ezp-prod1.hul.harvard.edu/articles/nature09310</t>
  </si>
  <si>
    <t>3hfxA</t>
  </si>
  <si>
    <t>2wsxB</t>
  </si>
  <si>
    <t>2wsxC</t>
  </si>
  <si>
    <t>2wsxA</t>
  </si>
  <si>
    <t>https://www-nature-com.ezp-prod1.hul.harvard.edu/articles/nsmb.1788</t>
  </si>
  <si>
    <t>https://www-nature-com.ezp-prod1.hul.harvard.edu/articles/nature09311</t>
  </si>
  <si>
    <t>https://www-nature-com.ezp-prod1.hul.harvard.edu/articles/nature09312</t>
  </si>
  <si>
    <t>6nphB</t>
  </si>
  <si>
    <t>6npkA</t>
  </si>
  <si>
    <t>6npkB</t>
  </si>
  <si>
    <t>6pztA</t>
  </si>
  <si>
    <t>6pztB</t>
  </si>
  <si>
    <t>6nphA</t>
  </si>
  <si>
    <t>https://www-nature-com.ezp-prod1.hul.harvard.edu/articles/s41586-019-1438-2</t>
  </si>
  <si>
    <t>https://www-nature-com.ezp-prod1.hul.harvard.edu/articles/s41586-019-1438-3</t>
  </si>
  <si>
    <t>https://www-nature-com.ezp-prod1.hul.harvard.edu/articles/s41586-019-1438-4</t>
  </si>
  <si>
    <t>https://www-nature-com.ezp-prod1.hul.harvard.edu/articles/s41586-019-1438-5</t>
  </si>
  <si>
    <t>NKCC1</t>
  </si>
  <si>
    <t>6npjB</t>
  </si>
  <si>
    <t>6npjC</t>
  </si>
  <si>
    <t>6nplA</t>
  </si>
  <si>
    <t>6nplB</t>
  </si>
  <si>
    <t>6kkrB</t>
  </si>
  <si>
    <t>6kktA</t>
  </si>
  <si>
    <t>6kktB</t>
  </si>
  <si>
    <t>6kkuA</t>
  </si>
  <si>
    <t>6kkuB</t>
  </si>
  <si>
    <t>6y5rA</t>
  </si>
  <si>
    <t>6y5rB</t>
  </si>
  <si>
    <t>6kkrA</t>
  </si>
  <si>
    <t>KCC3</t>
  </si>
  <si>
    <t>https://science-sciencemag-org.ezp-prod1.hul.harvard.edu/content/366/6464/505</t>
  </si>
  <si>
    <t>https://science-sciencemag-org.ezp-prod1.hul.harvard.edu/content/366/6464/506</t>
  </si>
  <si>
    <t>https://science-sciencemag-org.ezp-prod1.hul.harvard.edu/content/366/6464/507</t>
  </si>
  <si>
    <t>https://science-sciencemag-org.ezp-prod1.hul.harvard.edu/content/366/6464/508</t>
  </si>
  <si>
    <t>https://science-sciencemag-org.ezp-prod1.hul.harvard.edu/content/366/6464/509</t>
  </si>
  <si>
    <t>https://science-sciencemag-org.ezp-prod1.hul.harvard.edu/content/366/6464/510</t>
  </si>
  <si>
    <t>KCC1</t>
  </si>
  <si>
    <t>6s3kA</t>
  </si>
  <si>
    <t>6s3kB</t>
  </si>
  <si>
    <t>6f2gA</t>
  </si>
  <si>
    <t>6f2wA</t>
  </si>
  <si>
    <t>https://www.rcsb.org/structure/6F2G</t>
  </si>
  <si>
    <t>6irsB</t>
  </si>
  <si>
    <t>6irtB</t>
  </si>
  <si>
    <t>https://www-nature-com.ezp-prod1.hul.harvard.edu/articles/s41586-019-1011-z</t>
  </si>
  <si>
    <t>6jmqA</t>
  </si>
  <si>
    <t>https://www.nature.com/articles/s41594-019-0237-7</t>
  </si>
  <si>
    <t>Mhp1</t>
  </si>
  <si>
    <t>2jlnA</t>
  </si>
  <si>
    <t>2x79A</t>
  </si>
  <si>
    <t>4d1aA</t>
  </si>
  <si>
    <t>4d1bA</t>
  </si>
  <si>
    <t>4d1cA</t>
  </si>
  <si>
    <t>https://www-embopress-org.ezp-prod1.hul.harvard.edu/doi/full/10.15252/embj.201387557</t>
  </si>
  <si>
    <t>https://www-embopress-org.ezp-prod1.hul.harvard.edu/doi/full/10.15252/embj.201387558</t>
  </si>
  <si>
    <t>https://www-embopress-org.ezp-prod1.hul.harvard.edu/doi/full/10.15252/embj.201387559</t>
  </si>
  <si>
    <t>https://science-sciencemag-org.ezp-prod1.hul.harvard.edu/content/328/5977/470</t>
  </si>
  <si>
    <t>https://science-sciencemag-org.ezp-prod1.hul.harvard.edu/content/322/5902/709</t>
  </si>
  <si>
    <t>4wgvC</t>
  </si>
  <si>
    <t>5m94A</t>
  </si>
  <si>
    <t>5m94C</t>
  </si>
  <si>
    <t>4wgwA</t>
  </si>
  <si>
    <t>4wgwC</t>
  </si>
  <si>
    <t>5m95A</t>
  </si>
  <si>
    <t>5m95C</t>
  </si>
  <si>
    <t>4wgvA</t>
  </si>
  <si>
    <t>6bu5A</t>
  </si>
  <si>
    <t>6d91A</t>
  </si>
  <si>
    <t>5m87A</t>
  </si>
  <si>
    <t>5m8aA</t>
  </si>
  <si>
    <t>5m8jA</t>
  </si>
  <si>
    <t>5m8kA</t>
  </si>
  <si>
    <t>6tl2A</t>
  </si>
  <si>
    <t>6c3iB</t>
  </si>
  <si>
    <t>6d9wA</t>
  </si>
  <si>
    <t>5kteA</t>
  </si>
  <si>
    <t>https://www-nature-com.ezp-prod1.hul.harvard.edu/articles/nsmb.2904</t>
  </si>
  <si>
    <t>https://www-nature-com.ezp-prod1.hul.harvard.edu/articles/nsmb.2906</t>
  </si>
  <si>
    <t>https://www-nature-com.ezp-prod1.hul.harvard.edu/articles/nsmb.2907</t>
  </si>
  <si>
    <t>https://www-nature-com.ezp-prod1.hul.harvard.edu/articles/nsmb.2908</t>
  </si>
  <si>
    <t>https://www-nature-com.ezp-prod1.hul.harvard.edu/articles/nsmb.2909</t>
  </si>
  <si>
    <t>https://www-nature-com.ezp-prod1.hul.harvard.edu/articles/nsmb.2910</t>
  </si>
  <si>
    <t>https://www-nature-com.ezp-prod1.hul.harvard.edu/articles/nsmb.2911</t>
  </si>
  <si>
    <t>https://www.rcsb.org/structure/6BU5</t>
  </si>
  <si>
    <t>https://www.rcsb.org/structure/6D91</t>
  </si>
  <si>
    <t>https://www.nature.com/articles/ncomms14033</t>
  </si>
  <si>
    <t>https://www.nature.com/articles/ncomms14034</t>
  </si>
  <si>
    <t>https://www.nature.com/articles/ncomms14035</t>
  </si>
  <si>
    <t>https://www.nature.com/articles/ncomms14036</t>
  </si>
  <si>
    <t>https://elifesciences.org/articles/51913</t>
  </si>
  <si>
    <t>https://www.rcsb.org/structure/6C3I</t>
  </si>
  <si>
    <t>https://www.cell.com/structure/fulltext/S0969-2126(16)30308-2?_returnURL=https%3A%2F%2Flinkinghub.elsevier.com%2Fretrieve%2Fpii%2FS0969212616303082%3Fshowall%3Dtrue</t>
  </si>
  <si>
    <t>https://www.rcsb.org/structure/6D9W</t>
  </si>
  <si>
    <t>6f34A</t>
  </si>
  <si>
    <t>5oqtA</t>
  </si>
  <si>
    <t>https://www.nature.com/articles/s41467-018-03066-6</t>
  </si>
  <si>
    <t>4xnuA</t>
  </si>
  <si>
    <t>4xnxA</t>
  </si>
  <si>
    <t>4xp1A</t>
  </si>
  <si>
    <t>4xp4A</t>
  </si>
  <si>
    <t>4xp5A</t>
  </si>
  <si>
    <t>4xp6A</t>
  </si>
  <si>
    <t>4xp9C</t>
  </si>
  <si>
    <t>4xpaA</t>
  </si>
  <si>
    <t>4xpbA</t>
  </si>
  <si>
    <t>4xpgA</t>
  </si>
  <si>
    <t>4xphA</t>
  </si>
  <si>
    <t>4xptA</t>
  </si>
  <si>
    <t>4m48A</t>
  </si>
  <si>
    <t>https://www-nature-com.ezp-prod1.hul.harvard.edu/articles/nsmb.3029</t>
  </si>
  <si>
    <t>https://www-nature-com.ezp-prod1.hul.harvard.edu/articles/nature14431</t>
  </si>
  <si>
    <t>https://www.pnas.org/content/116/9/3853</t>
  </si>
  <si>
    <t>https://www-nature-com.ezp-prod1.hul.harvard.edu/articles/nature03978</t>
  </si>
  <si>
    <t>https://www-nature-com.ezp-prod1.hul.harvard.edu/articles/nature06038</t>
  </si>
  <si>
    <t>https://www.embopress.org/doi/10.1038/emboj.2011.353</t>
  </si>
  <si>
    <t>https://www.rcsb.org/structure/3F3A</t>
  </si>
  <si>
    <t>https://www.rcsb.org/structure/3TT3</t>
  </si>
  <si>
    <t>https://www.embopress.org/doi/full/10.1038/embor.2012.110</t>
  </si>
  <si>
    <t>https://www-nature-com.ezp-prod1.hul.harvard.edu/articles/nsmb.2215</t>
  </si>
  <si>
    <t>https://www-nature-com.ezp-prod1.hul.harvard.edu/articles/nsmb.2216</t>
  </si>
  <si>
    <t>https://www-nature-com.ezp-prod1.hul.harvard.edu/articles/nsmb.2217</t>
  </si>
  <si>
    <t>https://www-nature-com.ezp-prod1.hul.harvard.edu/articles/nsmb.2218</t>
  </si>
  <si>
    <t>https://www-nature-com.ezp-prod1.hul.harvard.edu/articles/nsmb.2219</t>
  </si>
  <si>
    <t>https://www-nature-com.ezp-prod1.hul.harvard.edu/articles/nsmb.2220</t>
  </si>
  <si>
    <t>https://www-nature-com.ezp-prod1.hul.harvard.edu/articles/nsmb.2221</t>
  </si>
  <si>
    <t>https://www-nature-com.ezp-prod1.hul.harvard.edu/articles/nsmb.2222</t>
  </si>
  <si>
    <t>https://www-nature-com.ezp-prod1.hul.harvard.edu/articles/nsmb.2223</t>
  </si>
  <si>
    <t>https://www-nature-com.ezp-prod1.hul.harvard.edu/articles/nsmb.2224</t>
  </si>
  <si>
    <t>https://www-nature-com.ezp-prod1.hul.harvard.edu/articles/nsmb.2225</t>
  </si>
  <si>
    <t>6vrkA</t>
  </si>
  <si>
    <t>6vrhA</t>
  </si>
  <si>
    <t>6vrlA</t>
  </si>
  <si>
    <t>6dzzA</t>
  </si>
  <si>
    <t>5i6zA</t>
  </si>
  <si>
    <t>5i71A</t>
  </si>
  <si>
    <t>5i73A</t>
  </si>
  <si>
    <t>5i74A</t>
  </si>
  <si>
    <t>5i75A</t>
  </si>
  <si>
    <t>6awoA</t>
  </si>
  <si>
    <t>6awpA</t>
  </si>
  <si>
    <t>6awqA</t>
  </si>
  <si>
    <t>6w2bA</t>
  </si>
  <si>
    <t>6w2cA</t>
  </si>
  <si>
    <t>5i6xA</t>
  </si>
  <si>
    <t>6dzwA</t>
  </si>
  <si>
    <t>6dzyA</t>
  </si>
  <si>
    <t>6dzvA</t>
  </si>
  <si>
    <t>https://key-idp.iam.harvard.edu/idp/profile/SAML2/POST/SSO?execution=e1s1&amp;_eventId_proceed=1</t>
  </si>
  <si>
    <t>https://www-nature-com.ezp-prod1.hul.harvard.edu/articles/s41586-019-1135-1</t>
  </si>
  <si>
    <t>https://www-nature-com.ezp-prod1.hul.harvard.edu/articles/nature17629</t>
  </si>
  <si>
    <t>https://www-nature-com.ezp-prod1.hul.harvard.edu/articles/nature17630</t>
  </si>
  <si>
    <t>https://www-nature-com.ezp-prod1.hul.harvard.edu/articles/nature17631</t>
  </si>
  <si>
    <t>https://www-nature-com.ezp-prod1.hul.harvard.edu/articles/nature17632</t>
  </si>
  <si>
    <t>https://www-nature-com.ezp-prod1.hul.harvard.edu/articles/nature17633</t>
  </si>
  <si>
    <t>https://www-nature-com.ezp-prod1.hul.harvard.edu/articles/nature17634</t>
  </si>
  <si>
    <t>https://www-nature-com.ezp-prod1.hul.harvard.edu/articles/s41594-018-0026-8</t>
  </si>
  <si>
    <t>https://www-nature-com.ezp-prod1.hul.harvard.edu/articles/s41594-018-0026-9</t>
  </si>
  <si>
    <t>https://www-nature-com.ezp-prod1.hul.harvard.edu/articles/s41594-018-0026-10</t>
  </si>
  <si>
    <t>https://www-nature-com.ezp-prod1.hul.harvard.edu/articles/s41594-018-0026-11</t>
  </si>
  <si>
    <t>2xq2B</t>
  </si>
  <si>
    <t>3dh4B</t>
  </si>
  <si>
    <t>3dh4C</t>
  </si>
  <si>
    <t>3dh4D</t>
  </si>
  <si>
    <t>2xq2A</t>
  </si>
  <si>
    <t>https://www-nature-com.ezp-prod1.hul.harvard.edu/articles/nature09580</t>
  </si>
  <si>
    <t>https://www-nature-com.ezp-prod1.hul.harvard.edu/articles/nature09581</t>
  </si>
  <si>
    <t>5nv9A</t>
  </si>
  <si>
    <t>https://science-sciencemag-org.ezp-prod1.hul.harvard.edu/content/321/5890/810</t>
  </si>
  <si>
    <t>https://science-sciencemag-org.ezp-prod1.hul.harvard.edu/content/321/5890/811</t>
  </si>
  <si>
    <t>https://science-sciencemag-org.ezp-prod1.hul.harvard.edu/content/321/5890/812</t>
  </si>
  <si>
    <t>https://science-sciencemag-org.ezp-prod1.hul.harvard.edu/content/321/5890/813</t>
  </si>
  <si>
    <t>SiaT</t>
  </si>
  <si>
    <t>https://www.nature.com/articles/s41467-018-04045-7</t>
  </si>
  <si>
    <t>5nvaA</t>
  </si>
  <si>
    <t>3lrbB</t>
  </si>
  <si>
    <t>3lrcA</t>
  </si>
  <si>
    <t>3lrcB</t>
  </si>
  <si>
    <t>3lrcC</t>
  </si>
  <si>
    <t>3lrcD</t>
  </si>
  <si>
    <t>https://science-sciencemag-org.ezp-prod1.hul.harvard.edu/content/324/5934/1565/tab-figures-data</t>
  </si>
  <si>
    <t>https://science-sciencemag-org.ezp-prod1.hul.harvard.edu/content/324/5934/1565/tab-figures-data; https://www.pnas.org/content/108/10/3935.long</t>
  </si>
  <si>
    <t>6xwmA</t>
  </si>
  <si>
    <t>6xwmB</t>
  </si>
  <si>
    <t>https://www.nature.com/articles/s41467-020-14735-w</t>
  </si>
  <si>
    <t>https://link.springer.com/article/10.1007/s00249-012-0802-z</t>
  </si>
  <si>
    <t>https://science-sciencemag-org.ezp-prod1.hul.harvard.edu/content/325/5943/1010</t>
  </si>
  <si>
    <t>3giaA</t>
  </si>
  <si>
    <t>https://elifesciences.org/articles/56427</t>
  </si>
  <si>
    <t>BasC</t>
  </si>
  <si>
    <t>LAT1</t>
  </si>
  <si>
    <t>B0AT1</t>
  </si>
  <si>
    <t>BAT1</t>
  </si>
  <si>
    <t>KCC2</t>
  </si>
  <si>
    <t>KCC4</t>
  </si>
  <si>
    <t>LAT2</t>
  </si>
  <si>
    <t>MhsT</t>
  </si>
  <si>
    <t>xCT</t>
  </si>
  <si>
    <t>3OB6</t>
  </si>
  <si>
    <t>5J4I</t>
  </si>
  <si>
    <t>5J4N</t>
  </si>
  <si>
    <t>3L1L</t>
  </si>
  <si>
    <t>3LRB</t>
  </si>
  <si>
    <t>3LRC</t>
  </si>
  <si>
    <t>3NCY</t>
  </si>
  <si>
    <t>6CSE</t>
  </si>
  <si>
    <t>6CSF</t>
  </si>
  <si>
    <t>3GI8</t>
  </si>
  <si>
    <t>3GI9</t>
  </si>
  <si>
    <t>3GIA</t>
  </si>
  <si>
    <t>5OQT</t>
  </si>
  <si>
    <t>6F34</t>
  </si>
  <si>
    <t>6M17</t>
  </si>
  <si>
    <t>6M18</t>
  </si>
  <si>
    <t>6M1D</t>
  </si>
  <si>
    <t>6F2G</t>
  </si>
  <si>
    <t>6F2W</t>
  </si>
  <si>
    <t>6LI9</t>
  </si>
  <si>
    <t>6LID</t>
  </si>
  <si>
    <t>6YUP</t>
  </si>
  <si>
    <t>6YV1</t>
  </si>
  <si>
    <t>2WIT</t>
  </si>
  <si>
    <t>3P03</t>
  </si>
  <si>
    <t>4AIN</t>
  </si>
  <si>
    <t>4C7R</t>
  </si>
  <si>
    <t>4DOJ</t>
  </si>
  <si>
    <t>4LLH</t>
  </si>
  <si>
    <t>2WSW</t>
  </si>
  <si>
    <t>4M8J</t>
  </si>
  <si>
    <t>2WSX</t>
  </si>
  <si>
    <t>3HFX</t>
  </si>
  <si>
    <t>4M48</t>
  </si>
  <si>
    <t>4XNU</t>
  </si>
  <si>
    <t>4XNX</t>
  </si>
  <si>
    <t>4XP1</t>
  </si>
  <si>
    <t>4XP4</t>
  </si>
  <si>
    <t>4XP5</t>
  </si>
  <si>
    <t>4XP6</t>
  </si>
  <si>
    <t>4XP9</t>
  </si>
  <si>
    <t>4XPA</t>
  </si>
  <si>
    <t>4XPB</t>
  </si>
  <si>
    <t>4XPF</t>
  </si>
  <si>
    <t>4XPG</t>
  </si>
  <si>
    <t>4XPH</t>
  </si>
  <si>
    <t>4XPT</t>
  </si>
  <si>
    <t>6M0F</t>
  </si>
  <si>
    <t>6M0Z</t>
  </si>
  <si>
    <t>6M2R</t>
  </si>
  <si>
    <t>6M38</t>
  </si>
  <si>
    <t>6M3Z</t>
  </si>
  <si>
    <t>6M47</t>
  </si>
  <si>
    <t>4DJI</t>
  </si>
  <si>
    <t>4DJK</t>
  </si>
  <si>
    <t>6ZBV</t>
  </si>
  <si>
    <t>6ZPL</t>
  </si>
  <si>
    <t>6KKR</t>
  </si>
  <si>
    <t>6KKT</t>
  </si>
  <si>
    <t>6KKU</t>
  </si>
  <si>
    <t>7AIP</t>
  </si>
  <si>
    <t>7AIQ</t>
  </si>
  <si>
    <t>7AIR</t>
  </si>
  <si>
    <t>7D14</t>
  </si>
  <si>
    <t>6M23</t>
  </si>
  <si>
    <t>7D8Z</t>
  </si>
  <si>
    <t>6M1Y</t>
  </si>
  <si>
    <t>6M22</t>
  </si>
  <si>
    <t>6Y5R</t>
  </si>
  <si>
    <t>6Y5V</t>
  </si>
  <si>
    <t>7AIN</t>
  </si>
  <si>
    <t>7AIO</t>
  </si>
  <si>
    <t>7D90</t>
  </si>
  <si>
    <t>6UKN</t>
  </si>
  <si>
    <t>7D99</t>
  </si>
  <si>
    <t>6S3K</t>
  </si>
  <si>
    <t>6IRS</t>
  </si>
  <si>
    <t>6IRT</t>
  </si>
  <si>
    <t>6JMQ</t>
  </si>
  <si>
    <t>7DSK</t>
  </si>
  <si>
    <t>7DSL</t>
  </si>
  <si>
    <t>7DSN</t>
  </si>
  <si>
    <t>7DSQ</t>
  </si>
  <si>
    <t>7CMH</t>
  </si>
  <si>
    <t>7CMI</t>
  </si>
  <si>
    <t>2A65</t>
  </si>
  <si>
    <t>2Q6H</t>
  </si>
  <si>
    <t>2Q72</t>
  </si>
  <si>
    <t>2QB4</t>
  </si>
  <si>
    <t>2QEI</t>
  </si>
  <si>
    <t>2QJU</t>
  </si>
  <si>
    <t>3F3A</t>
  </si>
  <si>
    <t>3F3C</t>
  </si>
  <si>
    <t>3F3D</t>
  </si>
  <si>
    <t>3F3E</t>
  </si>
  <si>
    <t>3F48</t>
  </si>
  <si>
    <t>3F4I</t>
  </si>
  <si>
    <t>3F4J</t>
  </si>
  <si>
    <t>3GJC</t>
  </si>
  <si>
    <t>3GJD</t>
  </si>
  <si>
    <t>3GWU</t>
  </si>
  <si>
    <t>3GWV</t>
  </si>
  <si>
    <t>3GWW</t>
  </si>
  <si>
    <t>3MPN</t>
  </si>
  <si>
    <t>3MPQ</t>
  </si>
  <si>
    <t>3QS4</t>
  </si>
  <si>
    <t>3QS5</t>
  </si>
  <si>
    <t>3QS6</t>
  </si>
  <si>
    <t>3TT1</t>
  </si>
  <si>
    <t>3TT3</t>
  </si>
  <si>
    <t>3TU0</t>
  </si>
  <si>
    <t>3USG</t>
  </si>
  <si>
    <t>3USI</t>
  </si>
  <si>
    <t>3USJ</t>
  </si>
  <si>
    <t>3USK</t>
  </si>
  <si>
    <t>3USL</t>
  </si>
  <si>
    <t>3USM</t>
  </si>
  <si>
    <t>3USO</t>
  </si>
  <si>
    <t>3USP</t>
  </si>
  <si>
    <t>4FXZ</t>
  </si>
  <si>
    <t>4FY0</t>
  </si>
  <si>
    <t>4HMK</t>
  </si>
  <si>
    <t>4HOD</t>
  </si>
  <si>
    <t>4MM4</t>
  </si>
  <si>
    <t>4MM5</t>
  </si>
  <si>
    <t>4MM6</t>
  </si>
  <si>
    <t>4MM7</t>
  </si>
  <si>
    <t>4MM8</t>
  </si>
  <si>
    <t>4MM9</t>
  </si>
  <si>
    <t>4MMA</t>
  </si>
  <si>
    <t>4MMB</t>
  </si>
  <si>
    <t>4MMC</t>
  </si>
  <si>
    <t>4MMD</t>
  </si>
  <si>
    <t>4MME</t>
  </si>
  <si>
    <t>4MMF</t>
  </si>
  <si>
    <t>5JAE</t>
  </si>
  <si>
    <t>5JAF</t>
  </si>
  <si>
    <t>5JAG</t>
  </si>
  <si>
    <t>6NLE</t>
  </si>
  <si>
    <t>6XWM</t>
  </si>
  <si>
    <t>7DII</t>
  </si>
  <si>
    <t>7DIX</t>
  </si>
  <si>
    <t>7DJ1</t>
  </si>
  <si>
    <t>7DJ2</t>
  </si>
  <si>
    <t>7DJC</t>
  </si>
  <si>
    <t>7LQJ</t>
  </si>
  <si>
    <t>7LQK</t>
  </si>
  <si>
    <t>7LQL</t>
  </si>
  <si>
    <t>2JLN</t>
  </si>
  <si>
    <t>2X79</t>
  </si>
  <si>
    <t>4D1A</t>
  </si>
  <si>
    <t>4D1B</t>
  </si>
  <si>
    <t>4D1C</t>
  </si>
  <si>
    <t>4D1D</t>
  </si>
  <si>
    <t>4US3</t>
  </si>
  <si>
    <t>4US4</t>
  </si>
  <si>
    <t>6YU2</t>
  </si>
  <si>
    <t>6YU3</t>
  </si>
  <si>
    <t>6YU4</t>
  </si>
  <si>
    <t>6YU5</t>
  </si>
  <si>
    <t>6YU6</t>
  </si>
  <si>
    <t>6YU7</t>
  </si>
  <si>
    <t>4WGV</t>
  </si>
  <si>
    <t>4WGW</t>
  </si>
  <si>
    <t>5M94</t>
  </si>
  <si>
    <t>5M95</t>
  </si>
  <si>
    <t>5M87</t>
  </si>
  <si>
    <t>5M8A</t>
  </si>
  <si>
    <t>5M8J</t>
  </si>
  <si>
    <t>5M8K</t>
  </si>
  <si>
    <t>6TL2</t>
  </si>
  <si>
    <t>5KTE</t>
  </si>
  <si>
    <t>6BU5</t>
  </si>
  <si>
    <t>6C3I</t>
  </si>
  <si>
    <t>6D91</t>
  </si>
  <si>
    <t>6D9W</t>
  </si>
  <si>
    <t>7D10</t>
  </si>
  <si>
    <t>6NPH</t>
  </si>
  <si>
    <t>6NPK</t>
  </si>
  <si>
    <t>6NPL</t>
  </si>
  <si>
    <t>6PZT</t>
  </si>
  <si>
    <t>5I6X</t>
  </si>
  <si>
    <t>5I6Z</t>
  </si>
  <si>
    <t>5I71</t>
  </si>
  <si>
    <t>5I73</t>
  </si>
  <si>
    <t>5I74</t>
  </si>
  <si>
    <t>5I75</t>
  </si>
  <si>
    <t>6AWN</t>
  </si>
  <si>
    <t>6AWO</t>
  </si>
  <si>
    <t>6AWP</t>
  </si>
  <si>
    <t>6AWQ</t>
  </si>
  <si>
    <t>6DZV</t>
  </si>
  <si>
    <t>6DZW</t>
  </si>
  <si>
    <t>6DZY</t>
  </si>
  <si>
    <t>6DZZ</t>
  </si>
  <si>
    <t>6VRH</t>
  </si>
  <si>
    <t>6VRK</t>
  </si>
  <si>
    <t>6VRL</t>
  </si>
  <si>
    <t>6W2B</t>
  </si>
  <si>
    <t>6W2C</t>
  </si>
  <si>
    <t>5NV9</t>
  </si>
  <si>
    <t>5NVA</t>
  </si>
  <si>
    <t>6C08</t>
  </si>
  <si>
    <t>7KGV</t>
  </si>
  <si>
    <t>2XQ2</t>
  </si>
  <si>
    <t>3DH4</t>
  </si>
  <si>
    <t>7CCS</t>
  </si>
  <si>
    <t>A</t>
  </si>
  <si>
    <t>B</t>
  </si>
  <si>
    <t>C</t>
  </si>
  <si>
    <t>D</t>
  </si>
  <si>
    <t>M</t>
  </si>
  <si>
    <t>E</t>
  </si>
  <si>
    <t>F</t>
  </si>
  <si>
    <t>3ncyB</t>
  </si>
  <si>
    <t>3ncyC</t>
  </si>
  <si>
    <t>3ncyD</t>
  </si>
  <si>
    <t>3gi8C</t>
  </si>
  <si>
    <t>3gi9C</t>
  </si>
  <si>
    <t>6m17A</t>
  </si>
  <si>
    <t>6m17C</t>
  </si>
  <si>
    <t>6m18A</t>
  </si>
  <si>
    <t>6m18C</t>
  </si>
  <si>
    <t>6m1dA</t>
  </si>
  <si>
    <t>6m1dC</t>
  </si>
  <si>
    <t>6li9B</t>
  </si>
  <si>
    <t>6li9D</t>
  </si>
  <si>
    <t>6lidB</t>
  </si>
  <si>
    <t>6lidD</t>
  </si>
  <si>
    <t>6yupD</t>
  </si>
  <si>
    <t>6yupE</t>
  </si>
  <si>
    <t>6yv1A</t>
  </si>
  <si>
    <t>2witA</t>
  </si>
  <si>
    <t>2witB</t>
  </si>
  <si>
    <t>2witC</t>
  </si>
  <si>
    <t>3p03C</t>
  </si>
  <si>
    <t>6m0fA</t>
  </si>
  <si>
    <t>6m0zA</t>
  </si>
  <si>
    <t>6m2rA</t>
  </si>
  <si>
    <t>6m38A</t>
  </si>
  <si>
    <t>6m3zA</t>
  </si>
  <si>
    <t>6m47A</t>
  </si>
  <si>
    <t>4djkA</t>
  </si>
  <si>
    <t>4djkB</t>
  </si>
  <si>
    <t>6zbvA</t>
  </si>
  <si>
    <t>6zplA</t>
  </si>
  <si>
    <t>6zplB</t>
  </si>
  <si>
    <t>7aipA</t>
  </si>
  <si>
    <t>7aipB</t>
  </si>
  <si>
    <t>7aiqA</t>
  </si>
  <si>
    <t>7aiqB</t>
  </si>
  <si>
    <t>7airA</t>
  </si>
  <si>
    <t>7airB</t>
  </si>
  <si>
    <t>7d14A</t>
  </si>
  <si>
    <t>7d14B</t>
  </si>
  <si>
    <t>6m23A</t>
  </si>
  <si>
    <t>6m23B</t>
  </si>
  <si>
    <t>7d8zA</t>
  </si>
  <si>
    <t>7d8zB</t>
  </si>
  <si>
    <t>6m1yA</t>
  </si>
  <si>
    <t>6m1yB</t>
  </si>
  <si>
    <t>6m22A</t>
  </si>
  <si>
    <t>6m22B</t>
  </si>
  <si>
    <t>6y5vA</t>
  </si>
  <si>
    <t>6y5vB</t>
  </si>
  <si>
    <t>7ainA</t>
  </si>
  <si>
    <t>7ainB</t>
  </si>
  <si>
    <t>7aioA</t>
  </si>
  <si>
    <t>7aioB</t>
  </si>
  <si>
    <t>7d90A</t>
  </si>
  <si>
    <t>7d90B</t>
  </si>
  <si>
    <t>6uknA</t>
  </si>
  <si>
    <t>7d99A</t>
  </si>
  <si>
    <t>7d99B</t>
  </si>
  <si>
    <t>7dskB</t>
  </si>
  <si>
    <t>7dslB</t>
  </si>
  <si>
    <t>7dsnB</t>
  </si>
  <si>
    <t>7dsqB</t>
  </si>
  <si>
    <t>7cmhB</t>
  </si>
  <si>
    <t>7cmiB</t>
  </si>
  <si>
    <t>2a65A</t>
  </si>
  <si>
    <t>2q6hA</t>
  </si>
  <si>
    <t>2q72A</t>
  </si>
  <si>
    <t>2qb4A</t>
  </si>
  <si>
    <t>2qeiA</t>
  </si>
  <si>
    <t>2qjuA</t>
  </si>
  <si>
    <t>3f3aA</t>
  </si>
  <si>
    <t>3f3cA</t>
  </si>
  <si>
    <t>3f3dA</t>
  </si>
  <si>
    <t>3f3eA</t>
  </si>
  <si>
    <t>3f48A</t>
  </si>
  <si>
    <t>3f4iA</t>
  </si>
  <si>
    <t>3f4jA</t>
  </si>
  <si>
    <t>3gjcA</t>
  </si>
  <si>
    <t>3gjcB</t>
  </si>
  <si>
    <t>3gjdA</t>
  </si>
  <si>
    <t>3gwuA</t>
  </si>
  <si>
    <t>3gwvA</t>
  </si>
  <si>
    <t>3gwwA</t>
  </si>
  <si>
    <t>3mpnA</t>
  </si>
  <si>
    <t>3mpqA</t>
  </si>
  <si>
    <t>3qs4A</t>
  </si>
  <si>
    <t>3qs5A</t>
  </si>
  <si>
    <t>3qs6A</t>
  </si>
  <si>
    <t>3tt1A</t>
  </si>
  <si>
    <t>3tt1B</t>
  </si>
  <si>
    <t>3tt3A</t>
  </si>
  <si>
    <t>3tu0A</t>
  </si>
  <si>
    <t>3usgA</t>
  </si>
  <si>
    <t>3usiA</t>
  </si>
  <si>
    <t>3usiB</t>
  </si>
  <si>
    <t>3usjA</t>
  </si>
  <si>
    <t>3usjB</t>
  </si>
  <si>
    <t>3uskA</t>
  </si>
  <si>
    <t>3uskB</t>
  </si>
  <si>
    <t>3uskC</t>
  </si>
  <si>
    <t>3uskD</t>
  </si>
  <si>
    <t>3uslA</t>
  </si>
  <si>
    <t>3usmA</t>
  </si>
  <si>
    <t>3usoA</t>
  </si>
  <si>
    <t>3usoB</t>
  </si>
  <si>
    <t>3uspA</t>
  </si>
  <si>
    <t>4fxzA</t>
  </si>
  <si>
    <t>4fy0A</t>
  </si>
  <si>
    <t>4hmkA</t>
  </si>
  <si>
    <t>4hmkB</t>
  </si>
  <si>
    <t>4hodA</t>
  </si>
  <si>
    <t>4mm4A</t>
  </si>
  <si>
    <t>4mm4B</t>
  </si>
  <si>
    <t>4mm5A</t>
  </si>
  <si>
    <t>4mm6A</t>
  </si>
  <si>
    <t>4mm7A</t>
  </si>
  <si>
    <t>4mm8A</t>
  </si>
  <si>
    <t>4mm9A</t>
  </si>
  <si>
    <t>4mmaA</t>
  </si>
  <si>
    <t>4mmbA</t>
  </si>
  <si>
    <t>4mmcA</t>
  </si>
  <si>
    <t>4mmdA</t>
  </si>
  <si>
    <t>4mmdB</t>
  </si>
  <si>
    <t>4mmeA</t>
  </si>
  <si>
    <t>4mmeB</t>
  </si>
  <si>
    <t>4mmfA</t>
  </si>
  <si>
    <t>4mmfB</t>
  </si>
  <si>
    <t>5jaeA</t>
  </si>
  <si>
    <t>5jaeB</t>
  </si>
  <si>
    <t>5jafA</t>
  </si>
  <si>
    <t>5jagA</t>
  </si>
  <si>
    <t>6nleA</t>
  </si>
  <si>
    <t>7diiA</t>
  </si>
  <si>
    <t>7diiB</t>
  </si>
  <si>
    <t>7dixA</t>
  </si>
  <si>
    <t>7dixB</t>
  </si>
  <si>
    <t>7dj1A</t>
  </si>
  <si>
    <t>7dj1B</t>
  </si>
  <si>
    <t>7dj2A</t>
  </si>
  <si>
    <t>7dj2B</t>
  </si>
  <si>
    <t>7djcA</t>
  </si>
  <si>
    <t>7lqjA</t>
  </si>
  <si>
    <t>7lqkA</t>
  </si>
  <si>
    <t>7lqlA</t>
  </si>
  <si>
    <t>4us3A</t>
  </si>
  <si>
    <t>4us4A</t>
  </si>
  <si>
    <t>6yu2A</t>
  </si>
  <si>
    <t>6yu2B</t>
  </si>
  <si>
    <t>6yu3A</t>
  </si>
  <si>
    <t>6yu4A</t>
  </si>
  <si>
    <t>6yu5A</t>
  </si>
  <si>
    <t>6yu5B</t>
  </si>
  <si>
    <t>6yu6A</t>
  </si>
  <si>
    <t>6yu6B</t>
  </si>
  <si>
    <t>6yu7A</t>
  </si>
  <si>
    <t>7d10A</t>
  </si>
  <si>
    <t>7d10B</t>
  </si>
  <si>
    <t>6c08C</t>
  </si>
  <si>
    <t>6c08F</t>
  </si>
  <si>
    <t>7kgvA</t>
  </si>
  <si>
    <t>7kgvB</t>
  </si>
  <si>
    <t>7ccsB</t>
  </si>
  <si>
    <t>APC</t>
  </si>
  <si>
    <t>PDB</t>
  </si>
  <si>
    <t>chain</t>
  </si>
  <si>
    <t>6NPJ</t>
  </si>
  <si>
    <t>SSS</t>
  </si>
  <si>
    <t>Nramp</t>
  </si>
  <si>
    <t>https://www-nature-com.ezp-prod1.hul.harvard.edu/articles/s41594-018-0072-2</t>
  </si>
  <si>
    <t xml:space="preserve">https://www-nature-com.ezp-prod1.hul.harvard.edu/articles/s41594-018-0072-2 </t>
  </si>
  <si>
    <t>https://www-nature-com.ezp-prod1.hul.harvard.edu/articles/s41467-020-14441-7</t>
  </si>
  <si>
    <t>AAAP</t>
  </si>
  <si>
    <t xml:space="preserve">https://www-nature-com.ezp-prod1.hul.harvard.edu/articles/ncomms11673 </t>
  </si>
  <si>
    <t xml:space="preserve">https://science-sciencemag-org.ezp-prod1.hul.harvard.edu/content/367/6485/1444 </t>
  </si>
  <si>
    <t>SLC Family</t>
  </si>
  <si>
    <t>SLC6</t>
  </si>
  <si>
    <t>GlyT1</t>
  </si>
  <si>
    <t>https://www-nature-com.ezp-prod1.hul.harvard.edu/articles/s41586-021-03274-z</t>
  </si>
  <si>
    <t>Occluded notes</t>
  </si>
  <si>
    <t>article says transporter shuffles between outward, occluded, and inward states</t>
  </si>
  <si>
    <t>outward-facing occluded</t>
  </si>
  <si>
    <t>occluded</t>
  </si>
  <si>
    <t>"substrate-occluded state"</t>
  </si>
  <si>
    <t>occluded state</t>
  </si>
  <si>
    <t>occluded (PDB)</t>
  </si>
  <si>
    <t>inward facing occluded</t>
  </si>
  <si>
    <t>https://www.rcsb.org/structure/4us3</t>
  </si>
  <si>
    <t>occluded inward facing</t>
  </si>
  <si>
    <t>"occluded" and "inward facing"</t>
  </si>
  <si>
    <t>8e5sA</t>
  </si>
  <si>
    <t>8E5S</t>
  </si>
  <si>
    <t>8e6hA</t>
  </si>
  <si>
    <t>8E6H</t>
  </si>
  <si>
    <t>https://www.biorxiv.org/content/10.1101/2022.09.08.507188v1.full.pdf</t>
  </si>
  <si>
    <t>8e6nA</t>
  </si>
  <si>
    <t>8E6N</t>
  </si>
  <si>
    <t>7ttiA</t>
  </si>
  <si>
    <t>7TTI</t>
  </si>
  <si>
    <t>8E6M</t>
  </si>
  <si>
    <t>8e5vA</t>
  </si>
  <si>
    <t>8E5V</t>
  </si>
  <si>
    <t>8e6mA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</si>
</sst>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4" borderId="0" xfId="0" applyFill="1"/>
    <xf numFmtId="0" fontId="7" fillId="0" borderId="0" xfId="0" applyFont="1"/>
    <xf numFmtId="0" fontId="0" fillId="0" borderId="0" xfId="0" quotePrefix="1"/>
    <xf numFmtId="0" fontId="1" fillId="0" borderId="0" xfId="0" quotePrefix="1" applyFont="1"/>
    <xf numFmtId="0" fontId="13" fillId="0" borderId="0" xfId="0" applyFont="1"/>
    <xf numFmtId="0" fontId="13" fillId="4" borderId="0" xfId="0" applyFont="1" applyFill="1"/>
    <xf numFmtId="20" fontId="13" fillId="5" borderId="0" xfId="0" applyNumberFormat="1" applyFont="1" applyFill="1"/>
    <xf numFmtId="0" fontId="13" fillId="5" borderId="0" xfId="0" applyFont="1" applyFill="1"/>
    <xf numFmtId="0" fontId="14" fillId="5" borderId="0" xfId="1" applyFont="1" applyFill="1"/>
    <xf numFmtId="0" fontId="7" fillId="5" borderId="0" xfId="0" applyFont="1" applyFill="1"/>
    <xf numFmtId="0" fontId="0" fillId="5" borderId="0" xfId="0" applyFill="1"/>
    <xf numFmtId="0" fontId="8" fillId="5" borderId="0" xfId="0" applyFont="1" applyFill="1"/>
    <xf numFmtId="46" fontId="5" fillId="6" borderId="0" xfId="0" applyNumberFormat="1" applyFont="1" applyFill="1"/>
    <xf numFmtId="0" fontId="5" fillId="6" borderId="0" xfId="0" applyFont="1" applyFill="1"/>
    <xf numFmtId="0" fontId="13" fillId="6" borderId="0" xfId="0" applyFont="1" applyFill="1"/>
    <xf numFmtId="0" fontId="14" fillId="6" borderId="0" xfId="1" applyFont="1" applyFill="1"/>
    <xf numFmtId="0" fontId="7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6" borderId="0" xfId="0" applyFont="1" applyFill="1"/>
    <xf numFmtId="0" fontId="13" fillId="6" borderId="0" xfId="0" quotePrefix="1" applyFont="1" applyFill="1"/>
    <xf numFmtId="0" fontId="14" fillId="6" borderId="0" xfId="1" applyFont="1" applyFill="1" applyAlignment="1">
      <alignment vertical="center"/>
    </xf>
    <xf numFmtId="0" fontId="12" fillId="5" borderId="0" xfId="0" applyFont="1" applyFill="1"/>
    <xf numFmtId="0" fontId="5" fillId="5" borderId="0" xfId="0" applyFont="1" applyFill="1"/>
    <xf numFmtId="46" fontId="13" fillId="6" borderId="0" xfId="0" applyNumberFormat="1" applyFont="1" applyFill="1"/>
    <xf numFmtId="0" fontId="13" fillId="5" borderId="0" xfId="0" quotePrefix="1" applyFont="1" applyFill="1"/>
    <xf numFmtId="20" fontId="5" fillId="5" borderId="0" xfId="0" applyNumberFormat="1" applyFont="1" applyFill="1"/>
    <xf numFmtId="0" fontId="14" fillId="5" borderId="0" xfId="1" applyFont="1" applyFill="1" applyAlignment="1">
      <alignment vertical="center"/>
    </xf>
    <xf numFmtId="0" fontId="15" fillId="5" borderId="0" xfId="0" applyFont="1" applyFill="1"/>
    <xf numFmtId="0" fontId="15" fillId="6" borderId="0" xfId="0" applyFont="1" applyFill="1"/>
    <xf numFmtId="0" fontId="16" fillId="5" borderId="0" xfId="0" applyFont="1" applyFill="1"/>
    <xf numFmtId="0" fontId="16" fillId="6" borderId="0" xfId="0" applyFont="1" applyFill="1"/>
    <xf numFmtId="20" fontId="5" fillId="6" borderId="0" xfId="0" applyNumberFormat="1" applyFont="1" applyFill="1"/>
    <xf numFmtId="46" fontId="13" fillId="5" borderId="0" xfId="0" applyNumberFormat="1" applyFont="1" applyFill="1"/>
    <xf numFmtId="0" fontId="17" fillId="5" borderId="0" xfId="0" applyFont="1" applyFill="1"/>
    <xf numFmtId="0" fontId="9" fillId="5" borderId="0" xfId="0" applyFont="1" applyFill="1"/>
    <xf numFmtId="0" fontId="13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7" fillId="6" borderId="0" xfId="0" applyFont="1" applyFill="1"/>
    <xf numFmtId="0" fontId="5" fillId="5" borderId="0" xfId="0" quotePrefix="1" applyFont="1" applyFill="1"/>
    <xf numFmtId="20" fontId="18" fillId="5" borderId="0" xfId="0" applyNumberFormat="1" applyFont="1" applyFill="1"/>
    <xf numFmtId="46" fontId="19" fillId="5" borderId="0" xfId="0" applyNumberFormat="1" applyFont="1" applyFill="1"/>
    <xf numFmtId="0" fontId="19" fillId="5" borderId="0" xfId="0" applyFont="1" applyFill="1"/>
    <xf numFmtId="46" fontId="19" fillId="6" borderId="0" xfId="0" applyNumberFormat="1" applyFont="1" applyFill="1"/>
    <xf numFmtId="46" fontId="18" fillId="6" borderId="0" xfId="0" applyNumberFormat="1" applyFont="1" applyFill="1"/>
    <xf numFmtId="20" fontId="19" fillId="6" borderId="0" xfId="0" applyNumberFormat="1" applyFont="1" applyFill="1"/>
    <xf numFmtId="0" fontId="19" fillId="6" borderId="0" xfId="0" applyFont="1" applyFill="1"/>
    <xf numFmtId="0" fontId="11" fillId="6" borderId="0" xfId="1" applyFill="1"/>
    <xf numFmtId="0" fontId="11" fillId="5" borderId="0" xfId="1" applyFill="1"/>
    <xf numFmtId="0" fontId="7" fillId="2" borderId="0" xfId="0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-nature-com.ezp-prod1.hul.harvard.edu/articles/s41586-019-1438-2" TargetMode="External"/><Relationship Id="rId21" Type="http://schemas.openxmlformats.org/officeDocument/2006/relationships/hyperlink" Target="https://www-nature-com.ezp-prod1.hul.harvard.edu/articles/nsmb.1788" TargetMode="External"/><Relationship Id="rId42" Type="http://schemas.openxmlformats.org/officeDocument/2006/relationships/hyperlink" Target="https://www-nature-com.ezp-prod1.hul.harvard.edu/articles/nsmb.2904" TargetMode="External"/><Relationship Id="rId47" Type="http://schemas.openxmlformats.org/officeDocument/2006/relationships/hyperlink" Target="https://www-nature-com.ezp-prod1.hul.harvard.edu/articles/nsmb.2904" TargetMode="External"/><Relationship Id="rId63" Type="http://schemas.openxmlformats.org/officeDocument/2006/relationships/hyperlink" Target="https://www.pnas.org/content/116/9/3853" TargetMode="External"/><Relationship Id="rId68" Type="http://schemas.openxmlformats.org/officeDocument/2006/relationships/hyperlink" Target="https://www.embopress.org/doi/10.1038/emboj.2011.353" TargetMode="External"/><Relationship Id="rId84" Type="http://schemas.openxmlformats.org/officeDocument/2006/relationships/hyperlink" Target="https://www-nature-com.ezp-prod1.hul.harvard.edu/articles/nature06038" TargetMode="External"/><Relationship Id="rId89" Type="http://schemas.openxmlformats.org/officeDocument/2006/relationships/hyperlink" Target="https://science-sciencemag-org.ezp-prod1.hul.harvard.edu/content/324/5934/1565/tab-figures-data" TargetMode="External"/><Relationship Id="rId16" Type="http://schemas.openxmlformats.org/officeDocument/2006/relationships/hyperlink" Target="https://www-nature-com.ezp-prod1.hul.harvard.edu/articles/nature11403" TargetMode="External"/><Relationship Id="rId107" Type="http://schemas.openxmlformats.org/officeDocument/2006/relationships/hyperlink" Target="https://www-nature-com.ezp-prod1.hul.harvard.edu/articles/s41467-020-14441-7" TargetMode="External"/><Relationship Id="rId11" Type="http://schemas.openxmlformats.org/officeDocument/2006/relationships/hyperlink" Target="https://www.nature.com/articles/nature10917" TargetMode="External"/><Relationship Id="rId32" Type="http://schemas.openxmlformats.org/officeDocument/2006/relationships/hyperlink" Target="https://www-nature-com.ezp-prod1.hul.harvard.edu/articles/s41586-019-1011-z" TargetMode="External"/><Relationship Id="rId37" Type="http://schemas.openxmlformats.org/officeDocument/2006/relationships/hyperlink" Target="https://science-sciencemag-org.ezp-prod1.hul.harvard.edu/content/328/5977/470" TargetMode="External"/><Relationship Id="rId53" Type="http://schemas.openxmlformats.org/officeDocument/2006/relationships/hyperlink" Target="https://www.rcsb.org/structure/6C3I" TargetMode="External"/><Relationship Id="rId58" Type="http://schemas.openxmlformats.org/officeDocument/2006/relationships/hyperlink" Target="https://www.nature.com/articles/s41467-018-03066-6" TargetMode="External"/><Relationship Id="rId74" Type="http://schemas.openxmlformats.org/officeDocument/2006/relationships/hyperlink" Target="https://www-nature-com.ezp-prod1.hul.harvard.edu/articles/s41586-019-1135-1" TargetMode="External"/><Relationship Id="rId79" Type="http://schemas.openxmlformats.org/officeDocument/2006/relationships/hyperlink" Target="https://www-nature-com.ezp-prod1.hul.harvard.edu/articles/s41594-018-0026-8" TargetMode="External"/><Relationship Id="rId102" Type="http://schemas.openxmlformats.org/officeDocument/2006/relationships/hyperlink" Target="https://science-sciencemag-org.ezp-prod1.hul.harvard.edu/content/367/6485/1444" TargetMode="External"/><Relationship Id="rId5" Type="http://schemas.openxmlformats.org/officeDocument/2006/relationships/hyperlink" Target="https://www.pnas.org/content/113/37/10358" TargetMode="External"/><Relationship Id="rId90" Type="http://schemas.openxmlformats.org/officeDocument/2006/relationships/hyperlink" Target="https://www.nature.com/articles/s41467-020-14735-w" TargetMode="External"/><Relationship Id="rId95" Type="http://schemas.openxmlformats.org/officeDocument/2006/relationships/hyperlink" Target="https://www-nature-com.ezp-prod1.hul.harvard.edu/articles/s41594-018-0072-2" TargetMode="External"/><Relationship Id="rId22" Type="http://schemas.openxmlformats.org/officeDocument/2006/relationships/hyperlink" Target="https://www-nature-com.ezp-prod1.hul.harvard.edu/articles/nature09310" TargetMode="External"/><Relationship Id="rId27" Type="http://schemas.openxmlformats.org/officeDocument/2006/relationships/hyperlink" Target="https://science-sciencemag-org.ezp-prod1.hul.harvard.edu/content/366/6464/505" TargetMode="External"/><Relationship Id="rId43" Type="http://schemas.openxmlformats.org/officeDocument/2006/relationships/hyperlink" Target="https://www-nature-com.ezp-prod1.hul.harvard.edu/articles/nsmb.2904" TargetMode="External"/><Relationship Id="rId48" Type="http://schemas.openxmlformats.org/officeDocument/2006/relationships/hyperlink" Target="https://www.rcsb.org/structure/6BU5" TargetMode="External"/><Relationship Id="rId64" Type="http://schemas.openxmlformats.org/officeDocument/2006/relationships/hyperlink" Target="https://www-nature-com.ezp-prod1.hul.harvard.edu/articles/nature03978" TargetMode="External"/><Relationship Id="rId69" Type="http://schemas.openxmlformats.org/officeDocument/2006/relationships/hyperlink" Target="https://www.rcsb.org/structure/3TT3" TargetMode="External"/><Relationship Id="rId80" Type="http://schemas.openxmlformats.org/officeDocument/2006/relationships/hyperlink" Target="https://www-nature-com.ezp-prod1.hul.harvard.edu/articles/nature09580" TargetMode="External"/><Relationship Id="rId85" Type="http://schemas.openxmlformats.org/officeDocument/2006/relationships/hyperlink" Target="https://www-nature-com.ezp-prod1.hul.harvard.edu/articles/nature06038" TargetMode="External"/><Relationship Id="rId12" Type="http://schemas.openxmlformats.org/officeDocument/2006/relationships/hyperlink" Target="https://www.rcsb.org/structure/4LLH" TargetMode="External"/><Relationship Id="rId17" Type="http://schemas.openxmlformats.org/officeDocument/2006/relationships/hyperlink" Target="https://www-nature-com.ezp-prod1.hul.harvard.edu/articles/nature11403" TargetMode="External"/><Relationship Id="rId33" Type="http://schemas.openxmlformats.org/officeDocument/2006/relationships/hyperlink" Target="https://www.nature.com/articles/s41594-019-0237-7" TargetMode="External"/><Relationship Id="rId38" Type="http://schemas.openxmlformats.org/officeDocument/2006/relationships/hyperlink" Target="https://science-sciencemag-org.ezp-prod1.hul.harvard.edu/content/322/5902/709" TargetMode="External"/><Relationship Id="rId59" Type="http://schemas.openxmlformats.org/officeDocument/2006/relationships/hyperlink" Target="https://www.pnas.org/content/116/6/2086" TargetMode="External"/><Relationship Id="rId103" Type="http://schemas.openxmlformats.org/officeDocument/2006/relationships/hyperlink" Target="https://science-sciencemag-org.ezp-prod1.hul.harvard.edu/content/367/6485/1444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-nature-com.ezp-prod1.hul.harvard.edu/articles/nature09310" TargetMode="External"/><Relationship Id="rId41" Type="http://schemas.openxmlformats.org/officeDocument/2006/relationships/hyperlink" Target="https://www-nature-com.ezp-prod1.hul.harvard.edu/articles/nsmb.2904" TargetMode="External"/><Relationship Id="rId54" Type="http://schemas.openxmlformats.org/officeDocument/2006/relationships/hyperlink" Target="https://www.rcsb.org/structure/6C3I" TargetMode="External"/><Relationship Id="rId62" Type="http://schemas.openxmlformats.org/officeDocument/2006/relationships/hyperlink" Target="https://www-nature-com.ezp-prod1.hul.harvard.edu/articles/nature14431" TargetMode="External"/><Relationship Id="rId70" Type="http://schemas.openxmlformats.org/officeDocument/2006/relationships/hyperlink" Target="https://www.embopress.org/doi/full/10.1038/embor.2012.110" TargetMode="External"/><Relationship Id="rId75" Type="http://schemas.openxmlformats.org/officeDocument/2006/relationships/hyperlink" Target="https://key-idp.iam.harvard.edu/idp/profile/SAML2/POST/SSO?execution=e1s1&amp;_eventId_proceed=1" TargetMode="External"/><Relationship Id="rId83" Type="http://schemas.openxmlformats.org/officeDocument/2006/relationships/hyperlink" Target="https://www.nature.com/articles/s41467-018-04045-7" TargetMode="External"/><Relationship Id="rId88" Type="http://schemas.openxmlformats.org/officeDocument/2006/relationships/hyperlink" Target="https://science-sciencemag-org.ezp-prod1.hul.harvard.edu/content/324/5934/1565/tab-figures-data" TargetMode="External"/><Relationship Id="rId91" Type="http://schemas.openxmlformats.org/officeDocument/2006/relationships/hyperlink" Target="https://www.nature.com/articles/s41467-020-14735-w" TargetMode="External"/><Relationship Id="rId96" Type="http://schemas.openxmlformats.org/officeDocument/2006/relationships/hyperlink" Target="https://www-nature-com.ezp-prod1.hul.harvard.edu/articles/s41594-018-0072-2" TargetMode="External"/><Relationship Id="rId1" Type="http://schemas.openxmlformats.org/officeDocument/2006/relationships/hyperlink" Target="https://www.pnas.org/content/116/6/2086" TargetMode="External"/><Relationship Id="rId6" Type="http://schemas.openxmlformats.org/officeDocument/2006/relationships/hyperlink" Target="https://www.pnas.org/content/108/10/3935" TargetMode="External"/><Relationship Id="rId15" Type="http://schemas.openxmlformats.org/officeDocument/2006/relationships/hyperlink" Target="https://www.embopress.org/doi/10.1038/emboj.2011.46" TargetMode="External"/><Relationship Id="rId23" Type="http://schemas.openxmlformats.org/officeDocument/2006/relationships/hyperlink" Target="https://www-nature-com.ezp-prod1.hul.harvard.edu/articles/s41586-019-1438-2" TargetMode="External"/><Relationship Id="rId28" Type="http://schemas.openxmlformats.org/officeDocument/2006/relationships/hyperlink" Target="https://science-sciencemag-org.ezp-prod1.hul.harvard.edu/content/366/6464/505" TargetMode="External"/><Relationship Id="rId36" Type="http://schemas.openxmlformats.org/officeDocument/2006/relationships/hyperlink" Target="https://www-embopress-org.ezp-prod1.hul.harvard.edu/doi/full/10.15252/embj.201387557" TargetMode="External"/><Relationship Id="rId49" Type="http://schemas.openxmlformats.org/officeDocument/2006/relationships/hyperlink" Target="https://www.rcsb.org/structure/6D91" TargetMode="External"/><Relationship Id="rId57" Type="http://schemas.openxmlformats.org/officeDocument/2006/relationships/hyperlink" Target="https://www.nature.com/articles/s41467-018-03066-6" TargetMode="External"/><Relationship Id="rId106" Type="http://schemas.openxmlformats.org/officeDocument/2006/relationships/hyperlink" Target="https://science-sciencemag-org.ezp-prod1.hul.harvard.edu/content/367/6485/1444" TargetMode="External"/><Relationship Id="rId10" Type="http://schemas.openxmlformats.org/officeDocument/2006/relationships/hyperlink" Target="https://www.nature.com/articles/nature10917" TargetMode="External"/><Relationship Id="rId31" Type="http://schemas.openxmlformats.org/officeDocument/2006/relationships/hyperlink" Target="https://www-nature-com.ezp-prod1.hul.harvard.edu/articles/s41586-019-1011-z" TargetMode="External"/><Relationship Id="rId44" Type="http://schemas.openxmlformats.org/officeDocument/2006/relationships/hyperlink" Target="https://www-nature-com.ezp-prod1.hul.harvard.edu/articles/nsmb.2904" TargetMode="External"/><Relationship Id="rId52" Type="http://schemas.openxmlformats.org/officeDocument/2006/relationships/hyperlink" Target="https://elifesciences.org/articles/51913" TargetMode="External"/><Relationship Id="rId60" Type="http://schemas.openxmlformats.org/officeDocument/2006/relationships/hyperlink" Target="https://www-nature-com.ezp-prod1.hul.harvard.edu/articles/nsmb.3029" TargetMode="External"/><Relationship Id="rId65" Type="http://schemas.openxmlformats.org/officeDocument/2006/relationships/hyperlink" Target="https://www.embopress.org/doi/10.1038/emboj.2011.353" TargetMode="External"/><Relationship Id="rId73" Type="http://schemas.openxmlformats.org/officeDocument/2006/relationships/hyperlink" Target="https://www-nature-com.ezp-prod1.hul.harvard.edu/articles/s41586-019-1135-1" TargetMode="External"/><Relationship Id="rId78" Type="http://schemas.openxmlformats.org/officeDocument/2006/relationships/hyperlink" Target="https://www-nature-com.ezp-prod1.hul.harvard.edu/articles/s41594-018-0026-8" TargetMode="External"/><Relationship Id="rId81" Type="http://schemas.openxmlformats.org/officeDocument/2006/relationships/hyperlink" Target="https://science-sciencemag-org.ezp-prod1.hul.harvard.edu/content/321/5890/810" TargetMode="External"/><Relationship Id="rId86" Type="http://schemas.openxmlformats.org/officeDocument/2006/relationships/hyperlink" Target="https://www-nature-com.ezp-prod1.hul.harvard.edu/articles/nature06038" TargetMode="External"/><Relationship Id="rId94" Type="http://schemas.openxmlformats.org/officeDocument/2006/relationships/hyperlink" Target="https://link.springer.com/article/10.1007/s00249-012-0802-z" TargetMode="External"/><Relationship Id="rId99" Type="http://schemas.openxmlformats.org/officeDocument/2006/relationships/hyperlink" Target="https://www-nature-com.ezp-prod1.hul.harvard.edu/articles/ncomms11673" TargetMode="External"/><Relationship Id="rId101" Type="http://schemas.openxmlformats.org/officeDocument/2006/relationships/hyperlink" Target="https://science-sciencemag-org.ezp-prod1.hul.harvard.edu/content/367/6485/1444" TargetMode="External"/><Relationship Id="rId4" Type="http://schemas.openxmlformats.org/officeDocument/2006/relationships/hyperlink" Target="https://www.pnas.org/content/113/37/10358" TargetMode="External"/><Relationship Id="rId9" Type="http://schemas.openxmlformats.org/officeDocument/2006/relationships/hyperlink" Target="https://www-nature-com.ezp-prod1.hul.harvard.edu/articles/nature11403" TargetMode="External"/><Relationship Id="rId13" Type="http://schemas.openxmlformats.org/officeDocument/2006/relationships/hyperlink" Target="https://www.rcsb.org/structure/4LLH" TargetMode="External"/><Relationship Id="rId18" Type="http://schemas.openxmlformats.org/officeDocument/2006/relationships/hyperlink" Target="https://www-nature-com.ezp-prod1.hul.harvard.edu/articles/nature11403" TargetMode="External"/><Relationship Id="rId39" Type="http://schemas.openxmlformats.org/officeDocument/2006/relationships/hyperlink" Target="https://www-embopress-org.ezp-prod1.hul.harvard.edu/doi/full/10.15252/embj.201387557" TargetMode="External"/><Relationship Id="rId34" Type="http://schemas.openxmlformats.org/officeDocument/2006/relationships/hyperlink" Target="https://www-nature-com.ezp-prod1.hul.harvard.edu/articles/nature11403" TargetMode="External"/><Relationship Id="rId50" Type="http://schemas.openxmlformats.org/officeDocument/2006/relationships/hyperlink" Target="https://www.nature.com/articles/ncomms14033" TargetMode="External"/><Relationship Id="rId55" Type="http://schemas.openxmlformats.org/officeDocument/2006/relationships/hyperlink" Target="https://www.cell.com/structure/fulltext/S0969-2126(16)30308-2?_returnURL=https%3A%2F%2Flinkinghub.elsevier.com%2Fretrieve%2Fpii%2FS0969212616303082%3Fshowall%3Dtrue" TargetMode="External"/><Relationship Id="rId76" Type="http://schemas.openxmlformats.org/officeDocument/2006/relationships/hyperlink" Target="https://www-nature-com.ezp-prod1.hul.harvard.edu/articles/nature17629" TargetMode="External"/><Relationship Id="rId97" Type="http://schemas.openxmlformats.org/officeDocument/2006/relationships/hyperlink" Target="https://www-nature-com.ezp-prod1.hul.harvard.edu/articles/ncomms11673" TargetMode="External"/><Relationship Id="rId104" Type="http://schemas.openxmlformats.org/officeDocument/2006/relationships/hyperlink" Target="https://science-sciencemag-org.ezp-prod1.hul.harvard.edu/content/367/6485/1444" TargetMode="External"/><Relationship Id="rId7" Type="http://schemas.openxmlformats.org/officeDocument/2006/relationships/hyperlink" Target="https://www.pnas.org/content/108/10/3935" TargetMode="External"/><Relationship Id="rId71" Type="http://schemas.openxmlformats.org/officeDocument/2006/relationships/hyperlink" Target="https://www-nature-com.ezp-prod1.hul.harvard.edu/articles/nsmb.2215" TargetMode="External"/><Relationship Id="rId92" Type="http://schemas.openxmlformats.org/officeDocument/2006/relationships/hyperlink" Target="https://link.springer.com/article/10.1007/s00249-012-0802-z" TargetMode="External"/><Relationship Id="rId2" Type="http://schemas.openxmlformats.org/officeDocument/2006/relationships/hyperlink" Target="https://www.pnas.org/content/116/6/2086" TargetMode="External"/><Relationship Id="rId29" Type="http://schemas.openxmlformats.org/officeDocument/2006/relationships/hyperlink" Target="https://www.rcsb.org/structure/6F2G" TargetMode="External"/><Relationship Id="rId24" Type="http://schemas.openxmlformats.org/officeDocument/2006/relationships/hyperlink" Target="https://www-nature-com.ezp-prod1.hul.harvard.edu/articles/s41586-019-1438-2" TargetMode="External"/><Relationship Id="rId40" Type="http://schemas.openxmlformats.org/officeDocument/2006/relationships/hyperlink" Target="https://www-nature-com.ezp-prod1.hul.harvard.edu/articles/nsmb.2904" TargetMode="External"/><Relationship Id="rId45" Type="http://schemas.openxmlformats.org/officeDocument/2006/relationships/hyperlink" Target="https://www-nature-com.ezp-prod1.hul.harvard.edu/articles/nsmb.2904" TargetMode="External"/><Relationship Id="rId66" Type="http://schemas.openxmlformats.org/officeDocument/2006/relationships/hyperlink" Target="https://www.embopress.org/doi/10.1038/emboj.2011.353" TargetMode="External"/><Relationship Id="rId87" Type="http://schemas.openxmlformats.org/officeDocument/2006/relationships/hyperlink" Target="https://www-nature-com.ezp-prod1.hul.harvard.edu/articles/nature06038" TargetMode="External"/><Relationship Id="rId61" Type="http://schemas.openxmlformats.org/officeDocument/2006/relationships/hyperlink" Target="https://www-nature-com.ezp-prod1.hul.harvard.edu/articles/nsmb.3029" TargetMode="External"/><Relationship Id="rId82" Type="http://schemas.openxmlformats.org/officeDocument/2006/relationships/hyperlink" Target="https://www.nature.com/articles/s41467-018-04045-7" TargetMode="External"/><Relationship Id="rId19" Type="http://schemas.openxmlformats.org/officeDocument/2006/relationships/hyperlink" Target="https://www-nature-com.ezp-prod1.hul.harvard.edu/articles/nature11403" TargetMode="External"/><Relationship Id="rId14" Type="http://schemas.openxmlformats.org/officeDocument/2006/relationships/hyperlink" Target="https://www.embopress.org/doi/10.1038/emboj.2011.46" TargetMode="External"/><Relationship Id="rId30" Type="http://schemas.openxmlformats.org/officeDocument/2006/relationships/hyperlink" Target="https://www.rcsb.org/structure/6F2G" TargetMode="External"/><Relationship Id="rId35" Type="http://schemas.openxmlformats.org/officeDocument/2006/relationships/hyperlink" Target="https://www-embopress-org.ezp-prod1.hul.harvard.edu/doi/full/10.15252/embj.201387557" TargetMode="External"/><Relationship Id="rId56" Type="http://schemas.openxmlformats.org/officeDocument/2006/relationships/hyperlink" Target="https://www.rcsb.org/structure/6D9W" TargetMode="External"/><Relationship Id="rId77" Type="http://schemas.openxmlformats.org/officeDocument/2006/relationships/hyperlink" Target="https://www-nature-com.ezp-prod1.hul.harvard.edu/articles/nature17629" TargetMode="External"/><Relationship Id="rId100" Type="http://schemas.openxmlformats.org/officeDocument/2006/relationships/hyperlink" Target="https://www-nature-com.ezp-prod1.hul.harvard.edu/articles/ncomms11673" TargetMode="External"/><Relationship Id="rId105" Type="http://schemas.openxmlformats.org/officeDocument/2006/relationships/hyperlink" Target="https://science-sciencemag-org.ezp-prod1.hul.harvard.edu/content/367/6485/1444" TargetMode="External"/><Relationship Id="rId8" Type="http://schemas.openxmlformats.org/officeDocument/2006/relationships/hyperlink" Target="https://www.pnas.org/content/108/10/3935.long" TargetMode="External"/><Relationship Id="rId51" Type="http://schemas.openxmlformats.org/officeDocument/2006/relationships/hyperlink" Target="https://www.nature.com/articles/ncomms14033" TargetMode="External"/><Relationship Id="rId72" Type="http://schemas.openxmlformats.org/officeDocument/2006/relationships/hyperlink" Target="https://key-idp.iam.harvard.edu/idp/profile/SAML2/POST/SSO?execution=e1s1&amp;_eventId_proceed=1" TargetMode="External"/><Relationship Id="rId93" Type="http://schemas.openxmlformats.org/officeDocument/2006/relationships/hyperlink" Target="https://link.springer.com/article/10.1007/s00249-012-0802-z" TargetMode="External"/><Relationship Id="rId98" Type="http://schemas.openxmlformats.org/officeDocument/2006/relationships/hyperlink" Target="https://www-nature-com.ezp-prod1.hul.harvard.edu/articles/ncomms11673" TargetMode="External"/><Relationship Id="rId3" Type="http://schemas.openxmlformats.org/officeDocument/2006/relationships/hyperlink" Target="https://www-nature-com.ezp-prod1.hul.harvard.edu/articles/nature08201" TargetMode="External"/><Relationship Id="rId25" Type="http://schemas.openxmlformats.org/officeDocument/2006/relationships/hyperlink" Target="https://www-nature-com.ezp-prod1.hul.harvard.edu/articles/s41586-019-1438-2" TargetMode="External"/><Relationship Id="rId46" Type="http://schemas.openxmlformats.org/officeDocument/2006/relationships/hyperlink" Target="https://www-nature-com.ezp-prod1.hul.harvard.edu/articles/nsmb.2904" TargetMode="External"/><Relationship Id="rId67" Type="http://schemas.openxmlformats.org/officeDocument/2006/relationships/hyperlink" Target="https://www.rcsb.org/structure/3F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workbookViewId="0">
      <selection activeCell="L19" sqref="L19"/>
    </sheetView>
  </sheetViews>
  <sheetFormatPr baseColWidth="10" defaultColWidth="8.83203125" defaultRowHeight="15" outlineLevelRow="1" x14ac:dyDescent="0.2"/>
  <cols>
    <col min="8" max="8" width="12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outlineLevel="1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1">
        <v>453</v>
      </c>
      <c r="G2" t="s">
        <v>22</v>
      </c>
      <c r="H2" t="s">
        <v>23</v>
      </c>
      <c r="I2" t="s">
        <v>24</v>
      </c>
      <c r="J2" s="12" t="s">
        <v>355</v>
      </c>
      <c r="K2" t="s">
        <v>25</v>
      </c>
      <c r="P2" t="s">
        <v>26</v>
      </c>
      <c r="Q2">
        <f t="shared" ref="Q2:Q16" si="0">LEN(I2)/5</f>
        <v>2</v>
      </c>
    </row>
    <row r="3" spans="1:18" outlineLevel="1" x14ac:dyDescent="0.2">
      <c r="A3" t="s">
        <v>27</v>
      </c>
      <c r="B3" t="s">
        <v>28</v>
      </c>
      <c r="C3" t="s">
        <v>29</v>
      </c>
      <c r="D3" s="10" t="s">
        <v>30</v>
      </c>
      <c r="E3" t="s">
        <v>31</v>
      </c>
      <c r="F3" s="1">
        <v>435</v>
      </c>
      <c r="G3" t="s">
        <v>32</v>
      </c>
      <c r="H3" t="s">
        <v>33</v>
      </c>
      <c r="I3" t="s">
        <v>34</v>
      </c>
      <c r="J3" s="12" t="s">
        <v>311</v>
      </c>
      <c r="K3" t="s">
        <v>35</v>
      </c>
      <c r="P3" t="s">
        <v>36</v>
      </c>
      <c r="Q3">
        <f t="shared" si="0"/>
        <v>3</v>
      </c>
    </row>
    <row r="4" spans="1:18" outlineLevel="1" x14ac:dyDescent="0.2">
      <c r="A4" t="s">
        <v>37</v>
      </c>
      <c r="B4" t="s">
        <v>38</v>
      </c>
      <c r="C4" t="s">
        <v>39</v>
      </c>
      <c r="D4" t="s">
        <v>300</v>
      </c>
      <c r="E4" t="s">
        <v>40</v>
      </c>
      <c r="F4" s="1">
        <v>445</v>
      </c>
      <c r="G4" t="s">
        <v>41</v>
      </c>
      <c r="H4" t="s">
        <v>33</v>
      </c>
      <c r="I4" t="s">
        <v>42</v>
      </c>
      <c r="J4" s="12" t="s">
        <v>312</v>
      </c>
      <c r="O4" t="s">
        <v>43</v>
      </c>
      <c r="P4" t="s">
        <v>44</v>
      </c>
      <c r="Q4">
        <f t="shared" si="0"/>
        <v>1</v>
      </c>
    </row>
    <row r="5" spans="1:18" outlineLevel="1" x14ac:dyDescent="0.2">
      <c r="A5" t="s">
        <v>45</v>
      </c>
      <c r="B5" t="s">
        <v>46</v>
      </c>
      <c r="C5" t="s">
        <v>39</v>
      </c>
      <c r="D5" t="s">
        <v>300</v>
      </c>
      <c r="E5" t="s">
        <v>47</v>
      </c>
      <c r="F5" s="1">
        <v>445</v>
      </c>
      <c r="G5" t="s">
        <v>41</v>
      </c>
      <c r="H5" t="s">
        <v>33</v>
      </c>
      <c r="I5" t="s">
        <v>48</v>
      </c>
      <c r="J5" s="12" t="s">
        <v>346</v>
      </c>
      <c r="K5" t="s">
        <v>49</v>
      </c>
      <c r="O5" t="s">
        <v>50</v>
      </c>
      <c r="P5" t="s">
        <v>51</v>
      </c>
      <c r="Q5">
        <f t="shared" si="0"/>
        <v>3</v>
      </c>
    </row>
    <row r="6" spans="1:18" outlineLevel="1" x14ac:dyDescent="0.2">
      <c r="A6" t="s">
        <v>52</v>
      </c>
      <c r="B6" t="s">
        <v>53</v>
      </c>
      <c r="C6" t="s">
        <v>39</v>
      </c>
      <c r="D6" t="s">
        <v>300</v>
      </c>
      <c r="E6" t="s">
        <v>54</v>
      </c>
      <c r="F6" s="1">
        <v>445</v>
      </c>
      <c r="G6" t="s">
        <v>41</v>
      </c>
      <c r="H6" t="s">
        <v>33</v>
      </c>
      <c r="I6" t="s">
        <v>55</v>
      </c>
      <c r="J6" s="12" t="s">
        <v>313</v>
      </c>
      <c r="K6" t="s">
        <v>56</v>
      </c>
      <c r="O6" t="s">
        <v>50</v>
      </c>
      <c r="P6" t="s">
        <v>51</v>
      </c>
      <c r="Q6">
        <f t="shared" si="0"/>
        <v>3</v>
      </c>
    </row>
    <row r="7" spans="1:18" outlineLevel="1" x14ac:dyDescent="0.2">
      <c r="A7" t="s">
        <v>57</v>
      </c>
      <c r="B7" t="s">
        <v>58</v>
      </c>
      <c r="C7" t="s">
        <v>59</v>
      </c>
      <c r="D7" t="s">
        <v>301</v>
      </c>
      <c r="E7" t="s">
        <v>54</v>
      </c>
      <c r="F7" s="1">
        <v>511</v>
      </c>
      <c r="G7" t="s">
        <v>60</v>
      </c>
      <c r="H7" t="s">
        <v>33</v>
      </c>
      <c r="I7" t="s">
        <v>61</v>
      </c>
      <c r="J7" s="12" t="s">
        <v>314</v>
      </c>
      <c r="K7" t="s">
        <v>62</v>
      </c>
      <c r="O7" t="s">
        <v>63</v>
      </c>
      <c r="P7" t="s">
        <v>64</v>
      </c>
      <c r="Q7">
        <f t="shared" si="0"/>
        <v>2</v>
      </c>
    </row>
    <row r="8" spans="1:18" outlineLevel="1" x14ac:dyDescent="0.2">
      <c r="A8" t="s">
        <v>65</v>
      </c>
      <c r="B8" t="s">
        <v>66</v>
      </c>
      <c r="C8" t="s">
        <v>67</v>
      </c>
      <c r="D8" t="s">
        <v>68</v>
      </c>
      <c r="E8" t="s">
        <v>69</v>
      </c>
      <c r="F8" s="1">
        <v>507</v>
      </c>
      <c r="G8" t="s">
        <v>70</v>
      </c>
      <c r="H8" t="s">
        <v>33</v>
      </c>
      <c r="I8" t="s">
        <v>71</v>
      </c>
      <c r="J8" s="12" t="s">
        <v>315</v>
      </c>
      <c r="K8" t="s">
        <v>72</v>
      </c>
      <c r="O8" t="s">
        <v>73</v>
      </c>
      <c r="P8" t="s">
        <v>74</v>
      </c>
      <c r="Q8">
        <f t="shared" si="0"/>
        <v>3</v>
      </c>
    </row>
    <row r="9" spans="1:18" outlineLevel="1" x14ac:dyDescent="0.2">
      <c r="A9" t="s">
        <v>75</v>
      </c>
      <c r="B9" t="s">
        <v>76</v>
      </c>
      <c r="C9" t="s">
        <v>77</v>
      </c>
      <c r="D9" t="s">
        <v>68</v>
      </c>
      <c r="E9" t="s">
        <v>69</v>
      </c>
      <c r="F9" s="1">
        <v>631</v>
      </c>
      <c r="G9" t="s">
        <v>78</v>
      </c>
      <c r="H9" t="s">
        <v>33</v>
      </c>
      <c r="I9" t="s">
        <v>79</v>
      </c>
      <c r="J9" s="12" t="s">
        <v>316</v>
      </c>
      <c r="P9" t="s">
        <v>80</v>
      </c>
      <c r="Q9">
        <f t="shared" si="0"/>
        <v>2</v>
      </c>
    </row>
    <row r="10" spans="1:18" outlineLevel="1" x14ac:dyDescent="0.2">
      <c r="A10" t="s">
        <v>81</v>
      </c>
      <c r="B10" t="s">
        <v>82</v>
      </c>
      <c r="C10" t="s">
        <v>83</v>
      </c>
      <c r="D10" t="s">
        <v>68</v>
      </c>
      <c r="E10" t="s">
        <v>84</v>
      </c>
      <c r="F10" s="1">
        <v>435</v>
      </c>
      <c r="G10" t="s">
        <v>78</v>
      </c>
      <c r="H10" t="s">
        <v>33</v>
      </c>
      <c r="I10" t="s">
        <v>85</v>
      </c>
      <c r="J10" s="12" t="s">
        <v>317</v>
      </c>
      <c r="P10" t="s">
        <v>86</v>
      </c>
      <c r="Q10">
        <f t="shared" si="0"/>
        <v>2</v>
      </c>
    </row>
    <row r="11" spans="1:18" outlineLevel="1" x14ac:dyDescent="0.2">
      <c r="A11" t="s">
        <v>87</v>
      </c>
      <c r="B11" t="s">
        <v>88</v>
      </c>
      <c r="C11" t="s">
        <v>89</v>
      </c>
      <c r="D11" s="6" t="s">
        <v>90</v>
      </c>
      <c r="E11" t="s">
        <v>91</v>
      </c>
      <c r="F11" s="1">
        <v>549</v>
      </c>
      <c r="G11" t="s">
        <v>92</v>
      </c>
      <c r="H11" t="s">
        <v>33</v>
      </c>
      <c r="I11" t="s">
        <v>93</v>
      </c>
      <c r="J11" s="12" t="s">
        <v>318</v>
      </c>
      <c r="O11" t="s">
        <v>94</v>
      </c>
      <c r="P11" t="s">
        <v>95</v>
      </c>
      <c r="Q11">
        <f t="shared" si="0"/>
        <v>1</v>
      </c>
    </row>
    <row r="12" spans="1:18" outlineLevel="1" x14ac:dyDescent="0.2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 s="1">
        <v>595</v>
      </c>
      <c r="G12" t="s">
        <v>101</v>
      </c>
      <c r="H12" t="s">
        <v>102</v>
      </c>
      <c r="I12" t="s">
        <v>103</v>
      </c>
      <c r="J12" s="12" t="s">
        <v>319</v>
      </c>
      <c r="M12" t="s">
        <v>104</v>
      </c>
      <c r="O12" t="s">
        <v>105</v>
      </c>
      <c r="P12" t="s">
        <v>106</v>
      </c>
      <c r="Q12">
        <f t="shared" si="0"/>
        <v>6</v>
      </c>
    </row>
    <row r="13" spans="1:18" outlineLevel="1" x14ac:dyDescent="0.2">
      <c r="A13" t="s">
        <v>107</v>
      </c>
      <c r="B13" t="s">
        <v>108</v>
      </c>
      <c r="C13" t="s">
        <v>109</v>
      </c>
      <c r="D13" t="s">
        <v>110</v>
      </c>
      <c r="E13" t="s">
        <v>54</v>
      </c>
      <c r="F13" s="1">
        <v>504</v>
      </c>
      <c r="G13" t="s">
        <v>111</v>
      </c>
      <c r="H13" t="s">
        <v>102</v>
      </c>
      <c r="I13" s="12" t="s">
        <v>112</v>
      </c>
      <c r="J13" s="12" t="s">
        <v>320</v>
      </c>
      <c r="K13" t="s">
        <v>113</v>
      </c>
      <c r="P13" t="s">
        <v>114</v>
      </c>
      <c r="Q13">
        <f t="shared" si="0"/>
        <v>2</v>
      </c>
    </row>
    <row r="14" spans="1:18" outlineLevel="1" x14ac:dyDescent="0.2">
      <c r="A14" t="s">
        <v>115</v>
      </c>
      <c r="B14" t="s">
        <v>116</v>
      </c>
      <c r="C14" t="s">
        <v>109</v>
      </c>
      <c r="D14" t="s">
        <v>110</v>
      </c>
      <c r="E14" t="s">
        <v>117</v>
      </c>
      <c r="F14" s="1">
        <v>514</v>
      </c>
      <c r="G14" t="s">
        <v>111</v>
      </c>
      <c r="H14" t="s">
        <v>102</v>
      </c>
      <c r="I14" t="s">
        <v>118</v>
      </c>
      <c r="J14" s="12" t="s">
        <v>321</v>
      </c>
      <c r="P14" t="s">
        <v>119</v>
      </c>
      <c r="Q14">
        <f t="shared" si="0"/>
        <v>2</v>
      </c>
    </row>
    <row r="15" spans="1:18" outlineLevel="1" x14ac:dyDescent="0.2">
      <c r="A15" t="s">
        <v>120</v>
      </c>
      <c r="B15" t="s">
        <v>121</v>
      </c>
      <c r="C15" t="s">
        <v>122</v>
      </c>
      <c r="D15" t="s">
        <v>123</v>
      </c>
      <c r="E15" t="s">
        <v>91</v>
      </c>
      <c r="F15" s="1">
        <v>1136</v>
      </c>
      <c r="G15" s="3" t="s">
        <v>124</v>
      </c>
      <c r="H15" t="s">
        <v>125</v>
      </c>
      <c r="I15" t="s">
        <v>126</v>
      </c>
      <c r="J15" s="12" t="s">
        <v>322</v>
      </c>
      <c r="K15" t="s">
        <v>127</v>
      </c>
      <c r="P15" t="s">
        <v>128</v>
      </c>
      <c r="Q15">
        <f t="shared" si="0"/>
        <v>2</v>
      </c>
    </row>
    <row r="16" spans="1:18" outlineLevel="1" x14ac:dyDescent="0.2">
      <c r="A16" t="s">
        <v>129</v>
      </c>
      <c r="B16" t="s">
        <v>130</v>
      </c>
      <c r="C16" t="s">
        <v>122</v>
      </c>
      <c r="D16" t="s">
        <v>123</v>
      </c>
      <c r="E16" t="s">
        <v>91</v>
      </c>
      <c r="F16" s="1">
        <v>1120</v>
      </c>
      <c r="G16" s="3" t="s">
        <v>124</v>
      </c>
      <c r="H16" t="s">
        <v>125</v>
      </c>
      <c r="I16" t="s">
        <v>131</v>
      </c>
      <c r="J16" s="12" t="s">
        <v>347</v>
      </c>
      <c r="K16" t="s">
        <v>127</v>
      </c>
      <c r="P16" t="s">
        <v>128</v>
      </c>
      <c r="Q16">
        <f t="shared" si="0"/>
        <v>2</v>
      </c>
    </row>
    <row r="17" spans="1:17" ht="16" outlineLevel="1" x14ac:dyDescent="0.25">
      <c r="C17" s="3" t="s">
        <v>132</v>
      </c>
      <c r="D17" s="3" t="s">
        <v>123</v>
      </c>
      <c r="E17" t="s">
        <v>133</v>
      </c>
      <c r="F17" s="1">
        <v>1212</v>
      </c>
      <c r="G17" s="3" t="s">
        <v>124</v>
      </c>
      <c r="H17" t="s">
        <v>125</v>
      </c>
      <c r="I17" s="2" t="s">
        <v>134</v>
      </c>
      <c r="J17" s="13" t="s">
        <v>323</v>
      </c>
      <c r="Q17">
        <v>1</v>
      </c>
    </row>
    <row r="18" spans="1:17" outlineLevel="1" x14ac:dyDescent="0.2">
      <c r="A18" t="s">
        <v>135</v>
      </c>
      <c r="B18" t="s">
        <v>136</v>
      </c>
      <c r="C18" t="s">
        <v>137</v>
      </c>
      <c r="D18" s="7" t="s">
        <v>138</v>
      </c>
      <c r="E18" t="s">
        <v>69</v>
      </c>
      <c r="F18" s="1">
        <v>1085</v>
      </c>
      <c r="G18" t="s">
        <v>139</v>
      </c>
      <c r="H18" t="s">
        <v>125</v>
      </c>
      <c r="I18" t="s">
        <v>140</v>
      </c>
      <c r="J18" s="12" t="s">
        <v>324</v>
      </c>
      <c r="K18" t="s">
        <v>141</v>
      </c>
      <c r="O18" t="s">
        <v>142</v>
      </c>
      <c r="P18" t="s">
        <v>143</v>
      </c>
      <c r="Q18">
        <f>LEN(I18)/5</f>
        <v>3</v>
      </c>
    </row>
    <row r="19" spans="1:17" ht="16" outlineLevel="1" x14ac:dyDescent="0.25">
      <c r="C19" s="3" t="s">
        <v>144</v>
      </c>
      <c r="D19" t="s">
        <v>145</v>
      </c>
      <c r="E19" t="s">
        <v>133</v>
      </c>
      <c r="F19" s="1">
        <v>1099</v>
      </c>
      <c r="G19" s="3" t="s">
        <v>124</v>
      </c>
      <c r="H19" t="s">
        <v>125</v>
      </c>
      <c r="I19" s="2" t="s">
        <v>146</v>
      </c>
      <c r="J19" s="13" t="s">
        <v>325</v>
      </c>
      <c r="Q19">
        <v>1</v>
      </c>
    </row>
    <row r="20" spans="1:17" ht="16" outlineLevel="1" x14ac:dyDescent="0.25">
      <c r="C20" t="s">
        <v>147</v>
      </c>
      <c r="D20" t="s">
        <v>148</v>
      </c>
      <c r="E20" t="s">
        <v>149</v>
      </c>
      <c r="F20" s="1">
        <v>607</v>
      </c>
      <c r="G20" t="s">
        <v>150</v>
      </c>
      <c r="H20" t="s">
        <v>151</v>
      </c>
      <c r="I20" s="2" t="s">
        <v>152</v>
      </c>
      <c r="J20" s="13" t="s">
        <v>326</v>
      </c>
      <c r="Q20">
        <v>1</v>
      </c>
    </row>
    <row r="21" spans="1:17" outlineLevel="1" x14ac:dyDescent="0.2">
      <c r="A21" t="s">
        <v>153</v>
      </c>
      <c r="B21" t="s">
        <v>154</v>
      </c>
      <c r="C21" t="s">
        <v>155</v>
      </c>
      <c r="D21" t="s">
        <v>156</v>
      </c>
      <c r="E21" t="s">
        <v>157</v>
      </c>
      <c r="F21" s="1">
        <v>489</v>
      </c>
      <c r="G21" t="s">
        <v>158</v>
      </c>
      <c r="H21" t="s">
        <v>159</v>
      </c>
      <c r="I21" t="s">
        <v>160</v>
      </c>
      <c r="J21" s="12" t="s">
        <v>327</v>
      </c>
      <c r="M21" t="s">
        <v>161</v>
      </c>
      <c r="P21" t="s">
        <v>162</v>
      </c>
      <c r="Q21">
        <f>LEN(I21)/5</f>
        <v>6</v>
      </c>
    </row>
    <row r="22" spans="1:17" ht="16" outlineLevel="1" x14ac:dyDescent="0.25">
      <c r="C22" s="3" t="s">
        <v>163</v>
      </c>
      <c r="D22" t="s">
        <v>164</v>
      </c>
      <c r="E22" t="s">
        <v>165</v>
      </c>
      <c r="F22" s="1">
        <v>415</v>
      </c>
      <c r="G22" t="s">
        <v>166</v>
      </c>
      <c r="H22" t="s">
        <v>167</v>
      </c>
      <c r="I22" s="2" t="s">
        <v>168</v>
      </c>
      <c r="J22" s="13" t="s">
        <v>328</v>
      </c>
      <c r="Q22">
        <v>1</v>
      </c>
    </row>
    <row r="23" spans="1:17" ht="16" outlineLevel="1" x14ac:dyDescent="0.25">
      <c r="C23" s="3" t="s">
        <v>163</v>
      </c>
      <c r="D23" t="s">
        <v>164</v>
      </c>
      <c r="E23" t="s">
        <v>169</v>
      </c>
      <c r="F23" s="1">
        <v>415</v>
      </c>
      <c r="G23" t="s">
        <v>166</v>
      </c>
      <c r="H23" t="s">
        <v>167</v>
      </c>
      <c r="I23" s="2" t="s">
        <v>170</v>
      </c>
      <c r="J23" s="13" t="s">
        <v>329</v>
      </c>
      <c r="Q23">
        <v>1</v>
      </c>
    </row>
    <row r="24" spans="1:17" outlineLevel="1" x14ac:dyDescent="0.2">
      <c r="A24" t="s">
        <v>171</v>
      </c>
      <c r="B24" t="s">
        <v>172</v>
      </c>
      <c r="C24" t="s">
        <v>173</v>
      </c>
      <c r="D24" t="s">
        <v>174</v>
      </c>
      <c r="E24" t="s">
        <v>175</v>
      </c>
      <c r="F24" s="1">
        <v>436</v>
      </c>
      <c r="G24" t="s">
        <v>166</v>
      </c>
      <c r="H24" t="s">
        <v>167</v>
      </c>
      <c r="I24" t="s">
        <v>176</v>
      </c>
      <c r="J24" s="12" t="s">
        <v>330</v>
      </c>
      <c r="K24" t="s">
        <v>177</v>
      </c>
      <c r="P24" t="s">
        <v>178</v>
      </c>
      <c r="Q24">
        <f>LEN(I24)/5</f>
        <v>5</v>
      </c>
    </row>
    <row r="25" spans="1:17" x14ac:dyDescent="0.2">
      <c r="A25" t="s">
        <v>179</v>
      </c>
      <c r="B25" t="s">
        <v>180</v>
      </c>
      <c r="C25" t="s">
        <v>173</v>
      </c>
      <c r="D25" t="s">
        <v>164</v>
      </c>
      <c r="E25" t="s">
        <v>181</v>
      </c>
      <c r="F25" s="1">
        <v>511</v>
      </c>
      <c r="G25" t="s">
        <v>166</v>
      </c>
      <c r="H25" t="s">
        <v>167</v>
      </c>
      <c r="I25" t="s">
        <v>182</v>
      </c>
      <c r="J25" s="12" t="s">
        <v>331</v>
      </c>
      <c r="P25" t="s">
        <v>183</v>
      </c>
      <c r="Q25">
        <f>LEN(I25)/5</f>
        <v>4</v>
      </c>
    </row>
    <row r="26" spans="1:17" outlineLevel="1" x14ac:dyDescent="0.2">
      <c r="A26" t="s">
        <v>184</v>
      </c>
      <c r="B26" t="s">
        <v>185</v>
      </c>
      <c r="C26" t="s">
        <v>173</v>
      </c>
      <c r="D26" t="s">
        <v>164</v>
      </c>
      <c r="E26" t="s">
        <v>186</v>
      </c>
      <c r="F26" s="1">
        <v>448</v>
      </c>
      <c r="G26" t="s">
        <v>166</v>
      </c>
      <c r="H26" t="s">
        <v>167</v>
      </c>
      <c r="I26" t="s">
        <v>187</v>
      </c>
      <c r="J26" s="12" t="s">
        <v>332</v>
      </c>
      <c r="M26" t="s">
        <v>188</v>
      </c>
      <c r="P26" t="s">
        <v>189</v>
      </c>
      <c r="Q26">
        <f>LEN(I26)/5</f>
        <v>2</v>
      </c>
    </row>
    <row r="27" spans="1:17" ht="16" outlineLevel="1" x14ac:dyDescent="0.25">
      <c r="C27" t="s">
        <v>173</v>
      </c>
      <c r="D27" t="s">
        <v>174</v>
      </c>
      <c r="E27" s="3" t="s">
        <v>190</v>
      </c>
      <c r="F27" s="1">
        <v>494</v>
      </c>
      <c r="G27" t="s">
        <v>166</v>
      </c>
      <c r="H27" t="s">
        <v>167</v>
      </c>
      <c r="I27" s="2" t="s">
        <v>191</v>
      </c>
      <c r="J27" s="13" t="s">
        <v>333</v>
      </c>
      <c r="Q27">
        <v>1</v>
      </c>
    </row>
    <row r="28" spans="1:17" outlineLevel="1" x14ac:dyDescent="0.2">
      <c r="A28" t="s">
        <v>192</v>
      </c>
      <c r="B28" t="s">
        <v>193</v>
      </c>
      <c r="C28" t="s">
        <v>194</v>
      </c>
      <c r="D28" s="10" t="s">
        <v>30</v>
      </c>
      <c r="E28" t="s">
        <v>195</v>
      </c>
      <c r="F28" s="1">
        <v>453</v>
      </c>
      <c r="G28" s="3" t="s">
        <v>196</v>
      </c>
      <c r="H28" t="s">
        <v>197</v>
      </c>
      <c r="I28" t="s">
        <v>198</v>
      </c>
      <c r="J28" s="12" t="s">
        <v>334</v>
      </c>
      <c r="P28" t="s">
        <v>199</v>
      </c>
      <c r="Q28">
        <f>LEN(I28)/5</f>
        <v>2</v>
      </c>
    </row>
    <row r="29" spans="1:17" outlineLevel="1" x14ac:dyDescent="0.2">
      <c r="A29" t="s">
        <v>200</v>
      </c>
      <c r="B29" t="s">
        <v>201</v>
      </c>
      <c r="C29" t="s">
        <v>202</v>
      </c>
      <c r="D29" t="s">
        <v>203</v>
      </c>
      <c r="E29" t="s">
        <v>204</v>
      </c>
      <c r="F29" s="1">
        <v>471</v>
      </c>
      <c r="G29" s="3" t="s">
        <v>205</v>
      </c>
      <c r="H29" t="s">
        <v>206</v>
      </c>
      <c r="I29" t="s">
        <v>207</v>
      </c>
      <c r="J29" s="12" t="s">
        <v>335</v>
      </c>
      <c r="P29" t="s">
        <v>208</v>
      </c>
      <c r="Q29">
        <f>LEN(I29)/5</f>
        <v>2</v>
      </c>
    </row>
    <row r="30" spans="1:17" outlineLevel="1" x14ac:dyDescent="0.2">
      <c r="A30" t="s">
        <v>209</v>
      </c>
      <c r="B30" t="s">
        <v>210</v>
      </c>
      <c r="C30" t="s">
        <v>211</v>
      </c>
      <c r="D30" t="s">
        <v>212</v>
      </c>
      <c r="E30" t="s">
        <v>213</v>
      </c>
      <c r="F30" s="1">
        <v>631</v>
      </c>
      <c r="G30" t="s">
        <v>214</v>
      </c>
      <c r="H30" t="s">
        <v>215</v>
      </c>
      <c r="I30" t="s">
        <v>216</v>
      </c>
      <c r="J30" s="12" t="s">
        <v>348</v>
      </c>
      <c r="K30" t="s">
        <v>217</v>
      </c>
      <c r="M30" t="s">
        <v>218</v>
      </c>
      <c r="O30" t="s">
        <v>219</v>
      </c>
      <c r="P30" t="s">
        <v>220</v>
      </c>
      <c r="Q30">
        <f>LEN(I30)/5</f>
        <v>14</v>
      </c>
    </row>
    <row r="31" spans="1:17" outlineLevel="1" x14ac:dyDescent="0.2">
      <c r="A31" t="s">
        <v>221</v>
      </c>
      <c r="B31" t="s">
        <v>222</v>
      </c>
      <c r="C31" t="s">
        <v>223</v>
      </c>
      <c r="D31" t="s">
        <v>224</v>
      </c>
      <c r="E31" t="s">
        <v>225</v>
      </c>
      <c r="F31" s="1">
        <v>513</v>
      </c>
      <c r="G31" t="s">
        <v>226</v>
      </c>
      <c r="H31" t="s">
        <v>215</v>
      </c>
      <c r="I31" t="s">
        <v>227</v>
      </c>
      <c r="J31" s="12" t="s">
        <v>345</v>
      </c>
      <c r="P31" t="s">
        <v>228</v>
      </c>
      <c r="Q31">
        <f>LEN(I31)/5</f>
        <v>53</v>
      </c>
    </row>
    <row r="32" spans="1:17" ht="16" outlineLevel="1" x14ac:dyDescent="0.25">
      <c r="C32" s="3" t="s">
        <v>229</v>
      </c>
      <c r="D32" s="3" t="s">
        <v>224</v>
      </c>
      <c r="E32" t="s">
        <v>230</v>
      </c>
      <c r="F32" s="1">
        <v>504</v>
      </c>
      <c r="G32" t="s">
        <v>231</v>
      </c>
      <c r="H32" t="s">
        <v>215</v>
      </c>
      <c r="I32" s="2" t="s">
        <v>232</v>
      </c>
      <c r="J32" s="13" t="s">
        <v>336</v>
      </c>
      <c r="Q32">
        <v>1</v>
      </c>
    </row>
    <row r="33" spans="1:17" outlineLevel="1" x14ac:dyDescent="0.2">
      <c r="A33" t="s">
        <v>233</v>
      </c>
      <c r="B33" t="s">
        <v>234</v>
      </c>
      <c r="C33" t="s">
        <v>235</v>
      </c>
      <c r="D33" t="s">
        <v>236</v>
      </c>
      <c r="E33" t="s">
        <v>69</v>
      </c>
      <c r="F33" s="1">
        <v>630</v>
      </c>
      <c r="G33" t="s">
        <v>237</v>
      </c>
      <c r="H33" t="s">
        <v>215</v>
      </c>
      <c r="I33" t="s">
        <v>238</v>
      </c>
      <c r="J33" s="12" t="s">
        <v>337</v>
      </c>
      <c r="K33" t="s">
        <v>239</v>
      </c>
      <c r="M33" t="s">
        <v>240</v>
      </c>
      <c r="O33" t="s">
        <v>241</v>
      </c>
      <c r="P33" t="s">
        <v>242</v>
      </c>
      <c r="Q33">
        <f>LEN(I33)/5</f>
        <v>14</v>
      </c>
    </row>
    <row r="34" spans="1:17" ht="16" outlineLevel="1" x14ac:dyDescent="0.25">
      <c r="C34" t="s">
        <v>243</v>
      </c>
      <c r="D34" t="s">
        <v>236</v>
      </c>
      <c r="E34" t="s">
        <v>69</v>
      </c>
      <c r="F34" s="1">
        <v>549</v>
      </c>
      <c r="G34" t="s">
        <v>231</v>
      </c>
      <c r="H34" t="s">
        <v>215</v>
      </c>
      <c r="I34" s="2" t="s">
        <v>244</v>
      </c>
      <c r="J34" s="13" t="s">
        <v>338</v>
      </c>
      <c r="Q34">
        <v>1</v>
      </c>
    </row>
    <row r="35" spans="1:17" ht="16" outlineLevel="1" x14ac:dyDescent="0.25">
      <c r="C35" t="s">
        <v>243</v>
      </c>
      <c r="D35" t="s">
        <v>236</v>
      </c>
      <c r="E35" t="s">
        <v>69</v>
      </c>
      <c r="F35" s="1">
        <v>549</v>
      </c>
      <c r="G35" t="s">
        <v>231</v>
      </c>
      <c r="H35" t="s">
        <v>215</v>
      </c>
      <c r="I35" s="2" t="s">
        <v>245</v>
      </c>
      <c r="J35" s="13" t="s">
        <v>339</v>
      </c>
      <c r="Q35">
        <v>1</v>
      </c>
    </row>
    <row r="36" spans="1:17" ht="16" x14ac:dyDescent="0.25">
      <c r="C36" s="3" t="s">
        <v>246</v>
      </c>
      <c r="D36" t="s">
        <v>236</v>
      </c>
      <c r="E36" t="s">
        <v>69</v>
      </c>
      <c r="F36" s="1">
        <v>630</v>
      </c>
      <c r="G36" t="s">
        <v>231</v>
      </c>
      <c r="H36" t="s">
        <v>215</v>
      </c>
      <c r="I36" s="2" t="s">
        <v>247</v>
      </c>
      <c r="J36" s="13" t="s">
        <v>340</v>
      </c>
      <c r="Q36">
        <v>1</v>
      </c>
    </row>
    <row r="37" spans="1:17" ht="16" x14ac:dyDescent="0.25">
      <c r="C37" s="3" t="s">
        <v>246</v>
      </c>
      <c r="D37" t="s">
        <v>236</v>
      </c>
      <c r="E37" t="s">
        <v>69</v>
      </c>
      <c r="F37" s="1">
        <v>630</v>
      </c>
      <c r="G37" t="s">
        <v>231</v>
      </c>
      <c r="H37" t="s">
        <v>215</v>
      </c>
      <c r="I37" s="2" t="s">
        <v>248</v>
      </c>
      <c r="J37" s="13" t="s">
        <v>341</v>
      </c>
      <c r="Q37">
        <v>1</v>
      </c>
    </row>
    <row r="38" spans="1:17" ht="16" x14ac:dyDescent="0.25">
      <c r="C38" s="3" t="s">
        <v>246</v>
      </c>
      <c r="D38" t="s">
        <v>236</v>
      </c>
      <c r="E38" t="s">
        <v>69</v>
      </c>
      <c r="F38" s="1">
        <v>630</v>
      </c>
      <c r="G38" t="s">
        <v>231</v>
      </c>
      <c r="H38" t="s">
        <v>215</v>
      </c>
      <c r="I38" s="2" t="s">
        <v>249</v>
      </c>
      <c r="J38" s="13" t="s">
        <v>342</v>
      </c>
      <c r="Q38">
        <v>1</v>
      </c>
    </row>
    <row r="39" spans="1:17" x14ac:dyDescent="0.2">
      <c r="A39" t="s">
        <v>250</v>
      </c>
      <c r="B39" t="s">
        <v>251</v>
      </c>
      <c r="C39" t="s">
        <v>252</v>
      </c>
      <c r="D39" t="s">
        <v>253</v>
      </c>
      <c r="E39" t="s">
        <v>254</v>
      </c>
      <c r="F39" s="1">
        <v>543</v>
      </c>
      <c r="G39" t="s">
        <v>255</v>
      </c>
      <c r="H39" t="s">
        <v>256</v>
      </c>
      <c r="I39" t="s">
        <v>257</v>
      </c>
      <c r="J39" s="12" t="s">
        <v>343</v>
      </c>
      <c r="K39" t="s">
        <v>258</v>
      </c>
      <c r="P39" t="s">
        <v>259</v>
      </c>
      <c r="Q39">
        <f>LEN(I39)/5</f>
        <v>2</v>
      </c>
    </row>
    <row r="40" spans="1:17" x14ac:dyDescent="0.2">
      <c r="A40" t="s">
        <v>260</v>
      </c>
      <c r="B40" t="s">
        <v>261</v>
      </c>
      <c r="C40" t="s">
        <v>262</v>
      </c>
      <c r="D40" t="s">
        <v>256</v>
      </c>
      <c r="E40" t="s">
        <v>117</v>
      </c>
      <c r="F40" s="1">
        <v>496</v>
      </c>
      <c r="G40" t="s">
        <v>255</v>
      </c>
      <c r="H40" t="s">
        <v>256</v>
      </c>
      <c r="I40" t="s">
        <v>263</v>
      </c>
      <c r="J40" s="12" t="s">
        <v>344</v>
      </c>
      <c r="P40" t="s">
        <v>264</v>
      </c>
      <c r="Q40">
        <f>LEN(I40)/5</f>
        <v>2</v>
      </c>
    </row>
    <row r="45" spans="1:17" x14ac:dyDescent="0.2">
      <c r="A45" t="s">
        <v>275</v>
      </c>
    </row>
    <row r="46" spans="1:17" x14ac:dyDescent="0.2">
      <c r="A46" s="8" t="s">
        <v>276</v>
      </c>
      <c r="B46" s="8" t="s">
        <v>277</v>
      </c>
      <c r="C46" s="8" t="s">
        <v>278</v>
      </c>
      <c r="D46" s="8"/>
      <c r="E46" s="8" t="s">
        <v>279</v>
      </c>
      <c r="F46" s="9">
        <v>1273</v>
      </c>
      <c r="G46" s="8" t="s">
        <v>280</v>
      </c>
      <c r="H46" s="8"/>
      <c r="I46" s="8" t="s">
        <v>281</v>
      </c>
      <c r="J46" s="8"/>
      <c r="K46" s="8"/>
      <c r="L46" s="8"/>
      <c r="M46" s="8"/>
      <c r="N46" s="8"/>
      <c r="O46" s="8" t="s">
        <v>282</v>
      </c>
      <c r="P46" s="8" t="s">
        <v>283</v>
      </c>
      <c r="Q46" s="8">
        <v>8</v>
      </c>
    </row>
    <row r="47" spans="1:17" x14ac:dyDescent="0.2">
      <c r="A47" s="4" t="s">
        <v>284</v>
      </c>
      <c r="B47" s="4" t="s">
        <v>285</v>
      </c>
      <c r="C47" s="4" t="s">
        <v>286</v>
      </c>
      <c r="D47" s="4"/>
      <c r="E47" s="4" t="s">
        <v>69</v>
      </c>
      <c r="F47" s="5">
        <v>805</v>
      </c>
      <c r="G47" s="4" t="s">
        <v>287</v>
      </c>
      <c r="H47" s="4"/>
      <c r="I47" s="4" t="s">
        <v>288</v>
      </c>
      <c r="J47" s="4"/>
      <c r="K47" s="4" t="s">
        <v>289</v>
      </c>
      <c r="L47" s="4" t="s">
        <v>290</v>
      </c>
      <c r="M47" s="4" t="s">
        <v>291</v>
      </c>
      <c r="N47" s="4"/>
      <c r="O47" s="4" t="s">
        <v>292</v>
      </c>
      <c r="P47" s="4" t="s">
        <v>293</v>
      </c>
      <c r="Q47" s="4">
        <f>LEN(I47)/5</f>
        <v>21</v>
      </c>
    </row>
    <row r="48" spans="1:17" x14ac:dyDescent="0.2">
      <c r="A48" s="4" t="s">
        <v>294</v>
      </c>
      <c r="B48" s="4" t="s">
        <v>295</v>
      </c>
      <c r="C48" s="4" t="s">
        <v>296</v>
      </c>
      <c r="D48" s="4"/>
      <c r="E48" s="4" t="s">
        <v>54</v>
      </c>
      <c r="F48" s="5">
        <v>31</v>
      </c>
      <c r="G48" s="4"/>
      <c r="H48" s="4"/>
      <c r="I48" s="4" t="s">
        <v>207</v>
      </c>
      <c r="J48" s="4"/>
      <c r="K48" s="4"/>
      <c r="L48" s="4"/>
      <c r="M48" s="4"/>
      <c r="N48" s="4"/>
      <c r="O48" s="4" t="s">
        <v>297</v>
      </c>
      <c r="P48" s="4" t="s">
        <v>298</v>
      </c>
      <c r="Q48" s="4">
        <f>LEN(I48)/5</f>
        <v>2</v>
      </c>
    </row>
    <row r="49" spans="1:18" x14ac:dyDescent="0.2">
      <c r="A49" s="4" t="s">
        <v>265</v>
      </c>
      <c r="B49" s="4" t="s">
        <v>266</v>
      </c>
      <c r="C49" s="4" t="s">
        <v>267</v>
      </c>
      <c r="D49" s="4" t="s">
        <v>268</v>
      </c>
      <c r="E49" s="4" t="s">
        <v>69</v>
      </c>
      <c r="F49" s="5">
        <v>630</v>
      </c>
      <c r="G49" s="4" t="s">
        <v>269</v>
      </c>
      <c r="H49" s="4"/>
      <c r="I49" s="4" t="s">
        <v>270</v>
      </c>
      <c r="J49" s="4" t="s">
        <v>270</v>
      </c>
      <c r="K49" s="4" t="s">
        <v>271</v>
      </c>
      <c r="L49" s="4"/>
      <c r="M49" s="4"/>
      <c r="N49" s="4"/>
      <c r="O49" s="4" t="s">
        <v>272</v>
      </c>
      <c r="P49" s="4" t="s">
        <v>273</v>
      </c>
      <c r="Q49" s="4">
        <f>LEN(I49)/5</f>
        <v>6</v>
      </c>
      <c r="R49" t="s">
        <v>274</v>
      </c>
    </row>
    <row r="51" spans="1:18" x14ac:dyDescent="0.2">
      <c r="A51" t="s">
        <v>299</v>
      </c>
    </row>
  </sheetData>
  <sortState xmlns:xlrd2="http://schemas.microsoft.com/office/spreadsheetml/2017/richdata2" ref="A2:R51">
    <sortCondition ref="H2:H51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E90-D9C2-8040-B60E-31390BD00B38}">
  <dimension ref="A1:N308"/>
  <sheetViews>
    <sheetView tabSelected="1" topLeftCell="A126" zoomScale="150" zoomScaleNormal="100" workbookViewId="0">
      <selection activeCell="D143" sqref="D143"/>
    </sheetView>
  </sheetViews>
  <sheetFormatPr baseColWidth="10" defaultColWidth="10.83203125" defaultRowHeight="15" x14ac:dyDescent="0.2"/>
  <cols>
    <col min="2" max="3" width="10.83203125" customWidth="1"/>
    <col min="7" max="7" width="15.33203125" customWidth="1"/>
  </cols>
  <sheetData>
    <row r="1" spans="1:14" ht="13" customHeight="1" x14ac:dyDescent="0.2">
      <c r="A1" s="14" t="s">
        <v>349</v>
      </c>
      <c r="B1" s="14" t="s">
        <v>351</v>
      </c>
      <c r="C1" s="14" t="s">
        <v>994</v>
      </c>
      <c r="D1" s="14" t="s">
        <v>352</v>
      </c>
      <c r="E1" s="14" t="s">
        <v>983</v>
      </c>
      <c r="F1" s="14" t="s">
        <v>984</v>
      </c>
      <c r="G1" s="14" t="s">
        <v>350</v>
      </c>
      <c r="H1" s="14" t="s">
        <v>353</v>
      </c>
      <c r="I1" s="11"/>
      <c r="J1" s="11"/>
      <c r="K1" s="11" t="s">
        <v>998</v>
      </c>
      <c r="L1" s="11"/>
      <c r="M1" s="11"/>
      <c r="N1" s="11"/>
    </row>
    <row r="2" spans="1:14" s="20" customFormat="1" ht="13" customHeight="1" x14ac:dyDescent="0.2">
      <c r="A2" s="16" t="s">
        <v>20</v>
      </c>
      <c r="B2" s="17" t="s">
        <v>23</v>
      </c>
      <c r="C2" s="17"/>
      <c r="D2" s="17" t="s">
        <v>354</v>
      </c>
      <c r="E2" s="17" t="s">
        <v>611</v>
      </c>
      <c r="F2" s="17" t="s">
        <v>813</v>
      </c>
      <c r="G2" s="38" t="s">
        <v>359</v>
      </c>
      <c r="H2" s="18" t="s">
        <v>360</v>
      </c>
      <c r="I2" s="19"/>
      <c r="J2" s="19"/>
      <c r="K2" s="59" t="s">
        <v>999</v>
      </c>
      <c r="L2" s="19"/>
      <c r="M2" s="19"/>
      <c r="N2" s="19"/>
    </row>
    <row r="3" spans="1:14" s="20" customFormat="1" ht="13" customHeight="1" x14ac:dyDescent="0.2">
      <c r="A3" s="16" t="s">
        <v>20</v>
      </c>
      <c r="B3" s="17" t="s">
        <v>23</v>
      </c>
      <c r="C3" s="17"/>
      <c r="D3" s="17" t="s">
        <v>357</v>
      </c>
      <c r="E3" s="17" t="s">
        <v>611</v>
      </c>
      <c r="F3" s="17" t="s">
        <v>815</v>
      </c>
      <c r="G3" s="38" t="s">
        <v>359</v>
      </c>
      <c r="H3" s="18" t="s">
        <v>361</v>
      </c>
      <c r="I3" s="19"/>
      <c r="J3" s="19"/>
      <c r="K3" s="19"/>
      <c r="L3" s="19"/>
      <c r="M3" s="21"/>
      <c r="N3" s="19"/>
    </row>
    <row r="4" spans="1:14" s="20" customFormat="1" ht="13" customHeight="1" x14ac:dyDescent="0.2">
      <c r="A4" s="16" t="s">
        <v>20</v>
      </c>
      <c r="B4" s="17" t="s">
        <v>23</v>
      </c>
      <c r="C4" s="17"/>
      <c r="D4" s="17" t="s">
        <v>356</v>
      </c>
      <c r="E4" s="17" t="s">
        <v>612</v>
      </c>
      <c r="F4" s="17" t="s">
        <v>813</v>
      </c>
      <c r="G4" s="38" t="s">
        <v>359</v>
      </c>
      <c r="H4" s="18" t="s">
        <v>362</v>
      </c>
      <c r="I4" s="19"/>
      <c r="J4" s="19"/>
      <c r="K4" s="19"/>
      <c r="L4" s="19"/>
      <c r="M4" s="19"/>
      <c r="N4" s="19"/>
    </row>
    <row r="5" spans="1:14" s="20" customFormat="1" ht="13" customHeight="1" x14ac:dyDescent="0.2">
      <c r="A5" s="16" t="s">
        <v>20</v>
      </c>
      <c r="B5" s="17" t="s">
        <v>23</v>
      </c>
      <c r="C5" s="17"/>
      <c r="D5" s="17" t="s">
        <v>358</v>
      </c>
      <c r="E5" s="17" t="s">
        <v>612</v>
      </c>
      <c r="F5" s="17" t="s">
        <v>815</v>
      </c>
      <c r="G5" s="38" t="s">
        <v>359</v>
      </c>
      <c r="H5" s="18" t="s">
        <v>363</v>
      </c>
      <c r="I5" s="19"/>
      <c r="J5" s="19"/>
      <c r="K5" s="19"/>
      <c r="L5" s="19"/>
      <c r="M5" s="19"/>
      <c r="N5" s="19"/>
    </row>
    <row r="6" spans="1:14" s="27" customFormat="1" ht="13" customHeight="1" x14ac:dyDescent="0.2">
      <c r="A6" s="54" t="s">
        <v>300</v>
      </c>
      <c r="B6" s="23" t="s">
        <v>982</v>
      </c>
      <c r="C6" s="23"/>
      <c r="D6" s="23" t="s">
        <v>370</v>
      </c>
      <c r="E6" s="23" t="s">
        <v>608</v>
      </c>
      <c r="F6" s="23" t="s">
        <v>811</v>
      </c>
      <c r="G6" s="24" t="s">
        <v>371</v>
      </c>
      <c r="H6" s="25" t="s">
        <v>587</v>
      </c>
      <c r="I6" s="26"/>
      <c r="J6" s="26"/>
      <c r="K6" s="26"/>
      <c r="L6" s="26"/>
      <c r="M6" s="26"/>
      <c r="N6" s="26"/>
    </row>
    <row r="7" spans="1:14" s="27" customFormat="1" ht="13" customHeight="1" x14ac:dyDescent="0.2">
      <c r="A7" s="54" t="s">
        <v>300</v>
      </c>
      <c r="B7" s="23" t="s">
        <v>982</v>
      </c>
      <c r="C7" s="23"/>
      <c r="D7" s="23" t="s">
        <v>581</v>
      </c>
      <c r="E7" s="23" t="s">
        <v>608</v>
      </c>
      <c r="F7" s="23" t="s">
        <v>812</v>
      </c>
      <c r="G7" s="24" t="s">
        <v>371</v>
      </c>
      <c r="H7" s="25" t="s">
        <v>586</v>
      </c>
      <c r="I7" s="26"/>
      <c r="J7" s="26"/>
      <c r="K7" s="28"/>
      <c r="L7" s="28"/>
      <c r="M7" s="26"/>
      <c r="N7" s="26"/>
    </row>
    <row r="8" spans="1:14" s="27" customFormat="1" ht="13" customHeight="1" x14ac:dyDescent="0.2">
      <c r="A8" s="54" t="s">
        <v>300</v>
      </c>
      <c r="B8" s="23" t="s">
        <v>982</v>
      </c>
      <c r="C8" s="23"/>
      <c r="D8" s="23" t="s">
        <v>582</v>
      </c>
      <c r="E8" s="23" t="s">
        <v>609</v>
      </c>
      <c r="F8" s="23" t="s">
        <v>811</v>
      </c>
      <c r="G8" s="24" t="s">
        <v>371</v>
      </c>
      <c r="H8" s="25" t="s">
        <v>586</v>
      </c>
      <c r="I8" s="26"/>
      <c r="J8" s="26"/>
      <c r="K8" s="28"/>
      <c r="L8" s="28"/>
      <c r="M8" s="26"/>
      <c r="N8" s="26"/>
    </row>
    <row r="9" spans="1:14" s="27" customFormat="1" ht="13" customHeight="1" x14ac:dyDescent="0.2">
      <c r="A9" s="54" t="s">
        <v>300</v>
      </c>
      <c r="B9" s="23" t="s">
        <v>982</v>
      </c>
      <c r="C9" s="23"/>
      <c r="D9" s="23" t="s">
        <v>583</v>
      </c>
      <c r="E9" s="23" t="s">
        <v>609</v>
      </c>
      <c r="F9" s="23" t="s">
        <v>812</v>
      </c>
      <c r="G9" s="24" t="s">
        <v>371</v>
      </c>
      <c r="H9" s="25" t="s">
        <v>586</v>
      </c>
      <c r="I9" s="26"/>
      <c r="J9" s="26"/>
      <c r="K9" s="28"/>
      <c r="L9" s="28"/>
      <c r="M9" s="26"/>
      <c r="N9" s="26"/>
    </row>
    <row r="10" spans="1:14" s="27" customFormat="1" ht="13" customHeight="1" x14ac:dyDescent="0.2">
      <c r="A10" s="54" t="s">
        <v>300</v>
      </c>
      <c r="B10" s="23" t="s">
        <v>982</v>
      </c>
      <c r="C10" s="23"/>
      <c r="D10" s="23" t="s">
        <v>584</v>
      </c>
      <c r="E10" s="23" t="s">
        <v>609</v>
      </c>
      <c r="F10" s="23" t="s">
        <v>813</v>
      </c>
      <c r="G10" s="24" t="s">
        <v>371</v>
      </c>
      <c r="H10" s="25" t="s">
        <v>586</v>
      </c>
      <c r="I10" s="26"/>
      <c r="J10" s="26"/>
      <c r="K10" s="26"/>
      <c r="L10" s="26"/>
      <c r="M10" s="28"/>
      <c r="N10" s="26"/>
    </row>
    <row r="11" spans="1:14" s="27" customFormat="1" ht="13" customHeight="1" x14ac:dyDescent="0.2">
      <c r="A11" s="54" t="s">
        <v>300</v>
      </c>
      <c r="B11" s="23" t="s">
        <v>982</v>
      </c>
      <c r="C11" s="23"/>
      <c r="D11" s="23" t="s">
        <v>585</v>
      </c>
      <c r="E11" s="23" t="s">
        <v>609</v>
      </c>
      <c r="F11" s="23" t="s">
        <v>814</v>
      </c>
      <c r="G11" s="24" t="s">
        <v>371</v>
      </c>
      <c r="H11" s="25" t="s">
        <v>586</v>
      </c>
      <c r="I11" s="26"/>
      <c r="J11" s="26"/>
      <c r="K11" s="26"/>
      <c r="L11" s="26"/>
      <c r="M11" s="28"/>
      <c r="N11" s="26"/>
    </row>
    <row r="12" spans="1:14" s="27" customFormat="1" ht="13" customHeight="1" x14ac:dyDescent="0.2">
      <c r="A12" s="55" t="s">
        <v>300</v>
      </c>
      <c r="B12" s="24" t="s">
        <v>982</v>
      </c>
      <c r="C12" s="24"/>
      <c r="D12" s="24" t="s">
        <v>364</v>
      </c>
      <c r="E12" s="24" t="s">
        <v>610</v>
      </c>
      <c r="F12" s="24" t="s">
        <v>811</v>
      </c>
      <c r="G12" s="24" t="s">
        <v>371</v>
      </c>
      <c r="H12" s="25" t="s">
        <v>372</v>
      </c>
      <c r="I12" s="26"/>
      <c r="J12" s="26"/>
      <c r="K12" s="26"/>
      <c r="L12" s="26"/>
      <c r="M12" s="28"/>
      <c r="N12" s="26"/>
    </row>
    <row r="13" spans="1:14" s="27" customFormat="1" ht="13" customHeight="1" x14ac:dyDescent="0.2">
      <c r="A13" s="56" t="s">
        <v>300</v>
      </c>
      <c r="B13" s="24" t="s">
        <v>982</v>
      </c>
      <c r="C13" s="24"/>
      <c r="D13" s="29" t="s">
        <v>818</v>
      </c>
      <c r="E13" s="29" t="s">
        <v>610</v>
      </c>
      <c r="F13" s="29" t="s">
        <v>812</v>
      </c>
      <c r="G13" s="23" t="s">
        <v>371</v>
      </c>
      <c r="H13" s="24"/>
      <c r="I13" s="26"/>
      <c r="J13" s="26"/>
      <c r="K13" s="26"/>
      <c r="L13" s="26"/>
      <c r="M13" s="28"/>
      <c r="N13" s="26"/>
    </row>
    <row r="14" spans="1:14" s="27" customFormat="1" ht="13" customHeight="1" x14ac:dyDescent="0.2">
      <c r="A14" s="56" t="s">
        <v>300</v>
      </c>
      <c r="B14" s="24" t="s">
        <v>982</v>
      </c>
      <c r="C14" s="24"/>
      <c r="D14" s="29" t="s">
        <v>819</v>
      </c>
      <c r="E14" s="29" t="s">
        <v>610</v>
      </c>
      <c r="F14" s="29" t="s">
        <v>813</v>
      </c>
      <c r="G14" s="23" t="s">
        <v>371</v>
      </c>
      <c r="H14" s="24"/>
      <c r="I14" s="26"/>
      <c r="J14" s="26"/>
      <c r="K14" s="26"/>
      <c r="L14" s="26"/>
      <c r="M14" s="28"/>
      <c r="N14" s="26"/>
    </row>
    <row r="15" spans="1:14" s="27" customFormat="1" ht="13" customHeight="1" x14ac:dyDescent="0.2">
      <c r="A15" s="56" t="s">
        <v>300</v>
      </c>
      <c r="B15" s="24" t="s">
        <v>982</v>
      </c>
      <c r="C15" s="24"/>
      <c r="D15" s="29" t="s">
        <v>820</v>
      </c>
      <c r="E15" s="29" t="s">
        <v>610</v>
      </c>
      <c r="F15" s="29" t="s">
        <v>814</v>
      </c>
      <c r="G15" s="23" t="s">
        <v>371</v>
      </c>
      <c r="H15" s="24"/>
      <c r="I15" s="26"/>
      <c r="J15" s="26"/>
      <c r="K15" s="28"/>
      <c r="L15" s="28"/>
      <c r="M15" s="26"/>
      <c r="N15" s="26"/>
    </row>
    <row r="16" spans="1:14" s="27" customFormat="1" ht="13" customHeight="1" x14ac:dyDescent="0.2">
      <c r="A16" s="55" t="s">
        <v>300</v>
      </c>
      <c r="B16" s="24" t="s">
        <v>982</v>
      </c>
      <c r="C16" s="24"/>
      <c r="D16" s="30" t="s">
        <v>369</v>
      </c>
      <c r="E16" s="30" t="s">
        <v>604</v>
      </c>
      <c r="F16" s="30" t="s">
        <v>811</v>
      </c>
      <c r="G16" s="24" t="s">
        <v>371</v>
      </c>
      <c r="H16" s="31" t="s">
        <v>377</v>
      </c>
      <c r="I16" s="26"/>
      <c r="J16" s="26"/>
      <c r="K16" s="28"/>
      <c r="L16" s="28"/>
      <c r="M16" s="26"/>
      <c r="N16" s="26"/>
    </row>
    <row r="17" spans="1:14" s="27" customFormat="1" ht="13" customHeight="1" x14ac:dyDescent="0.2">
      <c r="A17" s="55" t="s">
        <v>300</v>
      </c>
      <c r="B17" s="24" t="s">
        <v>982</v>
      </c>
      <c r="C17" s="24"/>
      <c r="D17" s="23" t="s">
        <v>368</v>
      </c>
      <c r="E17" s="23" t="s">
        <v>604</v>
      </c>
      <c r="F17" s="23" t="s">
        <v>812</v>
      </c>
      <c r="G17" s="24" t="s">
        <v>371</v>
      </c>
      <c r="H17" s="31" t="s">
        <v>378</v>
      </c>
      <c r="I17" s="26"/>
      <c r="J17" s="26"/>
      <c r="K17" s="28"/>
      <c r="L17" s="28"/>
      <c r="M17" s="26"/>
      <c r="N17" s="26"/>
    </row>
    <row r="18" spans="1:14" s="27" customFormat="1" ht="13" customHeight="1" x14ac:dyDescent="0.2">
      <c r="A18" s="55" t="s">
        <v>300</v>
      </c>
      <c r="B18" s="24" t="s">
        <v>982</v>
      </c>
      <c r="C18" s="24"/>
      <c r="D18" s="24" t="s">
        <v>367</v>
      </c>
      <c r="E18" s="24" t="s">
        <v>605</v>
      </c>
      <c r="F18" s="24" t="s">
        <v>811</v>
      </c>
      <c r="G18" s="24" t="s">
        <v>371</v>
      </c>
      <c r="H18" s="25" t="s">
        <v>373</v>
      </c>
      <c r="I18" s="26"/>
      <c r="J18" s="26"/>
      <c r="K18" s="28"/>
      <c r="L18" s="28"/>
      <c r="M18" s="26"/>
      <c r="N18" s="26"/>
    </row>
    <row r="19" spans="1:14" s="27" customFormat="1" ht="13" customHeight="1" x14ac:dyDescent="0.2">
      <c r="A19" s="55" t="s">
        <v>300</v>
      </c>
      <c r="B19" s="24" t="s">
        <v>982</v>
      </c>
      <c r="C19" s="24"/>
      <c r="D19" s="24" t="s">
        <v>365</v>
      </c>
      <c r="E19" s="24" t="s">
        <v>605</v>
      </c>
      <c r="F19" s="24" t="s">
        <v>812</v>
      </c>
      <c r="G19" s="24" t="s">
        <v>371</v>
      </c>
      <c r="H19" s="25" t="s">
        <v>374</v>
      </c>
      <c r="I19" s="26"/>
      <c r="J19" s="26"/>
      <c r="K19" s="28"/>
      <c r="L19" s="28"/>
      <c r="M19" s="26"/>
      <c r="N19" s="26"/>
    </row>
    <row r="20" spans="1:14" s="27" customFormat="1" ht="13" customHeight="1" x14ac:dyDescent="0.2">
      <c r="A20" s="55" t="s">
        <v>300</v>
      </c>
      <c r="B20" s="24" t="s">
        <v>982</v>
      </c>
      <c r="C20" s="24"/>
      <c r="D20" s="23" t="s">
        <v>305</v>
      </c>
      <c r="E20" s="23" t="s">
        <v>606</v>
      </c>
      <c r="F20" s="23" t="s">
        <v>811</v>
      </c>
      <c r="G20" s="24" t="s">
        <v>371</v>
      </c>
      <c r="H20" s="25" t="s">
        <v>375</v>
      </c>
      <c r="I20" s="26"/>
      <c r="J20" s="26"/>
      <c r="K20" s="28"/>
      <c r="L20" s="28"/>
      <c r="M20" s="26"/>
      <c r="N20" s="26"/>
    </row>
    <row r="21" spans="1:14" s="27" customFormat="1" ht="13" customHeight="1" x14ac:dyDescent="0.2">
      <c r="A21" s="55" t="s">
        <v>300</v>
      </c>
      <c r="B21" s="24" t="s">
        <v>982</v>
      </c>
      <c r="C21" s="24"/>
      <c r="D21" s="23" t="s">
        <v>366</v>
      </c>
      <c r="E21" s="23" t="s">
        <v>606</v>
      </c>
      <c r="F21" s="23" t="s">
        <v>812</v>
      </c>
      <c r="G21" s="24" t="s">
        <v>371</v>
      </c>
      <c r="H21" s="25" t="s">
        <v>376</v>
      </c>
      <c r="I21" s="26"/>
      <c r="J21" s="26"/>
      <c r="K21" s="28"/>
      <c r="L21" s="28"/>
      <c r="M21" s="26"/>
      <c r="N21" s="26"/>
    </row>
    <row r="22" spans="1:14" s="27" customFormat="1" ht="13" customHeight="1" x14ac:dyDescent="0.2">
      <c r="A22" s="55" t="s">
        <v>300</v>
      </c>
      <c r="B22" s="24" t="s">
        <v>982</v>
      </c>
      <c r="C22" s="24"/>
      <c r="D22" s="24" t="s">
        <v>380</v>
      </c>
      <c r="E22" s="24" t="s">
        <v>607</v>
      </c>
      <c r="F22" s="24" t="s">
        <v>811</v>
      </c>
      <c r="G22" s="39" t="s">
        <v>359</v>
      </c>
      <c r="H22" s="31" t="s">
        <v>379</v>
      </c>
      <c r="I22" s="26"/>
      <c r="J22" s="26"/>
      <c r="K22" s="26" t="s">
        <v>1000</v>
      </c>
      <c r="L22" s="26"/>
      <c r="M22" s="26"/>
      <c r="N22" s="26"/>
    </row>
    <row r="23" spans="1:14" s="20" customFormat="1" ht="13" customHeight="1" x14ac:dyDescent="0.2">
      <c r="A23" s="17" t="s">
        <v>982</v>
      </c>
      <c r="B23" s="17" t="s">
        <v>982</v>
      </c>
      <c r="C23" s="17"/>
      <c r="D23" s="32" t="s">
        <v>821</v>
      </c>
      <c r="E23" s="32" t="s">
        <v>613</v>
      </c>
      <c r="F23" s="32" t="s">
        <v>813</v>
      </c>
      <c r="G23" s="40" t="s">
        <v>390</v>
      </c>
      <c r="H23" s="18" t="s">
        <v>592</v>
      </c>
      <c r="I23" s="19"/>
      <c r="J23" s="19"/>
      <c r="K23" s="21"/>
      <c r="L23" s="21"/>
      <c r="M23" s="19"/>
      <c r="N23" s="19"/>
    </row>
    <row r="24" spans="1:14" s="20" customFormat="1" ht="13" customHeight="1" x14ac:dyDescent="0.2">
      <c r="A24" s="17" t="s">
        <v>982</v>
      </c>
      <c r="B24" s="17" t="s">
        <v>982</v>
      </c>
      <c r="C24" s="17"/>
      <c r="D24" s="32" t="s">
        <v>822</v>
      </c>
      <c r="E24" s="32" t="s">
        <v>614</v>
      </c>
      <c r="F24" s="32" t="s">
        <v>813</v>
      </c>
      <c r="G24" s="40" t="s">
        <v>390</v>
      </c>
      <c r="H24" s="17"/>
      <c r="I24" s="19"/>
      <c r="J24" s="19"/>
      <c r="K24" s="19"/>
      <c r="L24" s="19"/>
      <c r="M24" s="19"/>
      <c r="N24" s="19"/>
    </row>
    <row r="25" spans="1:14" s="20" customFormat="1" ht="13" customHeight="1" x14ac:dyDescent="0.2">
      <c r="A25" s="16" t="s">
        <v>982</v>
      </c>
      <c r="B25" s="17" t="s">
        <v>982</v>
      </c>
      <c r="C25" s="17"/>
      <c r="D25" s="33" t="s">
        <v>593</v>
      </c>
      <c r="E25" s="33" t="s">
        <v>615</v>
      </c>
      <c r="F25" s="33" t="s">
        <v>811</v>
      </c>
      <c r="G25" s="40" t="s">
        <v>390</v>
      </c>
      <c r="H25" s="18"/>
      <c r="I25" s="19"/>
      <c r="J25" s="19"/>
      <c r="K25" s="19"/>
      <c r="L25" s="19"/>
      <c r="M25" s="19"/>
      <c r="N25" s="19"/>
    </row>
    <row r="26" spans="1:14" s="27" customFormat="1" ht="13" customHeight="1" x14ac:dyDescent="0.2">
      <c r="A26" s="34" t="s">
        <v>595</v>
      </c>
      <c r="B26" s="24" t="s">
        <v>982</v>
      </c>
      <c r="C26" s="24"/>
      <c r="D26" s="24" t="s">
        <v>446</v>
      </c>
      <c r="E26" s="24" t="s">
        <v>621</v>
      </c>
      <c r="F26" s="24" t="s">
        <v>811</v>
      </c>
      <c r="G26" s="41" t="s">
        <v>390</v>
      </c>
      <c r="H26" s="31" t="s">
        <v>448</v>
      </c>
      <c r="I26" s="26"/>
      <c r="J26" s="26"/>
      <c r="K26" s="26"/>
      <c r="L26" s="26"/>
      <c r="M26" s="26"/>
      <c r="N26" s="26"/>
    </row>
    <row r="27" spans="1:14" s="27" customFormat="1" ht="13" customHeight="1" x14ac:dyDescent="0.2">
      <c r="A27" s="34" t="s">
        <v>595</v>
      </c>
      <c r="B27" s="24" t="s">
        <v>982</v>
      </c>
      <c r="C27" s="24"/>
      <c r="D27" s="24" t="s">
        <v>447</v>
      </c>
      <c r="E27" s="24" t="s">
        <v>622</v>
      </c>
      <c r="F27" s="24" t="s">
        <v>811</v>
      </c>
      <c r="G27" s="41" t="s">
        <v>390</v>
      </c>
      <c r="H27" s="31" t="s">
        <v>448</v>
      </c>
      <c r="I27" s="26"/>
      <c r="J27" s="26"/>
      <c r="K27" s="26"/>
      <c r="L27" s="26"/>
      <c r="M27" s="26"/>
      <c r="N27" s="26"/>
    </row>
    <row r="28" spans="1:14" s="20" customFormat="1" ht="13" customHeight="1" x14ac:dyDescent="0.2">
      <c r="A28" s="16" t="s">
        <v>301</v>
      </c>
      <c r="B28" s="17" t="s">
        <v>982</v>
      </c>
      <c r="C28" s="17"/>
      <c r="D28" s="35" t="s">
        <v>392</v>
      </c>
      <c r="E28" s="35" t="s">
        <v>657</v>
      </c>
      <c r="F28" s="35" t="s">
        <v>811</v>
      </c>
      <c r="G28" s="40" t="s">
        <v>390</v>
      </c>
      <c r="H28" s="18" t="s">
        <v>393</v>
      </c>
      <c r="I28" s="19"/>
      <c r="J28" s="19"/>
      <c r="K28" s="19"/>
      <c r="L28" s="19"/>
      <c r="M28" s="19"/>
      <c r="N28" s="19"/>
    </row>
    <row r="29" spans="1:14" s="20" customFormat="1" ht="13" customHeight="1" x14ac:dyDescent="0.2">
      <c r="A29" s="16" t="s">
        <v>301</v>
      </c>
      <c r="B29" s="17" t="s">
        <v>982</v>
      </c>
      <c r="C29" s="17"/>
      <c r="D29" s="17" t="s">
        <v>391</v>
      </c>
      <c r="E29" s="17" t="s">
        <v>657</v>
      </c>
      <c r="F29" s="17" t="s">
        <v>812</v>
      </c>
      <c r="G29" s="40" t="s">
        <v>390</v>
      </c>
      <c r="H29" s="18" t="s">
        <v>394</v>
      </c>
      <c r="I29" s="19"/>
      <c r="J29" s="19"/>
      <c r="K29" s="19"/>
      <c r="L29" s="19"/>
      <c r="M29" s="19"/>
      <c r="N29" s="19"/>
    </row>
    <row r="30" spans="1:14" s="20" customFormat="1" ht="13" customHeight="1" x14ac:dyDescent="0.2">
      <c r="A30" s="17" t="s">
        <v>301</v>
      </c>
      <c r="B30" s="17" t="s">
        <v>982</v>
      </c>
      <c r="C30" s="17"/>
      <c r="D30" s="32" t="s">
        <v>846</v>
      </c>
      <c r="E30" s="32" t="s">
        <v>658</v>
      </c>
      <c r="F30" s="32" t="s">
        <v>811</v>
      </c>
      <c r="G30" s="40" t="s">
        <v>390</v>
      </c>
      <c r="H30" s="17"/>
      <c r="I30" s="19"/>
      <c r="J30" s="19"/>
      <c r="K30" s="19"/>
      <c r="L30" s="19"/>
      <c r="M30" s="19"/>
      <c r="N30" s="19"/>
    </row>
    <row r="31" spans="1:14" s="20" customFormat="1" ht="13" customHeight="1" x14ac:dyDescent="0.2">
      <c r="A31" s="17" t="s">
        <v>301</v>
      </c>
      <c r="B31" s="17" t="s">
        <v>982</v>
      </c>
      <c r="C31" s="17"/>
      <c r="D31" s="32" t="s">
        <v>847</v>
      </c>
      <c r="E31" s="32" t="s">
        <v>658</v>
      </c>
      <c r="F31" s="32" t="s">
        <v>812</v>
      </c>
      <c r="G31" s="40" t="s">
        <v>390</v>
      </c>
      <c r="H31" s="17"/>
      <c r="I31" s="19"/>
      <c r="J31" s="19"/>
      <c r="K31" s="19"/>
      <c r="L31" s="19"/>
      <c r="M31" s="19"/>
      <c r="N31" s="19"/>
    </row>
    <row r="32" spans="1:14" s="27" customFormat="1" ht="13" customHeight="1" x14ac:dyDescent="0.2">
      <c r="A32" s="34" t="s">
        <v>596</v>
      </c>
      <c r="B32" s="24" t="s">
        <v>982</v>
      </c>
      <c r="C32" s="24"/>
      <c r="D32" s="24" t="s">
        <v>449</v>
      </c>
      <c r="E32" s="24" t="s">
        <v>680</v>
      </c>
      <c r="F32" s="24" t="s">
        <v>812</v>
      </c>
      <c r="G32" s="41" t="s">
        <v>390</v>
      </c>
      <c r="H32" s="31" t="s">
        <v>451</v>
      </c>
      <c r="I32" s="26"/>
      <c r="J32" s="26"/>
      <c r="K32" s="26"/>
      <c r="L32" s="26"/>
      <c r="M32" s="26"/>
      <c r="N32" s="26"/>
    </row>
    <row r="33" spans="1:14" s="27" customFormat="1" ht="13" customHeight="1" x14ac:dyDescent="0.2">
      <c r="A33" s="34" t="s">
        <v>596</v>
      </c>
      <c r="B33" s="24" t="s">
        <v>982</v>
      </c>
      <c r="C33" s="24"/>
      <c r="D33" s="24" t="s">
        <v>450</v>
      </c>
      <c r="E33" s="24" t="s">
        <v>681</v>
      </c>
      <c r="F33" s="24" t="s">
        <v>812</v>
      </c>
      <c r="G33" s="41" t="s">
        <v>390</v>
      </c>
      <c r="H33" s="31" t="s">
        <v>451</v>
      </c>
      <c r="I33" s="26"/>
      <c r="J33" s="26"/>
      <c r="K33" s="28"/>
      <c r="L33" s="28"/>
      <c r="M33" s="26"/>
      <c r="N33" s="26"/>
    </row>
    <row r="34" spans="1:14" s="27" customFormat="1" ht="13" customHeight="1" x14ac:dyDescent="0.2">
      <c r="A34" s="34" t="s">
        <v>596</v>
      </c>
      <c r="B34" s="24" t="s">
        <v>982</v>
      </c>
      <c r="C34" s="24"/>
      <c r="D34" s="24" t="s">
        <v>452</v>
      </c>
      <c r="E34" s="24" t="s">
        <v>682</v>
      </c>
      <c r="F34" s="24" t="s">
        <v>811</v>
      </c>
      <c r="G34" s="41" t="s">
        <v>390</v>
      </c>
      <c r="H34" s="25" t="s">
        <v>453</v>
      </c>
      <c r="I34" s="26"/>
      <c r="J34" s="26"/>
      <c r="K34" s="28"/>
      <c r="L34" s="28"/>
      <c r="M34" s="26"/>
      <c r="N34" s="26"/>
    </row>
    <row r="35" spans="1:14" s="27" customFormat="1" ht="13" customHeight="1" x14ac:dyDescent="0.2">
      <c r="A35" s="24" t="s">
        <v>596</v>
      </c>
      <c r="B35" s="24" t="s">
        <v>982</v>
      </c>
      <c r="C35" s="24"/>
      <c r="D35" s="29" t="s">
        <v>878</v>
      </c>
      <c r="E35" s="29" t="s">
        <v>683</v>
      </c>
      <c r="F35" s="29" t="s">
        <v>812</v>
      </c>
      <c r="G35" s="41" t="s">
        <v>371</v>
      </c>
      <c r="H35" s="24"/>
      <c r="I35" s="26"/>
      <c r="J35" s="26"/>
      <c r="K35" s="28"/>
      <c r="L35" s="28"/>
      <c r="M35" s="26"/>
      <c r="N35" s="26"/>
    </row>
    <row r="36" spans="1:14" s="27" customFormat="1" ht="13" customHeight="1" x14ac:dyDescent="0.2">
      <c r="A36" s="24" t="s">
        <v>596</v>
      </c>
      <c r="B36" s="24" t="s">
        <v>982</v>
      </c>
      <c r="C36" s="24"/>
      <c r="D36" s="29" t="s">
        <v>879</v>
      </c>
      <c r="E36" s="29" t="s">
        <v>684</v>
      </c>
      <c r="F36" s="29" t="s">
        <v>812</v>
      </c>
      <c r="G36" s="41" t="s">
        <v>371</v>
      </c>
      <c r="H36" s="24"/>
      <c r="I36" s="26"/>
      <c r="J36" s="26"/>
      <c r="K36" s="28"/>
      <c r="L36" s="28"/>
      <c r="M36" s="26"/>
      <c r="N36" s="26"/>
    </row>
    <row r="37" spans="1:14" s="27" customFormat="1" ht="13" customHeight="1" x14ac:dyDescent="0.2">
      <c r="A37" s="24" t="s">
        <v>596</v>
      </c>
      <c r="B37" s="24" t="s">
        <v>982</v>
      </c>
      <c r="C37" s="24"/>
      <c r="D37" s="29" t="s">
        <v>880</v>
      </c>
      <c r="E37" s="29" t="s">
        <v>685</v>
      </c>
      <c r="F37" s="29" t="s">
        <v>812</v>
      </c>
      <c r="G37" s="41" t="s">
        <v>371</v>
      </c>
      <c r="H37" s="24"/>
      <c r="I37" s="26"/>
      <c r="J37" s="26"/>
      <c r="K37" s="26"/>
      <c r="L37" s="26"/>
      <c r="M37" s="26"/>
      <c r="N37" s="26"/>
    </row>
    <row r="38" spans="1:14" s="27" customFormat="1" ht="13" customHeight="1" x14ac:dyDescent="0.2">
      <c r="A38" s="24" t="s">
        <v>596</v>
      </c>
      <c r="B38" s="24" t="s">
        <v>982</v>
      </c>
      <c r="C38" s="24"/>
      <c r="D38" s="29" t="s">
        <v>881</v>
      </c>
      <c r="E38" s="29" t="s">
        <v>686</v>
      </c>
      <c r="F38" s="29" t="s">
        <v>812</v>
      </c>
      <c r="G38" s="41" t="s">
        <v>371</v>
      </c>
      <c r="H38" s="24"/>
      <c r="I38" s="26"/>
      <c r="J38" s="26"/>
      <c r="K38" s="26"/>
      <c r="L38" s="26"/>
      <c r="M38" s="26"/>
      <c r="N38" s="26"/>
    </row>
    <row r="39" spans="1:14" s="20" customFormat="1" ht="13" customHeight="1" x14ac:dyDescent="0.2">
      <c r="A39" s="17" t="s">
        <v>601</v>
      </c>
      <c r="B39" s="17" t="s">
        <v>982</v>
      </c>
      <c r="C39" s="17"/>
      <c r="D39" s="32" t="s">
        <v>882</v>
      </c>
      <c r="E39" s="32" t="s">
        <v>687</v>
      </c>
      <c r="F39" s="32" t="s">
        <v>812</v>
      </c>
      <c r="G39" s="40" t="s">
        <v>390</v>
      </c>
      <c r="H39" s="17"/>
      <c r="I39" s="19"/>
      <c r="J39" s="19"/>
      <c r="K39" s="19"/>
      <c r="L39" s="19"/>
      <c r="M39" s="19"/>
      <c r="N39" s="19"/>
    </row>
    <row r="40" spans="1:14" s="20" customFormat="1" ht="13" customHeight="1" x14ac:dyDescent="0.2">
      <c r="A40" s="17" t="s">
        <v>601</v>
      </c>
      <c r="B40" s="17" t="s">
        <v>982</v>
      </c>
      <c r="C40" s="17"/>
      <c r="D40" s="32" t="s">
        <v>883</v>
      </c>
      <c r="E40" s="32" t="s">
        <v>688</v>
      </c>
      <c r="F40" s="32" t="s">
        <v>812</v>
      </c>
      <c r="G40" s="40" t="s">
        <v>390</v>
      </c>
      <c r="H40" s="17"/>
      <c r="I40" s="19"/>
      <c r="J40" s="19"/>
      <c r="K40" s="19"/>
      <c r="L40" s="19"/>
      <c r="M40" s="19"/>
      <c r="N40" s="19"/>
    </row>
    <row r="41" spans="1:14" s="27" customFormat="1" ht="13" customHeight="1" x14ac:dyDescent="0.2">
      <c r="A41" s="24" t="s">
        <v>603</v>
      </c>
      <c r="B41" s="24" t="s">
        <v>982</v>
      </c>
      <c r="C41" s="24"/>
      <c r="D41" s="29" t="s">
        <v>981</v>
      </c>
      <c r="E41" s="29" t="s">
        <v>810</v>
      </c>
      <c r="F41" s="29" t="s">
        <v>812</v>
      </c>
      <c r="G41" s="41" t="s">
        <v>390</v>
      </c>
      <c r="H41" s="24"/>
      <c r="I41" s="26"/>
      <c r="J41" s="26"/>
      <c r="K41" s="26"/>
      <c r="L41" s="26"/>
      <c r="M41" s="26"/>
      <c r="N41" s="26"/>
    </row>
    <row r="42" spans="1:14" s="20" customFormat="1" ht="13" customHeight="1" x14ac:dyDescent="0.2">
      <c r="A42" s="50" t="s">
        <v>99</v>
      </c>
      <c r="B42" s="17" t="s">
        <v>102</v>
      </c>
      <c r="C42" s="17"/>
      <c r="D42" s="33" t="s">
        <v>395</v>
      </c>
      <c r="E42" s="33" t="s">
        <v>631</v>
      </c>
      <c r="F42" s="33" t="s">
        <v>812</v>
      </c>
      <c r="G42" s="33" t="s">
        <v>371</v>
      </c>
      <c r="H42" s="37" t="s">
        <v>403</v>
      </c>
      <c r="I42" s="19"/>
      <c r="J42" s="19"/>
      <c r="K42" s="19"/>
      <c r="L42" s="21"/>
      <c r="M42" s="21"/>
      <c r="N42" s="19"/>
    </row>
    <row r="43" spans="1:14" s="20" customFormat="1" ht="13" customHeight="1" x14ac:dyDescent="0.2">
      <c r="A43" s="50" t="s">
        <v>99</v>
      </c>
      <c r="B43" s="17" t="s">
        <v>102</v>
      </c>
      <c r="C43" s="17"/>
      <c r="D43" s="17" t="s">
        <v>396</v>
      </c>
      <c r="E43" s="17" t="s">
        <v>632</v>
      </c>
      <c r="F43" s="17" t="s">
        <v>811</v>
      </c>
      <c r="G43" s="33" t="s">
        <v>371</v>
      </c>
      <c r="H43" s="18" t="s">
        <v>398</v>
      </c>
      <c r="I43" s="19"/>
      <c r="J43" s="19"/>
      <c r="K43" s="21"/>
      <c r="L43" s="21"/>
      <c r="M43" s="19"/>
      <c r="N43" s="19"/>
    </row>
    <row r="44" spans="1:14" s="20" customFormat="1" ht="13" customHeight="1" x14ac:dyDescent="0.2">
      <c r="A44" s="50" t="s">
        <v>99</v>
      </c>
      <c r="B44" s="17" t="s">
        <v>102</v>
      </c>
      <c r="C44" s="17"/>
      <c r="D44" s="17" t="s">
        <v>397</v>
      </c>
      <c r="E44" s="17" t="s">
        <v>632</v>
      </c>
      <c r="F44" s="17" t="s">
        <v>812</v>
      </c>
      <c r="G44" s="33" t="s">
        <v>371</v>
      </c>
      <c r="H44" s="18" t="s">
        <v>398</v>
      </c>
      <c r="I44" s="19"/>
      <c r="J44" s="19"/>
      <c r="K44" s="21"/>
      <c r="L44" s="21"/>
      <c r="M44" s="19"/>
      <c r="N44" s="19"/>
    </row>
    <row r="45" spans="1:14" s="20" customFormat="1" ht="13" customHeight="1" x14ac:dyDescent="0.2">
      <c r="A45" s="52" t="s">
        <v>99</v>
      </c>
      <c r="B45" s="17" t="s">
        <v>102</v>
      </c>
      <c r="C45" s="17"/>
      <c r="D45" s="32" t="s">
        <v>836</v>
      </c>
      <c r="E45" s="32" t="s">
        <v>627</v>
      </c>
      <c r="F45" s="32" t="s">
        <v>811</v>
      </c>
      <c r="G45" s="38" t="s">
        <v>359</v>
      </c>
      <c r="H45" s="18" t="s">
        <v>591</v>
      </c>
      <c r="I45" s="19"/>
      <c r="J45" s="19"/>
      <c r="K45" s="19" t="s">
        <v>359</v>
      </c>
      <c r="L45" s="19"/>
      <c r="M45" s="19"/>
      <c r="N45" s="19"/>
    </row>
    <row r="46" spans="1:14" s="20" customFormat="1" ht="13" customHeight="1" x14ac:dyDescent="0.2">
      <c r="A46" s="52" t="s">
        <v>99</v>
      </c>
      <c r="B46" s="17" t="s">
        <v>102</v>
      </c>
      <c r="C46" s="17"/>
      <c r="D46" s="32" t="s">
        <v>837</v>
      </c>
      <c r="E46" s="32" t="s">
        <v>627</v>
      </c>
      <c r="F46" s="32" t="s">
        <v>812</v>
      </c>
      <c r="G46" s="38" t="s">
        <v>359</v>
      </c>
      <c r="H46" s="18" t="s">
        <v>591</v>
      </c>
      <c r="I46" s="19"/>
      <c r="J46" s="19"/>
      <c r="K46" s="19"/>
      <c r="L46" s="21"/>
      <c r="M46" s="21"/>
      <c r="N46" s="19"/>
    </row>
    <row r="47" spans="1:14" s="20" customFormat="1" ht="13" customHeight="1" x14ac:dyDescent="0.2">
      <c r="A47" s="52" t="s">
        <v>99</v>
      </c>
      <c r="B47" s="17" t="s">
        <v>102</v>
      </c>
      <c r="C47" s="17"/>
      <c r="D47" s="32" t="s">
        <v>838</v>
      </c>
      <c r="E47" s="32" t="s">
        <v>627</v>
      </c>
      <c r="F47" s="32" t="s">
        <v>813</v>
      </c>
      <c r="G47" s="38" t="s">
        <v>359</v>
      </c>
      <c r="H47" s="18" t="s">
        <v>591</v>
      </c>
      <c r="I47" s="19"/>
      <c r="J47" s="19"/>
      <c r="K47" s="19"/>
      <c r="L47" s="21"/>
      <c r="M47" s="21"/>
      <c r="N47" s="19"/>
    </row>
    <row r="48" spans="1:14" s="20" customFormat="1" ht="13" customHeight="1" x14ac:dyDescent="0.2">
      <c r="A48" s="50" t="s">
        <v>99</v>
      </c>
      <c r="B48" s="17" t="s">
        <v>102</v>
      </c>
      <c r="C48" s="17"/>
      <c r="D48" s="17" t="s">
        <v>400</v>
      </c>
      <c r="E48" s="17" t="s">
        <v>629</v>
      </c>
      <c r="F48" s="17" t="s">
        <v>811</v>
      </c>
      <c r="G48" s="38" t="s">
        <v>359</v>
      </c>
      <c r="H48" s="18" t="s">
        <v>389</v>
      </c>
      <c r="I48" s="19"/>
      <c r="J48" s="19"/>
      <c r="K48" s="19" t="s">
        <v>359</v>
      </c>
      <c r="L48" s="21"/>
      <c r="M48" s="21"/>
      <c r="N48" s="19"/>
    </row>
    <row r="49" spans="1:14" s="20" customFormat="1" ht="13" customHeight="1" x14ac:dyDescent="0.2">
      <c r="A49" s="50" t="s">
        <v>99</v>
      </c>
      <c r="B49" s="17" t="s">
        <v>102</v>
      </c>
      <c r="C49" s="17"/>
      <c r="D49" s="17" t="s">
        <v>401</v>
      </c>
      <c r="E49" s="17" t="s">
        <v>629</v>
      </c>
      <c r="F49" s="17" t="s">
        <v>812</v>
      </c>
      <c r="G49" s="38" t="s">
        <v>359</v>
      </c>
      <c r="H49" s="18" t="s">
        <v>403</v>
      </c>
      <c r="I49" s="19"/>
      <c r="J49" s="19"/>
      <c r="K49" s="19"/>
      <c r="L49" s="21"/>
      <c r="M49" s="21"/>
      <c r="N49" s="19"/>
    </row>
    <row r="50" spans="1:14" s="20" customFormat="1" ht="13" customHeight="1" x14ac:dyDescent="0.2">
      <c r="A50" s="50" t="s">
        <v>99</v>
      </c>
      <c r="B50" s="17" t="s">
        <v>102</v>
      </c>
      <c r="C50" s="17"/>
      <c r="D50" s="17" t="s">
        <v>307</v>
      </c>
      <c r="E50" s="17" t="s">
        <v>631</v>
      </c>
      <c r="F50" s="17" t="s">
        <v>811</v>
      </c>
      <c r="G50" s="38" t="s">
        <v>359</v>
      </c>
      <c r="H50" s="37" t="s">
        <v>389</v>
      </c>
      <c r="I50" s="19"/>
      <c r="J50" s="19"/>
      <c r="K50" s="19"/>
      <c r="L50" s="21"/>
      <c r="M50" s="21"/>
      <c r="N50" s="19"/>
    </row>
    <row r="51" spans="1:14" s="20" customFormat="1" ht="13" customHeight="1" x14ac:dyDescent="0.2">
      <c r="A51" s="50" t="s">
        <v>99</v>
      </c>
      <c r="B51" s="17" t="s">
        <v>102</v>
      </c>
      <c r="C51" s="17"/>
      <c r="D51" s="17" t="s">
        <v>399</v>
      </c>
      <c r="E51" s="17" t="s">
        <v>628</v>
      </c>
      <c r="F51" s="17" t="s">
        <v>811</v>
      </c>
      <c r="G51" s="40" t="s">
        <v>390</v>
      </c>
      <c r="H51" s="37" t="s">
        <v>388</v>
      </c>
      <c r="I51" s="19"/>
      <c r="J51" s="19"/>
      <c r="K51" s="19"/>
      <c r="L51" s="19"/>
      <c r="M51" s="19"/>
      <c r="N51" s="19"/>
    </row>
    <row r="52" spans="1:14" s="20" customFormat="1" ht="13" customHeight="1" x14ac:dyDescent="0.2">
      <c r="A52" s="50" t="s">
        <v>99</v>
      </c>
      <c r="B52" s="17" t="s">
        <v>102</v>
      </c>
      <c r="C52" s="17"/>
      <c r="D52" s="17" t="s">
        <v>402</v>
      </c>
      <c r="E52" s="17" t="s">
        <v>628</v>
      </c>
      <c r="F52" s="17" t="s">
        <v>812</v>
      </c>
      <c r="G52" s="40" t="s">
        <v>390</v>
      </c>
      <c r="H52" s="37" t="s">
        <v>388</v>
      </c>
      <c r="I52" s="19"/>
      <c r="J52" s="19"/>
      <c r="K52" s="19"/>
      <c r="L52" s="19"/>
      <c r="M52" s="21"/>
      <c r="N52" s="19"/>
    </row>
    <row r="53" spans="1:14" s="20" customFormat="1" ht="13" customHeight="1" x14ac:dyDescent="0.2">
      <c r="A53" s="52" t="s">
        <v>99</v>
      </c>
      <c r="B53" s="17" t="s">
        <v>102</v>
      </c>
      <c r="C53" s="17"/>
      <c r="D53" s="32" t="s">
        <v>839</v>
      </c>
      <c r="E53" s="32" t="s">
        <v>628</v>
      </c>
      <c r="F53" s="32" t="s">
        <v>813</v>
      </c>
      <c r="G53" s="40" t="s">
        <v>390</v>
      </c>
      <c r="H53" s="17"/>
      <c r="I53" s="19"/>
      <c r="J53" s="19"/>
      <c r="K53" s="19"/>
      <c r="L53" s="21"/>
      <c r="M53" s="21"/>
      <c r="N53" s="19"/>
    </row>
    <row r="54" spans="1:14" s="20" customFormat="1" ht="13" customHeight="1" x14ac:dyDescent="0.2">
      <c r="A54" s="50" t="s">
        <v>99</v>
      </c>
      <c r="B54" s="17" t="s">
        <v>102</v>
      </c>
      <c r="C54" s="17"/>
      <c r="D54" s="17" t="s">
        <v>381</v>
      </c>
      <c r="E54" s="17" t="s">
        <v>629</v>
      </c>
      <c r="F54" s="17" t="s">
        <v>813</v>
      </c>
      <c r="G54" s="40" t="s">
        <v>390</v>
      </c>
      <c r="H54" s="18" t="s">
        <v>389</v>
      </c>
      <c r="I54" s="19"/>
      <c r="J54" s="19"/>
      <c r="K54" s="19"/>
      <c r="L54" s="21"/>
      <c r="M54" s="21"/>
      <c r="N54" s="19"/>
    </row>
    <row r="55" spans="1:14" s="20" customFormat="1" ht="13" customHeight="1" x14ac:dyDescent="0.2">
      <c r="A55" s="50" t="s">
        <v>99</v>
      </c>
      <c r="B55" s="17" t="s">
        <v>102</v>
      </c>
      <c r="C55" s="17"/>
      <c r="D55" s="17" t="s">
        <v>382</v>
      </c>
      <c r="E55" s="17" t="s">
        <v>630</v>
      </c>
      <c r="F55" s="17" t="s">
        <v>811</v>
      </c>
      <c r="G55" s="40" t="s">
        <v>390</v>
      </c>
      <c r="H55" s="17"/>
      <c r="I55" s="19"/>
      <c r="J55" s="19"/>
      <c r="K55" s="19"/>
      <c r="L55" s="21"/>
      <c r="M55" s="21"/>
      <c r="N55" s="19"/>
    </row>
    <row r="56" spans="1:14" s="20" customFormat="1" ht="13" customHeight="1" x14ac:dyDescent="0.2">
      <c r="A56" s="50" t="s">
        <v>99</v>
      </c>
      <c r="B56" s="17" t="s">
        <v>102</v>
      </c>
      <c r="C56" s="17"/>
      <c r="D56" s="17" t="s">
        <v>383</v>
      </c>
      <c r="E56" s="17" t="s">
        <v>630</v>
      </c>
      <c r="F56" s="17" t="s">
        <v>812</v>
      </c>
      <c r="G56" s="40" t="s">
        <v>390</v>
      </c>
      <c r="H56" s="17"/>
      <c r="I56" s="19"/>
      <c r="J56" s="19"/>
      <c r="K56" s="19"/>
      <c r="L56" s="21"/>
      <c r="M56" s="21"/>
      <c r="N56" s="19"/>
    </row>
    <row r="57" spans="1:14" s="20" customFormat="1" ht="13" customHeight="1" x14ac:dyDescent="0.2">
      <c r="A57" s="50" t="s">
        <v>99</v>
      </c>
      <c r="B57" s="17" t="s">
        <v>102</v>
      </c>
      <c r="C57" s="17"/>
      <c r="D57" s="17" t="s">
        <v>384</v>
      </c>
      <c r="E57" s="17" t="s">
        <v>630</v>
      </c>
      <c r="F57" s="17" t="s">
        <v>813</v>
      </c>
      <c r="G57" s="40" t="s">
        <v>390</v>
      </c>
      <c r="H57" s="17"/>
      <c r="I57" s="19"/>
      <c r="J57" s="19"/>
      <c r="K57" s="19"/>
      <c r="L57" s="21"/>
      <c r="M57" s="21"/>
      <c r="N57" s="19"/>
    </row>
    <row r="58" spans="1:14" s="20" customFormat="1" ht="13" customHeight="1" x14ac:dyDescent="0.2">
      <c r="A58" s="50" t="s">
        <v>99</v>
      </c>
      <c r="B58" s="17" t="s">
        <v>102</v>
      </c>
      <c r="C58" s="17"/>
      <c r="D58" s="17" t="s">
        <v>385</v>
      </c>
      <c r="E58" s="17" t="s">
        <v>631</v>
      </c>
      <c r="F58" s="17" t="s">
        <v>813</v>
      </c>
      <c r="G58" s="40" t="s">
        <v>390</v>
      </c>
      <c r="H58" s="18" t="s">
        <v>389</v>
      </c>
      <c r="I58" s="19"/>
      <c r="J58" s="19"/>
      <c r="K58" s="19"/>
      <c r="L58" s="21"/>
      <c r="M58" s="21"/>
      <c r="N58" s="19"/>
    </row>
    <row r="59" spans="1:14" s="20" customFormat="1" ht="13" customHeight="1" x14ac:dyDescent="0.2">
      <c r="A59" s="50" t="s">
        <v>99</v>
      </c>
      <c r="B59" s="17" t="s">
        <v>102</v>
      </c>
      <c r="C59" s="17"/>
      <c r="D59" s="33" t="s">
        <v>386</v>
      </c>
      <c r="E59" s="33" t="s">
        <v>632</v>
      </c>
      <c r="F59" s="33" t="s">
        <v>813</v>
      </c>
      <c r="G59" s="40" t="s">
        <v>390</v>
      </c>
      <c r="H59" s="33"/>
      <c r="I59" s="19"/>
      <c r="J59" s="19"/>
      <c r="K59" s="19"/>
      <c r="L59" s="21"/>
      <c r="M59" s="21"/>
      <c r="N59" s="19"/>
    </row>
    <row r="60" spans="1:14" s="27" customFormat="1" ht="13" customHeight="1" x14ac:dyDescent="0.2">
      <c r="A60" s="42" t="s">
        <v>110</v>
      </c>
      <c r="B60" s="24" t="s">
        <v>102</v>
      </c>
      <c r="C60" s="24"/>
      <c r="D60" s="24" t="s">
        <v>309</v>
      </c>
      <c r="E60" s="24" t="s">
        <v>633</v>
      </c>
      <c r="F60" s="24" t="s">
        <v>811</v>
      </c>
      <c r="G60" s="41" t="s">
        <v>390</v>
      </c>
      <c r="H60" s="25" t="s">
        <v>405</v>
      </c>
      <c r="I60" s="26"/>
      <c r="J60" s="26"/>
      <c r="K60" s="28"/>
      <c r="L60" s="28"/>
      <c r="M60" s="26"/>
      <c r="N60" s="26"/>
    </row>
    <row r="61" spans="1:14" s="27" customFormat="1" ht="13" customHeight="1" x14ac:dyDescent="0.2">
      <c r="A61" s="42" t="s">
        <v>110</v>
      </c>
      <c r="B61" s="24" t="s">
        <v>102</v>
      </c>
      <c r="C61" s="24"/>
      <c r="D61" s="24" t="s">
        <v>409</v>
      </c>
      <c r="E61" s="24" t="s">
        <v>635</v>
      </c>
      <c r="F61" s="24" t="s">
        <v>811</v>
      </c>
      <c r="G61" s="41" t="s">
        <v>390</v>
      </c>
      <c r="H61" s="25" t="s">
        <v>405</v>
      </c>
      <c r="I61" s="26"/>
      <c r="J61" s="26"/>
      <c r="K61" s="26"/>
      <c r="L61" s="26"/>
      <c r="M61" s="26"/>
      <c r="N61" s="26"/>
    </row>
    <row r="62" spans="1:14" s="27" customFormat="1" ht="13" customHeight="1" x14ac:dyDescent="0.2">
      <c r="A62" s="42" t="s">
        <v>110</v>
      </c>
      <c r="B62" s="24" t="s">
        <v>102</v>
      </c>
      <c r="C62" s="24"/>
      <c r="D62" s="23" t="s">
        <v>407</v>
      </c>
      <c r="E62" s="23" t="s">
        <v>635</v>
      </c>
      <c r="F62" s="23" t="s">
        <v>812</v>
      </c>
      <c r="G62" s="41" t="s">
        <v>390</v>
      </c>
      <c r="H62" s="25" t="s">
        <v>411</v>
      </c>
      <c r="I62" s="26"/>
      <c r="J62" s="26"/>
      <c r="K62" s="26"/>
      <c r="L62" s="26"/>
      <c r="M62" s="26"/>
      <c r="N62" s="26"/>
    </row>
    <row r="63" spans="1:14" s="27" customFormat="1" ht="13" customHeight="1" x14ac:dyDescent="0.2">
      <c r="A63" s="42" t="s">
        <v>110</v>
      </c>
      <c r="B63" s="24" t="s">
        <v>102</v>
      </c>
      <c r="C63" s="24"/>
      <c r="D63" s="23" t="s">
        <v>408</v>
      </c>
      <c r="E63" s="23" t="s">
        <v>635</v>
      </c>
      <c r="F63" s="23" t="s">
        <v>813</v>
      </c>
      <c r="G63" s="41" t="s">
        <v>390</v>
      </c>
      <c r="H63" s="25" t="s">
        <v>412</v>
      </c>
      <c r="I63" s="26"/>
      <c r="J63" s="26"/>
      <c r="K63" s="26"/>
      <c r="L63" s="26"/>
      <c r="M63" s="26"/>
      <c r="N63" s="26"/>
    </row>
    <row r="64" spans="1:14" s="27" customFormat="1" ht="13" customHeight="1" x14ac:dyDescent="0.2">
      <c r="A64" s="42" t="s">
        <v>110</v>
      </c>
      <c r="B64" s="24" t="s">
        <v>102</v>
      </c>
      <c r="C64" s="24"/>
      <c r="D64" s="24" t="s">
        <v>406</v>
      </c>
      <c r="E64" s="24" t="s">
        <v>636</v>
      </c>
      <c r="F64" s="24" t="s">
        <v>811</v>
      </c>
      <c r="G64" s="41" t="s">
        <v>390</v>
      </c>
      <c r="H64" s="25" t="s">
        <v>410</v>
      </c>
      <c r="I64" s="26"/>
      <c r="J64" s="26"/>
      <c r="K64" s="26"/>
      <c r="L64" s="26"/>
      <c r="M64" s="26"/>
      <c r="N64" s="26"/>
    </row>
    <row r="65" spans="1:14" s="27" customFormat="1" ht="13" customHeight="1" x14ac:dyDescent="0.2">
      <c r="A65" s="42" t="s">
        <v>110</v>
      </c>
      <c r="B65" s="24" t="s">
        <v>102</v>
      </c>
      <c r="C65" s="24"/>
      <c r="D65" s="24" t="s">
        <v>404</v>
      </c>
      <c r="E65" s="24" t="s">
        <v>634</v>
      </c>
      <c r="F65" s="24" t="s">
        <v>811</v>
      </c>
      <c r="G65" s="41" t="s">
        <v>390</v>
      </c>
      <c r="H65" s="23"/>
      <c r="I65" s="26"/>
      <c r="J65" s="26"/>
      <c r="K65" s="26"/>
      <c r="L65" s="26"/>
      <c r="M65" s="26"/>
      <c r="N65" s="26"/>
    </row>
    <row r="66" spans="1:14" s="20" customFormat="1" ht="13" customHeight="1" x14ac:dyDescent="0.2">
      <c r="A66" s="36" t="s">
        <v>443</v>
      </c>
      <c r="B66" s="33" t="s">
        <v>125</v>
      </c>
      <c r="C66" s="33"/>
      <c r="D66" s="17" t="s">
        <v>435</v>
      </c>
      <c r="E66" s="17" t="s">
        <v>661</v>
      </c>
      <c r="F66" s="17" t="s">
        <v>811</v>
      </c>
      <c r="G66" s="40" t="s">
        <v>390</v>
      </c>
      <c r="H66" s="18" t="s">
        <v>437</v>
      </c>
      <c r="I66" s="19"/>
      <c r="J66" s="19"/>
      <c r="K66" s="19"/>
      <c r="L66" s="19"/>
      <c r="M66" s="19"/>
      <c r="N66" s="19"/>
    </row>
    <row r="67" spans="1:14" s="20" customFormat="1" ht="13" customHeight="1" x14ac:dyDescent="0.2">
      <c r="A67" s="36" t="s">
        <v>443</v>
      </c>
      <c r="B67" s="33" t="s">
        <v>125</v>
      </c>
      <c r="C67" s="33"/>
      <c r="D67" s="33" t="s">
        <v>428</v>
      </c>
      <c r="E67" s="33" t="s">
        <v>661</v>
      </c>
      <c r="F67" s="33" t="s">
        <v>812</v>
      </c>
      <c r="G67" s="40" t="s">
        <v>390</v>
      </c>
      <c r="H67" s="18" t="s">
        <v>438</v>
      </c>
      <c r="I67" s="19"/>
      <c r="J67" s="19"/>
      <c r="K67" s="19"/>
      <c r="L67" s="19"/>
      <c r="M67" s="19"/>
      <c r="N67" s="19"/>
    </row>
    <row r="68" spans="1:14" s="20" customFormat="1" ht="13" customHeight="1" x14ac:dyDescent="0.2">
      <c r="A68" s="36" t="s">
        <v>443</v>
      </c>
      <c r="B68" s="33" t="s">
        <v>125</v>
      </c>
      <c r="C68" s="33"/>
      <c r="D68" s="33" t="s">
        <v>429</v>
      </c>
      <c r="E68" s="33" t="s">
        <v>662</v>
      </c>
      <c r="F68" s="33" t="s">
        <v>811</v>
      </c>
      <c r="G68" s="40" t="s">
        <v>390</v>
      </c>
      <c r="H68" s="18" t="s">
        <v>439</v>
      </c>
      <c r="I68" s="19"/>
      <c r="J68" s="19"/>
      <c r="K68" s="19"/>
      <c r="L68" s="19"/>
      <c r="M68" s="19"/>
      <c r="N68" s="19"/>
    </row>
    <row r="69" spans="1:14" s="20" customFormat="1" ht="13" customHeight="1" x14ac:dyDescent="0.2">
      <c r="A69" s="36" t="s">
        <v>443</v>
      </c>
      <c r="B69" s="33" t="s">
        <v>125</v>
      </c>
      <c r="C69" s="33"/>
      <c r="D69" s="17" t="s">
        <v>430</v>
      </c>
      <c r="E69" s="17" t="s">
        <v>662</v>
      </c>
      <c r="F69" s="17" t="s">
        <v>812</v>
      </c>
      <c r="G69" s="40" t="s">
        <v>390</v>
      </c>
      <c r="H69" s="18" t="s">
        <v>440</v>
      </c>
      <c r="I69" s="19"/>
      <c r="J69" s="19"/>
      <c r="K69" s="19"/>
      <c r="L69" s="19"/>
      <c r="M69" s="19"/>
      <c r="N69" s="19"/>
    </row>
    <row r="70" spans="1:14" s="20" customFormat="1" ht="13" customHeight="1" x14ac:dyDescent="0.2">
      <c r="A70" s="36" t="s">
        <v>443</v>
      </c>
      <c r="B70" s="33" t="s">
        <v>125</v>
      </c>
      <c r="C70" s="33"/>
      <c r="D70" s="17" t="s">
        <v>431</v>
      </c>
      <c r="E70" s="17" t="s">
        <v>663</v>
      </c>
      <c r="F70" s="17" t="s">
        <v>811</v>
      </c>
      <c r="G70" s="40" t="s">
        <v>390</v>
      </c>
      <c r="H70" s="18" t="s">
        <v>441</v>
      </c>
      <c r="I70" s="19"/>
      <c r="J70" s="19"/>
      <c r="K70" s="19"/>
      <c r="L70" s="19"/>
      <c r="M70" s="19"/>
      <c r="N70" s="19"/>
    </row>
    <row r="71" spans="1:14" s="20" customFormat="1" ht="13" customHeight="1" x14ac:dyDescent="0.2">
      <c r="A71" s="36" t="s">
        <v>443</v>
      </c>
      <c r="B71" s="33" t="s">
        <v>125</v>
      </c>
      <c r="C71" s="33"/>
      <c r="D71" s="17" t="s">
        <v>432</v>
      </c>
      <c r="E71" s="17" t="s">
        <v>663</v>
      </c>
      <c r="F71" s="17" t="s">
        <v>812</v>
      </c>
      <c r="G71" s="40" t="s">
        <v>390</v>
      </c>
      <c r="H71" s="18" t="s">
        <v>442</v>
      </c>
      <c r="I71" s="19"/>
      <c r="J71" s="19"/>
      <c r="K71" s="19"/>
      <c r="L71" s="19"/>
      <c r="M71" s="19"/>
      <c r="N71" s="19"/>
    </row>
    <row r="72" spans="1:14" s="20" customFormat="1" ht="13" customHeight="1" x14ac:dyDescent="0.2">
      <c r="A72" s="17" t="s">
        <v>443</v>
      </c>
      <c r="B72" s="33" t="s">
        <v>125</v>
      </c>
      <c r="C72" s="33"/>
      <c r="D72" s="32" t="s">
        <v>851</v>
      </c>
      <c r="E72" s="32" t="s">
        <v>664</v>
      </c>
      <c r="F72" s="32" t="s">
        <v>811</v>
      </c>
      <c r="G72" s="40" t="s">
        <v>390</v>
      </c>
      <c r="H72" s="17"/>
      <c r="I72" s="19"/>
      <c r="J72" s="19"/>
      <c r="K72" s="19"/>
      <c r="L72" s="19"/>
      <c r="M72" s="19"/>
      <c r="N72" s="19"/>
    </row>
    <row r="73" spans="1:14" s="20" customFormat="1" ht="13" customHeight="1" x14ac:dyDescent="0.2">
      <c r="A73" s="17" t="s">
        <v>443</v>
      </c>
      <c r="B73" s="33" t="s">
        <v>125</v>
      </c>
      <c r="C73" s="33"/>
      <c r="D73" s="32" t="s">
        <v>852</v>
      </c>
      <c r="E73" s="32" t="s">
        <v>664</v>
      </c>
      <c r="F73" s="32" t="s">
        <v>812</v>
      </c>
      <c r="G73" s="40" t="s">
        <v>390</v>
      </c>
      <c r="H73" s="17"/>
      <c r="I73" s="19"/>
      <c r="J73" s="19"/>
      <c r="K73" s="19"/>
      <c r="L73" s="19"/>
      <c r="M73" s="19"/>
      <c r="N73" s="19"/>
    </row>
    <row r="74" spans="1:14" s="20" customFormat="1" ht="13" customHeight="1" x14ac:dyDescent="0.2">
      <c r="A74" s="17" t="s">
        <v>443</v>
      </c>
      <c r="B74" s="33" t="s">
        <v>125</v>
      </c>
      <c r="C74" s="33"/>
      <c r="D74" s="17" t="s">
        <v>853</v>
      </c>
      <c r="E74" s="17" t="s">
        <v>665</v>
      </c>
      <c r="F74" s="17" t="s">
        <v>811</v>
      </c>
      <c r="G74" s="40" t="s">
        <v>390</v>
      </c>
      <c r="H74" s="17"/>
      <c r="I74" s="19"/>
      <c r="J74" s="19"/>
      <c r="K74" s="19"/>
      <c r="L74" s="19"/>
      <c r="M74" s="19"/>
      <c r="N74" s="19"/>
    </row>
    <row r="75" spans="1:14" s="20" customFormat="1" ht="13" customHeight="1" x14ac:dyDescent="0.2">
      <c r="A75" s="17" t="s">
        <v>443</v>
      </c>
      <c r="B75" s="33" t="s">
        <v>125</v>
      </c>
      <c r="C75" s="33"/>
      <c r="D75" s="17" t="s">
        <v>854</v>
      </c>
      <c r="E75" s="17" t="s">
        <v>665</v>
      </c>
      <c r="F75" s="17" t="s">
        <v>812</v>
      </c>
      <c r="G75" s="40" t="s">
        <v>390</v>
      </c>
      <c r="H75" s="17"/>
      <c r="I75" s="19"/>
      <c r="J75" s="19"/>
      <c r="K75" s="19"/>
      <c r="L75" s="19"/>
      <c r="M75" s="19"/>
      <c r="N75" s="19"/>
    </row>
    <row r="76" spans="1:14" s="20" customFormat="1" ht="13" customHeight="1" x14ac:dyDescent="0.2">
      <c r="A76" s="17" t="s">
        <v>443</v>
      </c>
      <c r="B76" s="33" t="s">
        <v>125</v>
      </c>
      <c r="C76" s="33"/>
      <c r="D76" s="17" t="s">
        <v>855</v>
      </c>
      <c r="E76" s="17" t="s">
        <v>666</v>
      </c>
      <c r="F76" s="17" t="s">
        <v>811</v>
      </c>
      <c r="G76" s="40" t="s">
        <v>390</v>
      </c>
      <c r="H76" s="17"/>
      <c r="I76" s="19"/>
      <c r="J76" s="19"/>
      <c r="K76" s="19"/>
      <c r="L76" s="19"/>
      <c r="M76" s="19"/>
      <c r="N76" s="19"/>
    </row>
    <row r="77" spans="1:14" s="20" customFormat="1" ht="13" customHeight="1" x14ac:dyDescent="0.2">
      <c r="A77" s="17" t="s">
        <v>443</v>
      </c>
      <c r="B77" s="33" t="s">
        <v>125</v>
      </c>
      <c r="C77" s="33"/>
      <c r="D77" s="17" t="s">
        <v>856</v>
      </c>
      <c r="E77" s="17" t="s">
        <v>666</v>
      </c>
      <c r="F77" s="17" t="s">
        <v>812</v>
      </c>
      <c r="G77" s="40" t="s">
        <v>390</v>
      </c>
      <c r="H77" s="17"/>
      <c r="I77" s="19"/>
      <c r="J77" s="19"/>
      <c r="K77" s="19"/>
      <c r="L77" s="19"/>
      <c r="M77" s="19"/>
      <c r="N77" s="19"/>
    </row>
    <row r="78" spans="1:14" s="27" customFormat="1" ht="13" customHeight="1" x14ac:dyDescent="0.2">
      <c r="A78" s="24" t="s">
        <v>599</v>
      </c>
      <c r="B78" s="23" t="s">
        <v>125</v>
      </c>
      <c r="C78" s="23"/>
      <c r="D78" s="29" t="s">
        <v>859</v>
      </c>
      <c r="E78" s="29" t="s">
        <v>668</v>
      </c>
      <c r="F78" s="29" t="s">
        <v>811</v>
      </c>
      <c r="G78" s="41" t="s">
        <v>390</v>
      </c>
      <c r="H78" s="24"/>
      <c r="I78" s="26"/>
      <c r="J78" s="26"/>
      <c r="K78" s="26"/>
      <c r="L78" s="26"/>
      <c r="M78" s="26"/>
      <c r="N78" s="26"/>
    </row>
    <row r="79" spans="1:14" s="27" customFormat="1" ht="13" customHeight="1" x14ac:dyDescent="0.2">
      <c r="A79" s="24" t="s">
        <v>599</v>
      </c>
      <c r="B79" s="23" t="s">
        <v>125</v>
      </c>
      <c r="C79" s="23"/>
      <c r="D79" s="29" t="s">
        <v>860</v>
      </c>
      <c r="E79" s="29" t="s">
        <v>668</v>
      </c>
      <c r="F79" s="29" t="s">
        <v>812</v>
      </c>
      <c r="G79" s="41" t="s">
        <v>390</v>
      </c>
      <c r="H79" s="24"/>
      <c r="I79" s="26"/>
      <c r="J79" s="26"/>
      <c r="K79" s="26"/>
      <c r="L79" s="26"/>
      <c r="M79" s="26"/>
      <c r="N79" s="26"/>
    </row>
    <row r="80" spans="1:14" s="27" customFormat="1" ht="13" customHeight="1" x14ac:dyDescent="0.2">
      <c r="A80" s="24" t="s">
        <v>599</v>
      </c>
      <c r="B80" s="23" t="s">
        <v>125</v>
      </c>
      <c r="C80" s="23"/>
      <c r="D80" s="29" t="s">
        <v>857</v>
      </c>
      <c r="E80" s="29" t="s">
        <v>667</v>
      </c>
      <c r="F80" s="29" t="s">
        <v>811</v>
      </c>
      <c r="G80" s="41" t="s">
        <v>390</v>
      </c>
      <c r="H80" s="24"/>
      <c r="I80" s="26"/>
      <c r="J80" s="26"/>
      <c r="K80" s="26"/>
      <c r="L80" s="26"/>
      <c r="M80" s="26"/>
      <c r="N80" s="26"/>
    </row>
    <row r="81" spans="1:14" s="27" customFormat="1" ht="13" customHeight="1" x14ac:dyDescent="0.2">
      <c r="A81" s="24" t="s">
        <v>599</v>
      </c>
      <c r="B81" s="23" t="s">
        <v>125</v>
      </c>
      <c r="C81" s="23"/>
      <c r="D81" s="29" t="s">
        <v>858</v>
      </c>
      <c r="E81" s="29" t="s">
        <v>667</v>
      </c>
      <c r="F81" s="29" t="s">
        <v>812</v>
      </c>
      <c r="G81" s="41" t="s">
        <v>390</v>
      </c>
      <c r="H81" s="24"/>
      <c r="I81" s="26"/>
      <c r="J81" s="26"/>
      <c r="K81" s="26"/>
      <c r="L81" s="26"/>
      <c r="M81" s="26"/>
      <c r="N81" s="26"/>
    </row>
    <row r="82" spans="1:14" s="27" customFormat="1" ht="13" customHeight="1" x14ac:dyDescent="0.2">
      <c r="A82" s="24" t="s">
        <v>599</v>
      </c>
      <c r="B82" s="23" t="s">
        <v>125</v>
      </c>
      <c r="C82" s="23"/>
      <c r="D82" s="29" t="s">
        <v>861</v>
      </c>
      <c r="E82" s="29" t="s">
        <v>669</v>
      </c>
      <c r="F82" s="29" t="s">
        <v>811</v>
      </c>
      <c r="G82" s="41" t="s">
        <v>390</v>
      </c>
      <c r="H82" s="24"/>
      <c r="I82" s="26"/>
      <c r="J82" s="26"/>
      <c r="K82" s="28"/>
      <c r="L82" s="28"/>
      <c r="M82" s="26"/>
      <c r="N82" s="26"/>
    </row>
    <row r="83" spans="1:14" s="27" customFormat="1" ht="13" customHeight="1" x14ac:dyDescent="0.2">
      <c r="A83" s="24" t="s">
        <v>599</v>
      </c>
      <c r="B83" s="23" t="s">
        <v>125</v>
      </c>
      <c r="C83" s="23"/>
      <c r="D83" s="29" t="s">
        <v>862</v>
      </c>
      <c r="E83" s="29" t="s">
        <v>669</v>
      </c>
      <c r="F83" s="29" t="s">
        <v>812</v>
      </c>
      <c r="G83" s="41" t="s">
        <v>390</v>
      </c>
      <c r="H83" s="24"/>
      <c r="I83" s="26"/>
      <c r="J83" s="26"/>
      <c r="K83" s="28"/>
      <c r="L83" s="28"/>
      <c r="M83" s="26"/>
      <c r="N83" s="26"/>
    </row>
    <row r="84" spans="1:14" s="20" customFormat="1" ht="13" customHeight="1" x14ac:dyDescent="0.2">
      <c r="A84" s="17" t="s">
        <v>436</v>
      </c>
      <c r="B84" s="33" t="s">
        <v>125</v>
      </c>
      <c r="C84" s="33"/>
      <c r="D84" s="32" t="s">
        <v>863</v>
      </c>
      <c r="E84" s="32" t="s">
        <v>670</v>
      </c>
      <c r="F84" s="32" t="s">
        <v>811</v>
      </c>
      <c r="G84" s="40" t="s">
        <v>390</v>
      </c>
      <c r="H84" s="17"/>
      <c r="I84" s="19"/>
      <c r="J84" s="19"/>
      <c r="K84" s="21"/>
      <c r="L84" s="21"/>
      <c r="M84" s="19"/>
      <c r="N84" s="19"/>
    </row>
    <row r="85" spans="1:14" s="20" customFormat="1" ht="13" customHeight="1" x14ac:dyDescent="0.2">
      <c r="A85" s="17" t="s">
        <v>436</v>
      </c>
      <c r="B85" s="33" t="s">
        <v>125</v>
      </c>
      <c r="C85" s="33"/>
      <c r="D85" s="32" t="s">
        <v>864</v>
      </c>
      <c r="E85" s="32" t="s">
        <v>670</v>
      </c>
      <c r="F85" s="32" t="s">
        <v>812</v>
      </c>
      <c r="G85" s="40" t="s">
        <v>390</v>
      </c>
      <c r="H85" s="17"/>
      <c r="I85" s="19"/>
      <c r="J85" s="19"/>
      <c r="K85" s="21"/>
      <c r="L85" s="21"/>
      <c r="M85" s="19"/>
      <c r="N85" s="19"/>
    </row>
    <row r="86" spans="1:14" s="20" customFormat="1" ht="13" customHeight="1" x14ac:dyDescent="0.2">
      <c r="A86" s="17" t="s">
        <v>436</v>
      </c>
      <c r="B86" s="33" t="s">
        <v>125</v>
      </c>
      <c r="C86" s="33"/>
      <c r="D86" s="32" t="s">
        <v>865</v>
      </c>
      <c r="E86" s="32" t="s">
        <v>671</v>
      </c>
      <c r="F86" s="32" t="s">
        <v>811</v>
      </c>
      <c r="G86" s="40" t="s">
        <v>390</v>
      </c>
      <c r="H86" s="17"/>
      <c r="I86" s="19"/>
      <c r="J86" s="19"/>
      <c r="K86" s="21"/>
      <c r="L86" s="21"/>
      <c r="M86" s="19"/>
      <c r="N86" s="19"/>
    </row>
    <row r="87" spans="1:14" s="20" customFormat="1" ht="13" customHeight="1" x14ac:dyDescent="0.2">
      <c r="A87" s="17" t="s">
        <v>436</v>
      </c>
      <c r="B87" s="33" t="s">
        <v>125</v>
      </c>
      <c r="C87" s="33"/>
      <c r="D87" s="32" t="s">
        <v>866</v>
      </c>
      <c r="E87" s="32" t="s">
        <v>671</v>
      </c>
      <c r="F87" s="32" t="s">
        <v>812</v>
      </c>
      <c r="G87" s="40" t="s">
        <v>390</v>
      </c>
      <c r="H87" s="17"/>
      <c r="I87" s="19"/>
      <c r="J87" s="19"/>
      <c r="K87" s="21"/>
      <c r="L87" s="21"/>
      <c r="M87" s="19"/>
      <c r="N87" s="19"/>
    </row>
    <row r="88" spans="1:14" s="20" customFormat="1" ht="13" customHeight="1" x14ac:dyDescent="0.2">
      <c r="A88" s="43" t="s">
        <v>436</v>
      </c>
      <c r="B88" s="33" t="s">
        <v>125</v>
      </c>
      <c r="C88" s="33"/>
      <c r="D88" s="17" t="s">
        <v>433</v>
      </c>
      <c r="E88" s="17" t="s">
        <v>672</v>
      </c>
      <c r="F88" s="17" t="s">
        <v>811</v>
      </c>
      <c r="G88" s="40" t="s">
        <v>390</v>
      </c>
      <c r="H88" s="17"/>
      <c r="I88" s="19"/>
      <c r="J88" s="19"/>
      <c r="K88" s="19"/>
      <c r="L88" s="19"/>
      <c r="M88" s="21"/>
      <c r="N88" s="19"/>
    </row>
    <row r="89" spans="1:14" s="20" customFormat="1" ht="13" customHeight="1" x14ac:dyDescent="0.2">
      <c r="A89" s="43" t="s">
        <v>436</v>
      </c>
      <c r="B89" s="33" t="s">
        <v>125</v>
      </c>
      <c r="C89" s="33"/>
      <c r="D89" s="17" t="s">
        <v>434</v>
      </c>
      <c r="E89" s="17" t="s">
        <v>672</v>
      </c>
      <c r="F89" s="17" t="s">
        <v>812</v>
      </c>
      <c r="G89" s="40" t="s">
        <v>390</v>
      </c>
      <c r="H89" s="17"/>
      <c r="I89" s="19"/>
      <c r="J89" s="19"/>
      <c r="K89" s="19"/>
      <c r="L89" s="19"/>
      <c r="M89" s="21"/>
      <c r="N89" s="19"/>
    </row>
    <row r="90" spans="1:14" s="20" customFormat="1" ht="13" customHeight="1" x14ac:dyDescent="0.2">
      <c r="A90" s="17" t="s">
        <v>436</v>
      </c>
      <c r="B90" s="33" t="s">
        <v>125</v>
      </c>
      <c r="C90" s="33"/>
      <c r="D90" s="32" t="s">
        <v>867</v>
      </c>
      <c r="E90" s="32" t="s">
        <v>673</v>
      </c>
      <c r="F90" s="32" t="s">
        <v>811</v>
      </c>
      <c r="G90" s="40" t="s">
        <v>390</v>
      </c>
      <c r="H90" s="17"/>
      <c r="I90" s="19"/>
      <c r="J90" s="19"/>
      <c r="K90" s="19"/>
      <c r="L90" s="19"/>
      <c r="M90" s="21"/>
      <c r="N90" s="19"/>
    </row>
    <row r="91" spans="1:14" s="20" customFormat="1" ht="13" customHeight="1" x14ac:dyDescent="0.2">
      <c r="A91" s="17" t="s">
        <v>436</v>
      </c>
      <c r="B91" s="33" t="s">
        <v>125</v>
      </c>
      <c r="C91" s="33"/>
      <c r="D91" s="32" t="s">
        <v>868</v>
      </c>
      <c r="E91" s="32" t="s">
        <v>673</v>
      </c>
      <c r="F91" s="32" t="s">
        <v>812</v>
      </c>
      <c r="G91" s="40" t="s">
        <v>390</v>
      </c>
      <c r="H91" s="17"/>
      <c r="I91" s="19"/>
      <c r="J91" s="19"/>
      <c r="K91" s="19"/>
      <c r="L91" s="19"/>
      <c r="M91" s="21"/>
      <c r="N91" s="19"/>
    </row>
    <row r="92" spans="1:14" s="20" customFormat="1" ht="13" customHeight="1" x14ac:dyDescent="0.2">
      <c r="A92" s="17" t="s">
        <v>436</v>
      </c>
      <c r="B92" s="33" t="s">
        <v>125</v>
      </c>
      <c r="C92" s="33"/>
      <c r="D92" s="32" t="s">
        <v>869</v>
      </c>
      <c r="E92" s="32" t="s">
        <v>674</v>
      </c>
      <c r="F92" s="32" t="s">
        <v>811</v>
      </c>
      <c r="G92" s="40" t="s">
        <v>390</v>
      </c>
      <c r="H92" s="17"/>
      <c r="I92" s="19"/>
      <c r="J92" s="19"/>
      <c r="K92" s="19"/>
      <c r="L92" s="19"/>
      <c r="M92" s="21"/>
      <c r="N92" s="19"/>
    </row>
    <row r="93" spans="1:14" s="20" customFormat="1" ht="13" customHeight="1" x14ac:dyDescent="0.2">
      <c r="A93" s="17" t="s">
        <v>436</v>
      </c>
      <c r="B93" s="33" t="s">
        <v>125</v>
      </c>
      <c r="C93" s="33"/>
      <c r="D93" s="32" t="s">
        <v>870</v>
      </c>
      <c r="E93" s="32" t="s">
        <v>674</v>
      </c>
      <c r="F93" s="32" t="s">
        <v>812</v>
      </c>
      <c r="G93" s="40" t="s">
        <v>390</v>
      </c>
      <c r="H93" s="17"/>
      <c r="I93" s="19"/>
      <c r="J93" s="19"/>
      <c r="K93" s="19"/>
      <c r="L93" s="19"/>
      <c r="M93" s="21"/>
      <c r="N93" s="19"/>
    </row>
    <row r="94" spans="1:14" s="20" customFormat="1" ht="13" customHeight="1" x14ac:dyDescent="0.2">
      <c r="A94" s="17" t="s">
        <v>436</v>
      </c>
      <c r="B94" s="33" t="s">
        <v>125</v>
      </c>
      <c r="C94" s="33"/>
      <c r="D94" s="32" t="s">
        <v>871</v>
      </c>
      <c r="E94" s="32" t="s">
        <v>675</v>
      </c>
      <c r="F94" s="32" t="s">
        <v>811</v>
      </c>
      <c r="G94" s="40" t="s">
        <v>390</v>
      </c>
      <c r="H94" s="17"/>
      <c r="I94" s="19"/>
      <c r="J94" s="19"/>
      <c r="K94" s="19"/>
      <c r="L94" s="19"/>
      <c r="M94" s="21"/>
      <c r="N94" s="19"/>
    </row>
    <row r="95" spans="1:14" s="20" customFormat="1" ht="13" customHeight="1" x14ac:dyDescent="0.2">
      <c r="A95" s="17" t="s">
        <v>436</v>
      </c>
      <c r="B95" s="33" t="s">
        <v>125</v>
      </c>
      <c r="C95" s="33"/>
      <c r="D95" s="32" t="s">
        <v>872</v>
      </c>
      <c r="E95" s="32" t="s">
        <v>675</v>
      </c>
      <c r="F95" s="32" t="s">
        <v>812</v>
      </c>
      <c r="G95" s="40" t="s">
        <v>390</v>
      </c>
      <c r="H95" s="17"/>
      <c r="I95" s="19"/>
      <c r="J95" s="19"/>
      <c r="K95" s="19"/>
      <c r="L95" s="19"/>
      <c r="M95" s="21"/>
      <c r="N95" s="19"/>
    </row>
    <row r="96" spans="1:14" s="20" customFormat="1" ht="13" customHeight="1" x14ac:dyDescent="0.2">
      <c r="A96" s="17" t="s">
        <v>436</v>
      </c>
      <c r="B96" s="33" t="s">
        <v>125</v>
      </c>
      <c r="C96" s="33"/>
      <c r="D96" s="32" t="s">
        <v>873</v>
      </c>
      <c r="E96" s="32" t="s">
        <v>676</v>
      </c>
      <c r="F96" s="32" t="s">
        <v>811</v>
      </c>
      <c r="G96" s="40" t="s">
        <v>390</v>
      </c>
      <c r="H96" s="17"/>
      <c r="I96" s="19"/>
      <c r="J96" s="19"/>
      <c r="K96" s="21"/>
      <c r="L96" s="21"/>
      <c r="M96" s="19"/>
      <c r="N96" s="19"/>
    </row>
    <row r="97" spans="1:14" s="20" customFormat="1" ht="13" customHeight="1" x14ac:dyDescent="0.2">
      <c r="A97" s="17" t="s">
        <v>436</v>
      </c>
      <c r="B97" s="33" t="s">
        <v>125</v>
      </c>
      <c r="C97" s="33"/>
      <c r="D97" s="32" t="s">
        <v>874</v>
      </c>
      <c r="E97" s="32" t="s">
        <v>676</v>
      </c>
      <c r="F97" s="32" t="s">
        <v>812</v>
      </c>
      <c r="G97" s="40" t="s">
        <v>390</v>
      </c>
      <c r="H97" s="17"/>
      <c r="I97" s="19"/>
      <c r="J97" s="19"/>
      <c r="K97" s="21"/>
      <c r="L97" s="21"/>
      <c r="M97" s="19"/>
      <c r="N97" s="19"/>
    </row>
    <row r="98" spans="1:14" s="27" customFormat="1" ht="13" customHeight="1" x14ac:dyDescent="0.2">
      <c r="A98" s="24" t="s">
        <v>600</v>
      </c>
      <c r="B98" s="23" t="s">
        <v>125</v>
      </c>
      <c r="C98" s="23"/>
      <c r="D98" s="29" t="s">
        <v>875</v>
      </c>
      <c r="E98" s="29" t="s">
        <v>677</v>
      </c>
      <c r="F98" s="29" t="s">
        <v>811</v>
      </c>
      <c r="G98" s="41" t="s">
        <v>390</v>
      </c>
      <c r="H98" s="24"/>
      <c r="I98" s="26"/>
      <c r="J98" s="26"/>
      <c r="K98" s="28"/>
      <c r="L98" s="28"/>
      <c r="M98" s="26"/>
      <c r="N98" s="26"/>
    </row>
    <row r="99" spans="1:14" s="27" customFormat="1" ht="13" customHeight="1" x14ac:dyDescent="0.2">
      <c r="A99" s="24" t="s">
        <v>600</v>
      </c>
      <c r="B99" s="23" t="s">
        <v>125</v>
      </c>
      <c r="C99" s="23"/>
      <c r="D99" s="29" t="s">
        <v>876</v>
      </c>
      <c r="E99" s="29" t="s">
        <v>678</v>
      </c>
      <c r="F99" s="29" t="s">
        <v>811</v>
      </c>
      <c r="G99" s="41" t="s">
        <v>390</v>
      </c>
      <c r="H99" s="24"/>
      <c r="I99" s="26"/>
      <c r="J99" s="26"/>
      <c r="K99" s="26"/>
      <c r="L99" s="26"/>
      <c r="M99" s="26"/>
      <c r="N99" s="26"/>
    </row>
    <row r="100" spans="1:14" s="27" customFormat="1" ht="13" customHeight="1" x14ac:dyDescent="0.2">
      <c r="A100" s="24" t="s">
        <v>600</v>
      </c>
      <c r="B100" s="23" t="s">
        <v>125</v>
      </c>
      <c r="C100" s="23"/>
      <c r="D100" s="29" t="s">
        <v>877</v>
      </c>
      <c r="E100" s="29" t="s">
        <v>678</v>
      </c>
      <c r="F100" s="29" t="s">
        <v>812</v>
      </c>
      <c r="G100" s="41" t="s">
        <v>390</v>
      </c>
      <c r="H100" s="24"/>
      <c r="I100" s="26"/>
      <c r="J100" s="26"/>
      <c r="K100" s="26"/>
      <c r="L100" s="26"/>
      <c r="M100" s="26"/>
      <c r="N100" s="26"/>
    </row>
    <row r="101" spans="1:14" s="20" customFormat="1" ht="13" customHeight="1" x14ac:dyDescent="0.2">
      <c r="A101" s="36" t="s">
        <v>423</v>
      </c>
      <c r="B101" s="33" t="s">
        <v>125</v>
      </c>
      <c r="C101" s="33"/>
      <c r="D101" s="17" t="s">
        <v>418</v>
      </c>
      <c r="E101" s="17" t="s">
        <v>781</v>
      </c>
      <c r="F101" s="17" t="s">
        <v>811</v>
      </c>
      <c r="G101" s="40" t="s">
        <v>390</v>
      </c>
      <c r="H101" s="37" t="s">
        <v>419</v>
      </c>
      <c r="I101" s="19"/>
      <c r="J101" s="19"/>
      <c r="K101" s="19"/>
      <c r="L101" s="19"/>
      <c r="M101" s="19"/>
      <c r="N101" s="19"/>
    </row>
    <row r="102" spans="1:14" s="20" customFormat="1" ht="13" customHeight="1" x14ac:dyDescent="0.2">
      <c r="A102" s="36" t="s">
        <v>423</v>
      </c>
      <c r="B102" s="33" t="s">
        <v>125</v>
      </c>
      <c r="C102" s="33"/>
      <c r="D102" s="33" t="s">
        <v>413</v>
      </c>
      <c r="E102" s="33" t="s">
        <v>781</v>
      </c>
      <c r="F102" s="33" t="s">
        <v>812</v>
      </c>
      <c r="G102" s="40" t="s">
        <v>390</v>
      </c>
      <c r="H102" s="37" t="s">
        <v>420</v>
      </c>
      <c r="I102" s="19"/>
      <c r="J102" s="19"/>
      <c r="K102" s="19"/>
      <c r="L102" s="19"/>
      <c r="M102" s="19"/>
      <c r="N102" s="19"/>
    </row>
    <row r="103" spans="1:14" s="20" customFormat="1" ht="13" customHeight="1" x14ac:dyDescent="0.2">
      <c r="A103" s="36" t="s">
        <v>423</v>
      </c>
      <c r="B103" s="33" t="s">
        <v>125</v>
      </c>
      <c r="C103" s="33"/>
      <c r="D103" s="17" t="s">
        <v>424</v>
      </c>
      <c r="E103" s="17" t="s">
        <v>985</v>
      </c>
      <c r="F103" s="17" t="s">
        <v>812</v>
      </c>
      <c r="G103" s="40" t="s">
        <v>390</v>
      </c>
      <c r="H103" s="18" t="s">
        <v>419</v>
      </c>
      <c r="I103" s="19"/>
      <c r="J103" s="19"/>
      <c r="K103" s="19"/>
      <c r="L103" s="19"/>
      <c r="M103" s="19"/>
      <c r="N103" s="19"/>
    </row>
    <row r="104" spans="1:14" s="20" customFormat="1" ht="13" customHeight="1" x14ac:dyDescent="0.2">
      <c r="A104" s="36" t="s">
        <v>423</v>
      </c>
      <c r="B104" s="33" t="s">
        <v>125</v>
      </c>
      <c r="C104" s="33"/>
      <c r="D104" s="17" t="s">
        <v>425</v>
      </c>
      <c r="E104" s="17" t="s">
        <v>985</v>
      </c>
      <c r="F104" s="17" t="s">
        <v>813</v>
      </c>
      <c r="G104" s="40" t="s">
        <v>390</v>
      </c>
      <c r="H104" s="18" t="s">
        <v>420</v>
      </c>
      <c r="I104" s="19"/>
      <c r="J104" s="19"/>
      <c r="K104" s="21"/>
      <c r="L104" s="21"/>
      <c r="M104" s="19"/>
      <c r="N104" s="19"/>
    </row>
    <row r="105" spans="1:14" s="20" customFormat="1" ht="13" customHeight="1" x14ac:dyDescent="0.2">
      <c r="A105" s="36" t="s">
        <v>423</v>
      </c>
      <c r="B105" s="33" t="s">
        <v>125</v>
      </c>
      <c r="C105" s="33"/>
      <c r="D105" s="17" t="s">
        <v>414</v>
      </c>
      <c r="E105" s="17" t="s">
        <v>782</v>
      </c>
      <c r="F105" s="17" t="s">
        <v>811</v>
      </c>
      <c r="G105" s="40" t="s">
        <v>390</v>
      </c>
      <c r="H105" s="37" t="s">
        <v>421</v>
      </c>
      <c r="I105" s="19"/>
      <c r="J105" s="19"/>
      <c r="K105" s="21"/>
      <c r="L105" s="21"/>
      <c r="M105" s="19"/>
      <c r="N105" s="19"/>
    </row>
    <row r="106" spans="1:14" s="20" customFormat="1" ht="13" customHeight="1" x14ac:dyDescent="0.2">
      <c r="A106" s="36" t="s">
        <v>423</v>
      </c>
      <c r="B106" s="33" t="s">
        <v>125</v>
      </c>
      <c r="C106" s="33"/>
      <c r="D106" s="17" t="s">
        <v>415</v>
      </c>
      <c r="E106" s="17" t="s">
        <v>782</v>
      </c>
      <c r="F106" s="17" t="s">
        <v>812</v>
      </c>
      <c r="G106" s="40" t="s">
        <v>390</v>
      </c>
      <c r="H106" s="37" t="s">
        <v>422</v>
      </c>
      <c r="I106" s="19"/>
      <c r="J106" s="19"/>
      <c r="K106" s="21"/>
      <c r="L106" s="21"/>
      <c r="M106" s="19"/>
      <c r="N106" s="19"/>
    </row>
    <row r="107" spans="1:14" s="20" customFormat="1" ht="13" customHeight="1" x14ac:dyDescent="0.2">
      <c r="A107" s="36" t="s">
        <v>423</v>
      </c>
      <c r="B107" s="33" t="s">
        <v>125</v>
      </c>
      <c r="C107" s="33"/>
      <c r="D107" s="17" t="s">
        <v>426</v>
      </c>
      <c r="E107" s="17" t="s">
        <v>783</v>
      </c>
      <c r="F107" s="17" t="s">
        <v>811</v>
      </c>
      <c r="G107" s="40" t="s">
        <v>390</v>
      </c>
      <c r="H107" s="18" t="s">
        <v>421</v>
      </c>
      <c r="I107" s="19"/>
      <c r="J107" s="19"/>
      <c r="K107" s="21"/>
      <c r="L107" s="21"/>
      <c r="M107" s="19"/>
      <c r="N107" s="19"/>
    </row>
    <row r="108" spans="1:14" s="20" customFormat="1" ht="13" customHeight="1" x14ac:dyDescent="0.2">
      <c r="A108" s="36" t="s">
        <v>423</v>
      </c>
      <c r="B108" s="33" t="s">
        <v>125</v>
      </c>
      <c r="C108" s="33"/>
      <c r="D108" s="17" t="s">
        <v>427</v>
      </c>
      <c r="E108" s="17" t="s">
        <v>783</v>
      </c>
      <c r="F108" s="17" t="s">
        <v>812</v>
      </c>
      <c r="G108" s="40" t="s">
        <v>390</v>
      </c>
      <c r="H108" s="18" t="s">
        <v>422</v>
      </c>
      <c r="I108" s="19"/>
      <c r="J108" s="19"/>
      <c r="K108" s="19"/>
      <c r="L108" s="19"/>
      <c r="M108" s="21"/>
      <c r="N108" s="19"/>
    </row>
    <row r="109" spans="1:14" s="20" customFormat="1" ht="13" customHeight="1" x14ac:dyDescent="0.2">
      <c r="A109" s="36" t="s">
        <v>423</v>
      </c>
      <c r="B109" s="33" t="s">
        <v>125</v>
      </c>
      <c r="C109" s="33"/>
      <c r="D109" s="33" t="s">
        <v>416</v>
      </c>
      <c r="E109" s="33" t="s">
        <v>784</v>
      </c>
      <c r="F109" s="33" t="s">
        <v>811</v>
      </c>
      <c r="G109" s="40" t="s">
        <v>390</v>
      </c>
      <c r="H109" s="33"/>
      <c r="I109" s="19"/>
      <c r="J109" s="19"/>
      <c r="K109" s="19"/>
      <c r="L109" s="19"/>
      <c r="M109" s="19"/>
      <c r="N109" s="19"/>
    </row>
    <row r="110" spans="1:14" s="20" customFormat="1" ht="13" customHeight="1" x14ac:dyDescent="0.2">
      <c r="A110" s="36" t="s">
        <v>423</v>
      </c>
      <c r="B110" s="33" t="s">
        <v>125</v>
      </c>
      <c r="C110" s="33"/>
      <c r="D110" s="33" t="s">
        <v>417</v>
      </c>
      <c r="E110" s="33" t="s">
        <v>784</v>
      </c>
      <c r="F110" s="33" t="s">
        <v>812</v>
      </c>
      <c r="G110" s="40" t="s">
        <v>390</v>
      </c>
      <c r="H110" s="33"/>
      <c r="I110" s="19"/>
      <c r="J110" s="19"/>
      <c r="K110" s="19"/>
      <c r="L110" s="19"/>
      <c r="M110" s="19"/>
      <c r="N110" s="19"/>
    </row>
    <row r="111" spans="1:14" s="20" customFormat="1" ht="13" customHeight="1" x14ac:dyDescent="0.2">
      <c r="A111" s="17" t="s">
        <v>423</v>
      </c>
      <c r="B111" s="33" t="s">
        <v>125</v>
      </c>
      <c r="C111" s="33"/>
      <c r="D111" s="32" t="s">
        <v>975</v>
      </c>
      <c r="E111" s="32" t="s">
        <v>780</v>
      </c>
      <c r="F111" s="32" t="s">
        <v>811</v>
      </c>
      <c r="G111" s="40" t="s">
        <v>390</v>
      </c>
      <c r="H111" s="17"/>
      <c r="I111" s="19"/>
      <c r="J111" s="19"/>
      <c r="K111" s="19"/>
      <c r="L111" s="19"/>
      <c r="M111" s="19"/>
      <c r="N111" s="19"/>
    </row>
    <row r="112" spans="1:14" s="20" customFormat="1" ht="13" customHeight="1" x14ac:dyDescent="0.2">
      <c r="A112" s="17" t="s">
        <v>423</v>
      </c>
      <c r="B112" s="33" t="s">
        <v>125</v>
      </c>
      <c r="C112" s="33"/>
      <c r="D112" s="32" t="s">
        <v>976</v>
      </c>
      <c r="E112" s="32" t="s">
        <v>780</v>
      </c>
      <c r="F112" s="32" t="s">
        <v>812</v>
      </c>
      <c r="G112" s="40" t="s">
        <v>390</v>
      </c>
      <c r="H112" s="17"/>
      <c r="I112" s="19"/>
      <c r="J112" s="19"/>
      <c r="K112" s="19"/>
      <c r="L112" s="19"/>
      <c r="M112" s="19"/>
      <c r="N112" s="19"/>
    </row>
    <row r="113" spans="1:14" s="27" customFormat="1" ht="13" customHeight="1" x14ac:dyDescent="0.2">
      <c r="A113" s="24" t="s">
        <v>90</v>
      </c>
      <c r="B113" s="24" t="s">
        <v>991</v>
      </c>
      <c r="C113" s="24"/>
      <c r="D113" s="29" t="s">
        <v>977</v>
      </c>
      <c r="E113" s="29" t="s">
        <v>806</v>
      </c>
      <c r="F113" s="29" t="s">
        <v>813</v>
      </c>
      <c r="G113" s="41" t="s">
        <v>390</v>
      </c>
      <c r="H113" s="57" t="s">
        <v>989</v>
      </c>
      <c r="I113" s="26"/>
      <c r="J113" s="26"/>
      <c r="K113" s="26"/>
      <c r="L113" s="26"/>
      <c r="M113" s="26"/>
      <c r="N113" s="26"/>
    </row>
    <row r="114" spans="1:14" s="27" customFormat="1" ht="13" customHeight="1" x14ac:dyDescent="0.2">
      <c r="A114" s="24" t="s">
        <v>90</v>
      </c>
      <c r="B114" s="24" t="s">
        <v>991</v>
      </c>
      <c r="C114" s="24"/>
      <c r="D114" s="29" t="s">
        <v>978</v>
      </c>
      <c r="E114" s="29" t="s">
        <v>806</v>
      </c>
      <c r="F114" s="29" t="s">
        <v>817</v>
      </c>
      <c r="G114" s="41" t="s">
        <v>390</v>
      </c>
      <c r="H114" s="57" t="s">
        <v>988</v>
      </c>
      <c r="I114" s="26"/>
      <c r="J114" s="26"/>
      <c r="K114" s="26"/>
      <c r="L114" s="26"/>
      <c r="M114" s="26"/>
      <c r="N114" s="26"/>
    </row>
    <row r="115" spans="1:14" s="27" customFormat="1" ht="13" customHeight="1" x14ac:dyDescent="0.2">
      <c r="A115" s="24" t="s">
        <v>90</v>
      </c>
      <c r="B115" s="24" t="s">
        <v>991</v>
      </c>
      <c r="C115" s="24"/>
      <c r="D115" s="29" t="s">
        <v>979</v>
      </c>
      <c r="E115" s="29" t="s">
        <v>807</v>
      </c>
      <c r="F115" s="29" t="s">
        <v>811</v>
      </c>
      <c r="G115" s="41" t="s">
        <v>390</v>
      </c>
      <c r="H115" s="24"/>
      <c r="I115" s="26"/>
      <c r="J115" s="26"/>
      <c r="K115" s="26"/>
      <c r="L115" s="26"/>
      <c r="M115" s="26"/>
      <c r="N115" s="26"/>
    </row>
    <row r="116" spans="1:14" s="27" customFormat="1" ht="13" customHeight="1" x14ac:dyDescent="0.2">
      <c r="A116" s="24" t="s">
        <v>90</v>
      </c>
      <c r="B116" s="24" t="s">
        <v>991</v>
      </c>
      <c r="C116" s="24"/>
      <c r="D116" s="29" t="s">
        <v>980</v>
      </c>
      <c r="E116" s="29" t="s">
        <v>807</v>
      </c>
      <c r="F116" s="29" t="s">
        <v>812</v>
      </c>
      <c r="G116" s="41" t="s">
        <v>390</v>
      </c>
      <c r="H116" s="24"/>
      <c r="I116" s="26"/>
      <c r="J116" s="26"/>
      <c r="K116" s="26"/>
      <c r="L116" s="26"/>
      <c r="M116" s="26"/>
      <c r="N116" s="26"/>
    </row>
    <row r="117" spans="1:14" s="20" customFormat="1" ht="13" customHeight="1" x14ac:dyDescent="0.2">
      <c r="A117" s="43" t="s">
        <v>148</v>
      </c>
      <c r="B117" s="17" t="s">
        <v>151</v>
      </c>
      <c r="C117" s="17"/>
      <c r="D117" s="17" t="s">
        <v>444</v>
      </c>
      <c r="E117" s="17" t="s">
        <v>679</v>
      </c>
      <c r="F117" s="17" t="s">
        <v>811</v>
      </c>
      <c r="G117" s="44" t="s">
        <v>387</v>
      </c>
      <c r="H117" s="58" t="s">
        <v>990</v>
      </c>
      <c r="I117" s="19"/>
      <c r="J117" s="19"/>
      <c r="K117" s="19" t="s">
        <v>387</v>
      </c>
      <c r="L117" s="19"/>
      <c r="M117" s="19"/>
      <c r="N117" s="19"/>
    </row>
    <row r="118" spans="1:14" s="20" customFormat="1" ht="13" customHeight="1" x14ac:dyDescent="0.2">
      <c r="A118" s="43" t="s">
        <v>148</v>
      </c>
      <c r="B118" s="17" t="s">
        <v>151</v>
      </c>
      <c r="C118" s="17"/>
      <c r="D118" s="17" t="s">
        <v>445</v>
      </c>
      <c r="E118" s="17" t="s">
        <v>679</v>
      </c>
      <c r="F118" s="17" t="s">
        <v>812</v>
      </c>
      <c r="G118" s="44" t="s">
        <v>387</v>
      </c>
      <c r="H118" s="18" t="s">
        <v>990</v>
      </c>
      <c r="I118" s="19"/>
      <c r="J118" s="19"/>
      <c r="K118" s="19"/>
      <c r="L118" s="19"/>
      <c r="M118" s="19"/>
      <c r="N118" s="19"/>
    </row>
    <row r="119" spans="1:14" s="27" customFormat="1" ht="13" customHeight="1" x14ac:dyDescent="0.2">
      <c r="A119" s="53" t="s">
        <v>454</v>
      </c>
      <c r="B119" s="23" t="s">
        <v>159</v>
      </c>
      <c r="C119" s="23"/>
      <c r="D119" s="24" t="s">
        <v>308</v>
      </c>
      <c r="E119" s="24" t="s">
        <v>757</v>
      </c>
      <c r="F119" s="24" t="s">
        <v>811</v>
      </c>
      <c r="G119" s="24" t="s">
        <v>371</v>
      </c>
      <c r="H119" s="25" t="s">
        <v>460</v>
      </c>
      <c r="I119" s="26"/>
      <c r="J119" s="26"/>
      <c r="K119" s="26"/>
      <c r="L119" s="26"/>
      <c r="M119" s="26"/>
      <c r="N119" s="26"/>
    </row>
    <row r="120" spans="1:14" s="27" customFormat="1" ht="13" customHeight="1" x14ac:dyDescent="0.2">
      <c r="A120" s="53" t="s">
        <v>454</v>
      </c>
      <c r="B120" s="23" t="s">
        <v>159</v>
      </c>
      <c r="C120" s="23"/>
      <c r="D120" s="24" t="s">
        <v>455</v>
      </c>
      <c r="E120" s="24" t="s">
        <v>752</v>
      </c>
      <c r="F120" s="24" t="s">
        <v>811</v>
      </c>
      <c r="G120" s="39" t="s">
        <v>359</v>
      </c>
      <c r="H120" s="25" t="s">
        <v>464</v>
      </c>
      <c r="I120" s="26"/>
      <c r="J120" s="26"/>
      <c r="K120" s="59" t="s">
        <v>1001</v>
      </c>
      <c r="L120" s="26"/>
      <c r="M120" s="26"/>
      <c r="N120" s="26"/>
    </row>
    <row r="121" spans="1:14" s="27" customFormat="1" ht="13" customHeight="1" x14ac:dyDescent="0.2">
      <c r="A121" s="53" t="s">
        <v>454</v>
      </c>
      <c r="B121" s="23" t="s">
        <v>159</v>
      </c>
      <c r="C121" s="23"/>
      <c r="D121" s="24" t="s">
        <v>457</v>
      </c>
      <c r="E121" s="24" t="s">
        <v>754</v>
      </c>
      <c r="F121" s="24" t="s">
        <v>811</v>
      </c>
      <c r="G121" s="39" t="s">
        <v>359</v>
      </c>
      <c r="H121" s="31" t="s">
        <v>460</v>
      </c>
      <c r="I121" s="26"/>
      <c r="J121" s="26"/>
      <c r="K121" s="59" t="s">
        <v>1001</v>
      </c>
      <c r="L121" s="26"/>
      <c r="M121" s="26"/>
      <c r="N121" s="26"/>
    </row>
    <row r="122" spans="1:14" s="27" customFormat="1" ht="13" customHeight="1" x14ac:dyDescent="0.2">
      <c r="A122" s="53" t="s">
        <v>454</v>
      </c>
      <c r="B122" s="23" t="s">
        <v>159</v>
      </c>
      <c r="C122" s="23"/>
      <c r="D122" s="24" t="s">
        <v>458</v>
      </c>
      <c r="E122" s="24" t="s">
        <v>755</v>
      </c>
      <c r="F122" s="24" t="s">
        <v>811</v>
      </c>
      <c r="G122" s="39" t="s">
        <v>359</v>
      </c>
      <c r="H122" s="31" t="s">
        <v>461</v>
      </c>
      <c r="I122" s="26"/>
      <c r="J122" s="26"/>
      <c r="K122" s="26"/>
      <c r="L122" s="26"/>
      <c r="M122" s="26"/>
      <c r="N122" s="26"/>
    </row>
    <row r="123" spans="1:14" s="27" customFormat="1" ht="13" customHeight="1" x14ac:dyDescent="0.2">
      <c r="A123" s="53" t="s">
        <v>454</v>
      </c>
      <c r="B123" s="23" t="s">
        <v>159</v>
      </c>
      <c r="C123" s="23"/>
      <c r="D123" s="24" t="s">
        <v>459</v>
      </c>
      <c r="E123" s="24" t="s">
        <v>756</v>
      </c>
      <c r="F123" s="24" t="s">
        <v>811</v>
      </c>
      <c r="G123" s="39" t="s">
        <v>359</v>
      </c>
      <c r="H123" s="31" t="s">
        <v>462</v>
      </c>
      <c r="I123" s="26"/>
      <c r="J123" s="26"/>
      <c r="K123" s="26"/>
      <c r="L123" s="26"/>
      <c r="M123" s="26"/>
      <c r="N123" s="26"/>
    </row>
    <row r="124" spans="1:14" s="27" customFormat="1" ht="13" customHeight="1" x14ac:dyDescent="0.2">
      <c r="A124" s="53" t="s">
        <v>454</v>
      </c>
      <c r="B124" s="23" t="s">
        <v>159</v>
      </c>
      <c r="C124" s="23"/>
      <c r="D124" s="24" t="s">
        <v>456</v>
      </c>
      <c r="E124" s="24" t="s">
        <v>753</v>
      </c>
      <c r="F124" s="24" t="s">
        <v>811</v>
      </c>
      <c r="G124" s="41" t="s">
        <v>390</v>
      </c>
      <c r="H124" s="25" t="s">
        <v>463</v>
      </c>
      <c r="I124" s="26"/>
      <c r="J124" s="26"/>
      <c r="K124" s="26"/>
      <c r="L124" s="26"/>
      <c r="M124" s="26"/>
      <c r="N124" s="26"/>
    </row>
    <row r="125" spans="1:14" s="20" customFormat="1" ht="13" customHeight="1" x14ac:dyDescent="0.2">
      <c r="A125" s="51" t="s">
        <v>174</v>
      </c>
      <c r="B125" s="33" t="s">
        <v>987</v>
      </c>
      <c r="C125" s="33"/>
      <c r="D125" s="17" t="s">
        <v>475</v>
      </c>
      <c r="E125" s="17" t="s">
        <v>770</v>
      </c>
      <c r="F125" s="17" t="s">
        <v>811</v>
      </c>
      <c r="G125" s="33" t="s">
        <v>371</v>
      </c>
      <c r="H125" s="37" t="s">
        <v>492</v>
      </c>
      <c r="I125" s="19"/>
      <c r="J125" s="19"/>
      <c r="K125" s="21"/>
      <c r="L125" s="21"/>
      <c r="M125" s="19"/>
      <c r="N125" s="19"/>
    </row>
    <row r="126" spans="1:14" s="20" customFormat="1" ht="13" customHeight="1" x14ac:dyDescent="0.2">
      <c r="A126" s="51" t="s">
        <v>174</v>
      </c>
      <c r="B126" s="33" t="s">
        <v>987</v>
      </c>
      <c r="C126" s="33"/>
      <c r="D126" s="17" t="s">
        <v>476</v>
      </c>
      <c r="E126" s="17" t="s">
        <v>771</v>
      </c>
      <c r="F126" s="17" t="s">
        <v>811</v>
      </c>
      <c r="G126" s="33" t="s">
        <v>371</v>
      </c>
      <c r="H126" s="37" t="s">
        <v>493</v>
      </c>
      <c r="I126" s="19"/>
      <c r="J126" s="19"/>
      <c r="K126" s="21"/>
      <c r="L126" s="21"/>
      <c r="M126" s="19"/>
      <c r="N126" s="19"/>
    </row>
    <row r="127" spans="1:14" s="20" customFormat="1" ht="13" customHeight="1" x14ac:dyDescent="0.2">
      <c r="A127" s="51" t="s">
        <v>174</v>
      </c>
      <c r="B127" s="33" t="s">
        <v>987</v>
      </c>
      <c r="C127" s="33"/>
      <c r="D127" s="17" t="s">
        <v>477</v>
      </c>
      <c r="E127" s="17" t="s">
        <v>772</v>
      </c>
      <c r="F127" s="17" t="s">
        <v>811</v>
      </c>
      <c r="G127" s="33" t="s">
        <v>371</v>
      </c>
      <c r="H127" s="37" t="s">
        <v>494</v>
      </c>
      <c r="I127" s="19"/>
      <c r="J127" s="19"/>
      <c r="K127" s="21"/>
      <c r="L127" s="21"/>
      <c r="M127" s="19"/>
      <c r="N127" s="19"/>
    </row>
    <row r="128" spans="1:14" s="20" customFormat="1" ht="13" customHeight="1" x14ac:dyDescent="0.2">
      <c r="A128" s="51" t="s">
        <v>174</v>
      </c>
      <c r="B128" s="33" t="s">
        <v>987</v>
      </c>
      <c r="C128" s="33"/>
      <c r="D128" s="17" t="s">
        <v>478</v>
      </c>
      <c r="E128" s="17" t="s">
        <v>773</v>
      </c>
      <c r="F128" s="17" t="s">
        <v>811</v>
      </c>
      <c r="G128" s="33" t="s">
        <v>371</v>
      </c>
      <c r="H128" s="37" t="s">
        <v>495</v>
      </c>
      <c r="I128" s="19"/>
      <c r="J128" s="19"/>
      <c r="K128" s="21"/>
      <c r="L128" s="21"/>
      <c r="M128" s="19"/>
      <c r="N128" s="19"/>
    </row>
    <row r="129" spans="1:14" s="20" customFormat="1" ht="13" customHeight="1" x14ac:dyDescent="0.2">
      <c r="A129" s="51" t="s">
        <v>174</v>
      </c>
      <c r="B129" s="33" t="s">
        <v>987</v>
      </c>
      <c r="C129" s="33"/>
      <c r="D129" s="17" t="s">
        <v>473</v>
      </c>
      <c r="E129" s="17" t="s">
        <v>776</v>
      </c>
      <c r="F129" s="17" t="s">
        <v>811</v>
      </c>
      <c r="G129" s="33" t="s">
        <v>371</v>
      </c>
      <c r="H129" s="37" t="s">
        <v>490</v>
      </c>
      <c r="I129" s="19"/>
      <c r="J129" s="19"/>
      <c r="K129" s="21"/>
      <c r="L129" s="21"/>
      <c r="M129" s="19"/>
      <c r="N129" s="19"/>
    </row>
    <row r="130" spans="1:14" s="20" customFormat="1" ht="13" customHeight="1" x14ac:dyDescent="0.2">
      <c r="A130" s="51" t="s">
        <v>174</v>
      </c>
      <c r="B130" s="33" t="s">
        <v>987</v>
      </c>
      <c r="C130" s="33"/>
      <c r="D130" s="17" t="s">
        <v>474</v>
      </c>
      <c r="E130" s="17" t="s">
        <v>778</v>
      </c>
      <c r="F130" s="17" t="s">
        <v>811</v>
      </c>
      <c r="G130" s="33" t="s">
        <v>371</v>
      </c>
      <c r="H130" s="37" t="s">
        <v>491</v>
      </c>
      <c r="I130" s="19"/>
      <c r="J130" s="19"/>
      <c r="K130" s="21"/>
      <c r="L130" s="21"/>
      <c r="M130" s="19"/>
      <c r="N130" s="19"/>
    </row>
    <row r="131" spans="1:14" s="20" customFormat="1" ht="13" customHeight="1" x14ac:dyDescent="0.2">
      <c r="A131" s="51" t="s">
        <v>174</v>
      </c>
      <c r="B131" s="33" t="s">
        <v>987</v>
      </c>
      <c r="C131" s="33"/>
      <c r="D131" s="17" t="s">
        <v>479</v>
      </c>
      <c r="E131" s="17" t="s">
        <v>774</v>
      </c>
      <c r="F131" s="17" t="s">
        <v>811</v>
      </c>
      <c r="G131" s="33" t="s">
        <v>371</v>
      </c>
      <c r="H131" s="37" t="s">
        <v>496</v>
      </c>
      <c r="I131" s="19"/>
      <c r="J131" s="19"/>
      <c r="K131" s="21"/>
      <c r="L131" s="21"/>
      <c r="M131" s="19"/>
      <c r="N131" s="19"/>
    </row>
    <row r="132" spans="1:14" s="20" customFormat="1" ht="13" customHeight="1" x14ac:dyDescent="0.2">
      <c r="A132" s="51" t="s">
        <v>174</v>
      </c>
      <c r="B132" s="33" t="s">
        <v>987</v>
      </c>
      <c r="C132" s="33"/>
      <c r="D132" s="17" t="s">
        <v>1014</v>
      </c>
      <c r="E132" s="17" t="s">
        <v>1015</v>
      </c>
      <c r="F132" s="17" t="s">
        <v>811</v>
      </c>
      <c r="G132" s="33" t="s">
        <v>371</v>
      </c>
      <c r="H132" s="37"/>
      <c r="I132" s="19"/>
      <c r="J132" s="19"/>
      <c r="K132" s="21"/>
      <c r="L132" s="21"/>
      <c r="M132" s="19"/>
      <c r="N132" s="19"/>
    </row>
    <row r="133" spans="1:14" s="20" customFormat="1" ht="13" customHeight="1" x14ac:dyDescent="0.2">
      <c r="A133" s="51" t="s">
        <v>174</v>
      </c>
      <c r="B133" s="33" t="s">
        <v>987</v>
      </c>
      <c r="C133" s="33"/>
      <c r="D133" s="17" t="s">
        <v>303</v>
      </c>
      <c r="E133" s="17" t="s">
        <v>777</v>
      </c>
      <c r="F133" s="17" t="s">
        <v>811</v>
      </c>
      <c r="G133" s="44" t="s">
        <v>387</v>
      </c>
      <c r="H133" s="37" t="s">
        <v>497</v>
      </c>
      <c r="I133" s="19"/>
      <c r="J133" s="19"/>
      <c r="K133" s="19" t="s">
        <v>387</v>
      </c>
      <c r="L133" s="19"/>
      <c r="M133" s="19"/>
      <c r="N133" s="19"/>
    </row>
    <row r="134" spans="1:14" s="20" customFormat="1" ht="13" customHeight="1" x14ac:dyDescent="0.2">
      <c r="A134" s="51" t="s">
        <v>174</v>
      </c>
      <c r="B134" s="33" t="s">
        <v>987</v>
      </c>
      <c r="C134" s="33"/>
      <c r="D134" s="17" t="s">
        <v>480</v>
      </c>
      <c r="E134" s="17" t="s">
        <v>777</v>
      </c>
      <c r="F134" s="17" t="s">
        <v>812</v>
      </c>
      <c r="G134" s="44" t="s">
        <v>387</v>
      </c>
      <c r="H134" s="37" t="s">
        <v>497</v>
      </c>
      <c r="I134" s="19"/>
      <c r="J134" s="19"/>
      <c r="K134" s="19"/>
      <c r="L134" s="19"/>
      <c r="M134" s="19"/>
      <c r="N134" s="19"/>
    </row>
    <row r="135" spans="1:14" s="20" customFormat="1" ht="13" customHeight="1" x14ac:dyDescent="0.2">
      <c r="A135" s="51" t="s">
        <v>174</v>
      </c>
      <c r="B135" s="33" t="s">
        <v>987</v>
      </c>
      <c r="C135" s="33"/>
      <c r="D135" s="17" t="s">
        <v>1009</v>
      </c>
      <c r="E135" s="17" t="s">
        <v>1010</v>
      </c>
      <c r="F135" s="17" t="s">
        <v>811</v>
      </c>
      <c r="G135" s="44" t="s">
        <v>387</v>
      </c>
      <c r="H135" s="37" t="s">
        <v>1013</v>
      </c>
      <c r="I135" s="19"/>
      <c r="J135" s="19"/>
      <c r="K135" s="19"/>
      <c r="L135" s="19"/>
      <c r="M135" s="19"/>
      <c r="N135" s="19"/>
    </row>
    <row r="136" spans="1:14" s="20" customFormat="1" ht="13" customHeight="1" x14ac:dyDescent="0.2">
      <c r="A136" s="51" t="s">
        <v>174</v>
      </c>
      <c r="B136" s="33" t="s">
        <v>987</v>
      </c>
      <c r="C136" s="33"/>
      <c r="D136" s="17" t="s">
        <v>1019</v>
      </c>
      <c r="E136" s="17" t="s">
        <v>1020</v>
      </c>
      <c r="F136" s="17" t="s">
        <v>811</v>
      </c>
      <c r="G136" s="44" t="s">
        <v>387</v>
      </c>
      <c r="H136" s="37" t="s">
        <v>1013</v>
      </c>
      <c r="I136" s="19"/>
      <c r="J136" s="19"/>
      <c r="K136" s="19"/>
      <c r="L136" s="19"/>
      <c r="M136" s="19"/>
      <c r="N136" s="19"/>
    </row>
    <row r="137" spans="1:14" s="20" customFormat="1" ht="13" customHeight="1" x14ac:dyDescent="0.2">
      <c r="A137" s="51" t="s">
        <v>174</v>
      </c>
      <c r="B137" s="33" t="s">
        <v>987</v>
      </c>
      <c r="C137" s="33"/>
      <c r="D137" s="17" t="s">
        <v>1011</v>
      </c>
      <c r="E137" s="17" t="s">
        <v>1012</v>
      </c>
      <c r="F137" s="17" t="s">
        <v>811</v>
      </c>
      <c r="G137" s="44" t="s">
        <v>387</v>
      </c>
      <c r="H137" s="37" t="s">
        <v>1013</v>
      </c>
      <c r="I137" s="19"/>
      <c r="J137" s="19"/>
      <c r="K137" s="19"/>
      <c r="L137" s="19"/>
      <c r="M137" s="19"/>
      <c r="N137" s="19"/>
    </row>
    <row r="138" spans="1:14" s="20" customFormat="1" ht="13" customHeight="1" x14ac:dyDescent="0.2">
      <c r="A138" s="51" t="s">
        <v>174</v>
      </c>
      <c r="B138" s="33" t="s">
        <v>987</v>
      </c>
      <c r="C138" s="33"/>
      <c r="D138" s="17" t="s">
        <v>472</v>
      </c>
      <c r="E138" s="17" t="s">
        <v>766</v>
      </c>
      <c r="F138" s="17" t="s">
        <v>811</v>
      </c>
      <c r="G138" s="40" t="s">
        <v>390</v>
      </c>
      <c r="H138" s="37" t="s">
        <v>483</v>
      </c>
      <c r="I138" s="19"/>
      <c r="J138" s="19"/>
      <c r="K138" s="19"/>
      <c r="L138" s="19"/>
      <c r="M138" s="19"/>
      <c r="N138" s="19"/>
    </row>
    <row r="139" spans="1:14" s="20" customFormat="1" ht="13" customHeight="1" x14ac:dyDescent="0.2">
      <c r="A139" s="51" t="s">
        <v>174</v>
      </c>
      <c r="B139" s="33" t="s">
        <v>987</v>
      </c>
      <c r="C139" s="33"/>
      <c r="D139" s="17" t="s">
        <v>465</v>
      </c>
      <c r="E139" s="17" t="s">
        <v>766</v>
      </c>
      <c r="F139" s="17" t="s">
        <v>813</v>
      </c>
      <c r="G139" s="40" t="s">
        <v>390</v>
      </c>
      <c r="H139" s="37" t="s">
        <v>483</v>
      </c>
      <c r="I139" s="19"/>
      <c r="J139" s="19"/>
      <c r="K139" s="19"/>
      <c r="L139" s="19"/>
      <c r="M139" s="19"/>
      <c r="N139" s="19"/>
    </row>
    <row r="140" spans="1:14" s="20" customFormat="1" ht="13" customHeight="1" x14ac:dyDescent="0.2">
      <c r="A140" s="51" t="s">
        <v>174</v>
      </c>
      <c r="B140" s="33" t="s">
        <v>987</v>
      </c>
      <c r="C140" s="33"/>
      <c r="D140" s="17" t="s">
        <v>468</v>
      </c>
      <c r="E140" s="17" t="s">
        <v>767</v>
      </c>
      <c r="F140" s="17" t="s">
        <v>811</v>
      </c>
      <c r="G140" s="40" t="s">
        <v>390</v>
      </c>
      <c r="H140" s="37" t="s">
        <v>484</v>
      </c>
      <c r="I140" s="19"/>
      <c r="J140" s="19"/>
      <c r="K140" s="19"/>
      <c r="L140" s="19"/>
      <c r="M140" s="21"/>
      <c r="N140" s="19"/>
    </row>
    <row r="141" spans="1:14" s="20" customFormat="1" ht="13" customHeight="1" x14ac:dyDescent="0.2">
      <c r="A141" s="51" t="s">
        <v>174</v>
      </c>
      <c r="B141" s="33" t="s">
        <v>987</v>
      </c>
      <c r="C141" s="33"/>
      <c r="D141" s="17" t="s">
        <v>469</v>
      </c>
      <c r="E141" s="17" t="s">
        <v>767</v>
      </c>
      <c r="F141" s="17" t="s">
        <v>813</v>
      </c>
      <c r="G141" s="40" t="s">
        <v>390</v>
      </c>
      <c r="H141" s="37" t="s">
        <v>485</v>
      </c>
      <c r="I141" s="19"/>
      <c r="J141" s="19"/>
      <c r="K141" s="19"/>
      <c r="L141" s="19"/>
      <c r="M141" s="21"/>
      <c r="N141" s="19"/>
    </row>
    <row r="142" spans="1:14" s="20" customFormat="1" ht="13" customHeight="1" x14ac:dyDescent="0.2">
      <c r="A142" s="51" t="s">
        <v>174</v>
      </c>
      <c r="B142" s="33" t="s">
        <v>987</v>
      </c>
      <c r="C142" s="33"/>
      <c r="D142" s="17" t="s">
        <v>482</v>
      </c>
      <c r="E142" s="17" t="s">
        <v>775</v>
      </c>
      <c r="F142" s="17" t="s">
        <v>811</v>
      </c>
      <c r="G142" s="40" t="s">
        <v>390</v>
      </c>
      <c r="H142" s="37" t="s">
        <v>498</v>
      </c>
      <c r="I142" s="19"/>
      <c r="J142" s="19"/>
      <c r="K142" s="19"/>
      <c r="L142" s="21"/>
      <c r="M142" s="19"/>
      <c r="N142" s="19"/>
    </row>
    <row r="143" spans="1:14" s="20" customFormat="1" ht="13" customHeight="1" x14ac:dyDescent="0.2">
      <c r="A143" s="51" t="s">
        <v>174</v>
      </c>
      <c r="B143" s="33" t="s">
        <v>987</v>
      </c>
      <c r="C143" s="33"/>
      <c r="D143" s="17" t="s">
        <v>466</v>
      </c>
      <c r="E143" s="17" t="s">
        <v>768</v>
      </c>
      <c r="F143" s="17" t="s">
        <v>811</v>
      </c>
      <c r="G143" s="40" t="s">
        <v>390</v>
      </c>
      <c r="H143" s="37" t="s">
        <v>486</v>
      </c>
      <c r="I143" s="19"/>
      <c r="J143" s="19"/>
      <c r="K143" s="19"/>
      <c r="L143" s="21"/>
      <c r="M143" s="19"/>
      <c r="N143" s="19"/>
    </row>
    <row r="144" spans="1:14" s="20" customFormat="1" ht="13" customHeight="1" x14ac:dyDescent="0.2">
      <c r="A144" s="51" t="s">
        <v>174</v>
      </c>
      <c r="B144" s="33" t="s">
        <v>987</v>
      </c>
      <c r="C144" s="33"/>
      <c r="D144" s="17" t="s">
        <v>467</v>
      </c>
      <c r="E144" s="17" t="s">
        <v>768</v>
      </c>
      <c r="F144" s="17" t="s">
        <v>813</v>
      </c>
      <c r="G144" s="40" t="s">
        <v>390</v>
      </c>
      <c r="H144" s="37" t="s">
        <v>487</v>
      </c>
      <c r="I144" s="19"/>
      <c r="J144" s="19"/>
      <c r="K144" s="19"/>
      <c r="L144" s="21"/>
      <c r="M144" s="19"/>
      <c r="N144" s="19"/>
    </row>
    <row r="145" spans="1:14" s="20" customFormat="1" ht="13" customHeight="1" x14ac:dyDescent="0.2">
      <c r="A145" s="51" t="s">
        <v>174</v>
      </c>
      <c r="B145" s="33" t="s">
        <v>987</v>
      </c>
      <c r="C145" s="33"/>
      <c r="D145" s="17" t="s">
        <v>470</v>
      </c>
      <c r="E145" s="17" t="s">
        <v>769</v>
      </c>
      <c r="F145" s="17" t="s">
        <v>811</v>
      </c>
      <c r="G145" s="40" t="s">
        <v>390</v>
      </c>
      <c r="H145" s="37" t="s">
        <v>488</v>
      </c>
      <c r="I145" s="19"/>
      <c r="J145" s="19"/>
      <c r="K145" s="19"/>
      <c r="L145" s="21"/>
      <c r="M145" s="19"/>
      <c r="N145" s="19"/>
    </row>
    <row r="146" spans="1:14" s="20" customFormat="1" ht="13" customHeight="1" x14ac:dyDescent="0.2">
      <c r="A146" s="51" t="s">
        <v>174</v>
      </c>
      <c r="B146" s="33" t="s">
        <v>987</v>
      </c>
      <c r="C146" s="33"/>
      <c r="D146" s="17" t="s">
        <v>471</v>
      </c>
      <c r="E146" s="17" t="s">
        <v>769</v>
      </c>
      <c r="F146" s="17" t="s">
        <v>813</v>
      </c>
      <c r="G146" s="40" t="s">
        <v>390</v>
      </c>
      <c r="H146" s="37" t="s">
        <v>489</v>
      </c>
      <c r="I146" s="19"/>
      <c r="J146" s="19"/>
      <c r="K146" s="19"/>
      <c r="L146" s="19"/>
      <c r="M146" s="19"/>
      <c r="N146" s="19"/>
    </row>
    <row r="147" spans="1:14" s="20" customFormat="1" ht="13" customHeight="1" x14ac:dyDescent="0.2">
      <c r="A147" s="51" t="s">
        <v>174</v>
      </c>
      <c r="B147" s="33" t="s">
        <v>987</v>
      </c>
      <c r="C147" s="33"/>
      <c r="D147" s="17" t="s">
        <v>1021</v>
      </c>
      <c r="E147" s="17" t="s">
        <v>1018</v>
      </c>
      <c r="F147" s="17" t="s">
        <v>811</v>
      </c>
      <c r="G147" s="40" t="s">
        <v>390</v>
      </c>
      <c r="H147" s="37"/>
      <c r="I147" s="19"/>
      <c r="J147" s="19"/>
      <c r="K147" s="19"/>
      <c r="L147" s="19"/>
      <c r="M147" s="19"/>
      <c r="N147" s="19"/>
    </row>
    <row r="148" spans="1:14" s="20" customFormat="1" ht="13" customHeight="1" x14ac:dyDescent="0.2">
      <c r="A148" s="51" t="s">
        <v>174</v>
      </c>
      <c r="B148" s="33" t="s">
        <v>987</v>
      </c>
      <c r="C148" s="33"/>
      <c r="D148" s="17" t="s">
        <v>481</v>
      </c>
      <c r="E148" s="17" t="s">
        <v>779</v>
      </c>
      <c r="F148" s="17" t="s">
        <v>811</v>
      </c>
      <c r="G148" s="40" t="s">
        <v>390</v>
      </c>
      <c r="H148" s="37" t="s">
        <v>499</v>
      </c>
      <c r="I148" s="19"/>
      <c r="J148" s="19"/>
      <c r="K148" s="19"/>
      <c r="L148" s="19"/>
      <c r="M148" s="19"/>
      <c r="N148" s="19"/>
    </row>
    <row r="149" spans="1:14" s="27" customFormat="1" ht="13" customHeight="1" x14ac:dyDescent="0.2">
      <c r="A149" s="24" t="s">
        <v>597</v>
      </c>
      <c r="B149" s="24" t="s">
        <v>197</v>
      </c>
      <c r="C149" s="24" t="s">
        <v>995</v>
      </c>
      <c r="D149" s="29" t="s">
        <v>823</v>
      </c>
      <c r="E149" s="29" t="s">
        <v>618</v>
      </c>
      <c r="F149" s="29" t="s">
        <v>811</v>
      </c>
      <c r="G149" s="23" t="s">
        <v>371</v>
      </c>
      <c r="H149" s="57" t="s">
        <v>993</v>
      </c>
      <c r="I149" s="26"/>
      <c r="J149" s="26"/>
      <c r="K149" s="28"/>
      <c r="L149" s="28"/>
      <c r="M149" s="26"/>
      <c r="N149" s="26"/>
    </row>
    <row r="150" spans="1:14" s="27" customFormat="1" ht="13" customHeight="1" x14ac:dyDescent="0.2">
      <c r="A150" s="24" t="s">
        <v>597</v>
      </c>
      <c r="B150" s="24" t="s">
        <v>197</v>
      </c>
      <c r="C150" s="24" t="s">
        <v>995</v>
      </c>
      <c r="D150" s="29" t="s">
        <v>824</v>
      </c>
      <c r="E150" s="29" t="s">
        <v>618</v>
      </c>
      <c r="F150" s="29" t="s">
        <v>813</v>
      </c>
      <c r="G150" s="23" t="s">
        <v>371</v>
      </c>
      <c r="H150" s="57" t="s">
        <v>993</v>
      </c>
      <c r="I150" s="26"/>
      <c r="J150" s="26"/>
      <c r="K150" s="28"/>
      <c r="L150" s="28"/>
      <c r="M150" s="26"/>
      <c r="N150" s="26"/>
    </row>
    <row r="151" spans="1:14" s="27" customFormat="1" ht="13" customHeight="1" x14ac:dyDescent="0.2">
      <c r="A151" s="24" t="s">
        <v>597</v>
      </c>
      <c r="B151" s="24" t="s">
        <v>197</v>
      </c>
      <c r="C151" s="24" t="s">
        <v>995</v>
      </c>
      <c r="D151" s="29" t="s">
        <v>825</v>
      </c>
      <c r="E151" s="29" t="s">
        <v>619</v>
      </c>
      <c r="F151" s="29" t="s">
        <v>811</v>
      </c>
      <c r="G151" s="23" t="s">
        <v>371</v>
      </c>
      <c r="H151" s="57" t="s">
        <v>993</v>
      </c>
      <c r="I151" s="26"/>
      <c r="J151" s="26"/>
      <c r="K151" s="28"/>
      <c r="L151" s="28"/>
      <c r="M151" s="26"/>
      <c r="N151" s="26"/>
    </row>
    <row r="152" spans="1:14" s="27" customFormat="1" ht="13" customHeight="1" x14ac:dyDescent="0.2">
      <c r="A152" s="24" t="s">
        <v>597</v>
      </c>
      <c r="B152" s="24" t="s">
        <v>197</v>
      </c>
      <c r="C152" s="24" t="s">
        <v>995</v>
      </c>
      <c r="D152" s="29" t="s">
        <v>826</v>
      </c>
      <c r="E152" s="29" t="s">
        <v>619</v>
      </c>
      <c r="F152" s="29" t="s">
        <v>813</v>
      </c>
      <c r="G152" s="23" t="s">
        <v>371</v>
      </c>
      <c r="H152" s="57" t="s">
        <v>993</v>
      </c>
      <c r="I152" s="26"/>
      <c r="J152" s="26"/>
      <c r="K152" s="28"/>
      <c r="L152" s="28"/>
      <c r="M152" s="26"/>
      <c r="N152" s="26"/>
    </row>
    <row r="153" spans="1:14" s="27" customFormat="1" ht="13" customHeight="1" x14ac:dyDescent="0.2">
      <c r="A153" s="24" t="s">
        <v>597</v>
      </c>
      <c r="B153" s="24" t="s">
        <v>197</v>
      </c>
      <c r="C153" s="24" t="s">
        <v>995</v>
      </c>
      <c r="D153" s="29" t="s">
        <v>827</v>
      </c>
      <c r="E153" s="29" t="s">
        <v>620</v>
      </c>
      <c r="F153" s="29" t="s">
        <v>811</v>
      </c>
      <c r="G153" s="23" t="s">
        <v>371</v>
      </c>
      <c r="H153" s="57" t="s">
        <v>993</v>
      </c>
      <c r="I153" s="26"/>
      <c r="J153" s="26"/>
      <c r="K153" s="28"/>
      <c r="L153" s="28"/>
      <c r="M153" s="26"/>
      <c r="N153" s="26"/>
    </row>
    <row r="154" spans="1:14" s="27" customFormat="1" ht="13" customHeight="1" x14ac:dyDescent="0.2">
      <c r="A154" s="24" t="s">
        <v>597</v>
      </c>
      <c r="B154" s="24" t="s">
        <v>197</v>
      </c>
      <c r="C154" s="24" t="s">
        <v>995</v>
      </c>
      <c r="D154" s="29" t="s">
        <v>828</v>
      </c>
      <c r="E154" s="29" t="s">
        <v>620</v>
      </c>
      <c r="F154" s="29" t="s">
        <v>813</v>
      </c>
      <c r="G154" s="23" t="s">
        <v>371</v>
      </c>
      <c r="H154" s="57" t="s">
        <v>993</v>
      </c>
      <c r="I154" s="26"/>
      <c r="J154" s="26"/>
      <c r="K154" s="28"/>
      <c r="L154" s="28"/>
      <c r="M154" s="26"/>
      <c r="N154" s="26"/>
    </row>
    <row r="155" spans="1:14" s="20" customFormat="1" ht="13" customHeight="1" x14ac:dyDescent="0.2">
      <c r="A155" s="36" t="s">
        <v>212</v>
      </c>
      <c r="B155" s="33" t="s">
        <v>197</v>
      </c>
      <c r="C155" s="17" t="s">
        <v>995</v>
      </c>
      <c r="D155" s="35" t="s">
        <v>515</v>
      </c>
      <c r="E155" s="35" t="s">
        <v>637</v>
      </c>
      <c r="F155" s="35" t="s">
        <v>811</v>
      </c>
      <c r="G155" s="33" t="s">
        <v>371</v>
      </c>
      <c r="H155" s="37" t="s">
        <v>360</v>
      </c>
      <c r="I155" s="19"/>
      <c r="J155" s="19"/>
      <c r="K155" s="21"/>
      <c r="L155" s="21"/>
      <c r="M155" s="45"/>
      <c r="N155" s="19"/>
    </row>
    <row r="156" spans="1:14" s="20" customFormat="1" ht="13" customHeight="1" x14ac:dyDescent="0.2">
      <c r="A156" s="36" t="s">
        <v>212</v>
      </c>
      <c r="B156" s="33" t="s">
        <v>197</v>
      </c>
      <c r="C156" s="17" t="s">
        <v>995</v>
      </c>
      <c r="D156" s="17" t="s">
        <v>503</v>
      </c>
      <c r="E156" s="17" t="s">
        <v>638</v>
      </c>
      <c r="F156" s="17" t="s">
        <v>811</v>
      </c>
      <c r="G156" s="33" t="s">
        <v>371</v>
      </c>
      <c r="H156" s="37" t="s">
        <v>516</v>
      </c>
      <c r="I156" s="19"/>
      <c r="J156" s="19"/>
      <c r="K156" s="21"/>
      <c r="L156" s="21"/>
      <c r="M156" s="45"/>
      <c r="N156" s="19"/>
    </row>
    <row r="157" spans="1:14" s="20" customFormat="1" ht="13" customHeight="1" x14ac:dyDescent="0.2">
      <c r="A157" s="36" t="s">
        <v>212</v>
      </c>
      <c r="B157" s="33" t="s">
        <v>197</v>
      </c>
      <c r="C157" s="17" t="s">
        <v>995</v>
      </c>
      <c r="D157" s="33" t="s">
        <v>504</v>
      </c>
      <c r="E157" s="33" t="s">
        <v>639</v>
      </c>
      <c r="F157" s="33" t="s">
        <v>811</v>
      </c>
      <c r="G157" s="33" t="s">
        <v>371</v>
      </c>
      <c r="H157" s="37" t="s">
        <v>516</v>
      </c>
      <c r="I157" s="19"/>
      <c r="J157" s="19"/>
      <c r="K157" s="21"/>
      <c r="L157" s="21"/>
      <c r="M157" s="45"/>
      <c r="N157" s="19"/>
    </row>
    <row r="158" spans="1:14" s="20" customFormat="1" ht="13" customHeight="1" x14ac:dyDescent="0.2">
      <c r="A158" s="36" t="s">
        <v>212</v>
      </c>
      <c r="B158" s="33" t="s">
        <v>197</v>
      </c>
      <c r="C158" s="17" t="s">
        <v>995</v>
      </c>
      <c r="D158" s="33" t="s">
        <v>505</v>
      </c>
      <c r="E158" s="33" t="s">
        <v>640</v>
      </c>
      <c r="F158" s="33" t="s">
        <v>811</v>
      </c>
      <c r="G158" s="33" t="s">
        <v>371</v>
      </c>
      <c r="H158" s="33"/>
      <c r="I158" s="19"/>
      <c r="J158" s="19"/>
      <c r="K158" s="21"/>
      <c r="L158" s="21"/>
      <c r="M158" s="45"/>
      <c r="N158" s="19"/>
    </row>
    <row r="159" spans="1:14" s="20" customFormat="1" ht="13" customHeight="1" x14ac:dyDescent="0.2">
      <c r="A159" s="36" t="s">
        <v>212</v>
      </c>
      <c r="B159" s="33" t="s">
        <v>197</v>
      </c>
      <c r="C159" s="17" t="s">
        <v>995</v>
      </c>
      <c r="D159" s="17" t="s">
        <v>506</v>
      </c>
      <c r="E159" s="17" t="s">
        <v>641</v>
      </c>
      <c r="F159" s="17" t="s">
        <v>811</v>
      </c>
      <c r="G159" s="33" t="s">
        <v>371</v>
      </c>
      <c r="H159" s="17"/>
      <c r="I159" s="19"/>
      <c r="J159" s="19"/>
      <c r="K159" s="21"/>
      <c r="L159" s="21"/>
      <c r="M159" s="45"/>
      <c r="N159" s="19"/>
    </row>
    <row r="160" spans="1:14" s="20" customFormat="1" ht="13" customHeight="1" x14ac:dyDescent="0.2">
      <c r="A160" s="36" t="s">
        <v>212</v>
      </c>
      <c r="B160" s="33" t="s">
        <v>197</v>
      </c>
      <c r="C160" s="17" t="s">
        <v>995</v>
      </c>
      <c r="D160" s="17" t="s">
        <v>507</v>
      </c>
      <c r="E160" s="17" t="s">
        <v>642</v>
      </c>
      <c r="F160" s="17" t="s">
        <v>811</v>
      </c>
      <c r="G160" s="33" t="s">
        <v>371</v>
      </c>
      <c r="H160" s="37" t="s">
        <v>517</v>
      </c>
      <c r="I160" s="19"/>
      <c r="J160" s="19"/>
      <c r="K160" s="21"/>
      <c r="L160" s="21"/>
      <c r="M160" s="45"/>
      <c r="N160" s="19"/>
    </row>
    <row r="161" spans="1:14" s="20" customFormat="1" ht="13" customHeight="1" x14ac:dyDescent="0.2">
      <c r="A161" s="36" t="s">
        <v>212</v>
      </c>
      <c r="B161" s="33" t="s">
        <v>197</v>
      </c>
      <c r="C161" s="17" t="s">
        <v>995</v>
      </c>
      <c r="D161" s="17" t="s">
        <v>508</v>
      </c>
      <c r="E161" s="17" t="s">
        <v>643</v>
      </c>
      <c r="F161" s="17" t="s">
        <v>811</v>
      </c>
      <c r="G161" s="33" t="s">
        <v>371</v>
      </c>
      <c r="H161" s="17"/>
      <c r="I161" s="19"/>
      <c r="J161" s="19"/>
      <c r="K161" s="19"/>
      <c r="L161" s="21"/>
      <c r="M161" s="21"/>
      <c r="N161" s="19"/>
    </row>
    <row r="162" spans="1:14" s="20" customFormat="1" ht="13" customHeight="1" x14ac:dyDescent="0.2">
      <c r="A162" s="36" t="s">
        <v>212</v>
      </c>
      <c r="B162" s="33" t="s">
        <v>197</v>
      </c>
      <c r="C162" s="17" t="s">
        <v>995</v>
      </c>
      <c r="D162" s="17" t="s">
        <v>509</v>
      </c>
      <c r="E162" s="17" t="s">
        <v>644</v>
      </c>
      <c r="F162" s="17" t="s">
        <v>813</v>
      </c>
      <c r="G162" s="33" t="s">
        <v>371</v>
      </c>
      <c r="H162" s="17"/>
      <c r="I162" s="19"/>
      <c r="J162" s="19"/>
      <c r="K162" s="19"/>
      <c r="L162" s="21"/>
      <c r="M162" s="21"/>
      <c r="N162" s="19"/>
    </row>
    <row r="163" spans="1:14" s="20" customFormat="1" ht="13" customHeight="1" x14ac:dyDescent="0.2">
      <c r="A163" s="36" t="s">
        <v>212</v>
      </c>
      <c r="B163" s="33" t="s">
        <v>197</v>
      </c>
      <c r="C163" s="17" t="s">
        <v>995</v>
      </c>
      <c r="D163" s="17" t="s">
        <v>510</v>
      </c>
      <c r="E163" s="17" t="s">
        <v>645</v>
      </c>
      <c r="F163" s="17" t="s">
        <v>811</v>
      </c>
      <c r="G163" s="33" t="s">
        <v>371</v>
      </c>
      <c r="H163" s="17"/>
      <c r="I163" s="19"/>
      <c r="J163" s="19"/>
      <c r="K163" s="19"/>
      <c r="L163" s="21"/>
      <c r="M163" s="21"/>
      <c r="N163" s="19"/>
    </row>
    <row r="164" spans="1:14" s="20" customFormat="1" ht="13" customHeight="1" x14ac:dyDescent="0.2">
      <c r="A164" s="36" t="s">
        <v>212</v>
      </c>
      <c r="B164" s="33" t="s">
        <v>197</v>
      </c>
      <c r="C164" s="17" t="s">
        <v>995</v>
      </c>
      <c r="D164" s="33" t="s">
        <v>511</v>
      </c>
      <c r="E164" s="33" t="s">
        <v>646</v>
      </c>
      <c r="F164" s="33" t="s">
        <v>811</v>
      </c>
      <c r="G164" s="33" t="s">
        <v>371</v>
      </c>
      <c r="H164" s="33"/>
      <c r="I164" s="19"/>
      <c r="J164" s="19"/>
      <c r="K164" s="19"/>
      <c r="L164" s="21"/>
      <c r="M164" s="21"/>
      <c r="N164" s="19"/>
    </row>
    <row r="165" spans="1:14" s="20" customFormat="1" ht="13" customHeight="1" x14ac:dyDescent="0.2">
      <c r="A165" s="36" t="s">
        <v>212</v>
      </c>
      <c r="B165" s="33" t="s">
        <v>197</v>
      </c>
      <c r="C165" s="17" t="s">
        <v>995</v>
      </c>
      <c r="D165" s="33" t="s">
        <v>304</v>
      </c>
      <c r="E165" s="33" t="s">
        <v>647</v>
      </c>
      <c r="F165" s="33" t="s">
        <v>811</v>
      </c>
      <c r="G165" s="33" t="s">
        <v>371</v>
      </c>
      <c r="H165" s="33"/>
      <c r="I165" s="19"/>
      <c r="J165" s="19"/>
      <c r="K165" s="19"/>
      <c r="L165" s="19"/>
      <c r="M165" s="19"/>
      <c r="N165" s="19"/>
    </row>
    <row r="166" spans="1:14" s="20" customFormat="1" ht="13" customHeight="1" x14ac:dyDescent="0.2">
      <c r="A166" s="36" t="s">
        <v>212</v>
      </c>
      <c r="B166" s="33" t="s">
        <v>197</v>
      </c>
      <c r="C166" s="17" t="s">
        <v>995</v>
      </c>
      <c r="D166" s="33" t="s">
        <v>512</v>
      </c>
      <c r="E166" s="33" t="s">
        <v>648</v>
      </c>
      <c r="F166" s="33" t="s">
        <v>811</v>
      </c>
      <c r="G166" s="33" t="s">
        <v>371</v>
      </c>
      <c r="H166" s="33"/>
      <c r="I166" s="19"/>
      <c r="J166" s="19"/>
      <c r="K166" s="19"/>
      <c r="L166" s="19"/>
      <c r="M166" s="19"/>
      <c r="N166" s="19"/>
    </row>
    <row r="167" spans="1:14" s="20" customFormat="1" ht="13" customHeight="1" x14ac:dyDescent="0.2">
      <c r="A167" s="36" t="s">
        <v>212</v>
      </c>
      <c r="B167" s="33" t="s">
        <v>197</v>
      </c>
      <c r="C167" s="17" t="s">
        <v>995</v>
      </c>
      <c r="D167" s="33" t="s">
        <v>513</v>
      </c>
      <c r="E167" s="33" t="s">
        <v>649</v>
      </c>
      <c r="F167" s="33" t="s">
        <v>811</v>
      </c>
      <c r="G167" s="33" t="s">
        <v>371</v>
      </c>
      <c r="H167" s="33"/>
      <c r="I167" s="19"/>
      <c r="J167" s="19"/>
      <c r="K167" s="19"/>
      <c r="L167" s="19"/>
      <c r="M167" s="19"/>
      <c r="N167" s="19"/>
    </row>
    <row r="168" spans="1:14" s="20" customFormat="1" ht="13" customHeight="1" x14ac:dyDescent="0.2">
      <c r="A168" s="36" t="s">
        <v>212</v>
      </c>
      <c r="B168" s="33" t="s">
        <v>197</v>
      </c>
      <c r="C168" s="17" t="s">
        <v>995</v>
      </c>
      <c r="D168" s="33" t="s">
        <v>514</v>
      </c>
      <c r="E168" s="33" t="s">
        <v>650</v>
      </c>
      <c r="F168" s="33" t="s">
        <v>811</v>
      </c>
      <c r="G168" s="33" t="s">
        <v>371</v>
      </c>
      <c r="H168" s="33"/>
      <c r="I168" s="19"/>
      <c r="J168" s="19"/>
      <c r="K168" s="19"/>
      <c r="L168" s="19"/>
      <c r="M168" s="19"/>
      <c r="N168" s="19"/>
    </row>
    <row r="169" spans="1:14" s="20" customFormat="1" ht="13" customHeight="1" x14ac:dyDescent="0.2">
      <c r="A169" s="17" t="s">
        <v>212</v>
      </c>
      <c r="B169" s="33" t="s">
        <v>197</v>
      </c>
      <c r="C169" s="17" t="s">
        <v>995</v>
      </c>
      <c r="D169" s="32" t="s">
        <v>840</v>
      </c>
      <c r="E169" s="32" t="s">
        <v>651</v>
      </c>
      <c r="F169" s="32" t="s">
        <v>811</v>
      </c>
      <c r="G169" s="33" t="s">
        <v>371</v>
      </c>
      <c r="H169" s="17"/>
      <c r="I169" s="19"/>
      <c r="J169" s="19"/>
      <c r="K169" s="19"/>
      <c r="L169" s="21"/>
      <c r="M169" s="19"/>
      <c r="N169" s="19"/>
    </row>
    <row r="170" spans="1:14" s="20" customFormat="1" ht="13" customHeight="1" x14ac:dyDescent="0.2">
      <c r="A170" s="17" t="s">
        <v>212</v>
      </c>
      <c r="B170" s="33" t="s">
        <v>197</v>
      </c>
      <c r="C170" s="17" t="s">
        <v>995</v>
      </c>
      <c r="D170" s="32" t="s">
        <v>841</v>
      </c>
      <c r="E170" s="32" t="s">
        <v>652</v>
      </c>
      <c r="F170" s="32" t="s">
        <v>811</v>
      </c>
      <c r="G170" s="33" t="s">
        <v>371</v>
      </c>
      <c r="H170" s="17"/>
      <c r="I170" s="19"/>
      <c r="J170" s="19"/>
      <c r="K170" s="19"/>
      <c r="L170" s="21"/>
      <c r="M170" s="19"/>
      <c r="N170" s="19"/>
    </row>
    <row r="171" spans="1:14" s="20" customFormat="1" ht="13" customHeight="1" x14ac:dyDescent="0.2">
      <c r="A171" s="17" t="s">
        <v>212</v>
      </c>
      <c r="B171" s="33" t="s">
        <v>197</v>
      </c>
      <c r="C171" s="17" t="s">
        <v>995</v>
      </c>
      <c r="D171" s="32" t="s">
        <v>842</v>
      </c>
      <c r="E171" s="32" t="s">
        <v>653</v>
      </c>
      <c r="F171" s="32" t="s">
        <v>811</v>
      </c>
      <c r="G171" s="33" t="s">
        <v>371</v>
      </c>
      <c r="H171" s="17"/>
      <c r="I171" s="19"/>
      <c r="J171" s="19"/>
      <c r="K171" s="19"/>
      <c r="L171" s="21"/>
      <c r="M171" s="19"/>
      <c r="N171" s="19"/>
    </row>
    <row r="172" spans="1:14" s="20" customFormat="1" ht="13" customHeight="1" x14ac:dyDescent="0.2">
      <c r="A172" s="17" t="s">
        <v>212</v>
      </c>
      <c r="B172" s="33" t="s">
        <v>197</v>
      </c>
      <c r="C172" s="17" t="s">
        <v>995</v>
      </c>
      <c r="D172" s="32" t="s">
        <v>843</v>
      </c>
      <c r="E172" s="32" t="s">
        <v>654</v>
      </c>
      <c r="F172" s="32" t="s">
        <v>811</v>
      </c>
      <c r="G172" s="33" t="s">
        <v>371</v>
      </c>
      <c r="H172" s="17"/>
      <c r="I172" s="19"/>
      <c r="J172" s="19"/>
      <c r="K172" s="19"/>
      <c r="L172" s="21"/>
      <c r="M172" s="19"/>
      <c r="N172" s="19"/>
    </row>
    <row r="173" spans="1:14" s="20" customFormat="1" ht="13" customHeight="1" x14ac:dyDescent="0.2">
      <c r="A173" s="17" t="s">
        <v>212</v>
      </c>
      <c r="B173" s="33" t="s">
        <v>197</v>
      </c>
      <c r="C173" s="17" t="s">
        <v>995</v>
      </c>
      <c r="D173" s="32" t="s">
        <v>844</v>
      </c>
      <c r="E173" s="32" t="s">
        <v>655</v>
      </c>
      <c r="F173" s="32" t="s">
        <v>811</v>
      </c>
      <c r="G173" s="33" t="s">
        <v>371</v>
      </c>
      <c r="H173" s="17"/>
      <c r="I173" s="19"/>
      <c r="J173" s="19"/>
      <c r="K173" s="19"/>
      <c r="L173" s="21"/>
      <c r="M173" s="19"/>
      <c r="N173" s="19"/>
    </row>
    <row r="174" spans="1:14" s="20" customFormat="1" ht="13" customHeight="1" x14ac:dyDescent="0.2">
      <c r="A174" s="17" t="s">
        <v>212</v>
      </c>
      <c r="B174" s="33" t="s">
        <v>197</v>
      </c>
      <c r="C174" s="17" t="s">
        <v>995</v>
      </c>
      <c r="D174" s="32" t="s">
        <v>845</v>
      </c>
      <c r="E174" s="32" t="s">
        <v>656</v>
      </c>
      <c r="F174" s="32" t="s">
        <v>811</v>
      </c>
      <c r="G174" s="33" t="s">
        <v>371</v>
      </c>
      <c r="H174" s="17"/>
      <c r="I174" s="19"/>
      <c r="J174" s="19"/>
      <c r="K174" s="19"/>
      <c r="L174" s="21"/>
      <c r="M174" s="19"/>
      <c r="N174" s="19"/>
    </row>
    <row r="175" spans="1:14" s="27" customFormat="1" ht="13" customHeight="1" x14ac:dyDescent="0.2">
      <c r="A175" s="42" t="s">
        <v>996</v>
      </c>
      <c r="B175" s="23" t="s">
        <v>197</v>
      </c>
      <c r="C175" s="23" t="s">
        <v>995</v>
      </c>
      <c r="D175" s="24" t="s">
        <v>848</v>
      </c>
      <c r="E175" s="24" t="s">
        <v>659</v>
      </c>
      <c r="F175" s="24" t="s">
        <v>811</v>
      </c>
      <c r="G175" s="41" t="s">
        <v>390</v>
      </c>
      <c r="H175" s="57" t="s">
        <v>997</v>
      </c>
      <c r="I175" s="26"/>
      <c r="J175" s="26"/>
      <c r="K175" s="26"/>
      <c r="L175" s="28"/>
      <c r="M175" s="26"/>
      <c r="N175" s="26"/>
    </row>
    <row r="176" spans="1:14" s="27" customFormat="1" ht="13" customHeight="1" x14ac:dyDescent="0.2">
      <c r="A176" s="42" t="s">
        <v>996</v>
      </c>
      <c r="B176" s="23" t="s">
        <v>197</v>
      </c>
      <c r="C176" s="23" t="s">
        <v>995</v>
      </c>
      <c r="D176" s="24" t="s">
        <v>849</v>
      </c>
      <c r="E176" s="24" t="s">
        <v>660</v>
      </c>
      <c r="F176" s="24" t="s">
        <v>811</v>
      </c>
      <c r="G176" s="41" t="s">
        <v>390</v>
      </c>
      <c r="H176" s="57" t="s">
        <v>997</v>
      </c>
      <c r="I176" s="26"/>
      <c r="J176" s="26"/>
      <c r="K176" s="26"/>
      <c r="L176" s="28"/>
      <c r="M176" s="26"/>
      <c r="N176" s="26"/>
    </row>
    <row r="177" spans="1:14" s="27" customFormat="1" ht="13" customHeight="1" x14ac:dyDescent="0.2">
      <c r="A177" s="42" t="s">
        <v>996</v>
      </c>
      <c r="B177" s="23" t="s">
        <v>197</v>
      </c>
      <c r="C177" s="23" t="s">
        <v>995</v>
      </c>
      <c r="D177" s="24" t="s">
        <v>850</v>
      </c>
      <c r="E177" s="24" t="s">
        <v>660</v>
      </c>
      <c r="F177" s="24" t="s">
        <v>812</v>
      </c>
      <c r="G177" s="41" t="s">
        <v>390</v>
      </c>
      <c r="H177" s="57" t="s">
        <v>997</v>
      </c>
      <c r="I177" s="26"/>
      <c r="J177" s="26"/>
      <c r="K177" s="26"/>
      <c r="L177" s="28"/>
      <c r="M177" s="26"/>
      <c r="N177" s="26"/>
    </row>
    <row r="178" spans="1:14" s="20" customFormat="1" ht="13" customHeight="1" x14ac:dyDescent="0.2">
      <c r="A178" s="51" t="s">
        <v>224</v>
      </c>
      <c r="B178" s="17" t="s">
        <v>197</v>
      </c>
      <c r="C178" s="17"/>
      <c r="D178" s="46" t="s">
        <v>890</v>
      </c>
      <c r="E178" s="46" t="s">
        <v>695</v>
      </c>
      <c r="F178" s="46" t="s">
        <v>811</v>
      </c>
      <c r="G178" s="46" t="s">
        <v>371</v>
      </c>
      <c r="H178" s="37" t="s">
        <v>522</v>
      </c>
      <c r="I178" s="19"/>
      <c r="J178" s="19"/>
    </row>
    <row r="179" spans="1:14" s="20" customFormat="1" ht="13" customHeight="1" x14ac:dyDescent="0.2">
      <c r="A179" s="51" t="s">
        <v>224</v>
      </c>
      <c r="B179" s="17" t="s">
        <v>197</v>
      </c>
      <c r="C179" s="17"/>
      <c r="D179" s="17" t="s">
        <v>905</v>
      </c>
      <c r="E179" s="17" t="s">
        <v>709</v>
      </c>
      <c r="F179" s="17" t="s">
        <v>811</v>
      </c>
      <c r="G179" s="46" t="s">
        <v>371</v>
      </c>
      <c r="H179" s="37" t="s">
        <v>521</v>
      </c>
      <c r="I179" s="19"/>
      <c r="J179" s="19"/>
    </row>
    <row r="180" spans="1:14" s="20" customFormat="1" ht="13" customHeight="1" x14ac:dyDescent="0.2">
      <c r="A180" s="51" t="s">
        <v>224</v>
      </c>
      <c r="B180" s="17" t="s">
        <v>197</v>
      </c>
      <c r="C180" s="17"/>
      <c r="D180" s="17" t="s">
        <v>908</v>
      </c>
      <c r="E180" s="17" t="s">
        <v>712</v>
      </c>
      <c r="F180" s="17" t="s">
        <v>811</v>
      </c>
      <c r="G180" s="46" t="s">
        <v>371</v>
      </c>
      <c r="H180" s="33"/>
      <c r="I180" s="19"/>
      <c r="J180" s="19"/>
    </row>
    <row r="181" spans="1:14" s="20" customFormat="1" ht="13" customHeight="1" x14ac:dyDescent="0.2">
      <c r="A181" s="51" t="s">
        <v>224</v>
      </c>
      <c r="B181" s="17" t="s">
        <v>197</v>
      </c>
      <c r="C181" s="17"/>
      <c r="D181" s="33" t="s">
        <v>909</v>
      </c>
      <c r="E181" s="33" t="s">
        <v>712</v>
      </c>
      <c r="F181" s="33" t="s">
        <v>812</v>
      </c>
      <c r="G181" s="46" t="s">
        <v>371</v>
      </c>
      <c r="H181" s="33"/>
      <c r="I181" s="19"/>
      <c r="J181" s="19"/>
    </row>
    <row r="182" spans="1:14" s="20" customFormat="1" ht="13" customHeight="1" x14ac:dyDescent="0.2">
      <c r="A182" s="51" t="s">
        <v>224</v>
      </c>
      <c r="B182" s="17" t="s">
        <v>197</v>
      </c>
      <c r="C182" s="17"/>
      <c r="D182" s="33" t="s">
        <v>931</v>
      </c>
      <c r="E182" s="33" t="s">
        <v>727</v>
      </c>
      <c r="F182" s="33" t="s">
        <v>811</v>
      </c>
      <c r="G182" s="46" t="s">
        <v>371</v>
      </c>
      <c r="H182" s="33"/>
      <c r="I182" s="19"/>
      <c r="J182" s="19"/>
    </row>
    <row r="183" spans="1:14" s="20" customFormat="1" ht="13" customHeight="1" x14ac:dyDescent="0.2">
      <c r="A183" s="51" t="s">
        <v>224</v>
      </c>
      <c r="B183" s="17" t="s">
        <v>197</v>
      </c>
      <c r="C183" s="17"/>
      <c r="D183" s="33" t="s">
        <v>932</v>
      </c>
      <c r="E183" s="33" t="s">
        <v>727</v>
      </c>
      <c r="F183" s="33" t="s">
        <v>812</v>
      </c>
      <c r="G183" s="46" t="s">
        <v>371</v>
      </c>
      <c r="H183" s="33"/>
      <c r="I183" s="19"/>
      <c r="J183" s="19"/>
    </row>
    <row r="184" spans="1:14" s="20" customFormat="1" ht="13" customHeight="1" x14ac:dyDescent="0.2">
      <c r="A184" s="51" t="s">
        <v>224</v>
      </c>
      <c r="B184" s="17" t="s">
        <v>197</v>
      </c>
      <c r="C184" s="17"/>
      <c r="D184" s="33" t="s">
        <v>933</v>
      </c>
      <c r="E184" s="33" t="s">
        <v>728</v>
      </c>
      <c r="F184" s="33" t="s">
        <v>811</v>
      </c>
      <c r="G184" s="46" t="s">
        <v>371</v>
      </c>
      <c r="H184" s="33"/>
      <c r="I184" s="19"/>
      <c r="J184" s="19"/>
    </row>
    <row r="185" spans="1:14" s="20" customFormat="1" ht="13" customHeight="1" x14ac:dyDescent="0.2">
      <c r="A185" s="51" t="s">
        <v>224</v>
      </c>
      <c r="B185" s="17" t="s">
        <v>197</v>
      </c>
      <c r="C185" s="17"/>
      <c r="D185" s="33" t="s">
        <v>934</v>
      </c>
      <c r="E185" s="33" t="s">
        <v>729</v>
      </c>
      <c r="F185" s="33" t="s">
        <v>811</v>
      </c>
      <c r="G185" s="46" t="s">
        <v>371</v>
      </c>
      <c r="H185" s="33"/>
      <c r="I185" s="19"/>
      <c r="J185" s="19"/>
    </row>
    <row r="186" spans="1:14" s="20" customFormat="1" ht="13" customHeight="1" x14ac:dyDescent="0.2">
      <c r="A186" s="51" t="s">
        <v>224</v>
      </c>
      <c r="B186" s="17" t="s">
        <v>197</v>
      </c>
      <c r="C186" s="17"/>
      <c r="D186" s="33" t="s">
        <v>935</v>
      </c>
      <c r="E186" s="33" t="s">
        <v>730</v>
      </c>
      <c r="F186" s="33" t="s">
        <v>811</v>
      </c>
      <c r="G186" s="46" t="s">
        <v>371</v>
      </c>
      <c r="H186" s="33"/>
      <c r="I186" s="19"/>
      <c r="J186" s="19"/>
    </row>
    <row r="187" spans="1:14" s="20" customFormat="1" ht="13" customHeight="1" x14ac:dyDescent="0.2">
      <c r="A187" s="51" t="s">
        <v>224</v>
      </c>
      <c r="B187" s="17" t="s">
        <v>197</v>
      </c>
      <c r="C187" s="17"/>
      <c r="D187" s="33" t="s">
        <v>936</v>
      </c>
      <c r="E187" s="33" t="s">
        <v>731</v>
      </c>
      <c r="F187" s="33" t="s">
        <v>811</v>
      </c>
      <c r="G187" s="46" t="s">
        <v>371</v>
      </c>
      <c r="H187" s="33"/>
      <c r="I187" s="19"/>
      <c r="J187" s="19"/>
    </row>
    <row r="188" spans="1:14" s="20" customFormat="1" ht="13" customHeight="1" x14ac:dyDescent="0.2">
      <c r="A188" s="51" t="s">
        <v>224</v>
      </c>
      <c r="B188" s="17" t="s">
        <v>197</v>
      </c>
      <c r="C188" s="17"/>
      <c r="D188" s="33" t="s">
        <v>937</v>
      </c>
      <c r="E188" s="33" t="s">
        <v>732</v>
      </c>
      <c r="F188" s="33" t="s">
        <v>811</v>
      </c>
      <c r="G188" s="46" t="s">
        <v>371</v>
      </c>
      <c r="H188" s="33"/>
      <c r="I188" s="19"/>
      <c r="J188" s="19"/>
    </row>
    <row r="189" spans="1:14" s="20" customFormat="1" ht="13" customHeight="1" x14ac:dyDescent="0.2">
      <c r="A189" s="51" t="s">
        <v>224</v>
      </c>
      <c r="B189" s="17" t="s">
        <v>197</v>
      </c>
      <c r="C189" s="17"/>
      <c r="D189" s="33" t="s">
        <v>938</v>
      </c>
      <c r="E189" s="33" t="s">
        <v>733</v>
      </c>
      <c r="F189" s="33" t="s">
        <v>811</v>
      </c>
      <c r="G189" s="46" t="s">
        <v>371</v>
      </c>
      <c r="H189" s="33"/>
      <c r="I189" s="19"/>
      <c r="J189" s="19"/>
    </row>
    <row r="190" spans="1:14" s="20" customFormat="1" ht="13" customHeight="1" x14ac:dyDescent="0.2">
      <c r="A190" s="51" t="s">
        <v>224</v>
      </c>
      <c r="B190" s="17" t="s">
        <v>197</v>
      </c>
      <c r="C190" s="17"/>
      <c r="D190" s="33" t="s">
        <v>939</v>
      </c>
      <c r="E190" s="33" t="s">
        <v>734</v>
      </c>
      <c r="F190" s="33" t="s">
        <v>811</v>
      </c>
      <c r="G190" s="46" t="s">
        <v>371</v>
      </c>
      <c r="H190" s="33"/>
      <c r="I190" s="19"/>
      <c r="J190" s="19"/>
    </row>
    <row r="191" spans="1:14" s="20" customFormat="1" ht="13" customHeight="1" x14ac:dyDescent="0.2">
      <c r="A191" s="51" t="s">
        <v>224</v>
      </c>
      <c r="B191" s="17" t="s">
        <v>197</v>
      </c>
      <c r="C191" s="17"/>
      <c r="D191" s="33" t="s">
        <v>940</v>
      </c>
      <c r="E191" s="33" t="s">
        <v>735</v>
      </c>
      <c r="F191" s="33" t="s">
        <v>811</v>
      </c>
      <c r="G191" s="46" t="s">
        <v>371</v>
      </c>
      <c r="H191" s="33"/>
      <c r="I191" s="19"/>
      <c r="J191" s="19"/>
    </row>
    <row r="192" spans="1:14" s="20" customFormat="1" ht="13" customHeight="1" x14ac:dyDescent="0.2">
      <c r="A192" s="51" t="s">
        <v>224</v>
      </c>
      <c r="B192" s="17" t="s">
        <v>197</v>
      </c>
      <c r="C192" s="17"/>
      <c r="D192" s="33" t="s">
        <v>941</v>
      </c>
      <c r="E192" s="33" t="s">
        <v>736</v>
      </c>
      <c r="F192" s="33" t="s">
        <v>811</v>
      </c>
      <c r="G192" s="46" t="s">
        <v>371</v>
      </c>
      <c r="H192" s="33"/>
      <c r="I192" s="19"/>
      <c r="J192" s="19"/>
    </row>
    <row r="193" spans="1:14" s="20" customFormat="1" ht="13" customHeight="1" x14ac:dyDescent="0.2">
      <c r="A193" s="51" t="s">
        <v>224</v>
      </c>
      <c r="B193" s="17" t="s">
        <v>197</v>
      </c>
      <c r="C193" s="17"/>
      <c r="D193" s="33" t="s">
        <v>942</v>
      </c>
      <c r="E193" s="33" t="s">
        <v>736</v>
      </c>
      <c r="F193" s="33" t="s">
        <v>812</v>
      </c>
      <c r="G193" s="46" t="s">
        <v>371</v>
      </c>
      <c r="H193" s="33"/>
      <c r="I193" s="19"/>
      <c r="J193" s="19"/>
    </row>
    <row r="194" spans="1:14" s="20" customFormat="1" ht="13" customHeight="1" x14ac:dyDescent="0.2">
      <c r="A194" s="51" t="s">
        <v>224</v>
      </c>
      <c r="B194" s="17" t="s">
        <v>197</v>
      </c>
      <c r="C194" s="17"/>
      <c r="D194" s="33" t="s">
        <v>943</v>
      </c>
      <c r="E194" s="33" t="s">
        <v>737</v>
      </c>
      <c r="F194" s="33" t="s">
        <v>811</v>
      </c>
      <c r="G194" s="46" t="s">
        <v>371</v>
      </c>
      <c r="H194" s="33"/>
      <c r="I194" s="19"/>
      <c r="J194" s="19"/>
    </row>
    <row r="195" spans="1:14" s="20" customFormat="1" ht="13" customHeight="1" x14ac:dyDescent="0.2">
      <c r="A195" s="51" t="s">
        <v>224</v>
      </c>
      <c r="B195" s="17" t="s">
        <v>197</v>
      </c>
      <c r="C195" s="17"/>
      <c r="D195" s="33" t="s">
        <v>944</v>
      </c>
      <c r="E195" s="33" t="s">
        <v>737</v>
      </c>
      <c r="F195" s="33" t="s">
        <v>812</v>
      </c>
      <c r="G195" s="46" t="s">
        <v>371</v>
      </c>
      <c r="H195" s="33"/>
      <c r="I195" s="19"/>
      <c r="J195" s="19"/>
    </row>
    <row r="196" spans="1:14" s="20" customFormat="1" ht="13" customHeight="1" x14ac:dyDescent="0.2">
      <c r="A196" s="51" t="s">
        <v>224</v>
      </c>
      <c r="B196" s="17" t="s">
        <v>197</v>
      </c>
      <c r="C196" s="17"/>
      <c r="D196" s="33" t="s">
        <v>945</v>
      </c>
      <c r="E196" s="33" t="s">
        <v>738</v>
      </c>
      <c r="F196" s="33" t="s">
        <v>811</v>
      </c>
      <c r="G196" s="46" t="s">
        <v>371</v>
      </c>
      <c r="H196" s="33"/>
      <c r="I196" s="19"/>
      <c r="J196" s="19"/>
    </row>
    <row r="197" spans="1:14" s="20" customFormat="1" ht="13" customHeight="1" x14ac:dyDescent="0.2">
      <c r="A197" s="51" t="s">
        <v>224</v>
      </c>
      <c r="B197" s="17" t="s">
        <v>197</v>
      </c>
      <c r="C197" s="17"/>
      <c r="D197" s="33" t="s">
        <v>946</v>
      </c>
      <c r="E197" s="33" t="s">
        <v>738</v>
      </c>
      <c r="F197" s="33" t="s">
        <v>812</v>
      </c>
      <c r="G197" s="46" t="s">
        <v>371</v>
      </c>
      <c r="H197" s="33"/>
      <c r="I197" s="19"/>
      <c r="J197" s="19"/>
    </row>
    <row r="198" spans="1:14" s="20" customFormat="1" ht="13" customHeight="1" x14ac:dyDescent="0.2">
      <c r="A198" s="51" t="s">
        <v>224</v>
      </c>
      <c r="B198" s="17" t="s">
        <v>197</v>
      </c>
      <c r="C198" s="17"/>
      <c r="D198" s="33" t="s">
        <v>947</v>
      </c>
      <c r="E198" s="33" t="s">
        <v>739</v>
      </c>
      <c r="F198" s="33" t="s">
        <v>811</v>
      </c>
      <c r="G198" s="46" t="s">
        <v>371</v>
      </c>
      <c r="H198" s="58" t="s">
        <v>992</v>
      </c>
      <c r="I198" s="19"/>
      <c r="J198" s="19"/>
    </row>
    <row r="199" spans="1:14" s="20" customFormat="1" ht="13" customHeight="1" x14ac:dyDescent="0.2">
      <c r="A199" s="51" t="s">
        <v>224</v>
      </c>
      <c r="B199" s="17" t="s">
        <v>197</v>
      </c>
      <c r="C199" s="17"/>
      <c r="D199" s="17" t="s">
        <v>948</v>
      </c>
      <c r="E199" s="17" t="s">
        <v>739</v>
      </c>
      <c r="F199" s="17" t="s">
        <v>812</v>
      </c>
      <c r="G199" s="46" t="s">
        <v>371</v>
      </c>
      <c r="H199" s="58" t="s">
        <v>992</v>
      </c>
      <c r="I199" s="19"/>
      <c r="J199" s="19"/>
    </row>
    <row r="200" spans="1:14" s="20" customFormat="1" ht="13" customHeight="1" x14ac:dyDescent="0.2">
      <c r="A200" s="51" t="s">
        <v>224</v>
      </c>
      <c r="B200" s="17" t="s">
        <v>197</v>
      </c>
      <c r="C200" s="17"/>
      <c r="D200" s="17" t="s">
        <v>949</v>
      </c>
      <c r="E200" s="17" t="s">
        <v>740</v>
      </c>
      <c r="F200" s="17" t="s">
        <v>811</v>
      </c>
      <c r="G200" s="46" t="s">
        <v>371</v>
      </c>
      <c r="H200" s="58" t="s">
        <v>992</v>
      </c>
      <c r="I200" s="19"/>
      <c r="J200" s="19"/>
    </row>
    <row r="201" spans="1:14" s="20" customFormat="1" ht="13" customHeight="1" x14ac:dyDescent="0.2">
      <c r="A201" s="51" t="s">
        <v>224</v>
      </c>
      <c r="B201" s="17" t="s">
        <v>197</v>
      </c>
      <c r="C201" s="17"/>
      <c r="D201" s="17" t="s">
        <v>950</v>
      </c>
      <c r="E201" s="17" t="s">
        <v>741</v>
      </c>
      <c r="F201" s="17" t="s">
        <v>811</v>
      </c>
      <c r="G201" s="46" t="s">
        <v>371</v>
      </c>
      <c r="H201" s="58" t="s">
        <v>992</v>
      </c>
      <c r="I201" s="19"/>
      <c r="J201" s="19"/>
    </row>
    <row r="202" spans="1:14" s="20" customFormat="1" ht="13" customHeight="1" x14ac:dyDescent="0.2">
      <c r="A202" s="51" t="s">
        <v>224</v>
      </c>
      <c r="B202" s="17" t="s">
        <v>197</v>
      </c>
      <c r="C202" s="17"/>
      <c r="D202" s="46" t="s">
        <v>884</v>
      </c>
      <c r="E202" s="46" t="s">
        <v>689</v>
      </c>
      <c r="F202" s="46" t="s">
        <v>811</v>
      </c>
      <c r="G202" s="38" t="s">
        <v>359</v>
      </c>
      <c r="H202" s="37" t="s">
        <v>519</v>
      </c>
      <c r="I202" s="19"/>
      <c r="J202" s="19"/>
      <c r="K202" s="60" t="s">
        <v>1002</v>
      </c>
      <c r="L202" s="21"/>
      <c r="M202" s="45"/>
      <c r="N202" s="19"/>
    </row>
    <row r="203" spans="1:14" s="20" customFormat="1" ht="13" customHeight="1" x14ac:dyDescent="0.2">
      <c r="A203" s="51" t="s">
        <v>224</v>
      </c>
      <c r="B203" s="17" t="s">
        <v>197</v>
      </c>
      <c r="C203" s="17"/>
      <c r="D203" s="46" t="s">
        <v>885</v>
      </c>
      <c r="E203" s="46" t="s">
        <v>690</v>
      </c>
      <c r="F203" s="46" t="s">
        <v>811</v>
      </c>
      <c r="G203" s="38" t="s">
        <v>359</v>
      </c>
      <c r="H203" s="18" t="s">
        <v>520</v>
      </c>
      <c r="I203" s="19"/>
      <c r="J203" s="19"/>
      <c r="K203" s="60" t="s">
        <v>1003</v>
      </c>
      <c r="L203" s="21"/>
      <c r="M203" s="45"/>
      <c r="N203" s="19"/>
    </row>
    <row r="204" spans="1:14" s="20" customFormat="1" ht="13" customHeight="1" x14ac:dyDescent="0.2">
      <c r="A204" s="51" t="s">
        <v>224</v>
      </c>
      <c r="B204" s="17" t="s">
        <v>197</v>
      </c>
      <c r="C204" s="17"/>
      <c r="D204" s="17" t="s">
        <v>886</v>
      </c>
      <c r="E204" s="17" t="s">
        <v>691</v>
      </c>
      <c r="F204" s="17" t="s">
        <v>811</v>
      </c>
      <c r="G204" s="38" t="s">
        <v>359</v>
      </c>
      <c r="H204" s="18" t="s">
        <v>520</v>
      </c>
      <c r="I204" s="19"/>
      <c r="J204" s="19"/>
      <c r="K204" s="60" t="s">
        <v>1003</v>
      </c>
      <c r="L204" s="21"/>
      <c r="M204" s="45"/>
      <c r="N204" s="19"/>
    </row>
    <row r="205" spans="1:14" s="20" customFormat="1" ht="13" customHeight="1" x14ac:dyDescent="0.2">
      <c r="A205" s="51" t="s">
        <v>224</v>
      </c>
      <c r="B205" s="17" t="s">
        <v>197</v>
      </c>
      <c r="C205" s="17"/>
      <c r="D205" s="17" t="s">
        <v>887</v>
      </c>
      <c r="E205" s="17" t="s">
        <v>692</v>
      </c>
      <c r="F205" s="17" t="s">
        <v>811</v>
      </c>
      <c r="G205" s="38" t="s">
        <v>359</v>
      </c>
      <c r="H205" s="18" t="s">
        <v>520</v>
      </c>
      <c r="I205" s="19"/>
      <c r="J205" s="19"/>
      <c r="K205" s="60" t="s">
        <v>1003</v>
      </c>
      <c r="L205" s="21"/>
      <c r="M205" s="45"/>
      <c r="N205" s="19"/>
    </row>
    <row r="206" spans="1:14" s="20" customFormat="1" ht="13" customHeight="1" x14ac:dyDescent="0.2">
      <c r="A206" s="51" t="s">
        <v>224</v>
      </c>
      <c r="B206" s="17" t="s">
        <v>197</v>
      </c>
      <c r="C206" s="17"/>
      <c r="D206" s="17" t="s">
        <v>888</v>
      </c>
      <c r="E206" s="17" t="s">
        <v>693</v>
      </c>
      <c r="F206" s="17" t="s">
        <v>811</v>
      </c>
      <c r="G206" s="38" t="s">
        <v>359</v>
      </c>
      <c r="H206" s="18" t="s">
        <v>520</v>
      </c>
      <c r="I206" s="19"/>
      <c r="J206" s="19"/>
      <c r="K206" s="60" t="s">
        <v>1003</v>
      </c>
      <c r="L206" s="21"/>
      <c r="M206" s="19"/>
      <c r="N206" s="19"/>
    </row>
    <row r="207" spans="1:14" s="20" customFormat="1" ht="13" customHeight="1" x14ac:dyDescent="0.2">
      <c r="A207" s="51" t="s">
        <v>224</v>
      </c>
      <c r="B207" s="17" t="s">
        <v>197</v>
      </c>
      <c r="C207" s="17"/>
      <c r="D207" s="17" t="s">
        <v>889</v>
      </c>
      <c r="E207" s="17" t="s">
        <v>694</v>
      </c>
      <c r="F207" s="17" t="s">
        <v>811</v>
      </c>
      <c r="G207" s="38" t="s">
        <v>359</v>
      </c>
      <c r="H207" s="17"/>
      <c r="I207" s="19"/>
      <c r="J207" s="19"/>
      <c r="K207" s="19"/>
      <c r="L207" s="19"/>
      <c r="M207" s="21"/>
      <c r="N207" s="19"/>
    </row>
    <row r="208" spans="1:14" s="20" customFormat="1" ht="13" customHeight="1" x14ac:dyDescent="0.2">
      <c r="A208" s="51" t="s">
        <v>224</v>
      </c>
      <c r="B208" s="17" t="s">
        <v>197</v>
      </c>
      <c r="C208" s="17"/>
      <c r="D208" s="17" t="s">
        <v>891</v>
      </c>
      <c r="E208" s="17" t="s">
        <v>696</v>
      </c>
      <c r="F208" s="17" t="s">
        <v>811</v>
      </c>
      <c r="G208" s="38" t="s">
        <v>359</v>
      </c>
      <c r="H208" s="17"/>
      <c r="I208" s="19"/>
      <c r="J208" s="19"/>
      <c r="K208" s="19"/>
      <c r="L208" s="19"/>
      <c r="M208" s="21"/>
      <c r="N208" s="19"/>
    </row>
    <row r="209" spans="1:14" s="20" customFormat="1" ht="13" customHeight="1" x14ac:dyDescent="0.2">
      <c r="A209" s="51" t="s">
        <v>224</v>
      </c>
      <c r="B209" s="17" t="s">
        <v>197</v>
      </c>
      <c r="C209" s="17"/>
      <c r="D209" s="17" t="s">
        <v>892</v>
      </c>
      <c r="E209" s="17" t="s">
        <v>697</v>
      </c>
      <c r="F209" s="17" t="s">
        <v>811</v>
      </c>
      <c r="G209" s="38" t="s">
        <v>359</v>
      </c>
      <c r="H209" s="17"/>
      <c r="I209" s="19"/>
      <c r="J209" s="19"/>
      <c r="K209" s="19"/>
      <c r="L209" s="21"/>
      <c r="M209" s="19"/>
      <c r="N209" s="19"/>
    </row>
    <row r="210" spans="1:14" s="20" customFormat="1" ht="13" customHeight="1" x14ac:dyDescent="0.2">
      <c r="A210" s="51" t="s">
        <v>224</v>
      </c>
      <c r="B210" s="17" t="s">
        <v>197</v>
      </c>
      <c r="C210" s="17"/>
      <c r="D210" s="17" t="s">
        <v>893</v>
      </c>
      <c r="E210" s="17" t="s">
        <v>698</v>
      </c>
      <c r="F210" s="17" t="s">
        <v>811</v>
      </c>
      <c r="G210" s="38" t="s">
        <v>359</v>
      </c>
      <c r="H210" s="17"/>
      <c r="I210" s="19"/>
      <c r="J210" s="19"/>
      <c r="K210" s="19"/>
      <c r="L210" s="21"/>
      <c r="M210" s="19"/>
      <c r="N210" s="19"/>
    </row>
    <row r="211" spans="1:14" s="20" customFormat="1" ht="13" customHeight="1" x14ac:dyDescent="0.2">
      <c r="A211" s="51" t="s">
        <v>224</v>
      </c>
      <c r="B211" s="17" t="s">
        <v>197</v>
      </c>
      <c r="C211" s="17"/>
      <c r="D211" s="17" t="s">
        <v>894</v>
      </c>
      <c r="E211" s="17" t="s">
        <v>699</v>
      </c>
      <c r="F211" s="17" t="s">
        <v>811</v>
      </c>
      <c r="G211" s="38" t="s">
        <v>359</v>
      </c>
      <c r="H211" s="17"/>
      <c r="I211" s="19"/>
      <c r="J211" s="19"/>
      <c r="K211" s="19"/>
      <c r="L211" s="19"/>
      <c r="M211" s="21"/>
      <c r="N211" s="19"/>
    </row>
    <row r="212" spans="1:14" s="20" customFormat="1" ht="13" customHeight="1" x14ac:dyDescent="0.2">
      <c r="A212" s="51" t="s">
        <v>224</v>
      </c>
      <c r="B212" s="17" t="s">
        <v>197</v>
      </c>
      <c r="C212" s="17"/>
      <c r="D212" s="17" t="s">
        <v>895</v>
      </c>
      <c r="E212" s="17" t="s">
        <v>700</v>
      </c>
      <c r="F212" s="17" t="s">
        <v>811</v>
      </c>
      <c r="G212" s="38" t="s">
        <v>359</v>
      </c>
      <c r="H212" s="17"/>
      <c r="I212" s="19"/>
      <c r="J212" s="19"/>
      <c r="K212" s="21"/>
      <c r="L212" s="21"/>
      <c r="M212" s="19"/>
      <c r="N212" s="19"/>
    </row>
    <row r="213" spans="1:14" s="20" customFormat="1" ht="13" customHeight="1" x14ac:dyDescent="0.2">
      <c r="A213" s="52" t="s">
        <v>224</v>
      </c>
      <c r="B213" s="17" t="s">
        <v>197</v>
      </c>
      <c r="C213" s="17"/>
      <c r="D213" s="32" t="s">
        <v>896</v>
      </c>
      <c r="E213" s="32" t="s">
        <v>701</v>
      </c>
      <c r="F213" s="32" t="s">
        <v>811</v>
      </c>
      <c r="G213" s="38" t="s">
        <v>359</v>
      </c>
      <c r="H213" s="17"/>
      <c r="I213" s="19"/>
      <c r="J213" s="19"/>
      <c r="K213" s="21"/>
      <c r="L213" s="21"/>
      <c r="M213" s="19"/>
      <c r="N213" s="19"/>
    </row>
    <row r="214" spans="1:14" s="20" customFormat="1" ht="13" customHeight="1" x14ac:dyDescent="0.2">
      <c r="A214" s="51" t="s">
        <v>224</v>
      </c>
      <c r="B214" s="17" t="s">
        <v>197</v>
      </c>
      <c r="C214" s="17"/>
      <c r="D214" s="17" t="s">
        <v>897</v>
      </c>
      <c r="E214" s="17" t="s">
        <v>702</v>
      </c>
      <c r="F214" s="17" t="s">
        <v>811</v>
      </c>
      <c r="G214" s="38" t="s">
        <v>359</v>
      </c>
      <c r="H214" s="18"/>
      <c r="I214" s="19"/>
      <c r="J214" s="19"/>
      <c r="K214" s="21"/>
      <c r="L214" s="21"/>
      <c r="M214" s="19"/>
      <c r="N214" s="19"/>
    </row>
    <row r="215" spans="1:14" s="20" customFormat="1" ht="13" customHeight="1" x14ac:dyDescent="0.2">
      <c r="A215" s="52" t="s">
        <v>224</v>
      </c>
      <c r="B215" s="17" t="s">
        <v>197</v>
      </c>
      <c r="C215" s="17"/>
      <c r="D215" s="32" t="s">
        <v>898</v>
      </c>
      <c r="E215" s="32" t="s">
        <v>702</v>
      </c>
      <c r="F215" s="32" t="s">
        <v>812</v>
      </c>
      <c r="G215" s="38" t="s">
        <v>359</v>
      </c>
      <c r="H215" s="17"/>
      <c r="I215" s="19"/>
      <c r="J215" s="19"/>
      <c r="K215" s="19"/>
      <c r="L215" s="21"/>
      <c r="M215" s="19"/>
      <c r="N215" s="19"/>
    </row>
    <row r="216" spans="1:14" s="20" customFormat="1" ht="13" customHeight="1" x14ac:dyDescent="0.2">
      <c r="A216" s="52" t="s">
        <v>224</v>
      </c>
      <c r="B216" s="17" t="s">
        <v>197</v>
      </c>
      <c r="C216" s="17"/>
      <c r="D216" s="32" t="s">
        <v>899</v>
      </c>
      <c r="E216" s="32" t="s">
        <v>703</v>
      </c>
      <c r="F216" s="32" t="s">
        <v>811</v>
      </c>
      <c r="G216" s="38" t="s">
        <v>359</v>
      </c>
      <c r="H216" s="17"/>
      <c r="I216" s="19"/>
      <c r="J216" s="19"/>
      <c r="K216" s="19"/>
      <c r="L216" s="21"/>
      <c r="M216" s="19"/>
      <c r="N216" s="19"/>
    </row>
    <row r="217" spans="1:14" s="20" customFormat="1" ht="13" customHeight="1" x14ac:dyDescent="0.2">
      <c r="A217" s="52" t="s">
        <v>224</v>
      </c>
      <c r="B217" s="17" t="s">
        <v>197</v>
      </c>
      <c r="C217" s="17"/>
      <c r="D217" s="32" t="s">
        <v>900</v>
      </c>
      <c r="E217" s="32" t="s">
        <v>704</v>
      </c>
      <c r="F217" s="32" t="s">
        <v>811</v>
      </c>
      <c r="G217" s="38" t="s">
        <v>359</v>
      </c>
      <c r="H217" s="17"/>
      <c r="I217" s="19"/>
      <c r="J217" s="19"/>
      <c r="K217" s="21"/>
      <c r="L217" s="21"/>
      <c r="M217" s="45"/>
      <c r="N217" s="19"/>
    </row>
    <row r="218" spans="1:14" s="20" customFormat="1" ht="13" customHeight="1" x14ac:dyDescent="0.2">
      <c r="A218" s="52" t="s">
        <v>224</v>
      </c>
      <c r="B218" s="17" t="s">
        <v>197</v>
      </c>
      <c r="C218" s="17"/>
      <c r="D218" s="32" t="s">
        <v>901</v>
      </c>
      <c r="E218" s="32" t="s">
        <v>705</v>
      </c>
      <c r="F218" s="32" t="s">
        <v>811</v>
      </c>
      <c r="G218" s="38" t="s">
        <v>359</v>
      </c>
      <c r="H218" s="17"/>
      <c r="I218" s="19"/>
      <c r="J218" s="19"/>
      <c r="K218" s="21"/>
      <c r="L218" s="21"/>
      <c r="M218" s="45"/>
      <c r="N218" s="19"/>
    </row>
    <row r="219" spans="1:14" s="20" customFormat="1" ht="13" customHeight="1" x14ac:dyDescent="0.2">
      <c r="A219" s="51" t="s">
        <v>224</v>
      </c>
      <c r="B219" s="17" t="s">
        <v>197</v>
      </c>
      <c r="C219" s="17"/>
      <c r="D219" s="17" t="s">
        <v>902</v>
      </c>
      <c r="E219" s="17" t="s">
        <v>706</v>
      </c>
      <c r="F219" s="17" t="s">
        <v>811</v>
      </c>
      <c r="G219" s="38" t="s">
        <v>359</v>
      </c>
      <c r="H219" s="17"/>
      <c r="I219" s="19"/>
      <c r="J219" s="19"/>
      <c r="K219" s="21"/>
      <c r="L219" s="21"/>
      <c r="M219" s="45"/>
      <c r="N219" s="19"/>
    </row>
    <row r="220" spans="1:14" s="20" customFormat="1" ht="13" customHeight="1" x14ac:dyDescent="0.2">
      <c r="A220" s="51" t="s">
        <v>224</v>
      </c>
      <c r="B220" s="17" t="s">
        <v>197</v>
      </c>
      <c r="C220" s="17"/>
      <c r="D220" s="17" t="s">
        <v>903</v>
      </c>
      <c r="E220" s="17" t="s">
        <v>707</v>
      </c>
      <c r="F220" s="17" t="s">
        <v>811</v>
      </c>
      <c r="G220" s="38" t="s">
        <v>359</v>
      </c>
      <c r="H220" s="17"/>
      <c r="I220" s="19"/>
      <c r="J220" s="19"/>
      <c r="K220" s="21"/>
      <c r="L220" s="21"/>
      <c r="M220" s="45"/>
      <c r="N220" s="19"/>
    </row>
    <row r="221" spans="1:14" s="20" customFormat="1" ht="13" customHeight="1" x14ac:dyDescent="0.2">
      <c r="A221" s="51" t="s">
        <v>224</v>
      </c>
      <c r="B221" s="17" t="s">
        <v>197</v>
      </c>
      <c r="C221" s="17"/>
      <c r="D221" s="17" t="s">
        <v>904</v>
      </c>
      <c r="E221" s="17" t="s">
        <v>708</v>
      </c>
      <c r="F221" s="17" t="s">
        <v>811</v>
      </c>
      <c r="G221" s="38" t="s">
        <v>359</v>
      </c>
      <c r="H221" s="17"/>
      <c r="I221" s="19"/>
      <c r="J221" s="19"/>
      <c r="K221" s="21"/>
      <c r="L221" s="21"/>
      <c r="M221" s="19"/>
      <c r="N221" s="19"/>
    </row>
    <row r="222" spans="1:14" s="20" customFormat="1" ht="13" customHeight="1" x14ac:dyDescent="0.2">
      <c r="A222" s="51" t="s">
        <v>224</v>
      </c>
      <c r="B222" s="17" t="s">
        <v>197</v>
      </c>
      <c r="C222" s="17"/>
      <c r="D222" s="17" t="s">
        <v>906</v>
      </c>
      <c r="E222" s="17" t="s">
        <v>710</v>
      </c>
      <c r="F222" s="17" t="s">
        <v>811</v>
      </c>
      <c r="G222" s="38" t="s">
        <v>359</v>
      </c>
      <c r="H222" s="37" t="s">
        <v>521</v>
      </c>
      <c r="I222" s="19"/>
      <c r="J222" s="19"/>
      <c r="K222" s="60" t="s">
        <v>1001</v>
      </c>
      <c r="L222" s="21"/>
      <c r="M222" s="19"/>
      <c r="N222" s="19"/>
    </row>
    <row r="223" spans="1:14" s="20" customFormat="1" ht="13" customHeight="1" x14ac:dyDescent="0.2">
      <c r="A223" s="51" t="s">
        <v>224</v>
      </c>
      <c r="B223" s="17" t="s">
        <v>197</v>
      </c>
      <c r="C223" s="17"/>
      <c r="D223" s="33" t="s">
        <v>907</v>
      </c>
      <c r="E223" s="33" t="s">
        <v>711</v>
      </c>
      <c r="F223" s="33" t="s">
        <v>811</v>
      </c>
      <c r="G223" s="38" t="s">
        <v>359</v>
      </c>
      <c r="H223" s="37" t="s">
        <v>521</v>
      </c>
      <c r="I223" s="19"/>
      <c r="J223" s="19"/>
      <c r="K223" s="60" t="s">
        <v>1001</v>
      </c>
      <c r="L223" s="21"/>
      <c r="M223" s="19"/>
      <c r="N223" s="19"/>
    </row>
    <row r="224" spans="1:14" s="20" customFormat="1" ht="13" customHeight="1" x14ac:dyDescent="0.2">
      <c r="A224" s="51" t="s">
        <v>224</v>
      </c>
      <c r="B224" s="17" t="s">
        <v>197</v>
      </c>
      <c r="C224" s="17"/>
      <c r="D224" s="33" t="s">
        <v>911</v>
      </c>
      <c r="E224" s="33" t="s">
        <v>714</v>
      </c>
      <c r="F224" s="33" t="s">
        <v>811</v>
      </c>
      <c r="G224" s="38" t="s">
        <v>359</v>
      </c>
      <c r="H224" s="33"/>
      <c r="I224" s="19"/>
      <c r="J224" s="19"/>
      <c r="K224" s="21"/>
      <c r="L224" s="21"/>
      <c r="M224" s="19"/>
      <c r="N224" s="19"/>
    </row>
    <row r="225" spans="1:14" s="20" customFormat="1" ht="13" customHeight="1" x14ac:dyDescent="0.2">
      <c r="A225" s="51" t="s">
        <v>224</v>
      </c>
      <c r="B225" s="17" t="s">
        <v>197</v>
      </c>
      <c r="C225" s="17"/>
      <c r="D225" s="46" t="s">
        <v>912</v>
      </c>
      <c r="E225" s="46" t="s">
        <v>715</v>
      </c>
      <c r="F225" s="46" t="s">
        <v>811</v>
      </c>
      <c r="G225" s="47" t="s">
        <v>359</v>
      </c>
      <c r="H225" s="37" t="s">
        <v>525</v>
      </c>
      <c r="I225" s="19"/>
      <c r="J225" s="19"/>
      <c r="K225" s="21"/>
      <c r="L225" s="21"/>
      <c r="M225" s="19"/>
      <c r="N225" s="19"/>
    </row>
    <row r="226" spans="1:14" s="20" customFormat="1" ht="13" customHeight="1" x14ac:dyDescent="0.2">
      <c r="A226" s="51" t="s">
        <v>224</v>
      </c>
      <c r="B226" s="17" t="s">
        <v>197</v>
      </c>
      <c r="C226" s="17"/>
      <c r="D226" s="33" t="s">
        <v>913</v>
      </c>
      <c r="E226" s="33" t="s">
        <v>716</v>
      </c>
      <c r="F226" s="33" t="s">
        <v>811</v>
      </c>
      <c r="G226" s="38" t="s">
        <v>359</v>
      </c>
      <c r="H226" s="33"/>
      <c r="I226" s="19"/>
      <c r="J226" s="19"/>
      <c r="K226" s="21"/>
      <c r="L226" s="21"/>
      <c r="M226" s="19"/>
      <c r="N226" s="19"/>
    </row>
    <row r="227" spans="1:14" s="20" customFormat="1" ht="13" customHeight="1" x14ac:dyDescent="0.2">
      <c r="A227" s="51" t="s">
        <v>224</v>
      </c>
      <c r="B227" s="17" t="s">
        <v>197</v>
      </c>
      <c r="C227" s="17"/>
      <c r="D227" s="33" t="s">
        <v>914</v>
      </c>
      <c r="E227" s="33" t="s">
        <v>716</v>
      </c>
      <c r="F227" s="33" t="s">
        <v>812</v>
      </c>
      <c r="G227" s="38" t="s">
        <v>359</v>
      </c>
      <c r="H227" s="33"/>
      <c r="I227" s="19"/>
      <c r="J227" s="19"/>
      <c r="K227" s="21"/>
      <c r="L227" s="21"/>
      <c r="M227" s="19"/>
      <c r="N227" s="19"/>
    </row>
    <row r="228" spans="1:14" s="20" customFormat="1" ht="13" customHeight="1" x14ac:dyDescent="0.2">
      <c r="A228" s="51" t="s">
        <v>224</v>
      </c>
      <c r="B228" s="17" t="s">
        <v>197</v>
      </c>
      <c r="C228" s="17"/>
      <c r="D228" s="17" t="s">
        <v>915</v>
      </c>
      <c r="E228" s="17" t="s">
        <v>717</v>
      </c>
      <c r="F228" s="17" t="s">
        <v>811</v>
      </c>
      <c r="G228" s="47" t="s">
        <v>359</v>
      </c>
      <c r="H228" s="37" t="s">
        <v>526</v>
      </c>
      <c r="I228" s="19"/>
      <c r="J228" s="19"/>
      <c r="K228" s="21"/>
      <c r="L228" s="21"/>
      <c r="M228" s="19"/>
      <c r="N228" s="19"/>
    </row>
    <row r="229" spans="1:14" s="20" customFormat="1" ht="13" customHeight="1" x14ac:dyDescent="0.2">
      <c r="A229" s="51" t="s">
        <v>224</v>
      </c>
      <c r="B229" s="17" t="s">
        <v>197</v>
      </c>
      <c r="C229" s="17"/>
      <c r="D229" s="33" t="s">
        <v>916</v>
      </c>
      <c r="E229" s="33" t="s">
        <v>717</v>
      </c>
      <c r="F229" s="33" t="s">
        <v>812</v>
      </c>
      <c r="G229" s="47" t="s">
        <v>359</v>
      </c>
      <c r="H229" s="37" t="s">
        <v>527</v>
      </c>
      <c r="I229" s="19"/>
      <c r="J229" s="19"/>
      <c r="K229" s="21"/>
      <c r="L229" s="21"/>
      <c r="M229" s="19"/>
      <c r="N229" s="19"/>
    </row>
    <row r="230" spans="1:14" s="20" customFormat="1" ht="13" customHeight="1" x14ac:dyDescent="0.2">
      <c r="A230" s="51" t="s">
        <v>224</v>
      </c>
      <c r="B230" s="17" t="s">
        <v>197</v>
      </c>
      <c r="C230" s="17"/>
      <c r="D230" s="33" t="s">
        <v>917</v>
      </c>
      <c r="E230" s="33" t="s">
        <v>718</v>
      </c>
      <c r="F230" s="33" t="s">
        <v>811</v>
      </c>
      <c r="G230" s="47" t="s">
        <v>359</v>
      </c>
      <c r="H230" s="37" t="s">
        <v>528</v>
      </c>
      <c r="I230" s="19"/>
      <c r="J230" s="19"/>
      <c r="K230" s="21"/>
      <c r="L230" s="21"/>
      <c r="M230" s="19"/>
      <c r="N230" s="19"/>
    </row>
    <row r="231" spans="1:14" s="20" customFormat="1" ht="13" customHeight="1" x14ac:dyDescent="0.2">
      <c r="A231" s="51" t="s">
        <v>224</v>
      </c>
      <c r="B231" s="17" t="s">
        <v>197</v>
      </c>
      <c r="C231" s="17"/>
      <c r="D231" s="33" t="s">
        <v>918</v>
      </c>
      <c r="E231" s="33" t="s">
        <v>718</v>
      </c>
      <c r="F231" s="33" t="s">
        <v>812</v>
      </c>
      <c r="G231" s="47" t="s">
        <v>359</v>
      </c>
      <c r="H231" s="37" t="s">
        <v>529</v>
      </c>
      <c r="I231" s="19"/>
      <c r="J231" s="19"/>
      <c r="K231" s="21"/>
      <c r="L231" s="21"/>
      <c r="M231" s="19"/>
      <c r="N231" s="19"/>
    </row>
    <row r="232" spans="1:14" s="20" customFormat="1" ht="13" customHeight="1" x14ac:dyDescent="0.2">
      <c r="A232" s="51" t="s">
        <v>224</v>
      </c>
      <c r="B232" s="17" t="s">
        <v>197</v>
      </c>
      <c r="C232" s="17"/>
      <c r="D232" s="33" t="s">
        <v>919</v>
      </c>
      <c r="E232" s="33" t="s">
        <v>718</v>
      </c>
      <c r="F232" s="33" t="s">
        <v>813</v>
      </c>
      <c r="G232" s="47" t="s">
        <v>359</v>
      </c>
      <c r="H232" s="37" t="s">
        <v>530</v>
      </c>
      <c r="I232" s="19"/>
      <c r="J232" s="19"/>
      <c r="K232" s="21"/>
      <c r="L232" s="21"/>
      <c r="M232" s="19"/>
      <c r="N232" s="19"/>
    </row>
    <row r="233" spans="1:14" s="20" customFormat="1" ht="13" customHeight="1" x14ac:dyDescent="0.2">
      <c r="A233" s="51" t="s">
        <v>224</v>
      </c>
      <c r="B233" s="17" t="s">
        <v>197</v>
      </c>
      <c r="C233" s="17"/>
      <c r="D233" s="33" t="s">
        <v>920</v>
      </c>
      <c r="E233" s="33" t="s">
        <v>718</v>
      </c>
      <c r="F233" s="33" t="s">
        <v>814</v>
      </c>
      <c r="G233" s="47" t="s">
        <v>359</v>
      </c>
      <c r="H233" s="37" t="s">
        <v>531</v>
      </c>
      <c r="I233" s="19"/>
      <c r="J233" s="19"/>
      <c r="K233" s="21"/>
      <c r="L233" s="21"/>
      <c r="M233" s="19"/>
      <c r="N233" s="19"/>
    </row>
    <row r="234" spans="1:14" s="20" customFormat="1" ht="13" customHeight="1" x14ac:dyDescent="0.2">
      <c r="A234" s="51" t="s">
        <v>224</v>
      </c>
      <c r="B234" s="17" t="s">
        <v>197</v>
      </c>
      <c r="C234" s="17"/>
      <c r="D234" s="33" t="s">
        <v>921</v>
      </c>
      <c r="E234" s="33" t="s">
        <v>719</v>
      </c>
      <c r="F234" s="33" t="s">
        <v>811</v>
      </c>
      <c r="G234" s="47" t="s">
        <v>359</v>
      </c>
      <c r="H234" s="37" t="s">
        <v>532</v>
      </c>
      <c r="I234" s="19"/>
      <c r="J234" s="19"/>
      <c r="K234" s="21"/>
      <c r="L234" s="21"/>
      <c r="M234" s="19"/>
      <c r="N234" s="19"/>
    </row>
    <row r="235" spans="1:14" s="20" customFormat="1" ht="13" customHeight="1" x14ac:dyDescent="0.2">
      <c r="A235" s="51" t="s">
        <v>224</v>
      </c>
      <c r="B235" s="17" t="s">
        <v>197</v>
      </c>
      <c r="C235" s="17"/>
      <c r="D235" s="33" t="s">
        <v>922</v>
      </c>
      <c r="E235" s="33" t="s">
        <v>720</v>
      </c>
      <c r="F235" s="33" t="s">
        <v>811</v>
      </c>
      <c r="G235" s="47" t="s">
        <v>359</v>
      </c>
      <c r="H235" s="37" t="s">
        <v>533</v>
      </c>
      <c r="I235" s="19"/>
      <c r="J235" s="19"/>
      <c r="K235" s="21"/>
      <c r="L235" s="21"/>
      <c r="M235" s="19"/>
      <c r="N235" s="19"/>
    </row>
    <row r="236" spans="1:14" s="20" customFormat="1" ht="13" customHeight="1" x14ac:dyDescent="0.2">
      <c r="A236" s="51" t="s">
        <v>224</v>
      </c>
      <c r="B236" s="17" t="s">
        <v>197</v>
      </c>
      <c r="C236" s="17"/>
      <c r="D236" s="33" t="s">
        <v>923</v>
      </c>
      <c r="E236" s="33" t="s">
        <v>721</v>
      </c>
      <c r="F236" s="33" t="s">
        <v>811</v>
      </c>
      <c r="G236" s="47" t="s">
        <v>359</v>
      </c>
      <c r="H236" s="37" t="s">
        <v>534</v>
      </c>
      <c r="I236" s="19"/>
      <c r="J236" s="19"/>
      <c r="K236" s="19"/>
      <c r="L236" s="19"/>
      <c r="M236" s="19"/>
      <c r="N236" s="19"/>
    </row>
    <row r="237" spans="1:14" s="20" customFormat="1" ht="13" customHeight="1" x14ac:dyDescent="0.2">
      <c r="A237" s="51" t="s">
        <v>224</v>
      </c>
      <c r="B237" s="17" t="s">
        <v>197</v>
      </c>
      <c r="C237" s="17"/>
      <c r="D237" s="33" t="s">
        <v>924</v>
      </c>
      <c r="E237" s="33" t="s">
        <v>721</v>
      </c>
      <c r="F237" s="33" t="s">
        <v>812</v>
      </c>
      <c r="G237" s="47" t="s">
        <v>359</v>
      </c>
      <c r="H237" s="37" t="s">
        <v>535</v>
      </c>
      <c r="I237" s="19"/>
      <c r="J237" s="19"/>
      <c r="K237" s="21"/>
      <c r="L237" s="21"/>
      <c r="M237" s="19"/>
      <c r="N237" s="19"/>
    </row>
    <row r="238" spans="1:14" s="20" customFormat="1" ht="13" customHeight="1" x14ac:dyDescent="0.2">
      <c r="A238" s="51" t="s">
        <v>224</v>
      </c>
      <c r="B238" s="17" t="s">
        <v>197</v>
      </c>
      <c r="C238" s="17"/>
      <c r="D238" s="33" t="s">
        <v>925</v>
      </c>
      <c r="E238" s="33" t="s">
        <v>722</v>
      </c>
      <c r="F238" s="33" t="s">
        <v>811</v>
      </c>
      <c r="G238" s="38" t="s">
        <v>359</v>
      </c>
      <c r="H238" s="33"/>
      <c r="I238" s="19"/>
      <c r="J238" s="19"/>
      <c r="K238" s="21"/>
      <c r="L238" s="21"/>
      <c r="M238" s="19"/>
      <c r="N238" s="19"/>
    </row>
    <row r="239" spans="1:14" s="20" customFormat="1" ht="13" customHeight="1" x14ac:dyDescent="0.2">
      <c r="A239" s="51" t="s">
        <v>224</v>
      </c>
      <c r="B239" s="17" t="s">
        <v>197</v>
      </c>
      <c r="C239" s="17"/>
      <c r="D239" s="33" t="s">
        <v>926</v>
      </c>
      <c r="E239" s="33" t="s">
        <v>723</v>
      </c>
      <c r="F239" s="33" t="s">
        <v>811</v>
      </c>
      <c r="G239" s="47" t="s">
        <v>359</v>
      </c>
      <c r="H239" s="37" t="s">
        <v>524</v>
      </c>
      <c r="I239" s="19"/>
      <c r="J239" s="19"/>
      <c r="K239" s="21"/>
      <c r="L239" s="21"/>
      <c r="M239" s="19"/>
      <c r="N239" s="19"/>
    </row>
    <row r="240" spans="1:14" s="20" customFormat="1" ht="13" customHeight="1" x14ac:dyDescent="0.2">
      <c r="A240" s="51" t="s">
        <v>224</v>
      </c>
      <c r="B240" s="17" t="s">
        <v>197</v>
      </c>
      <c r="C240" s="17"/>
      <c r="D240" s="33" t="s">
        <v>927</v>
      </c>
      <c r="E240" s="33" t="s">
        <v>724</v>
      </c>
      <c r="F240" s="33" t="s">
        <v>811</v>
      </c>
      <c r="G240" s="47" t="s">
        <v>359</v>
      </c>
      <c r="H240" s="33"/>
      <c r="I240" s="19"/>
      <c r="J240" s="19"/>
      <c r="K240" s="21"/>
      <c r="L240" s="21"/>
      <c r="M240" s="19"/>
      <c r="N240" s="19"/>
    </row>
    <row r="241" spans="1:14" s="20" customFormat="1" ht="13" customHeight="1" x14ac:dyDescent="0.2">
      <c r="A241" s="51" t="s">
        <v>224</v>
      </c>
      <c r="B241" s="17" t="s">
        <v>197</v>
      </c>
      <c r="C241" s="17"/>
      <c r="D241" s="33" t="s">
        <v>928</v>
      </c>
      <c r="E241" s="33" t="s">
        <v>725</v>
      </c>
      <c r="F241" s="33" t="s">
        <v>811</v>
      </c>
      <c r="G241" s="38" t="s">
        <v>359</v>
      </c>
      <c r="H241" s="33"/>
      <c r="I241" s="19"/>
      <c r="J241" s="19"/>
      <c r="K241" s="21"/>
      <c r="L241" s="21"/>
      <c r="M241" s="19"/>
      <c r="N241" s="19"/>
    </row>
    <row r="242" spans="1:14" s="20" customFormat="1" ht="13" customHeight="1" x14ac:dyDescent="0.2">
      <c r="A242" s="51" t="s">
        <v>224</v>
      </c>
      <c r="B242" s="17" t="s">
        <v>197</v>
      </c>
      <c r="C242" s="17"/>
      <c r="D242" s="33" t="s">
        <v>929</v>
      </c>
      <c r="E242" s="33" t="s">
        <v>725</v>
      </c>
      <c r="F242" s="33" t="s">
        <v>812</v>
      </c>
      <c r="G242" s="38" t="s">
        <v>359</v>
      </c>
      <c r="H242" s="33"/>
      <c r="I242" s="19"/>
      <c r="J242" s="19"/>
      <c r="K242" s="21"/>
      <c r="L242" s="21"/>
      <c r="M242" s="19"/>
      <c r="N242" s="19"/>
    </row>
    <row r="243" spans="1:14" s="20" customFormat="1" ht="13" customHeight="1" x14ac:dyDescent="0.2">
      <c r="A243" s="51" t="s">
        <v>224</v>
      </c>
      <c r="B243" s="17" t="s">
        <v>197</v>
      </c>
      <c r="C243" s="17"/>
      <c r="D243" s="33" t="s">
        <v>930</v>
      </c>
      <c r="E243" s="33" t="s">
        <v>726</v>
      </c>
      <c r="F243" s="33" t="s">
        <v>811</v>
      </c>
      <c r="G243" s="38" t="s">
        <v>359</v>
      </c>
      <c r="H243" s="33"/>
      <c r="I243" s="19"/>
      <c r="J243" s="19"/>
      <c r="K243" s="21"/>
      <c r="L243" s="21"/>
      <c r="M243" s="19"/>
      <c r="N243" s="19"/>
    </row>
    <row r="244" spans="1:14" s="20" customFormat="1" ht="13" customHeight="1" x14ac:dyDescent="0.2">
      <c r="A244" s="51" t="s">
        <v>224</v>
      </c>
      <c r="B244" s="17" t="s">
        <v>197</v>
      </c>
      <c r="C244" s="17"/>
      <c r="D244" s="46" t="s">
        <v>951</v>
      </c>
      <c r="E244" s="46" t="s">
        <v>742</v>
      </c>
      <c r="F244" s="46" t="s">
        <v>811</v>
      </c>
      <c r="G244" s="38" t="s">
        <v>359</v>
      </c>
      <c r="H244" s="37" t="s">
        <v>518</v>
      </c>
      <c r="I244" s="19"/>
      <c r="J244" s="19"/>
      <c r="K244" s="21"/>
      <c r="L244" s="21"/>
      <c r="M244" s="19"/>
      <c r="N244" s="19"/>
    </row>
    <row r="245" spans="1:14" s="20" customFormat="1" ht="13" customHeight="1" x14ac:dyDescent="0.2">
      <c r="A245" s="52" t="s">
        <v>224</v>
      </c>
      <c r="B245" s="17" t="s">
        <v>197</v>
      </c>
      <c r="C245" s="17"/>
      <c r="D245" s="32" t="s">
        <v>952</v>
      </c>
      <c r="E245" s="32" t="s">
        <v>744</v>
      </c>
      <c r="F245" s="32" t="s">
        <v>811</v>
      </c>
      <c r="G245" s="38" t="s">
        <v>359</v>
      </c>
      <c r="H245" s="17"/>
      <c r="I245" s="19"/>
      <c r="J245" s="19"/>
      <c r="K245" s="21"/>
      <c r="L245" s="21"/>
      <c r="M245" s="19"/>
      <c r="N245" s="19"/>
    </row>
    <row r="246" spans="1:14" s="20" customFormat="1" ht="13" customHeight="1" x14ac:dyDescent="0.2">
      <c r="A246" s="52" t="s">
        <v>224</v>
      </c>
      <c r="B246" s="17" t="s">
        <v>197</v>
      </c>
      <c r="C246" s="17"/>
      <c r="D246" s="32" t="s">
        <v>953</v>
      </c>
      <c r="E246" s="32" t="s">
        <v>744</v>
      </c>
      <c r="F246" s="32" t="s">
        <v>812</v>
      </c>
      <c r="G246" s="38" t="s">
        <v>359</v>
      </c>
      <c r="H246" s="17"/>
      <c r="I246" s="19"/>
      <c r="J246" s="19"/>
      <c r="K246" s="21"/>
      <c r="L246" s="21"/>
      <c r="M246" s="19"/>
      <c r="N246" s="19"/>
    </row>
    <row r="247" spans="1:14" s="20" customFormat="1" ht="13" customHeight="1" x14ac:dyDescent="0.2">
      <c r="A247" s="52" t="s">
        <v>224</v>
      </c>
      <c r="B247" s="17" t="s">
        <v>197</v>
      </c>
      <c r="C247" s="17"/>
      <c r="D247" s="32" t="s">
        <v>954</v>
      </c>
      <c r="E247" s="32" t="s">
        <v>745</v>
      </c>
      <c r="F247" s="32" t="s">
        <v>811</v>
      </c>
      <c r="G247" s="38" t="s">
        <v>359</v>
      </c>
      <c r="H247" s="17"/>
      <c r="I247" s="19"/>
      <c r="J247" s="19"/>
      <c r="K247" s="19"/>
      <c r="L247" s="21"/>
      <c r="M247" s="19"/>
      <c r="N247" s="19"/>
    </row>
    <row r="248" spans="1:14" s="20" customFormat="1" ht="13" customHeight="1" x14ac:dyDescent="0.2">
      <c r="A248" s="52" t="s">
        <v>224</v>
      </c>
      <c r="B248" s="17" t="s">
        <v>197</v>
      </c>
      <c r="C248" s="17"/>
      <c r="D248" s="32" t="s">
        <v>955</v>
      </c>
      <c r="E248" s="32" t="s">
        <v>745</v>
      </c>
      <c r="F248" s="32" t="s">
        <v>812</v>
      </c>
      <c r="G248" s="38" t="s">
        <v>359</v>
      </c>
      <c r="H248" s="17"/>
      <c r="I248" s="19"/>
      <c r="J248" s="19"/>
      <c r="K248" s="21"/>
      <c r="L248" s="21"/>
      <c r="M248" s="45"/>
      <c r="N248" s="19"/>
    </row>
    <row r="249" spans="1:14" s="20" customFormat="1" ht="13" customHeight="1" x14ac:dyDescent="0.2">
      <c r="A249" s="52" t="s">
        <v>224</v>
      </c>
      <c r="B249" s="17" t="s">
        <v>197</v>
      </c>
      <c r="C249" s="17"/>
      <c r="D249" s="32" t="s">
        <v>956</v>
      </c>
      <c r="E249" s="32" t="s">
        <v>746</v>
      </c>
      <c r="F249" s="32" t="s">
        <v>811</v>
      </c>
      <c r="G249" s="38" t="s">
        <v>359</v>
      </c>
      <c r="H249" s="17"/>
      <c r="I249" s="19"/>
      <c r="J249" s="19"/>
      <c r="K249" s="21"/>
      <c r="L249" s="21"/>
      <c r="M249" s="45"/>
      <c r="N249" s="19"/>
    </row>
    <row r="250" spans="1:14" s="20" customFormat="1" ht="13" customHeight="1" x14ac:dyDescent="0.2">
      <c r="A250" s="52" t="s">
        <v>224</v>
      </c>
      <c r="B250" s="17" t="s">
        <v>197</v>
      </c>
      <c r="C250" s="17"/>
      <c r="D250" s="32" t="s">
        <v>957</v>
      </c>
      <c r="E250" s="32" t="s">
        <v>746</v>
      </c>
      <c r="F250" s="32" t="s">
        <v>812</v>
      </c>
      <c r="G250" s="38" t="s">
        <v>359</v>
      </c>
      <c r="H250" s="17"/>
      <c r="I250" s="19"/>
      <c r="J250" s="19"/>
      <c r="K250" s="21"/>
      <c r="L250" s="21"/>
      <c r="M250" s="45"/>
      <c r="N250" s="19"/>
    </row>
    <row r="251" spans="1:14" s="20" customFormat="1" ht="13" customHeight="1" x14ac:dyDescent="0.2">
      <c r="A251" s="52" t="s">
        <v>224</v>
      </c>
      <c r="B251" s="17" t="s">
        <v>197</v>
      </c>
      <c r="C251" s="17"/>
      <c r="D251" s="32" t="s">
        <v>958</v>
      </c>
      <c r="E251" s="32" t="s">
        <v>747</v>
      </c>
      <c r="F251" s="32" t="s">
        <v>811</v>
      </c>
      <c r="G251" s="38" t="s">
        <v>359</v>
      </c>
      <c r="H251" s="17"/>
      <c r="I251" s="19"/>
      <c r="J251" s="19"/>
      <c r="K251" s="21"/>
      <c r="L251" s="21"/>
      <c r="M251" s="45"/>
      <c r="N251" s="19"/>
    </row>
    <row r="252" spans="1:14" s="20" customFormat="1" ht="13" customHeight="1" x14ac:dyDescent="0.2">
      <c r="A252" s="52" t="s">
        <v>224</v>
      </c>
      <c r="B252" s="17" t="s">
        <v>197</v>
      </c>
      <c r="C252" s="17"/>
      <c r="D252" s="32" t="s">
        <v>959</v>
      </c>
      <c r="E252" s="32" t="s">
        <v>747</v>
      </c>
      <c r="F252" s="32" t="s">
        <v>812</v>
      </c>
      <c r="G252" s="38" t="s">
        <v>359</v>
      </c>
      <c r="H252" s="17"/>
      <c r="I252" s="19"/>
      <c r="J252" s="19"/>
      <c r="K252" s="21"/>
      <c r="L252" s="21"/>
      <c r="M252" s="45"/>
      <c r="N252" s="19"/>
    </row>
    <row r="253" spans="1:14" s="20" customFormat="1" ht="13" customHeight="1" x14ac:dyDescent="0.2">
      <c r="A253" s="52" t="s">
        <v>224</v>
      </c>
      <c r="B253" s="17" t="s">
        <v>197</v>
      </c>
      <c r="C253" s="17"/>
      <c r="D253" s="32" t="s">
        <v>960</v>
      </c>
      <c r="E253" s="32" t="s">
        <v>748</v>
      </c>
      <c r="F253" s="32" t="s">
        <v>811</v>
      </c>
      <c r="G253" s="38" t="s">
        <v>359</v>
      </c>
      <c r="H253" s="17"/>
      <c r="I253" s="19"/>
      <c r="J253" s="19"/>
      <c r="K253" s="21"/>
      <c r="L253" s="21"/>
      <c r="M253" s="19"/>
      <c r="N253" s="19"/>
    </row>
    <row r="254" spans="1:14" s="20" customFormat="1" ht="13" customHeight="1" x14ac:dyDescent="0.2">
      <c r="A254" s="52" t="s">
        <v>224</v>
      </c>
      <c r="B254" s="17" t="s">
        <v>197</v>
      </c>
      <c r="C254" s="17"/>
      <c r="D254" s="32" t="s">
        <v>961</v>
      </c>
      <c r="E254" s="32" t="s">
        <v>749</v>
      </c>
      <c r="F254" s="32" t="s">
        <v>811</v>
      </c>
      <c r="G254" s="38" t="s">
        <v>359</v>
      </c>
      <c r="H254" s="17"/>
      <c r="I254" s="19"/>
      <c r="J254" s="19"/>
      <c r="K254" s="21"/>
      <c r="L254" s="21"/>
      <c r="M254" s="19"/>
      <c r="N254" s="19"/>
    </row>
    <row r="255" spans="1:14" s="20" customFormat="1" ht="13" customHeight="1" x14ac:dyDescent="0.2">
      <c r="A255" s="52" t="s">
        <v>224</v>
      </c>
      <c r="B255" s="17" t="s">
        <v>197</v>
      </c>
      <c r="C255" s="17"/>
      <c r="D255" s="32" t="s">
        <v>962</v>
      </c>
      <c r="E255" s="32" t="s">
        <v>750</v>
      </c>
      <c r="F255" s="32" t="s">
        <v>811</v>
      </c>
      <c r="G255" s="38" t="s">
        <v>359</v>
      </c>
      <c r="H255" s="17"/>
      <c r="I255" s="19"/>
      <c r="J255" s="19"/>
    </row>
    <row r="256" spans="1:14" s="20" customFormat="1" ht="13" customHeight="1" x14ac:dyDescent="0.2">
      <c r="A256" s="52" t="s">
        <v>224</v>
      </c>
      <c r="B256" s="17" t="s">
        <v>197</v>
      </c>
      <c r="C256" s="17"/>
      <c r="D256" s="32" t="s">
        <v>963</v>
      </c>
      <c r="E256" s="32" t="s">
        <v>751</v>
      </c>
      <c r="F256" s="32" t="s">
        <v>811</v>
      </c>
      <c r="G256" s="38" t="s">
        <v>359</v>
      </c>
      <c r="H256" s="17"/>
      <c r="I256" s="19"/>
      <c r="J256" s="19"/>
      <c r="K256" s="21"/>
      <c r="L256" s="21"/>
      <c r="M256" s="19"/>
      <c r="N256" s="19"/>
    </row>
    <row r="257" spans="1:14" s="20" customFormat="1" ht="13" customHeight="1" x14ac:dyDescent="0.2">
      <c r="A257" s="51" t="s">
        <v>224</v>
      </c>
      <c r="B257" s="17" t="s">
        <v>197</v>
      </c>
      <c r="C257" s="17"/>
      <c r="D257" s="33" t="s">
        <v>588</v>
      </c>
      <c r="E257" s="33" t="s">
        <v>743</v>
      </c>
      <c r="F257" s="33" t="s">
        <v>811</v>
      </c>
      <c r="G257" s="44" t="s">
        <v>387</v>
      </c>
      <c r="H257" s="18" t="s">
        <v>590</v>
      </c>
      <c r="I257" s="19"/>
      <c r="J257" s="19"/>
      <c r="K257" s="21" t="s">
        <v>1005</v>
      </c>
      <c r="L257" s="21"/>
      <c r="M257" s="19"/>
      <c r="N257" s="19"/>
    </row>
    <row r="258" spans="1:14" s="20" customFormat="1" ht="13" customHeight="1" x14ac:dyDescent="0.2">
      <c r="A258" s="51" t="s">
        <v>224</v>
      </c>
      <c r="B258" s="17" t="s">
        <v>197</v>
      </c>
      <c r="C258" s="17"/>
      <c r="D258" s="33" t="s">
        <v>589</v>
      </c>
      <c r="E258" s="33" t="s">
        <v>743</v>
      </c>
      <c r="F258" s="33" t="s">
        <v>812</v>
      </c>
      <c r="G258" s="44" t="s">
        <v>387</v>
      </c>
      <c r="H258" s="18" t="s">
        <v>590</v>
      </c>
      <c r="I258" s="19"/>
      <c r="J258" s="19"/>
      <c r="K258" s="21" t="s">
        <v>1005</v>
      </c>
      <c r="L258" s="21"/>
      <c r="M258" s="19"/>
      <c r="N258" s="19"/>
    </row>
    <row r="259" spans="1:14" s="20" customFormat="1" ht="13" customHeight="1" x14ac:dyDescent="0.2">
      <c r="A259" s="51" t="s">
        <v>224</v>
      </c>
      <c r="B259" s="17" t="s">
        <v>197</v>
      </c>
      <c r="C259" s="17"/>
      <c r="D259" s="17" t="s">
        <v>910</v>
      </c>
      <c r="E259" s="17" t="s">
        <v>713</v>
      </c>
      <c r="F259" s="17" t="s">
        <v>811</v>
      </c>
      <c r="G259" s="40" t="s">
        <v>390</v>
      </c>
      <c r="H259" s="37" t="s">
        <v>523</v>
      </c>
      <c r="I259" s="19"/>
      <c r="J259" s="19"/>
    </row>
    <row r="260" spans="1:14" s="27" customFormat="1" ht="13" customHeight="1" x14ac:dyDescent="0.2">
      <c r="A260" s="24" t="s">
        <v>602</v>
      </c>
      <c r="B260" s="24" t="s">
        <v>197</v>
      </c>
      <c r="C260" s="24"/>
      <c r="D260" s="29" t="s">
        <v>964</v>
      </c>
      <c r="E260" s="29" t="s">
        <v>758</v>
      </c>
      <c r="F260" s="29" t="s">
        <v>811</v>
      </c>
      <c r="G260" s="48" t="s">
        <v>387</v>
      </c>
      <c r="H260" s="24" t="s">
        <v>1006</v>
      </c>
      <c r="I260" s="26"/>
      <c r="J260" s="26"/>
      <c r="K260" s="27" t="s">
        <v>1007</v>
      </c>
    </row>
    <row r="261" spans="1:14" s="27" customFormat="1" ht="13" customHeight="1" x14ac:dyDescent="0.2">
      <c r="A261" s="24" t="s">
        <v>602</v>
      </c>
      <c r="B261" s="24" t="s">
        <v>197</v>
      </c>
      <c r="C261" s="24"/>
      <c r="D261" s="29" t="s">
        <v>965</v>
      </c>
      <c r="E261" s="29" t="s">
        <v>759</v>
      </c>
      <c r="F261" s="29" t="s">
        <v>811</v>
      </c>
      <c r="G261" s="48" t="s">
        <v>387</v>
      </c>
      <c r="H261" s="24"/>
      <c r="I261" s="26"/>
      <c r="J261" s="26"/>
    </row>
    <row r="262" spans="1:14" s="27" customFormat="1" ht="13" customHeight="1" x14ac:dyDescent="0.2">
      <c r="A262" s="24" t="s">
        <v>602</v>
      </c>
      <c r="B262" s="24" t="s">
        <v>197</v>
      </c>
      <c r="C262" s="24"/>
      <c r="D262" s="29" t="s">
        <v>966</v>
      </c>
      <c r="E262" s="29" t="s">
        <v>760</v>
      </c>
      <c r="F262" s="29" t="s">
        <v>811</v>
      </c>
      <c r="G262" s="48" t="s">
        <v>387</v>
      </c>
      <c r="H262" s="24"/>
      <c r="I262" s="26"/>
      <c r="J262" s="26"/>
    </row>
    <row r="263" spans="1:14" s="27" customFormat="1" ht="13" customHeight="1" x14ac:dyDescent="0.2">
      <c r="A263" s="24" t="s">
        <v>602</v>
      </c>
      <c r="B263" s="24" t="s">
        <v>197</v>
      </c>
      <c r="C263" s="24"/>
      <c r="D263" s="29" t="s">
        <v>967</v>
      </c>
      <c r="E263" s="29" t="s">
        <v>760</v>
      </c>
      <c r="F263" s="29" t="s">
        <v>812</v>
      </c>
      <c r="G263" s="48" t="s">
        <v>387</v>
      </c>
      <c r="H263" s="24"/>
      <c r="I263" s="26"/>
      <c r="J263" s="26"/>
    </row>
    <row r="264" spans="1:14" s="27" customFormat="1" ht="13" customHeight="1" x14ac:dyDescent="0.2">
      <c r="A264" s="24" t="s">
        <v>602</v>
      </c>
      <c r="B264" s="24" t="s">
        <v>197</v>
      </c>
      <c r="C264" s="24"/>
      <c r="D264" s="29" t="s">
        <v>968</v>
      </c>
      <c r="E264" s="29" t="s">
        <v>761</v>
      </c>
      <c r="F264" s="29" t="s">
        <v>811</v>
      </c>
      <c r="G264" s="48" t="s">
        <v>387</v>
      </c>
      <c r="H264" s="24"/>
      <c r="I264" s="26"/>
      <c r="J264" s="26"/>
    </row>
    <row r="265" spans="1:14" s="27" customFormat="1" ht="13" customHeight="1" x14ac:dyDescent="0.2">
      <c r="A265" s="24" t="s">
        <v>602</v>
      </c>
      <c r="B265" s="24" t="s">
        <v>197</v>
      </c>
      <c r="C265" s="24"/>
      <c r="D265" s="29" t="s">
        <v>969</v>
      </c>
      <c r="E265" s="29" t="s">
        <v>762</v>
      </c>
      <c r="F265" s="29" t="s">
        <v>811</v>
      </c>
      <c r="G265" s="48" t="s">
        <v>387</v>
      </c>
      <c r="H265" s="24"/>
      <c r="I265" s="26"/>
      <c r="J265" s="26"/>
    </row>
    <row r="266" spans="1:14" s="27" customFormat="1" ht="13" customHeight="1" x14ac:dyDescent="0.2">
      <c r="A266" s="24" t="s">
        <v>602</v>
      </c>
      <c r="B266" s="24" t="s">
        <v>197</v>
      </c>
      <c r="C266" s="24"/>
      <c r="D266" s="29" t="s">
        <v>970</v>
      </c>
      <c r="E266" s="29" t="s">
        <v>763</v>
      </c>
      <c r="F266" s="29" t="s">
        <v>811</v>
      </c>
      <c r="G266" s="48" t="s">
        <v>387</v>
      </c>
      <c r="H266" s="24"/>
      <c r="I266" s="26"/>
      <c r="J266" s="26"/>
    </row>
    <row r="267" spans="1:14" s="27" customFormat="1" ht="13" customHeight="1" x14ac:dyDescent="0.2">
      <c r="A267" s="24" t="s">
        <v>602</v>
      </c>
      <c r="B267" s="24" t="s">
        <v>197</v>
      </c>
      <c r="C267" s="24"/>
      <c r="D267" s="29" t="s">
        <v>971</v>
      </c>
      <c r="E267" s="29" t="s">
        <v>763</v>
      </c>
      <c r="F267" s="29" t="s">
        <v>812</v>
      </c>
      <c r="G267" s="48" t="s">
        <v>387</v>
      </c>
      <c r="H267" s="24"/>
      <c r="I267" s="26"/>
      <c r="J267" s="26"/>
    </row>
    <row r="268" spans="1:14" s="27" customFormat="1" ht="13" customHeight="1" x14ac:dyDescent="0.2">
      <c r="A268" s="24" t="s">
        <v>602</v>
      </c>
      <c r="B268" s="24" t="s">
        <v>197</v>
      </c>
      <c r="C268" s="24"/>
      <c r="D268" s="24" t="s">
        <v>972</v>
      </c>
      <c r="E268" s="24" t="s">
        <v>764</v>
      </c>
      <c r="F268" s="24" t="s">
        <v>811</v>
      </c>
      <c r="G268" s="48" t="s">
        <v>387</v>
      </c>
      <c r="H268" s="24"/>
      <c r="I268" s="26"/>
      <c r="J268" s="26"/>
    </row>
    <row r="269" spans="1:14" s="27" customFormat="1" ht="13" customHeight="1" x14ac:dyDescent="0.2">
      <c r="A269" s="24" t="s">
        <v>602</v>
      </c>
      <c r="B269" s="24" t="s">
        <v>197</v>
      </c>
      <c r="C269" s="24"/>
      <c r="D269" s="24" t="s">
        <v>973</v>
      </c>
      <c r="E269" s="24" t="s">
        <v>764</v>
      </c>
      <c r="F269" s="24" t="s">
        <v>812</v>
      </c>
      <c r="G269" s="48" t="s">
        <v>387</v>
      </c>
      <c r="H269" s="24"/>
      <c r="I269" s="26"/>
      <c r="J269" s="26"/>
    </row>
    <row r="270" spans="1:14" s="27" customFormat="1" ht="13" customHeight="1" x14ac:dyDescent="0.2">
      <c r="A270" s="24" t="s">
        <v>602</v>
      </c>
      <c r="B270" s="24" t="s">
        <v>197</v>
      </c>
      <c r="C270" s="24"/>
      <c r="D270" s="29" t="s">
        <v>974</v>
      </c>
      <c r="E270" s="29" t="s">
        <v>765</v>
      </c>
      <c r="F270" s="29" t="s">
        <v>811</v>
      </c>
      <c r="G270" s="48" t="s">
        <v>387</v>
      </c>
      <c r="H270" s="24"/>
      <c r="I270" s="26"/>
      <c r="J270" s="26"/>
    </row>
    <row r="271" spans="1:14" s="20" customFormat="1" ht="13" customHeight="1" x14ac:dyDescent="0.2">
      <c r="A271" s="50" t="s">
        <v>236</v>
      </c>
      <c r="B271" s="33" t="s">
        <v>197</v>
      </c>
      <c r="C271" s="33"/>
      <c r="D271" s="46" t="s">
        <v>550</v>
      </c>
      <c r="E271" s="46" t="s">
        <v>785</v>
      </c>
      <c r="F271" s="46" t="s">
        <v>811</v>
      </c>
      <c r="G271" s="46" t="s">
        <v>371</v>
      </c>
      <c r="H271" s="37" t="s">
        <v>556</v>
      </c>
      <c r="I271" s="19"/>
      <c r="J271" s="19"/>
    </row>
    <row r="272" spans="1:14" s="20" customFormat="1" ht="13" customHeight="1" x14ac:dyDescent="0.2">
      <c r="A272" s="50" t="s">
        <v>236</v>
      </c>
      <c r="B272" s="33" t="s">
        <v>197</v>
      </c>
      <c r="C272" s="33"/>
      <c r="D272" s="17" t="s">
        <v>540</v>
      </c>
      <c r="E272" s="17" t="s">
        <v>786</v>
      </c>
      <c r="F272" s="17" t="s">
        <v>811</v>
      </c>
      <c r="G272" s="46" t="s">
        <v>371</v>
      </c>
      <c r="H272" s="37" t="s">
        <v>557</v>
      </c>
      <c r="I272" s="19"/>
      <c r="J272" s="19"/>
    </row>
    <row r="273" spans="1:11" s="20" customFormat="1" ht="13" customHeight="1" x14ac:dyDescent="0.2">
      <c r="A273" s="50" t="s">
        <v>236</v>
      </c>
      <c r="B273" s="33" t="s">
        <v>197</v>
      </c>
      <c r="C273" s="33"/>
      <c r="D273" s="33" t="s">
        <v>541</v>
      </c>
      <c r="E273" s="33" t="s">
        <v>787</v>
      </c>
      <c r="F273" s="33" t="s">
        <v>811</v>
      </c>
      <c r="G273" s="46" t="s">
        <v>371</v>
      </c>
      <c r="H273" s="37" t="s">
        <v>558</v>
      </c>
      <c r="I273" s="19"/>
      <c r="J273" s="19"/>
    </row>
    <row r="274" spans="1:11" s="20" customFormat="1" ht="13" customHeight="1" x14ac:dyDescent="0.2">
      <c r="A274" s="50" t="s">
        <v>236</v>
      </c>
      <c r="B274" s="33" t="s">
        <v>197</v>
      </c>
      <c r="C274" s="33"/>
      <c r="D274" s="33" t="s">
        <v>542</v>
      </c>
      <c r="E274" s="33" t="s">
        <v>788</v>
      </c>
      <c r="F274" s="33" t="s">
        <v>811</v>
      </c>
      <c r="G274" s="46" t="s">
        <v>371</v>
      </c>
      <c r="H274" s="37" t="s">
        <v>559</v>
      </c>
      <c r="I274" s="19"/>
      <c r="J274" s="19"/>
    </row>
    <row r="275" spans="1:11" s="20" customFormat="1" ht="13" customHeight="1" x14ac:dyDescent="0.2">
      <c r="A275" s="50" t="s">
        <v>236</v>
      </c>
      <c r="B275" s="33" t="s">
        <v>197</v>
      </c>
      <c r="C275" s="33"/>
      <c r="D275" s="33" t="s">
        <v>543</v>
      </c>
      <c r="E275" s="33" t="s">
        <v>789</v>
      </c>
      <c r="F275" s="33" t="s">
        <v>811</v>
      </c>
      <c r="G275" s="46" t="s">
        <v>371</v>
      </c>
      <c r="H275" s="37" t="s">
        <v>560</v>
      </c>
      <c r="I275" s="19"/>
      <c r="J275" s="19"/>
    </row>
    <row r="276" spans="1:11" s="20" customFormat="1" ht="13" customHeight="1" x14ac:dyDescent="0.2">
      <c r="A276" s="50" t="s">
        <v>236</v>
      </c>
      <c r="B276" s="33" t="s">
        <v>197</v>
      </c>
      <c r="C276" s="33"/>
      <c r="D276" s="33" t="s">
        <v>544</v>
      </c>
      <c r="E276" s="33" t="s">
        <v>790</v>
      </c>
      <c r="F276" s="33" t="s">
        <v>811</v>
      </c>
      <c r="G276" s="46" t="s">
        <v>371</v>
      </c>
      <c r="H276" s="37" t="s">
        <v>561</v>
      </c>
      <c r="I276" s="19"/>
      <c r="J276" s="19"/>
    </row>
    <row r="277" spans="1:11" s="20" customFormat="1" ht="13" customHeight="1" x14ac:dyDescent="0.2">
      <c r="A277" s="50" t="s">
        <v>236</v>
      </c>
      <c r="B277" s="33" t="s">
        <v>197</v>
      </c>
      <c r="C277" s="33"/>
      <c r="D277" s="33" t="s">
        <v>306</v>
      </c>
      <c r="E277" s="33" t="s">
        <v>791</v>
      </c>
      <c r="F277" s="33" t="s">
        <v>811</v>
      </c>
      <c r="G277" s="46" t="s">
        <v>371</v>
      </c>
      <c r="H277" s="37" t="s">
        <v>562</v>
      </c>
      <c r="I277" s="19"/>
      <c r="J277" s="19"/>
    </row>
    <row r="278" spans="1:11" s="20" customFormat="1" ht="13" customHeight="1" x14ac:dyDescent="0.2">
      <c r="A278" s="50" t="s">
        <v>236</v>
      </c>
      <c r="B278" s="33" t="s">
        <v>197</v>
      </c>
      <c r="C278" s="33"/>
      <c r="D278" s="33" t="s">
        <v>545</v>
      </c>
      <c r="E278" s="33" t="s">
        <v>792</v>
      </c>
      <c r="F278" s="33" t="s">
        <v>811</v>
      </c>
      <c r="G278" s="46" t="s">
        <v>371</v>
      </c>
      <c r="H278" s="37" t="s">
        <v>563</v>
      </c>
      <c r="I278" s="19"/>
      <c r="J278" s="19"/>
    </row>
    <row r="279" spans="1:11" s="20" customFormat="1" ht="13" customHeight="1" x14ac:dyDescent="0.2">
      <c r="A279" s="50" t="s">
        <v>236</v>
      </c>
      <c r="B279" s="33" t="s">
        <v>197</v>
      </c>
      <c r="C279" s="33"/>
      <c r="D279" s="33" t="s">
        <v>546</v>
      </c>
      <c r="E279" s="33" t="s">
        <v>793</v>
      </c>
      <c r="F279" s="33" t="s">
        <v>811</v>
      </c>
      <c r="G279" s="46" t="s">
        <v>371</v>
      </c>
      <c r="H279" s="37" t="s">
        <v>564</v>
      </c>
      <c r="I279" s="19"/>
      <c r="J279" s="19"/>
    </row>
    <row r="280" spans="1:11" s="20" customFormat="1" ht="13" customHeight="1" x14ac:dyDescent="0.2">
      <c r="A280" s="50" t="s">
        <v>236</v>
      </c>
      <c r="B280" s="33" t="s">
        <v>197</v>
      </c>
      <c r="C280" s="33"/>
      <c r="D280" s="33" t="s">
        <v>547</v>
      </c>
      <c r="E280" s="33" t="s">
        <v>794</v>
      </c>
      <c r="F280" s="33" t="s">
        <v>811</v>
      </c>
      <c r="G280" s="46" t="s">
        <v>371</v>
      </c>
      <c r="H280" s="37" t="s">
        <v>565</v>
      </c>
      <c r="I280" s="19"/>
      <c r="J280" s="19"/>
    </row>
    <row r="281" spans="1:11" s="20" customFormat="1" ht="13" customHeight="1" x14ac:dyDescent="0.2">
      <c r="A281" s="50" t="s">
        <v>236</v>
      </c>
      <c r="B281" s="33" t="s">
        <v>197</v>
      </c>
      <c r="C281" s="33"/>
      <c r="D281" s="17" t="s">
        <v>551</v>
      </c>
      <c r="E281" s="17" t="s">
        <v>796</v>
      </c>
      <c r="F281" s="17" t="s">
        <v>811</v>
      </c>
      <c r="G281" s="33" t="s">
        <v>371</v>
      </c>
      <c r="H281" s="37" t="s">
        <v>555</v>
      </c>
      <c r="I281" s="19"/>
      <c r="J281" s="19"/>
    </row>
    <row r="282" spans="1:11" s="20" customFormat="1" ht="13" customHeight="1" x14ac:dyDescent="0.2">
      <c r="A282" s="50" t="s">
        <v>236</v>
      </c>
      <c r="B282" s="33" t="s">
        <v>197</v>
      </c>
      <c r="C282" s="33"/>
      <c r="D282" s="17" t="s">
        <v>552</v>
      </c>
      <c r="E282" s="17" t="s">
        <v>797</v>
      </c>
      <c r="F282" s="17" t="s">
        <v>811</v>
      </c>
      <c r="G282" s="33" t="s">
        <v>371</v>
      </c>
      <c r="H282" s="37" t="s">
        <v>555</v>
      </c>
      <c r="I282" s="19"/>
      <c r="J282" s="19"/>
    </row>
    <row r="283" spans="1:11" s="20" customFormat="1" ht="13" customHeight="1" x14ac:dyDescent="0.2">
      <c r="A283" s="50" t="s">
        <v>236</v>
      </c>
      <c r="B283" s="33" t="s">
        <v>197</v>
      </c>
      <c r="C283" s="33"/>
      <c r="D283" s="17" t="s">
        <v>537</v>
      </c>
      <c r="E283" s="17" t="s">
        <v>799</v>
      </c>
      <c r="F283" s="17" t="s">
        <v>811</v>
      </c>
      <c r="G283" s="33" t="s">
        <v>371</v>
      </c>
      <c r="H283" s="33" t="s">
        <v>594</v>
      </c>
      <c r="I283" s="19"/>
      <c r="J283" s="19"/>
    </row>
    <row r="284" spans="1:11" s="20" customFormat="1" ht="13" customHeight="1" x14ac:dyDescent="0.2">
      <c r="A284" s="50" t="s">
        <v>236</v>
      </c>
      <c r="B284" s="33" t="s">
        <v>197</v>
      </c>
      <c r="C284" s="33"/>
      <c r="D284" s="17" t="s">
        <v>536</v>
      </c>
      <c r="E284" s="17" t="s">
        <v>800</v>
      </c>
      <c r="F284" s="17" t="s">
        <v>811</v>
      </c>
      <c r="G284" s="33" t="s">
        <v>371</v>
      </c>
      <c r="H284" s="33"/>
      <c r="I284" s="19"/>
      <c r="J284" s="19"/>
    </row>
    <row r="285" spans="1:11" s="20" customFormat="1" ht="13" customHeight="1" x14ac:dyDescent="0.2">
      <c r="A285" s="50" t="s">
        <v>236</v>
      </c>
      <c r="B285" s="33" t="s">
        <v>197</v>
      </c>
      <c r="C285" s="33"/>
      <c r="D285" s="17" t="s">
        <v>538</v>
      </c>
      <c r="E285" s="17" t="s">
        <v>801</v>
      </c>
      <c r="F285" s="17" t="s">
        <v>811</v>
      </c>
      <c r="G285" s="33" t="s">
        <v>371</v>
      </c>
      <c r="H285" s="33"/>
      <c r="I285" s="19"/>
      <c r="J285" s="19"/>
    </row>
    <row r="286" spans="1:11" s="20" customFormat="1" ht="13" customHeight="1" x14ac:dyDescent="0.2">
      <c r="A286" s="50" t="s">
        <v>236</v>
      </c>
      <c r="B286" s="33" t="s">
        <v>197</v>
      </c>
      <c r="C286" s="33"/>
      <c r="D286" s="33" t="s">
        <v>548</v>
      </c>
      <c r="E286" s="33" t="s">
        <v>802</v>
      </c>
      <c r="F286" s="33" t="s">
        <v>811</v>
      </c>
      <c r="G286" s="46" t="s">
        <v>371</v>
      </c>
      <c r="H286" s="33"/>
      <c r="I286" s="19"/>
      <c r="J286" s="19"/>
    </row>
    <row r="287" spans="1:11" s="20" customFormat="1" ht="13" customHeight="1" x14ac:dyDescent="0.2">
      <c r="A287" s="50" t="s">
        <v>236</v>
      </c>
      <c r="B287" s="33" t="s">
        <v>197</v>
      </c>
      <c r="C287" s="33"/>
      <c r="D287" s="33" t="s">
        <v>549</v>
      </c>
      <c r="E287" s="33" t="s">
        <v>803</v>
      </c>
      <c r="F287" s="33" t="s">
        <v>811</v>
      </c>
      <c r="G287" s="46" t="s">
        <v>371</v>
      </c>
      <c r="H287" s="33"/>
      <c r="I287" s="19"/>
      <c r="J287" s="19"/>
    </row>
    <row r="288" spans="1:11" s="20" customFormat="1" ht="13" customHeight="1" x14ac:dyDescent="0.2">
      <c r="A288" s="50" t="s">
        <v>236</v>
      </c>
      <c r="B288" s="33" t="s">
        <v>197</v>
      </c>
      <c r="C288" s="33"/>
      <c r="D288" s="17" t="s">
        <v>553</v>
      </c>
      <c r="E288" s="17" t="s">
        <v>795</v>
      </c>
      <c r="F288" s="17" t="s">
        <v>811</v>
      </c>
      <c r="G288" s="38" t="s">
        <v>359</v>
      </c>
      <c r="H288" s="37" t="s">
        <v>554</v>
      </c>
      <c r="I288" s="19"/>
      <c r="J288" s="19"/>
      <c r="K288" s="4" t="s">
        <v>1004</v>
      </c>
    </row>
    <row r="289" spans="1:11" s="20" customFormat="1" ht="13" customHeight="1" x14ac:dyDescent="0.2">
      <c r="A289" s="50" t="s">
        <v>236</v>
      </c>
      <c r="B289" s="33" t="s">
        <v>197</v>
      </c>
      <c r="C289" s="33"/>
      <c r="D289" s="17" t="s">
        <v>539</v>
      </c>
      <c r="E289" s="17" t="s">
        <v>798</v>
      </c>
      <c r="F289" s="17" t="s">
        <v>811</v>
      </c>
      <c r="G289" s="40" t="s">
        <v>390</v>
      </c>
      <c r="H289" s="18" t="s">
        <v>554</v>
      </c>
      <c r="I289" s="19"/>
      <c r="J289" s="19"/>
    </row>
    <row r="290" spans="1:11" s="27" customFormat="1" ht="13" customHeight="1" x14ac:dyDescent="0.2">
      <c r="A290" s="42" t="s">
        <v>203</v>
      </c>
      <c r="B290" s="23" t="s">
        <v>206</v>
      </c>
      <c r="C290" s="23"/>
      <c r="D290" s="30" t="s">
        <v>501</v>
      </c>
      <c r="E290" s="30" t="s">
        <v>616</v>
      </c>
      <c r="F290" s="30" t="s">
        <v>811</v>
      </c>
      <c r="G290" s="41" t="s">
        <v>390</v>
      </c>
      <c r="H290" s="25" t="s">
        <v>502</v>
      </c>
      <c r="I290" s="26"/>
      <c r="J290" s="26"/>
    </row>
    <row r="291" spans="1:11" s="27" customFormat="1" ht="13" customHeight="1" x14ac:dyDescent="0.2">
      <c r="A291" s="42" t="s">
        <v>203</v>
      </c>
      <c r="B291" s="23" t="s">
        <v>206</v>
      </c>
      <c r="C291" s="23"/>
      <c r="D291" s="23" t="s">
        <v>500</v>
      </c>
      <c r="E291" s="23" t="s">
        <v>617</v>
      </c>
      <c r="F291" s="23" t="s">
        <v>811</v>
      </c>
      <c r="G291" s="41" t="s">
        <v>390</v>
      </c>
      <c r="H291" s="25" t="s">
        <v>502</v>
      </c>
      <c r="I291" s="26"/>
      <c r="J291" s="26"/>
    </row>
    <row r="292" spans="1:11" s="20" customFormat="1" ht="13" customHeight="1" x14ac:dyDescent="0.2">
      <c r="A292" s="50" t="s">
        <v>253</v>
      </c>
      <c r="B292" s="33" t="s">
        <v>986</v>
      </c>
      <c r="C292" s="33"/>
      <c r="D292" s="33" t="s">
        <v>310</v>
      </c>
      <c r="E292" s="33" t="s">
        <v>809</v>
      </c>
      <c r="F292" s="33" t="s">
        <v>811</v>
      </c>
      <c r="G292" s="44" t="s">
        <v>387</v>
      </c>
      <c r="H292" s="37" t="s">
        <v>574</v>
      </c>
      <c r="I292" s="19"/>
      <c r="J292" s="19"/>
      <c r="K292" s="20" t="s">
        <v>1008</v>
      </c>
    </row>
    <row r="293" spans="1:11" s="20" customFormat="1" ht="13" customHeight="1" x14ac:dyDescent="0.2">
      <c r="A293" s="50" t="s">
        <v>253</v>
      </c>
      <c r="B293" s="33" t="s">
        <v>986</v>
      </c>
      <c r="C293" s="33"/>
      <c r="D293" s="33" t="s">
        <v>567</v>
      </c>
      <c r="E293" s="33" t="s">
        <v>809</v>
      </c>
      <c r="F293" s="33" t="s">
        <v>812</v>
      </c>
      <c r="G293" s="44" t="s">
        <v>387</v>
      </c>
      <c r="H293" s="37" t="s">
        <v>575</v>
      </c>
      <c r="I293" s="19"/>
      <c r="J293" s="19"/>
    </row>
    <row r="294" spans="1:11" s="20" customFormat="1" ht="13" customHeight="1" x14ac:dyDescent="0.2">
      <c r="A294" s="50" t="s">
        <v>253</v>
      </c>
      <c r="B294" s="33" t="s">
        <v>986</v>
      </c>
      <c r="C294" s="33"/>
      <c r="D294" s="33" t="s">
        <v>568</v>
      </c>
      <c r="E294" s="33" t="s">
        <v>809</v>
      </c>
      <c r="F294" s="33" t="s">
        <v>813</v>
      </c>
      <c r="G294" s="44" t="s">
        <v>387</v>
      </c>
      <c r="H294" s="37" t="s">
        <v>576</v>
      </c>
      <c r="I294" s="19"/>
      <c r="J294" s="19"/>
    </row>
    <row r="295" spans="1:11" s="20" customFormat="1" ht="13" customHeight="1" x14ac:dyDescent="0.2">
      <c r="A295" s="50" t="s">
        <v>253</v>
      </c>
      <c r="B295" s="33" t="s">
        <v>986</v>
      </c>
      <c r="C295" s="33"/>
      <c r="D295" s="33" t="s">
        <v>569</v>
      </c>
      <c r="E295" s="33" t="s">
        <v>809</v>
      </c>
      <c r="F295" s="33" t="s">
        <v>814</v>
      </c>
      <c r="G295" s="44" t="s">
        <v>387</v>
      </c>
      <c r="H295" s="37" t="s">
        <v>577</v>
      </c>
      <c r="I295" s="19"/>
      <c r="J295" s="19"/>
    </row>
    <row r="296" spans="1:11" s="20" customFormat="1" ht="13" customHeight="1" x14ac:dyDescent="0.2">
      <c r="A296" s="50" t="s">
        <v>253</v>
      </c>
      <c r="B296" s="33" t="s">
        <v>986</v>
      </c>
      <c r="C296" s="33"/>
      <c r="D296" s="49" t="s">
        <v>570</v>
      </c>
      <c r="E296" s="49" t="s">
        <v>808</v>
      </c>
      <c r="F296" s="49" t="s">
        <v>811</v>
      </c>
      <c r="G296" s="40" t="s">
        <v>390</v>
      </c>
      <c r="H296" s="37" t="s">
        <v>571</v>
      </c>
      <c r="I296" s="19"/>
      <c r="J296" s="19"/>
    </row>
    <row r="297" spans="1:11" s="20" customFormat="1" ht="13" customHeight="1" x14ac:dyDescent="0.2">
      <c r="A297" s="50" t="s">
        <v>253</v>
      </c>
      <c r="B297" s="33" t="s">
        <v>986</v>
      </c>
      <c r="C297" s="33"/>
      <c r="D297" s="33" t="s">
        <v>566</v>
      </c>
      <c r="E297" s="33" t="s">
        <v>808</v>
      </c>
      <c r="F297" s="33" t="s">
        <v>812</v>
      </c>
      <c r="G297" s="40" t="s">
        <v>390</v>
      </c>
      <c r="H297" s="37" t="s">
        <v>572</v>
      </c>
      <c r="I297" s="19"/>
      <c r="J297" s="19"/>
    </row>
    <row r="298" spans="1:11" s="27" customFormat="1" ht="13" customHeight="1" x14ac:dyDescent="0.2">
      <c r="A298" s="22" t="s">
        <v>578</v>
      </c>
      <c r="B298" s="23" t="s">
        <v>986</v>
      </c>
      <c r="C298" s="23"/>
      <c r="D298" s="24" t="s">
        <v>573</v>
      </c>
      <c r="E298" s="24" t="s">
        <v>804</v>
      </c>
      <c r="F298" s="24" t="s">
        <v>811</v>
      </c>
      <c r="G298" s="29" t="s">
        <v>371</v>
      </c>
      <c r="H298" s="31" t="s">
        <v>579</v>
      </c>
      <c r="I298" s="26"/>
      <c r="J298" s="26"/>
    </row>
    <row r="299" spans="1:11" s="27" customFormat="1" ht="13" customHeight="1" x14ac:dyDescent="0.2">
      <c r="A299" s="22" t="s">
        <v>578</v>
      </c>
      <c r="B299" s="23" t="s">
        <v>986</v>
      </c>
      <c r="C299" s="23"/>
      <c r="D299" s="24" t="s">
        <v>580</v>
      </c>
      <c r="E299" s="24" t="s">
        <v>805</v>
      </c>
      <c r="F299" s="24" t="s">
        <v>811</v>
      </c>
      <c r="G299" s="29" t="s">
        <v>371</v>
      </c>
      <c r="H299" s="31" t="s">
        <v>579</v>
      </c>
      <c r="I299" s="26"/>
      <c r="J299" s="26"/>
    </row>
    <row r="300" spans="1:11" s="20" customFormat="1" ht="13" customHeight="1" x14ac:dyDescent="0.2">
      <c r="A300" s="17" t="s">
        <v>598</v>
      </c>
      <c r="B300" s="15"/>
      <c r="C300" s="15"/>
      <c r="D300" s="32" t="s">
        <v>829</v>
      </c>
      <c r="E300" s="32" t="s">
        <v>623</v>
      </c>
      <c r="F300" s="32" t="s">
        <v>812</v>
      </c>
      <c r="G300" s="40" t="s">
        <v>390</v>
      </c>
      <c r="H300" s="17"/>
      <c r="I300" s="19"/>
      <c r="J300" s="19"/>
    </row>
    <row r="301" spans="1:11" s="20" customFormat="1" ht="13" customHeight="1" x14ac:dyDescent="0.2">
      <c r="A301" s="17" t="s">
        <v>598</v>
      </c>
      <c r="B301" s="15"/>
      <c r="C301" s="15"/>
      <c r="D301" s="32" t="s">
        <v>830</v>
      </c>
      <c r="E301" s="32" t="s">
        <v>623</v>
      </c>
      <c r="F301" s="32" t="s">
        <v>814</v>
      </c>
      <c r="G301" s="40" t="s">
        <v>390</v>
      </c>
      <c r="H301" s="17"/>
      <c r="I301" s="19"/>
      <c r="J301" s="19"/>
    </row>
    <row r="302" spans="1:11" s="20" customFormat="1" ht="13" customHeight="1" x14ac:dyDescent="0.2">
      <c r="A302" s="17" t="s">
        <v>598</v>
      </c>
      <c r="B302" s="15"/>
      <c r="C302" s="15"/>
      <c r="D302" s="32" t="s">
        <v>831</v>
      </c>
      <c r="E302" s="32" t="s">
        <v>624</v>
      </c>
      <c r="F302" s="32" t="s">
        <v>812</v>
      </c>
      <c r="G302" s="40" t="s">
        <v>390</v>
      </c>
      <c r="H302" s="17"/>
      <c r="I302" s="19"/>
      <c r="J302" s="19"/>
    </row>
    <row r="303" spans="1:11" s="20" customFormat="1" ht="13" customHeight="1" x14ac:dyDescent="0.2">
      <c r="A303" s="17" t="s">
        <v>598</v>
      </c>
      <c r="B303" s="15"/>
      <c r="C303" s="15"/>
      <c r="D303" s="32" t="s">
        <v>832</v>
      </c>
      <c r="E303" s="32" t="s">
        <v>624</v>
      </c>
      <c r="F303" s="32" t="s">
        <v>814</v>
      </c>
      <c r="G303" s="40" t="s">
        <v>390</v>
      </c>
      <c r="H303" s="17"/>
      <c r="I303" s="19"/>
      <c r="J303" s="19"/>
    </row>
    <row r="304" spans="1:11" s="20" customFormat="1" ht="13" customHeight="1" x14ac:dyDescent="0.2">
      <c r="A304" s="17" t="s">
        <v>598</v>
      </c>
      <c r="B304" s="15"/>
      <c r="C304" s="15"/>
      <c r="D304" s="32" t="s">
        <v>833</v>
      </c>
      <c r="E304" s="32" t="s">
        <v>625</v>
      </c>
      <c r="F304" s="32" t="s">
        <v>814</v>
      </c>
      <c r="G304" s="40" t="s">
        <v>390</v>
      </c>
      <c r="H304" s="17"/>
      <c r="I304" s="19"/>
      <c r="J304" s="19"/>
    </row>
    <row r="305" spans="1:10" s="20" customFormat="1" ht="13" customHeight="1" x14ac:dyDescent="0.2">
      <c r="A305" s="17" t="s">
        <v>598</v>
      </c>
      <c r="B305" s="15"/>
      <c r="C305" s="15"/>
      <c r="D305" s="32" t="s">
        <v>834</v>
      </c>
      <c r="E305" s="32" t="s">
        <v>625</v>
      </c>
      <c r="F305" s="32" t="s">
        <v>816</v>
      </c>
      <c r="G305" s="40" t="s">
        <v>390</v>
      </c>
      <c r="H305" s="17"/>
      <c r="I305" s="19"/>
      <c r="J305" s="19"/>
    </row>
    <row r="306" spans="1:10" s="20" customFormat="1" ht="13" customHeight="1" x14ac:dyDescent="0.2">
      <c r="A306" s="17" t="s">
        <v>598</v>
      </c>
      <c r="B306" s="15"/>
      <c r="C306" s="15"/>
      <c r="D306" s="32" t="s">
        <v>835</v>
      </c>
      <c r="E306" s="32" t="s">
        <v>626</v>
      </c>
      <c r="F306" s="32" t="s">
        <v>811</v>
      </c>
      <c r="G306" s="40" t="s">
        <v>390</v>
      </c>
      <c r="H306" s="17"/>
      <c r="I306" s="19"/>
      <c r="J306" s="19"/>
    </row>
    <row r="307" spans="1:10" x14ac:dyDescent="0.2">
      <c r="A307" s="17" t="s">
        <v>443</v>
      </c>
      <c r="B307" s="33" t="s">
        <v>125</v>
      </c>
      <c r="C307" s="33"/>
      <c r="D307" s="17" t="s">
        <v>1016</v>
      </c>
      <c r="E307" s="17" t="s">
        <v>1017</v>
      </c>
      <c r="F307" s="17" t="s">
        <v>811</v>
      </c>
      <c r="G307" s="40" t="s">
        <v>371</v>
      </c>
    </row>
    <row r="308" spans="1:10" x14ac:dyDescent="0.2">
      <c r="A308" s="17" t="s">
        <v>596</v>
      </c>
    </row>
  </sheetData>
  <sortState xmlns:xlrd2="http://schemas.microsoft.com/office/spreadsheetml/2017/richdata2" ref="A2:H306">
    <sortCondition ref="B2:B306"/>
    <sortCondition ref="A2:A306"/>
    <sortCondition ref="G2:G306" customList="outward open,outward occluded,inward occluded,inward open"/>
    <sortCondition ref="D2:D306"/>
  </sortState>
  <phoneticPr fontId="3" type="noConversion"/>
  <hyperlinks>
    <hyperlink ref="H2" r:id="rId1" xr:uid="{994383EA-76EC-4941-889C-5C3C57DABBB7}"/>
    <hyperlink ref="H3:H5" r:id="rId2" display="https://www.pnas.org/content/116/6/2086" xr:uid="{B635E087-40B8-FE4B-B740-F6816A37EE39}"/>
    <hyperlink ref="H12" r:id="rId3" xr:uid="{F644BA5B-53EB-8641-B8EE-1F6AFA6560A0}"/>
    <hyperlink ref="H18" r:id="rId4" location="ref-10" display="https://www.pnas.org/content/113/37/10358 - ref-10" xr:uid="{F272747B-0188-EC42-97C1-7A0FD5554076}"/>
    <hyperlink ref="H7:H13" r:id="rId5" location="ref-10" display="https://www.pnas.org/content/113/37/10358 - ref-10" xr:uid="{2DB974FA-BD52-E049-ACFC-DF60C2701AD2}"/>
    <hyperlink ref="H16" r:id="rId6" xr:uid="{24EE8E39-0F91-3947-A087-C7F6CF2A757A}"/>
    <hyperlink ref="H15:H17" r:id="rId7" display="https://www.pnas.org/content/108/10/3935" xr:uid="{EE2C49DE-0977-2240-A443-D82A7A58DA88}"/>
    <hyperlink ref="H22" r:id="rId8" xr:uid="{30F273AF-5643-5047-9826-4F3733EB184B}"/>
    <hyperlink ref="H58" r:id="rId9" xr:uid="{401D393B-CD6D-AC44-8964-FB603AEC0A10}"/>
    <hyperlink ref="H28" r:id="rId10" xr:uid="{A1917D8F-3FCA-EE47-A26D-4366E3F955A4}"/>
    <hyperlink ref="H29" r:id="rId11" display="https://www.nature.com/articles/nature10917" xr:uid="{0C9C48A6-172E-EE45-9B74-8C25A2DB732C}"/>
    <hyperlink ref="H43" r:id="rId12" xr:uid="{06E433FB-9102-A44E-97C2-F40B8293C1A3}"/>
    <hyperlink ref="H44" r:id="rId13" xr:uid="{0C656015-63CB-864D-836B-578E646A906D}"/>
    <hyperlink ref="H52" r:id="rId14" location="embj201146-fig-0004" display="https://www.embopress.org/doi/10.1038/emboj.2011.46 - embj201146-fig-0004" xr:uid="{01CA029E-1E1E-EA48-B019-F1FAA0A78D3C}"/>
    <hyperlink ref="H51" r:id="rId15" location="embj201146-fig-0004" display="https://www.embopress.org/doi/10.1038/emboj.2011.46 - embj201146-fig-0004" xr:uid="{BEA8A3A1-9CA3-9A4B-914A-757581E3EFA8}"/>
    <hyperlink ref="H48" r:id="rId16" xr:uid="{90C4DE63-A8C5-2E44-BC9E-E0D00364DCC2}"/>
    <hyperlink ref="H49" r:id="rId17" display="https://www-nature-com.ezp-prod1.hul.harvard.edu/articles/nature11403" xr:uid="{529F8ED7-6CA8-9E41-9E68-535972B381C7}"/>
    <hyperlink ref="H50" r:id="rId18" xr:uid="{EFF353EC-6A74-4049-9F4D-C86962A387F5}"/>
    <hyperlink ref="H42" r:id="rId19" display="https://www-nature-com.ezp-prod1.hul.harvard.edu/articles/nature11403" xr:uid="{598753B0-5622-3E44-8F63-FF0032088095}"/>
    <hyperlink ref="H60" r:id="rId20" xr:uid="{D2D5A9FB-1EE9-5447-8FED-069C10CB631A}"/>
    <hyperlink ref="H64" r:id="rId21" xr:uid="{C0F03888-6188-F54A-BA1A-E369A930EBE6}"/>
    <hyperlink ref="H61" r:id="rId22" xr:uid="{801E8975-EDCD-FE40-AAC9-214B7EAED789}"/>
    <hyperlink ref="H101" r:id="rId23" xr:uid="{23343E0F-543E-DC46-BE35-2E09685CF712}"/>
    <hyperlink ref="H49:H51" r:id="rId24" display="https://www-nature-com.ezp-prod1.hul.harvard.edu/articles/s41586-019-1438-2" xr:uid="{12FE76C3-9E86-8142-A27E-1A28089E0B72}"/>
    <hyperlink ref="H103" r:id="rId25" xr:uid="{E8BA373B-744E-0E48-A6E5-3A9E934E7955}"/>
    <hyperlink ref="H55:H57" r:id="rId26" display="https://www-nature-com.ezp-prod1.hul.harvard.edu/articles/s41586-019-1438-2" xr:uid="{1B02510D-7D76-7F44-89F7-45071096818C}"/>
    <hyperlink ref="H66" r:id="rId27" xr:uid="{270E54CD-A290-B941-B0AF-B264A681EC84}"/>
    <hyperlink ref="H59:H63" r:id="rId28" display="https://science-sciencemag-org.ezp-prod1.hul.harvard.edu/content/366/6464/505" xr:uid="{01972D9E-91C6-6B41-898D-F2945F559C8A}"/>
    <hyperlink ref="H26" r:id="rId29" xr:uid="{8E216F96-0188-7B4E-8E94-21C0999203AC}"/>
    <hyperlink ref="H27" r:id="rId30" xr:uid="{99F06945-B85F-5A4C-92C3-32D6E6E14C7F}"/>
    <hyperlink ref="H32" r:id="rId31" xr:uid="{139342A6-A381-C648-9B5F-8189C59A8DFA}"/>
    <hyperlink ref="H33" r:id="rId32" xr:uid="{237C2E71-B6B1-3D40-BD82-EF81A1D4060F}"/>
    <hyperlink ref="H34" r:id="rId33" xr:uid="{2F4B5B4B-288A-AC4C-8394-2E55D4836B92}"/>
    <hyperlink ref="H54" r:id="rId34" xr:uid="{DCCEC77F-F5F7-E74C-A533-77D1935FDC10}"/>
    <hyperlink ref="H121" r:id="rId35" xr:uid="{53A01987-4247-8345-ABE1-45F49022FEFA}"/>
    <hyperlink ref="H72:H73" r:id="rId36" display="https://www-embopress-org.ezp-prod1.hul.harvard.edu/doi/full/10.15252/embj.201387557" xr:uid="{66447512-87B6-1846-98B2-DA645F1B4E2E}"/>
    <hyperlink ref="H124" r:id="rId37" xr:uid="{2AA4D7FC-3D3C-2B4D-8F13-074352A8F3AE}"/>
    <hyperlink ref="H120" r:id="rId38" xr:uid="{F3DF28E0-C7FB-FC48-B798-0C18070D8818}"/>
    <hyperlink ref="H119" r:id="rId39" xr:uid="{D7CA909D-78A5-0942-A997-E7AB594A8277}"/>
    <hyperlink ref="H138" r:id="rId40" xr:uid="{C85EFD85-405B-4044-B03D-AAC931F442C1}"/>
    <hyperlink ref="H140" r:id="rId41" display="https://www-nature-com.ezp-prod1.hul.harvard.edu/articles/nsmb.2904" xr:uid="{634DF9BF-359E-1840-B730-520D690D575C}"/>
    <hyperlink ref="H143" r:id="rId42" display="https://www-nature-com.ezp-prod1.hul.harvard.edu/articles/nsmb.2904" xr:uid="{CFEEA7B5-3DF7-0044-BFAA-2501D812D717}"/>
    <hyperlink ref="H145" r:id="rId43" display="https://www-nature-com.ezp-prod1.hul.harvard.edu/articles/nsmb.2904" xr:uid="{8B1881DC-C2F0-1D44-9CD3-C84CAB4D62C2}"/>
    <hyperlink ref="H141" r:id="rId44" display="https://www-nature-com.ezp-prod1.hul.harvard.edu/articles/nsmb.2904" xr:uid="{80CFD625-2663-5B41-B4CB-ADBEF6C69513}"/>
    <hyperlink ref="H144" r:id="rId45" display="https://www-nature-com.ezp-prod1.hul.harvard.edu/articles/nsmb.2904" xr:uid="{925603BC-D6F6-604B-8AC0-EC076753D175}"/>
    <hyperlink ref="H146" r:id="rId46" display="https://www-nature-com.ezp-prod1.hul.harvard.edu/articles/nsmb.2904" xr:uid="{D64CB40A-4EF4-DE40-86D0-FC7B370A2BA5}"/>
    <hyperlink ref="H139" r:id="rId47" xr:uid="{F600AEA7-B2C3-3640-8927-9A084832B88C}"/>
    <hyperlink ref="H129" r:id="rId48" xr:uid="{A2A978CD-0300-0F4B-8D3A-F05E01781EC6}"/>
    <hyperlink ref="H130" r:id="rId49" xr:uid="{5E70C3B4-05F6-6043-A92D-B9F82B6D8AA1}"/>
    <hyperlink ref="H125" r:id="rId50" xr:uid="{4BBCD602-8589-4044-809B-76661325E4D3}"/>
    <hyperlink ref="H85:H87" r:id="rId51" display="https://www.nature.com/articles/ncomms14033" xr:uid="{C9648C43-0F73-E545-8D18-581BD773044F}"/>
    <hyperlink ref="H131" r:id="rId52" xr:uid="{551E36FD-4984-1A47-9E97-0C7FF8F76B4C}"/>
    <hyperlink ref="H133" r:id="rId53" xr:uid="{CA594820-AE5C-D64B-A68C-48EE4D47FBFB}"/>
    <hyperlink ref="H134" r:id="rId54" xr:uid="{453D482D-F262-9043-B11F-F22DA85E3BD2}"/>
    <hyperlink ref="H142" r:id="rId55" xr:uid="{4C16CBC3-6759-A449-BF40-CC615765ACFB}"/>
    <hyperlink ref="H148" r:id="rId56" xr:uid="{7E7F956E-2197-214C-9FBE-85A079B97D90}"/>
    <hyperlink ref="H290" r:id="rId57" xr:uid="{5FA62CF0-9627-C24C-B103-199C7530D37D}"/>
    <hyperlink ref="H291" r:id="rId58" xr:uid="{F5C3F2F4-B38A-3046-8BFA-8052E70E0AC6}"/>
    <hyperlink ref="H155" r:id="rId59" xr:uid="{12F1A549-608E-784B-8112-A190D734C745}"/>
    <hyperlink ref="H156" r:id="rId60" xr:uid="{4044423C-4815-6B40-A2BB-4371191D0FF3}"/>
    <hyperlink ref="H157" r:id="rId61" xr:uid="{36659EA0-196C-EC49-BD36-3D3ADAFEA26A}"/>
    <hyperlink ref="H160" r:id="rId62" xr:uid="{769445F1-8C8A-EB49-88DD-540161CAEB98}"/>
    <hyperlink ref="H244" r:id="rId63" xr:uid="{5C7C2AFA-5CBA-6344-996A-B147198C9B0C}"/>
    <hyperlink ref="H202" r:id="rId64" xr:uid="{0ED6510E-A183-9F46-A6F2-612EF2C60E63}"/>
    <hyperlink ref="H222" r:id="rId65" xr:uid="{B41FD41B-FB9B-0A4B-BD9C-9BD27F4FEDA9}"/>
    <hyperlink ref="H223" r:id="rId66" xr:uid="{EF09FEA3-7DC7-4B48-8853-9487147E0E13}"/>
    <hyperlink ref="H178" r:id="rId67" xr:uid="{5E1D129E-015D-6C4F-9C4A-478576D8D53F}"/>
    <hyperlink ref="H179" r:id="rId68" xr:uid="{124D6075-F0D9-E845-BE79-DE0C14FA0505}"/>
    <hyperlink ref="H259" r:id="rId69" xr:uid="{683746E3-55A8-7C49-9F89-85C24048C63B}"/>
    <hyperlink ref="H239" r:id="rId70" xr:uid="{E75D0BE4-B44C-8944-8FF4-E832A52D8DEA}"/>
    <hyperlink ref="H225" r:id="rId71" xr:uid="{E7E00222-4536-4A42-9E18-70B02637795A}"/>
    <hyperlink ref="H288" r:id="rId72" xr:uid="{E6277ED5-5FFD-DE45-995B-8C681A6CDDB4}"/>
    <hyperlink ref="H281" r:id="rId73" xr:uid="{D6F7B6E1-FE06-6243-894A-7CA6A22B3175}"/>
    <hyperlink ref="H282" r:id="rId74" xr:uid="{06622973-BFBE-D94C-9D5E-EB1F8143DA4C}"/>
    <hyperlink ref="H289" r:id="rId75" xr:uid="{8604E62B-C135-9640-AD2F-4D9B45378BC8}"/>
    <hyperlink ref="H271" r:id="rId76" xr:uid="{1BEC61A8-B3E0-9E44-9FA6-4CA061823E24}"/>
    <hyperlink ref="H187:H191" r:id="rId77" display="https://www-nature-com.ezp-prod1.hul.harvard.edu/articles/nature17629" xr:uid="{2C33EBE4-5BA6-8D42-8BA7-604FD3197363}"/>
    <hyperlink ref="H277" r:id="rId78" xr:uid="{48307544-F890-DB47-964B-7E05ED296DB7}"/>
    <hyperlink ref="H193:H195" r:id="rId79" display="https://www-nature-com.ezp-prod1.hul.harvard.edu/articles/s41594-018-0026-8" xr:uid="{73398162-3B29-A347-BEC2-E6449CB6EF73}"/>
    <hyperlink ref="H296" r:id="rId80" xr:uid="{2D3FC870-862D-BB42-84D9-356855D813EA}"/>
    <hyperlink ref="H292" r:id="rId81" xr:uid="{E889A9B5-904F-4242-BF63-F4ABB8EDDAFB}"/>
    <hyperlink ref="H298" r:id="rId82" xr:uid="{0D4FADB1-94BD-8C43-8705-91BD4395F48B}"/>
    <hyperlink ref="H299" r:id="rId83" xr:uid="{DC28E9F8-974F-544D-B46E-B54823DAC8E6}"/>
    <hyperlink ref="H204" r:id="rId84" xr:uid="{89641F6E-094A-B14D-86FA-F5AB547E809D}"/>
    <hyperlink ref="H203" r:id="rId85" xr:uid="{258F8E6B-E482-7841-AB1F-13F0D5E82407}"/>
    <hyperlink ref="H205" r:id="rId86" xr:uid="{6CC502B1-3C09-8444-9967-954F22549D46}"/>
    <hyperlink ref="H206" r:id="rId87" xr:uid="{4E59982F-D06D-0E41-B3D3-21ED3AE8545F}"/>
    <hyperlink ref="H6" r:id="rId88" display="https://science-sciencemag-org.ezp-prod1.hul.harvard.edu/content/324/5934/1565/tab-figures-data" xr:uid="{87BEAF90-2245-5343-B6F3-F3DEE267686B}"/>
    <hyperlink ref="H210:H214" r:id="rId89" display="https://science-sciencemag-org.ezp-prod1.hul.harvard.edu/content/324/5934/1565/tab-figures-data" xr:uid="{FF022AFE-61F4-2F46-B5BB-3C0DE39B1CE6}"/>
    <hyperlink ref="H257" r:id="rId90" xr:uid="{114EE5CC-08AC-514E-9CEF-B05C4DF04490}"/>
    <hyperlink ref="H258" r:id="rId91" xr:uid="{6A71200B-66FC-D94A-9835-A5510CD6ACA2}"/>
    <hyperlink ref="H45" r:id="rId92" xr:uid="{B62F46CA-24B2-2241-96C1-609BA0A93045}"/>
    <hyperlink ref="H46" r:id="rId93" xr:uid="{003F0DCF-EB08-624B-A07F-F5FD3E3AE7F3}"/>
    <hyperlink ref="H47" r:id="rId94" xr:uid="{68AE724C-B4C5-684B-8D81-F370311E917F}"/>
    <hyperlink ref="H113" r:id="rId95" xr:uid="{D32C7DD1-8541-4CBE-905F-40581B55F25F}"/>
    <hyperlink ref="H114" r:id="rId96" xr:uid="{7F105533-DD92-49D5-8BD5-521BE23E0CD0}"/>
    <hyperlink ref="H201" r:id="rId97" xr:uid="{43B9FAFC-C298-42AE-9935-E683AF821989}"/>
    <hyperlink ref="H200" r:id="rId98" xr:uid="{EB47B311-1B1A-4919-AB67-D52B2FA73739}"/>
    <hyperlink ref="H199" r:id="rId99" xr:uid="{84DAE8BF-037D-4FD2-A87E-DB4265D5B0FA}"/>
    <hyperlink ref="H198" r:id="rId100" xr:uid="{4914FCED-CED8-4917-BA8D-3FF93A36935C}"/>
    <hyperlink ref="H149" r:id="rId101" xr:uid="{0F8C57E4-E1F1-4AB4-BB39-19D081117C28}"/>
    <hyperlink ref="H150" r:id="rId102" xr:uid="{D01F455F-A3D0-442A-86CB-9EBEA3A8A206}"/>
    <hyperlink ref="H151" r:id="rId103" xr:uid="{B271CA1F-DCBC-4029-9D1F-80CE14049793}"/>
    <hyperlink ref="H152" r:id="rId104" xr:uid="{73E33D40-B5F7-4A0F-9AC8-A507B7A0A6C1}"/>
    <hyperlink ref="H153" r:id="rId105" xr:uid="{AA01D4F9-83A5-4742-8A98-24FD4FEA61A6}"/>
    <hyperlink ref="H154" r:id="rId106" xr:uid="{85D2E759-8310-4EA8-B944-A448F2C78B55}"/>
    <hyperlink ref="H117" r:id="rId107" xr:uid="{4F514917-AA8F-2C41-9BC1-5CA4441F8792}"/>
  </hyperlinks>
  <pageMargins left="0.7" right="0.7" top="0.75" bottom="0.75" header="0.3" footer="0.3"/>
  <pageSetup orientation="portrait" horizontalDpi="1200" verticalDpi="1200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Berry, Sam</cp:lastModifiedBy>
  <cp:revision/>
  <dcterms:created xsi:type="dcterms:W3CDTF">2020-05-06T14:33:27Z</dcterms:created>
  <dcterms:modified xsi:type="dcterms:W3CDTF">2023-12-31T17:54:02Z</dcterms:modified>
  <cp:category/>
  <cp:contentStatus/>
</cp:coreProperties>
</file>