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E:\Projects\GFW-2021Summer-TLS-Proxy-Attack\data\"/>
    </mc:Choice>
  </mc:AlternateContent>
  <xr:revisionPtr revIDLastSave="0" documentId="13_ncr:1_{97B401A2-C1A7-43C1-BAFF-249218CF238B}" xr6:coauthVersionLast="47" xr6:coauthVersionMax="47" xr10:uidLastSave="{00000000-0000-0000-0000-000000000000}"/>
  <bookViews>
    <workbookView xWindow="-16620" yWindow="1890" windowWidth="21600" windowHeight="11385" activeTab="2" xr2:uid="{00000000-000D-0000-FFFF-FFFF00000000}"/>
  </bookViews>
  <sheets>
    <sheet name="us-qdncn2-1" sheetId="1" r:id="rId1"/>
    <sheet name="us-cn2gia-1" sheetId="2" r:id="rId2"/>
    <sheet name="plot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" i="2" l="1"/>
  <c r="C5" i="2"/>
  <c r="C4" i="2"/>
  <c r="C3" i="2"/>
  <c r="C2" i="2"/>
  <c r="C3" i="1"/>
  <c r="C4" i="1"/>
  <c r="C5" i="1"/>
  <c r="C6" i="1"/>
  <c r="C2" i="1"/>
</calcChain>
</file>

<file path=xl/sharedStrings.xml><?xml version="1.0" encoding="utf-8"?>
<sst xmlns="http://schemas.openxmlformats.org/spreadsheetml/2006/main" count="16" uniqueCount="13">
  <si>
    <t>HOSTNAME</t>
  </si>
  <si>
    <t>us-qdncn2-1.domainA</t>
  </si>
  <si>
    <t>anonymous1.domainA</t>
  </si>
  <si>
    <t>anonymous2.domainA</t>
  </si>
  <si>
    <t>2021summer.domainB</t>
  </si>
  <si>
    <t>victim.domainC</t>
  </si>
  <si>
    <t>SUCCESS</t>
  </si>
  <si>
    <t>HANDSHAKE</t>
  </si>
  <si>
    <t>2021summer2.domainB</t>
  </si>
  <si>
    <t>anonymous3.domainA</t>
  </si>
  <si>
    <t>anonymous4.domainA</t>
  </si>
  <si>
    <t>us-cn2gia-1.domainA</t>
  </si>
  <si>
    <t>victimii.domainC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</si>
</sst>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Xray-core,</a:t>
            </a:r>
            <a:r>
              <a:rPr lang="en-US" baseline="0"/>
              <a:t> SNI verification, Bad IP (n=50)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'us-qdncn2-1'!$B$1</c:f>
              <c:strCache>
                <c:ptCount val="1"/>
                <c:pt idx="0">
                  <c:v>SUCCESS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'us-qdncn2-1'!$A$2:$A$6</c:f>
              <c:strCache>
                <c:ptCount val="5"/>
                <c:pt idx="0">
                  <c:v>us-qdncn2-1.domainA</c:v>
                </c:pt>
                <c:pt idx="1">
                  <c:v>anonymous1.domainA</c:v>
                </c:pt>
                <c:pt idx="2">
                  <c:v>anonymous2.domainA</c:v>
                </c:pt>
                <c:pt idx="3">
                  <c:v>2021summer.domainB</c:v>
                </c:pt>
                <c:pt idx="4">
                  <c:v>victim.domainC</c:v>
                </c:pt>
              </c:strCache>
            </c:strRef>
          </c:cat>
          <c:val>
            <c:numRef>
              <c:f>'us-qdncn2-1'!$B$2:$B$6</c:f>
              <c:numCache>
                <c:formatCode>General</c:formatCode>
                <c:ptCount val="5"/>
                <c:pt idx="0">
                  <c:v>25</c:v>
                </c:pt>
                <c:pt idx="1">
                  <c:v>16</c:v>
                </c:pt>
                <c:pt idx="2">
                  <c:v>24</c:v>
                </c:pt>
                <c:pt idx="3">
                  <c:v>15</c:v>
                </c:pt>
                <c:pt idx="4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B6-4F4A-B2CD-0503B97833C3}"/>
            </c:ext>
          </c:extLst>
        </c:ser>
        <c:ser>
          <c:idx val="1"/>
          <c:order val="1"/>
          <c:tx>
            <c:strRef>
              <c:f>'us-qdncn2-1'!$C$1</c:f>
              <c:strCache>
                <c:ptCount val="1"/>
                <c:pt idx="0">
                  <c:v>HANDSHAKE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'us-qdncn2-1'!$A$2:$A$6</c:f>
              <c:strCache>
                <c:ptCount val="5"/>
                <c:pt idx="0">
                  <c:v>us-qdncn2-1.domainA</c:v>
                </c:pt>
                <c:pt idx="1">
                  <c:v>anonymous1.domainA</c:v>
                </c:pt>
                <c:pt idx="2">
                  <c:v>anonymous2.domainA</c:v>
                </c:pt>
                <c:pt idx="3">
                  <c:v>2021summer.domainB</c:v>
                </c:pt>
                <c:pt idx="4">
                  <c:v>victim.domainC</c:v>
                </c:pt>
              </c:strCache>
            </c:strRef>
          </c:cat>
          <c:val>
            <c:numRef>
              <c:f>'us-qdncn2-1'!$C$2:$C$6</c:f>
              <c:numCache>
                <c:formatCode>General</c:formatCode>
                <c:ptCount val="5"/>
                <c:pt idx="0">
                  <c:v>25</c:v>
                </c:pt>
                <c:pt idx="1">
                  <c:v>34</c:v>
                </c:pt>
                <c:pt idx="2">
                  <c:v>26</c:v>
                </c:pt>
                <c:pt idx="3">
                  <c:v>35</c:v>
                </c:pt>
                <c:pt idx="4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CB6-4F4A-B2CD-0503B97833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34892648"/>
        <c:axId val="634893304"/>
      </c:barChart>
      <c:catAx>
        <c:axId val="634892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4893304"/>
        <c:crosses val="autoZero"/>
        <c:auto val="1"/>
        <c:lblAlgn val="ctr"/>
        <c:lblOffset val="100"/>
        <c:noMultiLvlLbl val="0"/>
      </c:catAx>
      <c:valAx>
        <c:axId val="634893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4892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Xray-core, SNI verification, Good</a:t>
            </a:r>
            <a:r>
              <a:rPr lang="en-US" baseline="0"/>
              <a:t> IP (n=50)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'us-cn2gia-1'!$B$1</c:f>
              <c:strCache>
                <c:ptCount val="1"/>
                <c:pt idx="0">
                  <c:v>SUCCESS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'us-cn2gia-1'!$A$2:$A$6</c:f>
              <c:strCache>
                <c:ptCount val="5"/>
                <c:pt idx="0">
                  <c:v>us-cn2gia-1.domainA</c:v>
                </c:pt>
                <c:pt idx="1">
                  <c:v>anonymous3.domainA</c:v>
                </c:pt>
                <c:pt idx="2">
                  <c:v>anonymous4.domainA</c:v>
                </c:pt>
                <c:pt idx="3">
                  <c:v>2021summer2.domainB</c:v>
                </c:pt>
                <c:pt idx="4">
                  <c:v>victimii.domainC</c:v>
                </c:pt>
              </c:strCache>
            </c:strRef>
          </c:cat>
          <c:val>
            <c:numRef>
              <c:f>'us-cn2gia-1'!$B$2:$B$6</c:f>
              <c:numCache>
                <c:formatCode>General</c:formatCode>
                <c:ptCount val="5"/>
                <c:pt idx="0">
                  <c:v>50</c:v>
                </c:pt>
                <c:pt idx="1">
                  <c:v>50</c:v>
                </c:pt>
                <c:pt idx="2">
                  <c:v>50</c:v>
                </c:pt>
                <c:pt idx="3">
                  <c:v>50</c:v>
                </c:pt>
                <c:pt idx="4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22-45A1-955A-945D9128F33E}"/>
            </c:ext>
          </c:extLst>
        </c:ser>
        <c:ser>
          <c:idx val="1"/>
          <c:order val="1"/>
          <c:tx>
            <c:strRef>
              <c:f>'us-cn2gia-1'!$C$1</c:f>
              <c:strCache>
                <c:ptCount val="1"/>
                <c:pt idx="0">
                  <c:v>HANDSHAKE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'us-cn2gia-1'!$A$2:$A$6</c:f>
              <c:strCache>
                <c:ptCount val="5"/>
                <c:pt idx="0">
                  <c:v>us-cn2gia-1.domainA</c:v>
                </c:pt>
                <c:pt idx="1">
                  <c:v>anonymous3.domainA</c:v>
                </c:pt>
                <c:pt idx="2">
                  <c:v>anonymous4.domainA</c:v>
                </c:pt>
                <c:pt idx="3">
                  <c:v>2021summer2.domainB</c:v>
                </c:pt>
                <c:pt idx="4">
                  <c:v>victimii.domainC</c:v>
                </c:pt>
              </c:strCache>
            </c:strRef>
          </c:cat>
          <c:val>
            <c:numRef>
              <c:f>'us-cn2gia-1'!$C$2:$C$6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B22-45A1-955A-945D9128F3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27424376"/>
        <c:axId val="727420440"/>
      </c:barChart>
      <c:catAx>
        <c:axId val="727424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7420440"/>
        <c:crosses val="autoZero"/>
        <c:auto val="1"/>
        <c:lblAlgn val="ctr"/>
        <c:lblOffset val="100"/>
        <c:noMultiLvlLbl val="0"/>
      </c:catAx>
      <c:valAx>
        <c:axId val="727420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7424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304800</xdr:colOff>
      <xdr:row>14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71465DC-4518-4E03-8B49-ACB24AC1CF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304800</xdr:colOff>
      <xdr:row>0</xdr:row>
      <xdr:rowOff>0</xdr:rowOff>
    </xdr:from>
    <xdr:to>
      <xdr:col>15</xdr:col>
      <xdr:colOff>0</xdr:colOff>
      <xdr:row>14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862069E-8E8F-418D-9BEA-14D76DFC18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opLeftCell="A2" workbookViewId="0">
      <selection activeCell="L4" sqref="L4"/>
    </sheetView>
  </sheetViews>
  <sheetFormatPr defaultRowHeight="15" x14ac:dyDescent="0.25"/>
  <cols>
    <col min="1" max="1" width="27.42578125" customWidth="1"/>
  </cols>
  <sheetData>
    <row r="1" spans="1:3" x14ac:dyDescent="0.25">
      <c r="A1" t="s">
        <v>0</v>
      </c>
      <c r="B1" t="s">
        <v>6</v>
      </c>
      <c r="C1" t="s">
        <v>7</v>
      </c>
    </row>
    <row r="2" spans="1:3" x14ac:dyDescent="0.25">
      <c r="A2" t="s">
        <v>1</v>
      </c>
      <c r="B2">
        <v>25</v>
      </c>
      <c r="C2">
        <f>50-B2</f>
        <v>25</v>
      </c>
    </row>
    <row r="3" spans="1:3" x14ac:dyDescent="0.25">
      <c r="A3" t="s">
        <v>2</v>
      </c>
      <c r="B3">
        <v>16</v>
      </c>
      <c r="C3">
        <f t="shared" ref="C3:C6" si="0">50-B3</f>
        <v>34</v>
      </c>
    </row>
    <row r="4" spans="1:3" x14ac:dyDescent="0.25">
      <c r="A4" t="s">
        <v>3</v>
      </c>
      <c r="B4">
        <v>24</v>
      </c>
      <c r="C4">
        <f t="shared" si="0"/>
        <v>26</v>
      </c>
    </row>
    <row r="5" spans="1:3" x14ac:dyDescent="0.25">
      <c r="A5" t="s">
        <v>4</v>
      </c>
      <c r="B5">
        <v>15</v>
      </c>
      <c r="C5">
        <f t="shared" si="0"/>
        <v>35</v>
      </c>
    </row>
    <row r="6" spans="1:3" x14ac:dyDescent="0.25">
      <c r="A6" t="s">
        <v>5</v>
      </c>
      <c r="B6">
        <v>20</v>
      </c>
      <c r="C6">
        <f t="shared" si="0"/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C7657-B4B9-4373-AE07-018E92C7EE33}">
  <dimension ref="A1:C6"/>
  <sheetViews>
    <sheetView workbookViewId="0">
      <selection activeCell="J2" sqref="J2"/>
    </sheetView>
  </sheetViews>
  <sheetFormatPr defaultRowHeight="15" x14ac:dyDescent="0.25"/>
  <cols>
    <col min="1" max="1" width="18.42578125" customWidth="1"/>
  </cols>
  <sheetData>
    <row r="1" spans="1:3" x14ac:dyDescent="0.25">
      <c r="A1" t="s">
        <v>0</v>
      </c>
      <c r="B1" t="s">
        <v>6</v>
      </c>
      <c r="C1" t="s">
        <v>7</v>
      </c>
    </row>
    <row r="2" spans="1:3" x14ac:dyDescent="0.25">
      <c r="A2" t="s">
        <v>11</v>
      </c>
      <c r="B2">
        <v>50</v>
      </c>
      <c r="C2">
        <f>50-B2</f>
        <v>0</v>
      </c>
    </row>
    <row r="3" spans="1:3" x14ac:dyDescent="0.25">
      <c r="A3" t="s">
        <v>9</v>
      </c>
      <c r="B3">
        <v>50</v>
      </c>
      <c r="C3">
        <f t="shared" ref="C3:C6" si="0">50-B3</f>
        <v>0</v>
      </c>
    </row>
    <row r="4" spans="1:3" x14ac:dyDescent="0.25">
      <c r="A4" t="s">
        <v>10</v>
      </c>
      <c r="B4">
        <v>50</v>
      </c>
      <c r="C4">
        <f t="shared" si="0"/>
        <v>0</v>
      </c>
    </row>
    <row r="5" spans="1:3" x14ac:dyDescent="0.25">
      <c r="A5" t="s">
        <v>8</v>
      </c>
      <c r="B5">
        <v>50</v>
      </c>
      <c r="C5">
        <f t="shared" si="0"/>
        <v>0</v>
      </c>
    </row>
    <row r="6" spans="1:3" x14ac:dyDescent="0.25">
      <c r="A6" t="s">
        <v>12</v>
      </c>
      <c r="B6">
        <v>50</v>
      </c>
      <c r="C6">
        <f t="shared" si="0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90695-0CE4-4B19-ACBA-CB2A8ADE0942}">
  <dimension ref="A1"/>
  <sheetViews>
    <sheetView tabSelected="1" workbookViewId="0">
      <selection activeCell="H19" sqref="H19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us-qdncn2-1</vt:lpstr>
      <vt:lpstr>us-cn2gia-1</vt:lpstr>
      <vt:lpstr>plot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Gaukas Wang</dc:creator>
  <cp:lastModifiedBy>Gaukas Wang</cp:lastModifiedBy>
  <dcterms:created xsi:type="dcterms:W3CDTF">2015-06-05T18:17:20Z</dcterms:created>
  <dcterms:modified xsi:type="dcterms:W3CDTF">2021-07-22T01:04:47Z</dcterms:modified>
</cp:coreProperties>
</file>