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area\info\"/>
    </mc:Choice>
  </mc:AlternateContent>
  <bookViews>
    <workbookView xWindow="360" yWindow="120" windowWidth="18195" windowHeight="7740" activeTab="1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58" i="2" l="1"/>
  <c r="E59" i="2"/>
  <c r="E60" i="2"/>
  <c r="E61" i="2"/>
  <c r="E62" i="2"/>
  <c r="E63" i="2"/>
  <c r="E64" i="2"/>
  <c r="E65" i="2"/>
  <c r="E66" i="2"/>
  <c r="E67" i="2"/>
  <c r="D58" i="2"/>
  <c r="D59" i="2"/>
  <c r="D60" i="2"/>
  <c r="D61" i="2"/>
  <c r="D62" i="2"/>
  <c r="D63" i="2"/>
  <c r="D64" i="2"/>
  <c r="D65" i="2"/>
  <c r="D66" i="2"/>
  <c r="D67" i="2"/>
  <c r="D68" i="2" l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</calcChain>
</file>

<file path=xl/sharedStrings.xml><?xml version="1.0" encoding="utf-8"?>
<sst xmlns="http://schemas.openxmlformats.org/spreadsheetml/2006/main" count="276" uniqueCount="153">
  <si>
    <t>Asalariados</t>
  </si>
  <si>
    <t>Asalariados con contrato o relación laboral indefinidos</t>
  </si>
  <si>
    <t>Asalariados con contrato temporal</t>
  </si>
  <si>
    <t>Asalariados con contrato temporal cuya duración máxima de contrato es menos de un mes</t>
  </si>
  <si>
    <t>Asalariados con contrato temporal cuya duración mínima de contrato es un mes</t>
  </si>
  <si>
    <t>No ocupados que trabajaron antes</t>
  </si>
  <si>
    <t>Ocupados</t>
  </si>
  <si>
    <t>Ocupados a tiempo parcial</t>
  </si>
  <si>
    <t>Ocupados o parados que han trabajado antes</t>
  </si>
  <si>
    <t>Personas de 16 a 74 años sin empleo que no han trabajado en la semana de referencia</t>
  </si>
  <si>
    <t>Personas nacidas en el extranjero</t>
  </si>
  <si>
    <t>Personas nacidas en España</t>
  </si>
  <si>
    <t>Personas que buscan empleo o que han encontrado un empleo al que se van a incorporar</t>
  </si>
  <si>
    <t>Personas que tenían un empleo del cual estaban ausentes la semana de referencia</t>
  </si>
  <si>
    <t>Personas sin empleo que no buscan empleo (ni han encontrado uno al que aún no se han incrporado)</t>
  </si>
  <si>
    <t>Todas las personas</t>
  </si>
  <si>
    <t>Todas las personas con nacionalidad extranjera</t>
  </si>
  <si>
    <t>Todas las personas con nacionalidad extranjera o doble nacionalidad</t>
  </si>
  <si>
    <t>Todas las personas de 16 y más años</t>
  </si>
  <si>
    <t>Todas las personas de 16 y más años no analfabetas</t>
  </si>
  <si>
    <t>Todas las personas de 16 y más años que  tenían segundo empleo la semana de referencia</t>
  </si>
  <si>
    <t>Todas las personas de 16 y más años que han cursado estudios reglados durante las 4 últimas semanas</t>
  </si>
  <si>
    <t>Todas las personas de 16 y más años que no trabajaron en la semana de referencia a cambio de remuneración</t>
  </si>
  <si>
    <t>Todas las personas de 16 y más años que no trabajaron la semana de referencia y no tienen empleo</t>
  </si>
  <si>
    <t>Todas las personas de 16 y más años que tenían segundo empleo la semana de referencia</t>
  </si>
  <si>
    <t>Todas las personas de 16 y más años que trabajaron o tenían empleo la semana de referencia</t>
  </si>
  <si>
    <t>Todas las personas de 16 y más años que trabajaron o tenían segundo empleo la semana de referencia</t>
  </si>
  <si>
    <t>Todas las personas de 16 y más años, sólo en el primer trimestre</t>
  </si>
  <si>
    <t>Todas las personas de 16 y más excepto mayores de 74 años sin empleo u ocupados que no buscan otro empleo</t>
  </si>
  <si>
    <t>Todas las personas que buscan empleo</t>
  </si>
  <si>
    <t>Todas las personas que hace un año residían en el extranjero</t>
  </si>
  <si>
    <t>Todas las personas que residían en un municipio de España distinto del actual hace un año</t>
  </si>
  <si>
    <t>Todos los asalariados del sector público</t>
  </si>
  <si>
    <t>Filtro</t>
  </si>
  <si>
    <t>Ocurrencias</t>
  </si>
  <si>
    <t>ID Order</t>
  </si>
  <si>
    <t>Atributos</t>
  </si>
  <si>
    <t>SITU</t>
  </si>
  <si>
    <t>no-filter</t>
  </si>
  <si>
    <t>(fusion TCONTM y TCONTD?)</t>
  </si>
  <si>
    <t>???</t>
  </si>
  <si>
    <t>MUN???</t>
  </si>
  <si>
    <t>BUSCA</t>
  </si>
  <si>
    <t>TRAPLU</t>
  </si>
  <si>
    <t>NIVEL</t>
  </si>
  <si>
    <t>SITU!=NA</t>
  </si>
  <si>
    <t>PARCO1=Parcial</t>
  </si>
  <si>
    <t>AOI=3, 4 o 6</t>
  </si>
  <si>
    <t>SITU= 7 u 8</t>
  </si>
  <si>
    <t>DUCON1=1</t>
  </si>
  <si>
    <t>DUCON1=6</t>
  </si>
  <si>
    <t>EMPANT=1</t>
  </si>
  <si>
    <t>SITU=NA</t>
  </si>
  <si>
    <t>REGNA</t>
  </si>
  <si>
    <t>PRONA</t>
  </si>
  <si>
    <t>ASALA</t>
  </si>
  <si>
    <t>AUSENT=Si</t>
  </si>
  <si>
    <t>BUSCA=No</t>
  </si>
  <si>
    <t>NAC1</t>
  </si>
  <si>
    <t>NAC1?</t>
  </si>
  <si>
    <t>NFORMA!=Analfabetas</t>
  </si>
  <si>
    <t>TRAPLU=Si</t>
  </si>
  <si>
    <t>CURSRS=SI o en vacaciones</t>
  </si>
  <si>
    <t>CICLO</t>
  </si>
  <si>
    <t>CCAA</t>
  </si>
  <si>
    <t>PROV</t>
  </si>
  <si>
    <t>NVIVI</t>
  </si>
  <si>
    <t>EDAD5</t>
  </si>
  <si>
    <t>RELPP1</t>
  </si>
  <si>
    <t>SEXO1</t>
  </si>
  <si>
    <t>MUN1</t>
  </si>
  <si>
    <t>FACTOREL</t>
  </si>
  <si>
    <t>ECIV1</t>
  </si>
  <si>
    <t>NFORMA</t>
  </si>
  <si>
    <t>CURSR</t>
  </si>
  <si>
    <t>CURSNR</t>
  </si>
  <si>
    <t>TRAREM</t>
  </si>
  <si>
    <t>AOI</t>
  </si>
  <si>
    <t>EDADEST</t>
  </si>
  <si>
    <t>OFEMP</t>
  </si>
  <si>
    <t>AYUDFA</t>
  </si>
  <si>
    <t>AUSENT</t>
  </si>
  <si>
    <t>EMPANT</t>
  </si>
  <si>
    <t>CSE</t>
  </si>
  <si>
    <t>DISP</t>
  </si>
  <si>
    <t>OCUP1</t>
  </si>
  <si>
    <t>ACT1</t>
  </si>
  <si>
    <t>DCOM</t>
  </si>
  <si>
    <t>PARCO1</t>
  </si>
  <si>
    <t>HORASH</t>
  </si>
  <si>
    <t>HORASE</t>
  </si>
  <si>
    <t>MASHOR</t>
  </si>
  <si>
    <t>BUSOTR</t>
  </si>
  <si>
    <t>PROEST</t>
  </si>
  <si>
    <t>NUEVEM</t>
  </si>
  <si>
    <t>DTANT</t>
  </si>
  <si>
    <t>EXTRA</t>
  </si>
  <si>
    <t>DUCON1</t>
  </si>
  <si>
    <t>DREN</t>
  </si>
  <si>
    <t>HORASP</t>
  </si>
  <si>
    <t>NBUSCA</t>
  </si>
  <si>
    <t>DESEA</t>
  </si>
  <si>
    <t>RZNDIS</t>
  </si>
  <si>
    <t>DUCON2</t>
  </si>
  <si>
    <t>ITBU</t>
  </si>
  <si>
    <t>EMBUS</t>
  </si>
  <si>
    <t>FOBACT</t>
  </si>
  <si>
    <t>ANORE1</t>
  </si>
  <si>
    <t>DUCON3</t>
  </si>
  <si>
    <t>NCURSR</t>
  </si>
  <si>
    <t>EXREGNA1</t>
  </si>
  <si>
    <t>TCONTM</t>
  </si>
  <si>
    <t>SP</t>
  </si>
  <si>
    <t>OCUPA</t>
  </si>
  <si>
    <t>ACTA</t>
  </si>
  <si>
    <t>SITUA</t>
  </si>
  <si>
    <t>RZNOTB</t>
  </si>
  <si>
    <t>VINCUL</t>
  </si>
  <si>
    <t>HORDES</t>
  </si>
  <si>
    <t>PARCO2</t>
  </si>
  <si>
    <t>DISMAS</t>
  </si>
  <si>
    <t>RZDIFH</t>
  </si>
  <si>
    <t>NCURNR</t>
  </si>
  <si>
    <t>HCURNR</t>
  </si>
  <si>
    <t>EXTPAG</t>
  </si>
  <si>
    <t>EXTNPG</t>
  </si>
  <si>
    <t>TCONTD</t>
  </si>
  <si>
    <t>HORPLU</t>
  </si>
  <si>
    <t>OCUPLU1</t>
  </si>
  <si>
    <t>ACTPLU1</t>
  </si>
  <si>
    <t>SITPLU</t>
  </si>
  <si>
    <t>PRORE1</t>
  </si>
  <si>
    <t>REPAIRE1</t>
  </si>
  <si>
    <t>RZNDISH</t>
  </si>
  <si>
    <t>REGEST</t>
  </si>
  <si>
    <t>TRAANT</t>
  </si>
  <si>
    <t>PRONA1 y REGNA1</t>
  </si>
  <si>
    <t>NIVEL=1</t>
  </si>
  <si>
    <t>NFORMA!=AN</t>
  </si>
  <si>
    <t>NIVEL=1 y vacios</t>
  </si>
  <si>
    <t>SIDI1, 2 y 3</t>
  </si>
  <si>
    <t>Multivalor</t>
  </si>
  <si>
    <t>TRAREM=6</t>
  </si>
  <si>
    <t>Unir?</t>
  </si>
  <si>
    <t>Multivalor?</t>
  </si>
  <si>
    <t>SIDAC1, 2</t>
  </si>
  <si>
    <t>AOI=3, 4 o 6 y vacios</t>
  </si>
  <si>
    <t>Algun 6 no tiene esta</t>
  </si>
  <si>
    <t>PROEST y REGEST</t>
  </si>
  <si>
    <t>SITU=7 u 8</t>
  </si>
  <si>
    <t>PASO</t>
  </si>
  <si>
    <t>BUSCA=6</t>
  </si>
  <si>
    <t>PASO????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</si>
</sst>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      &quot;;#,##0&quot;       &quot;;&quot;-       &quot;;&quot; &quot;@&quot; &quot;"/>
    <numFmt numFmtId="165" formatCode="#,##0.00&quot; &quot;[$€-C0A];[Red]&quot;-&quot;#,##0.00&quot; &quot;[$€-C0A]"/>
  </numFmts>
  <fonts count="8">
    <font>
      <sz val="11"/>
      <color theme="1"/>
      <name val="Cambria"/>
      <family val="2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sz val="11"/>
      <color rgb="FF9C0006"/>
      <name val="Calibri"/>
      <family val="2"/>
    </font>
    <font>
      <b/>
      <i/>
      <u/>
      <sz val="11"/>
      <color rgb="FF000000"/>
      <name val="Arial"/>
      <family val="2"/>
    </font>
    <font>
      <sz val="9"/>
      <color rgb="FF000000"/>
      <name val="Arial1"/>
    </font>
    <font>
      <sz val="11"/>
      <color rgb="FFFF0000"/>
      <name val="Cambria"/>
      <family val="2"/>
    </font>
    <font>
      <sz val="1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2" borderId="0" applyNumberFormat="0" applyBorder="0" applyAlignment="0" applyProtection="0"/>
    <xf numFmtId="164" fontId="1" fillId="0" borderId="0" applyFon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</cellStyleXfs>
  <cellXfs count="7">
    <xf numFmtId="0" fontId="0" fillId="0" borderId="0" xfId="0"/>
    <xf numFmtId="0" fontId="5" fillId="0" borderId="0" xfId="1" applyFont="1" applyAlignment="1">
      <alignment vertical="top"/>
    </xf>
    <xf numFmtId="0" fontId="5" fillId="0" borderId="0" xfId="1" applyFont="1" applyFill="1" applyAlignment="1">
      <alignment vertical="top"/>
    </xf>
    <xf numFmtId="164" fontId="5" fillId="0" borderId="0" xfId="3" applyFont="1" applyFill="1" applyAlignment="1">
      <alignment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8">
    <cellStyle name="Excel_BuiltIn_Comma_0" xfId="3"/>
    <cellStyle name="Heading" xfId="4"/>
    <cellStyle name="Heading1" xfId="5"/>
    <cellStyle name="Incorrecto 2" xfId="2"/>
    <cellStyle name="Normal" xfId="0" builtinId="0"/>
    <cellStyle name="Normal 2" xfId="1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B24" sqref="B24"/>
    </sheetView>
  </sheetViews>
  <sheetFormatPr baseColWidth="10" defaultRowHeight="14.25"/>
  <cols>
    <col min="1" max="1" width="7.75" bestFit="1" customWidth="1"/>
    <col min="2" max="2" width="76.25" customWidth="1"/>
    <col min="4" max="4" width="14.75" customWidth="1"/>
  </cols>
  <sheetData>
    <row r="1" spans="1:5">
      <c r="A1" t="s">
        <v>35</v>
      </c>
      <c r="B1" t="s">
        <v>33</v>
      </c>
      <c r="C1" t="s">
        <v>34</v>
      </c>
      <c r="D1" t="s">
        <v>36</v>
      </c>
    </row>
    <row r="2" spans="1:5">
      <c r="A2">
        <v>1</v>
      </c>
      <c r="B2" s="1" t="s">
        <v>0</v>
      </c>
      <c r="C2">
        <v>5</v>
      </c>
      <c r="D2" t="s">
        <v>48</v>
      </c>
    </row>
    <row r="3" spans="1:5">
      <c r="A3">
        <v>2</v>
      </c>
      <c r="B3" s="1" t="s">
        <v>1</v>
      </c>
      <c r="C3">
        <v>1</v>
      </c>
      <c r="D3" t="s">
        <v>49</v>
      </c>
    </row>
    <row r="4" spans="1:5">
      <c r="A4">
        <v>3</v>
      </c>
      <c r="B4" s="1" t="s">
        <v>2</v>
      </c>
      <c r="C4">
        <v>1</v>
      </c>
      <c r="D4" t="s">
        <v>50</v>
      </c>
    </row>
    <row r="5" spans="1:5">
      <c r="A5">
        <v>4</v>
      </c>
      <c r="B5" s="1" t="s">
        <v>3</v>
      </c>
      <c r="C5">
        <v>1</v>
      </c>
      <c r="D5" t="s">
        <v>50</v>
      </c>
      <c r="E5" t="s">
        <v>39</v>
      </c>
    </row>
    <row r="6" spans="1:5">
      <c r="A6">
        <v>5</v>
      </c>
      <c r="B6" s="1" t="s">
        <v>4</v>
      </c>
      <c r="C6">
        <v>1</v>
      </c>
      <c r="D6" t="s">
        <v>50</v>
      </c>
      <c r="E6" t="s">
        <v>39</v>
      </c>
    </row>
    <row r="7" spans="1:5">
      <c r="A7">
        <v>6</v>
      </c>
      <c r="B7" s="1" t="s">
        <v>5</v>
      </c>
      <c r="C7">
        <v>1</v>
      </c>
      <c r="D7" t="s">
        <v>51</v>
      </c>
    </row>
    <row r="8" spans="1:5">
      <c r="A8">
        <v>7</v>
      </c>
      <c r="B8" s="1" t="s">
        <v>6</v>
      </c>
      <c r="C8">
        <v>1</v>
      </c>
      <c r="D8" t="s">
        <v>45</v>
      </c>
    </row>
    <row r="9" spans="1:5">
      <c r="A9">
        <v>8</v>
      </c>
      <c r="B9" s="1" t="s">
        <v>7</v>
      </c>
      <c r="C9">
        <v>1</v>
      </c>
      <c r="D9" t="s">
        <v>46</v>
      </c>
    </row>
    <row r="10" spans="1:5">
      <c r="A10">
        <v>9</v>
      </c>
      <c r="B10" s="1" t="s">
        <v>8</v>
      </c>
      <c r="C10">
        <v>1</v>
      </c>
      <c r="D10" t="s">
        <v>47</v>
      </c>
    </row>
    <row r="11" spans="1:5">
      <c r="A11">
        <v>10</v>
      </c>
      <c r="B11" s="1" t="s">
        <v>9</v>
      </c>
      <c r="C11">
        <v>2</v>
      </c>
      <c r="D11" t="s">
        <v>52</v>
      </c>
    </row>
    <row r="12" spans="1:5">
      <c r="A12">
        <v>11</v>
      </c>
      <c r="B12" s="1" t="s">
        <v>10</v>
      </c>
      <c r="C12">
        <v>1</v>
      </c>
      <c r="D12" t="s">
        <v>53</v>
      </c>
    </row>
    <row r="13" spans="1:5">
      <c r="A13">
        <v>12</v>
      </c>
      <c r="B13" s="1" t="s">
        <v>11</v>
      </c>
      <c r="C13">
        <v>1</v>
      </c>
      <c r="D13" t="s">
        <v>54</v>
      </c>
    </row>
    <row r="14" spans="1:5">
      <c r="A14">
        <v>13</v>
      </c>
      <c r="B14" s="1" t="s">
        <v>12</v>
      </c>
      <c r="C14">
        <v>3</v>
      </c>
      <c r="D14" t="s">
        <v>55</v>
      </c>
    </row>
    <row r="15" spans="1:5">
      <c r="A15">
        <v>14</v>
      </c>
      <c r="B15" s="2" t="s">
        <v>13</v>
      </c>
      <c r="C15">
        <v>1</v>
      </c>
      <c r="D15" t="s">
        <v>56</v>
      </c>
    </row>
    <row r="16" spans="1:5">
      <c r="A16">
        <v>15</v>
      </c>
      <c r="B16" s="1" t="s">
        <v>14</v>
      </c>
      <c r="C16">
        <v>1</v>
      </c>
      <c r="D16" t="s">
        <v>57</v>
      </c>
    </row>
    <row r="17" spans="1:4">
      <c r="A17">
        <v>16</v>
      </c>
      <c r="B17" s="1" t="s">
        <v>15</v>
      </c>
      <c r="C17">
        <v>12</v>
      </c>
      <c r="D17" t="s">
        <v>38</v>
      </c>
    </row>
    <row r="18" spans="1:4">
      <c r="A18">
        <v>17</v>
      </c>
      <c r="B18" s="1" t="s">
        <v>16</v>
      </c>
      <c r="C18">
        <v>1</v>
      </c>
      <c r="D18" t="s">
        <v>59</v>
      </c>
    </row>
    <row r="19" spans="1:4">
      <c r="A19">
        <v>18</v>
      </c>
      <c r="B19" s="1" t="s">
        <v>17</v>
      </c>
      <c r="C19">
        <v>1</v>
      </c>
      <c r="D19" t="s">
        <v>58</v>
      </c>
    </row>
    <row r="20" spans="1:4">
      <c r="A20">
        <v>19</v>
      </c>
      <c r="B20" s="2" t="s">
        <v>18</v>
      </c>
      <c r="C20">
        <v>10</v>
      </c>
      <c r="D20" t="s">
        <v>44</v>
      </c>
    </row>
    <row r="21" spans="1:4">
      <c r="A21">
        <v>20</v>
      </c>
      <c r="B21" s="2" t="s">
        <v>19</v>
      </c>
      <c r="C21">
        <v>1</v>
      </c>
      <c r="D21" t="s">
        <v>60</v>
      </c>
    </row>
    <row r="22" spans="1:4">
      <c r="A22">
        <v>21</v>
      </c>
      <c r="B22" s="1" t="s">
        <v>20</v>
      </c>
      <c r="C22">
        <v>1</v>
      </c>
      <c r="D22" t="s">
        <v>61</v>
      </c>
    </row>
    <row r="23" spans="1:4">
      <c r="A23">
        <v>22</v>
      </c>
      <c r="B23" s="1" t="s">
        <v>21</v>
      </c>
      <c r="C23">
        <v>1</v>
      </c>
      <c r="D23" t="s">
        <v>62</v>
      </c>
    </row>
    <row r="24" spans="1:4">
      <c r="A24">
        <v>23</v>
      </c>
      <c r="B24" s="3" t="s">
        <v>22</v>
      </c>
      <c r="C24">
        <v>2</v>
      </c>
    </row>
    <row r="25" spans="1:4">
      <c r="A25">
        <v>24</v>
      </c>
      <c r="B25" s="1" t="s">
        <v>23</v>
      </c>
      <c r="C25">
        <v>1</v>
      </c>
    </row>
    <row r="26" spans="1:4">
      <c r="A26">
        <v>25</v>
      </c>
      <c r="B26" s="1" t="s">
        <v>24</v>
      </c>
      <c r="C26">
        <v>2</v>
      </c>
    </row>
    <row r="27" spans="1:4">
      <c r="A27">
        <v>26</v>
      </c>
      <c r="B27" s="1" t="s">
        <v>25</v>
      </c>
      <c r="C27">
        <v>11</v>
      </c>
    </row>
    <row r="28" spans="1:4">
      <c r="A28">
        <v>27</v>
      </c>
      <c r="B28" s="1" t="s">
        <v>26</v>
      </c>
      <c r="C28">
        <v>1</v>
      </c>
      <c r="D28" t="s">
        <v>43</v>
      </c>
    </row>
    <row r="29" spans="1:4">
      <c r="A29">
        <v>28</v>
      </c>
      <c r="B29" s="1" t="s">
        <v>27</v>
      </c>
      <c r="C29">
        <v>1</v>
      </c>
      <c r="D29" t="s">
        <v>40</v>
      </c>
    </row>
    <row r="30" spans="1:4">
      <c r="A30">
        <v>29</v>
      </c>
      <c r="B30" s="1" t="s">
        <v>28</v>
      </c>
      <c r="C30">
        <v>2</v>
      </c>
      <c r="D30" t="s">
        <v>40</v>
      </c>
    </row>
    <row r="31" spans="1:4">
      <c r="A31">
        <v>30</v>
      </c>
      <c r="B31" s="2" t="s">
        <v>29</v>
      </c>
      <c r="C31">
        <v>1</v>
      </c>
      <c r="D31" t="s">
        <v>42</v>
      </c>
    </row>
    <row r="32" spans="1:4">
      <c r="A32">
        <v>31</v>
      </c>
      <c r="B32" s="1" t="s">
        <v>30</v>
      </c>
      <c r="C32">
        <v>1</v>
      </c>
      <c r="D32" t="s">
        <v>40</v>
      </c>
    </row>
    <row r="33" spans="1:4">
      <c r="A33">
        <v>32</v>
      </c>
      <c r="B33" s="1" t="s">
        <v>31</v>
      </c>
      <c r="C33">
        <v>1</v>
      </c>
      <c r="D33" t="s">
        <v>41</v>
      </c>
    </row>
    <row r="34" spans="1:4">
      <c r="A34">
        <v>34</v>
      </c>
      <c r="B34" s="1" t="s">
        <v>32</v>
      </c>
      <c r="C34">
        <v>1</v>
      </c>
      <c r="D34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C56" sqref="C56"/>
    </sheetView>
  </sheetViews>
  <sheetFormatPr baseColWidth="10" defaultRowHeight="14.25"/>
  <cols>
    <col min="1" max="1" width="20.125" customWidth="1"/>
    <col min="2" max="2" width="17.875" customWidth="1"/>
  </cols>
  <sheetData>
    <row r="1" spans="1:3">
      <c r="A1" s="4" t="s">
        <v>63</v>
      </c>
      <c r="B1" s="4">
        <v>0</v>
      </c>
    </row>
    <row r="2" spans="1:3">
      <c r="A2" s="4" t="s">
        <v>64</v>
      </c>
      <c r="B2" s="4">
        <v>0</v>
      </c>
    </row>
    <row r="3" spans="1:3">
      <c r="A3" s="4" t="s">
        <v>65</v>
      </c>
      <c r="B3" s="4">
        <v>0</v>
      </c>
    </row>
    <row r="4" spans="1:3">
      <c r="A4" s="4" t="s">
        <v>66</v>
      </c>
      <c r="B4" s="4">
        <v>0</v>
      </c>
    </row>
    <row r="5" spans="1:3">
      <c r="A5" s="4" t="s">
        <v>44</v>
      </c>
      <c r="B5" s="4">
        <v>0</v>
      </c>
    </row>
    <row r="6" spans="1:3">
      <c r="A6" s="4" t="s">
        <v>67</v>
      </c>
      <c r="B6" s="4">
        <v>0</v>
      </c>
    </row>
    <row r="7" spans="1:3">
      <c r="A7" s="4" t="s">
        <v>68</v>
      </c>
      <c r="B7" s="4">
        <v>0</v>
      </c>
    </row>
    <row r="8" spans="1:3">
      <c r="A8" s="4" t="s">
        <v>69</v>
      </c>
      <c r="B8" s="4">
        <v>0</v>
      </c>
    </row>
    <row r="9" spans="1:3">
      <c r="A9" s="4" t="s">
        <v>58</v>
      </c>
      <c r="B9" s="4">
        <v>0</v>
      </c>
    </row>
    <row r="10" spans="1:3">
      <c r="A10" s="4" t="s">
        <v>70</v>
      </c>
      <c r="B10" s="4">
        <v>0</v>
      </c>
    </row>
    <row r="11" spans="1:3">
      <c r="A11" s="4" t="s">
        <v>71</v>
      </c>
      <c r="B11" s="4">
        <v>0</v>
      </c>
    </row>
    <row r="12" spans="1:3">
      <c r="A12" s="4"/>
    </row>
    <row r="13" spans="1:3">
      <c r="A13" s="4" t="s">
        <v>136</v>
      </c>
      <c r="B13" s="4">
        <v>0</v>
      </c>
      <c r="C13" t="s">
        <v>143</v>
      </c>
    </row>
    <row r="14" spans="1:3">
      <c r="A14" s="4"/>
      <c r="B14" s="4"/>
    </row>
    <row r="15" spans="1:3">
      <c r="A15" s="4" t="s">
        <v>72</v>
      </c>
      <c r="B15" s="4" t="s">
        <v>137</v>
      </c>
    </row>
    <row r="16" spans="1:3">
      <c r="A16" s="4" t="s">
        <v>73</v>
      </c>
      <c r="B16" s="4" t="s">
        <v>137</v>
      </c>
    </row>
    <row r="17" spans="1:3">
      <c r="A17" s="4" t="s">
        <v>74</v>
      </c>
      <c r="B17" s="4" t="s">
        <v>137</v>
      </c>
    </row>
    <row r="18" spans="1:3">
      <c r="A18" s="4" t="s">
        <v>75</v>
      </c>
      <c r="B18" s="4" t="s">
        <v>137</v>
      </c>
    </row>
    <row r="19" spans="1:3">
      <c r="A19" s="4" t="s">
        <v>76</v>
      </c>
      <c r="B19" s="4" t="s">
        <v>137</v>
      </c>
    </row>
    <row r="20" spans="1:3">
      <c r="A20" s="4" t="s">
        <v>77</v>
      </c>
      <c r="B20" s="4" t="s">
        <v>137</v>
      </c>
    </row>
    <row r="21" spans="1:3">
      <c r="A21" s="4" t="s">
        <v>79</v>
      </c>
      <c r="B21" s="4" t="s">
        <v>139</v>
      </c>
    </row>
    <row r="22" spans="1:3">
      <c r="A22" s="4" t="s">
        <v>140</v>
      </c>
      <c r="B22" s="4" t="s">
        <v>139</v>
      </c>
      <c r="C22" t="s">
        <v>141</v>
      </c>
    </row>
    <row r="23" spans="1:3">
      <c r="A23" s="4" t="s">
        <v>145</v>
      </c>
      <c r="B23" s="4" t="s">
        <v>139</v>
      </c>
      <c r="C23" t="s">
        <v>144</v>
      </c>
    </row>
    <row r="24" spans="1:3">
      <c r="A24" s="4"/>
      <c r="B24" s="4"/>
    </row>
    <row r="25" spans="1:3">
      <c r="A25" s="4" t="s">
        <v>78</v>
      </c>
      <c r="B25" s="4" t="s">
        <v>138</v>
      </c>
    </row>
    <row r="26" spans="1:3">
      <c r="A26" s="4"/>
      <c r="B26" s="4"/>
    </row>
    <row r="27" spans="1:3">
      <c r="A27" s="4" t="s">
        <v>80</v>
      </c>
      <c r="B27" s="4" t="s">
        <v>142</v>
      </c>
    </row>
    <row r="28" spans="1:3">
      <c r="A28" s="4" t="s">
        <v>81</v>
      </c>
      <c r="B28" s="4" t="s">
        <v>142</v>
      </c>
    </row>
    <row r="29" spans="1:3">
      <c r="A29" s="4"/>
      <c r="B29" s="4"/>
    </row>
    <row r="30" spans="1:3">
      <c r="A30" s="6" t="s">
        <v>82</v>
      </c>
      <c r="B30" s="6" t="s">
        <v>52</v>
      </c>
    </row>
    <row r="31" spans="1:3">
      <c r="A31" s="4"/>
      <c r="B31" s="4"/>
    </row>
    <row r="32" spans="1:3">
      <c r="A32" s="4" t="s">
        <v>83</v>
      </c>
      <c r="B32" t="s">
        <v>146</v>
      </c>
      <c r="C32" t="s">
        <v>147</v>
      </c>
    </row>
    <row r="33" spans="1:3">
      <c r="A33" s="4"/>
    </row>
    <row r="34" spans="1:3">
      <c r="A34" s="4"/>
    </row>
    <row r="35" spans="1:3">
      <c r="A35" s="5" t="s">
        <v>84</v>
      </c>
      <c r="B35" s="5">
        <v>97975</v>
      </c>
    </row>
    <row r="36" spans="1:3">
      <c r="A36" s="4" t="s">
        <v>85</v>
      </c>
      <c r="B36" s="4">
        <v>100269</v>
      </c>
      <c r="C36" t="s">
        <v>45</v>
      </c>
    </row>
    <row r="37" spans="1:3">
      <c r="A37" s="4" t="s">
        <v>86</v>
      </c>
      <c r="B37" s="4">
        <v>100269</v>
      </c>
      <c r="C37" t="s">
        <v>45</v>
      </c>
    </row>
    <row r="38" spans="1:3">
      <c r="A38" s="4" t="s">
        <v>37</v>
      </c>
      <c r="B38" s="4">
        <v>100269</v>
      </c>
      <c r="C38" t="s">
        <v>45</v>
      </c>
    </row>
    <row r="39" spans="1:3">
      <c r="A39" s="4" t="s">
        <v>87</v>
      </c>
      <c r="B39" s="4">
        <v>100269</v>
      </c>
      <c r="C39" t="s">
        <v>45</v>
      </c>
    </row>
    <row r="40" spans="1:3">
      <c r="A40" s="4" t="s">
        <v>88</v>
      </c>
      <c r="B40" s="4">
        <v>100269</v>
      </c>
      <c r="C40" t="s">
        <v>45</v>
      </c>
    </row>
    <row r="41" spans="1:3">
      <c r="A41" s="4" t="s">
        <v>89</v>
      </c>
      <c r="B41" s="4">
        <v>100269</v>
      </c>
      <c r="C41" t="s">
        <v>45</v>
      </c>
    </row>
    <row r="42" spans="1:3">
      <c r="A42" s="4" t="s">
        <v>90</v>
      </c>
      <c r="B42" s="4">
        <v>100269</v>
      </c>
      <c r="C42" t="s">
        <v>45</v>
      </c>
    </row>
    <row r="43" spans="1:3">
      <c r="A43" s="4" t="s">
        <v>43</v>
      </c>
      <c r="B43" s="4">
        <v>100269</v>
      </c>
      <c r="C43" t="s">
        <v>45</v>
      </c>
    </row>
    <row r="44" spans="1:3">
      <c r="A44" s="4" t="s">
        <v>91</v>
      </c>
      <c r="B44" s="4">
        <v>100269</v>
      </c>
      <c r="C44" t="s">
        <v>45</v>
      </c>
    </row>
    <row r="45" spans="1:3">
      <c r="A45" s="4" t="s">
        <v>92</v>
      </c>
      <c r="B45" s="4">
        <v>100269</v>
      </c>
      <c r="C45" t="s">
        <v>45</v>
      </c>
    </row>
    <row r="46" spans="1:3">
      <c r="A46" s="4" t="s">
        <v>148</v>
      </c>
      <c r="B46" s="4">
        <v>100481</v>
      </c>
      <c r="C46" t="s">
        <v>45</v>
      </c>
    </row>
    <row r="47" spans="1:3">
      <c r="A47" s="4" t="s">
        <v>94</v>
      </c>
      <c r="B47" s="4">
        <v>101409</v>
      </c>
      <c r="C47" t="s">
        <v>52</v>
      </c>
    </row>
    <row r="48" spans="1:3">
      <c r="A48" s="4" t="s">
        <v>42</v>
      </c>
      <c r="B48" s="4">
        <v>101409</v>
      </c>
      <c r="C48" t="s">
        <v>52</v>
      </c>
    </row>
    <row r="49" spans="1:6">
      <c r="A49" s="4" t="s">
        <v>95</v>
      </c>
      <c r="B49" s="4">
        <v>103871</v>
      </c>
      <c r="C49" t="s">
        <v>51</v>
      </c>
    </row>
    <row r="50" spans="1:6">
      <c r="A50" s="4" t="s">
        <v>96</v>
      </c>
      <c r="B50" s="4">
        <v>111210</v>
      </c>
      <c r="C50" t="s">
        <v>149</v>
      </c>
    </row>
    <row r="51" spans="1:6">
      <c r="A51" s="4" t="s">
        <v>97</v>
      </c>
      <c r="B51" s="4">
        <v>111255</v>
      </c>
      <c r="C51" t="s">
        <v>149</v>
      </c>
    </row>
    <row r="52" spans="1:6">
      <c r="A52" s="4" t="s">
        <v>98</v>
      </c>
      <c r="B52" s="4">
        <v>111255</v>
      </c>
      <c r="C52" t="s">
        <v>149</v>
      </c>
    </row>
    <row r="53" spans="1:6">
      <c r="A53" s="4" t="s">
        <v>99</v>
      </c>
      <c r="B53" s="4">
        <v>111255</v>
      </c>
      <c r="C53" t="s">
        <v>149</v>
      </c>
    </row>
    <row r="54" spans="1:6">
      <c r="A54" s="4" t="s">
        <v>100</v>
      </c>
      <c r="B54" s="4">
        <v>115192</v>
      </c>
      <c r="C54" t="s">
        <v>151</v>
      </c>
    </row>
    <row r="55" spans="1:6">
      <c r="A55" s="4" t="s">
        <v>101</v>
      </c>
      <c r="B55" s="4">
        <v>116205</v>
      </c>
      <c r="C55" t="s">
        <v>151</v>
      </c>
    </row>
    <row r="56" spans="1:6">
      <c r="A56" s="5" t="s">
        <v>102</v>
      </c>
      <c r="B56" s="5">
        <v>121033</v>
      </c>
    </row>
    <row r="57" spans="1:6">
      <c r="A57" s="4" t="s">
        <v>103</v>
      </c>
      <c r="B57" s="4">
        <v>124252</v>
      </c>
      <c r="C57" t="s">
        <v>49</v>
      </c>
    </row>
    <row r="58" spans="1:6">
      <c r="A58" s="4" t="s">
        <v>55</v>
      </c>
      <c r="B58" s="4">
        <v>141731</v>
      </c>
      <c r="D58">
        <f t="shared" ref="D57:D67" si="0">(159957-B58)/135156*100</f>
        <v>13.485157891621533</v>
      </c>
      <c r="E58">
        <f t="shared" ref="E57:E67" si="1">(159957-B58)</f>
        <v>18226</v>
      </c>
      <c r="F58" t="s">
        <v>152</v>
      </c>
    </row>
    <row r="59" spans="1:6">
      <c r="A59" s="4" t="s">
        <v>104</v>
      </c>
      <c r="B59" s="4">
        <v>141731</v>
      </c>
      <c r="D59">
        <f t="shared" si="0"/>
        <v>13.485157891621533</v>
      </c>
      <c r="E59">
        <f t="shared" si="1"/>
        <v>18226</v>
      </c>
      <c r="F59" t="s">
        <v>152</v>
      </c>
    </row>
    <row r="60" spans="1:6">
      <c r="A60" s="4" t="s">
        <v>105</v>
      </c>
      <c r="B60" s="4">
        <v>142054</v>
      </c>
      <c r="D60">
        <f t="shared" si="0"/>
        <v>13.246174790612331</v>
      </c>
      <c r="E60">
        <f t="shared" si="1"/>
        <v>17903</v>
      </c>
      <c r="F60" t="s">
        <v>152</v>
      </c>
    </row>
    <row r="61" spans="1:6">
      <c r="A61" s="4" t="s">
        <v>106</v>
      </c>
      <c r="B61" s="4">
        <v>142832</v>
      </c>
      <c r="D61">
        <f t="shared" si="0"/>
        <v>12.670543668057652</v>
      </c>
      <c r="E61">
        <f t="shared" si="1"/>
        <v>17125</v>
      </c>
      <c r="F61" t="s">
        <v>152</v>
      </c>
    </row>
    <row r="62" spans="1:6">
      <c r="A62" s="4" t="s">
        <v>107</v>
      </c>
      <c r="B62" s="4">
        <v>146131</v>
      </c>
      <c r="D62">
        <f t="shared" si="0"/>
        <v>10.22966054041256</v>
      </c>
      <c r="E62">
        <f t="shared" si="1"/>
        <v>13826</v>
      </c>
      <c r="F62" t="s">
        <v>152</v>
      </c>
    </row>
    <row r="63" spans="1:6">
      <c r="A63" s="4" t="s">
        <v>108</v>
      </c>
      <c r="B63" s="4">
        <v>146960</v>
      </c>
      <c r="D63">
        <f t="shared" si="0"/>
        <v>9.6162952440143243</v>
      </c>
      <c r="E63">
        <f t="shared" si="1"/>
        <v>12997</v>
      </c>
      <c r="F63" t="s">
        <v>152</v>
      </c>
    </row>
    <row r="64" spans="1:6">
      <c r="A64" s="4" t="s">
        <v>109</v>
      </c>
      <c r="B64" s="4">
        <v>148237</v>
      </c>
      <c r="D64">
        <f t="shared" si="0"/>
        <v>8.6714611264020824</v>
      </c>
      <c r="E64">
        <f t="shared" si="1"/>
        <v>11720</v>
      </c>
      <c r="F64" t="s">
        <v>152</v>
      </c>
    </row>
    <row r="65" spans="1:6">
      <c r="A65" s="4" t="s">
        <v>110</v>
      </c>
      <c r="B65" s="4">
        <v>148255</v>
      </c>
      <c r="D65">
        <f t="shared" si="0"/>
        <v>8.6581431826925925</v>
      </c>
      <c r="E65">
        <f t="shared" si="1"/>
        <v>11702</v>
      </c>
      <c r="F65" t="s">
        <v>152</v>
      </c>
    </row>
    <row r="66" spans="1:6">
      <c r="A66" s="4" t="s">
        <v>111</v>
      </c>
      <c r="B66" s="4">
        <v>148342</v>
      </c>
      <c r="D66">
        <f t="shared" si="0"/>
        <v>8.5937731214300506</v>
      </c>
      <c r="E66">
        <f t="shared" si="1"/>
        <v>11615</v>
      </c>
      <c r="F66" t="s">
        <v>152</v>
      </c>
    </row>
    <row r="67" spans="1:6">
      <c r="A67" s="4" t="s">
        <v>112</v>
      </c>
      <c r="B67" s="4">
        <v>148733</v>
      </c>
      <c r="D67">
        <f t="shared" si="0"/>
        <v>8.3044777886294359</v>
      </c>
      <c r="E67">
        <f t="shared" si="1"/>
        <v>11224</v>
      </c>
      <c r="F67" t="s">
        <v>152</v>
      </c>
    </row>
    <row r="68" spans="1:6">
      <c r="A68" s="4" t="s">
        <v>113</v>
      </c>
      <c r="B68" s="4">
        <v>150271</v>
      </c>
      <c r="D68">
        <f t="shared" ref="D67:D89" si="2">(159957-B68)/135156*100</f>
        <v>7.1665334872295716</v>
      </c>
      <c r="E68">
        <f t="shared" ref="E68:E89" si="3">(159957-B68)</f>
        <v>9686</v>
      </c>
      <c r="F68" t="s">
        <v>150</v>
      </c>
    </row>
    <row r="69" spans="1:6">
      <c r="A69" s="4" t="s">
        <v>114</v>
      </c>
      <c r="B69" s="4">
        <v>150271</v>
      </c>
      <c r="D69">
        <f t="shared" si="2"/>
        <v>7.1665334872295716</v>
      </c>
      <c r="E69">
        <f t="shared" si="3"/>
        <v>9686</v>
      </c>
      <c r="F69" t="s">
        <v>150</v>
      </c>
    </row>
    <row r="70" spans="1:6">
      <c r="A70" s="4" t="s">
        <v>115</v>
      </c>
      <c r="B70" s="4">
        <v>150271</v>
      </c>
      <c r="D70">
        <f t="shared" si="2"/>
        <v>7.1665334872295716</v>
      </c>
      <c r="E70">
        <f t="shared" si="3"/>
        <v>9686</v>
      </c>
      <c r="F70" t="s">
        <v>150</v>
      </c>
    </row>
    <row r="71" spans="1:6">
      <c r="A71" s="4" t="s">
        <v>116</v>
      </c>
      <c r="B71" s="4">
        <v>150483</v>
      </c>
      <c r="D71">
        <f t="shared" si="2"/>
        <v>7.0096777057622308</v>
      </c>
      <c r="E71">
        <f t="shared" si="3"/>
        <v>9474</v>
      </c>
      <c r="F71" t="s">
        <v>150</v>
      </c>
    </row>
    <row r="72" spans="1:6">
      <c r="A72" s="4" t="s">
        <v>117</v>
      </c>
      <c r="B72" s="4">
        <v>150483</v>
      </c>
      <c r="D72">
        <f t="shared" si="2"/>
        <v>7.0096777057622308</v>
      </c>
      <c r="E72">
        <f t="shared" si="3"/>
        <v>9474</v>
      </c>
      <c r="F72" t="s">
        <v>150</v>
      </c>
    </row>
    <row r="73" spans="1:6">
      <c r="A73" s="4" t="s">
        <v>118</v>
      </c>
      <c r="B73" s="4">
        <v>151100</v>
      </c>
      <c r="D73">
        <f t="shared" si="2"/>
        <v>6.5531681908313351</v>
      </c>
      <c r="E73">
        <f t="shared" si="3"/>
        <v>8857</v>
      </c>
      <c r="F73" t="s">
        <v>150</v>
      </c>
    </row>
    <row r="74" spans="1:6">
      <c r="A74" s="4" t="s">
        <v>119</v>
      </c>
      <c r="B74" s="4">
        <v>151242</v>
      </c>
      <c r="D74">
        <f t="shared" si="2"/>
        <v>6.4481044126786822</v>
      </c>
      <c r="E74">
        <f t="shared" si="3"/>
        <v>8715</v>
      </c>
      <c r="F74" t="s">
        <v>150</v>
      </c>
    </row>
    <row r="75" spans="1:6">
      <c r="A75" s="4" t="s">
        <v>120</v>
      </c>
      <c r="B75" s="4">
        <v>153203</v>
      </c>
      <c r="D75">
        <f t="shared" si="2"/>
        <v>4.997188434105774</v>
      </c>
      <c r="E75">
        <f t="shared" si="3"/>
        <v>6754</v>
      </c>
      <c r="F75" t="s">
        <v>150</v>
      </c>
    </row>
    <row r="76" spans="1:6">
      <c r="A76" s="4" t="s">
        <v>121</v>
      </c>
      <c r="B76" s="4">
        <v>154548</v>
      </c>
      <c r="D76">
        <f t="shared" si="2"/>
        <v>4.0020420847021221</v>
      </c>
      <c r="E76">
        <f t="shared" si="3"/>
        <v>5409</v>
      </c>
      <c r="F76" t="s">
        <v>150</v>
      </c>
    </row>
    <row r="77" spans="1:6">
      <c r="A77" s="4" t="s">
        <v>122</v>
      </c>
      <c r="B77" s="4">
        <v>155263</v>
      </c>
      <c r="D77">
        <f t="shared" si="2"/>
        <v>3.4730237651306637</v>
      </c>
      <c r="E77">
        <f t="shared" si="3"/>
        <v>4694</v>
      </c>
      <c r="F77" t="s">
        <v>150</v>
      </c>
    </row>
    <row r="78" spans="1:6">
      <c r="A78" s="4" t="s">
        <v>123</v>
      </c>
      <c r="B78" s="4">
        <v>155263</v>
      </c>
      <c r="D78">
        <f t="shared" si="2"/>
        <v>3.4730237651306637</v>
      </c>
      <c r="E78">
        <f t="shared" si="3"/>
        <v>4694</v>
      </c>
      <c r="F78" t="s">
        <v>150</v>
      </c>
    </row>
    <row r="79" spans="1:6">
      <c r="A79" s="4" t="s">
        <v>124</v>
      </c>
      <c r="B79" s="4">
        <v>158111</v>
      </c>
      <c r="D79">
        <f t="shared" si="2"/>
        <v>1.365829115984492</v>
      </c>
      <c r="E79">
        <f t="shared" si="3"/>
        <v>1846</v>
      </c>
      <c r="F79" t="s">
        <v>150</v>
      </c>
    </row>
    <row r="80" spans="1:6">
      <c r="A80" s="4" t="s">
        <v>125</v>
      </c>
      <c r="B80" s="4">
        <v>158111</v>
      </c>
      <c r="D80">
        <f t="shared" si="2"/>
        <v>1.365829115984492</v>
      </c>
      <c r="E80">
        <f t="shared" si="3"/>
        <v>1846</v>
      </c>
      <c r="F80" t="s">
        <v>150</v>
      </c>
    </row>
    <row r="81" spans="1:6">
      <c r="A81" s="4" t="s">
        <v>126</v>
      </c>
      <c r="B81" s="4">
        <v>158575</v>
      </c>
      <c r="D81">
        <f t="shared" si="2"/>
        <v>1.0225221225842729</v>
      </c>
      <c r="E81">
        <f t="shared" si="3"/>
        <v>1382</v>
      </c>
      <c r="F81" t="s">
        <v>150</v>
      </c>
    </row>
    <row r="82" spans="1:6">
      <c r="A82" s="4" t="s">
        <v>127</v>
      </c>
      <c r="B82" s="4">
        <v>158596</v>
      </c>
      <c r="D82">
        <f t="shared" si="2"/>
        <v>1.0069845215898665</v>
      </c>
      <c r="E82">
        <f t="shared" si="3"/>
        <v>1361</v>
      </c>
      <c r="F82" t="s">
        <v>150</v>
      </c>
    </row>
    <row r="83" spans="1:6">
      <c r="A83" s="4" t="s">
        <v>128</v>
      </c>
      <c r="B83" s="4">
        <v>158598</v>
      </c>
      <c r="D83">
        <f t="shared" si="2"/>
        <v>1.0055047500665897</v>
      </c>
      <c r="E83">
        <f t="shared" si="3"/>
        <v>1359</v>
      </c>
      <c r="F83" t="s">
        <v>150</v>
      </c>
    </row>
    <row r="84" spans="1:6">
      <c r="A84" s="4" t="s">
        <v>129</v>
      </c>
      <c r="B84" s="4">
        <v>158598</v>
      </c>
      <c r="D84">
        <f t="shared" si="2"/>
        <v>1.0055047500665897</v>
      </c>
      <c r="E84">
        <f t="shared" si="3"/>
        <v>1359</v>
      </c>
      <c r="F84" t="s">
        <v>150</v>
      </c>
    </row>
    <row r="85" spans="1:6">
      <c r="A85" s="4" t="s">
        <v>130</v>
      </c>
      <c r="B85" s="4">
        <v>158598</v>
      </c>
      <c r="D85">
        <f t="shared" si="2"/>
        <v>1.0055047500665897</v>
      </c>
      <c r="E85">
        <f t="shared" si="3"/>
        <v>1359</v>
      </c>
      <c r="F85" t="s">
        <v>150</v>
      </c>
    </row>
    <row r="86" spans="1:6">
      <c r="A86" s="4" t="s">
        <v>131</v>
      </c>
      <c r="B86" s="4">
        <v>158940</v>
      </c>
      <c r="D86">
        <f t="shared" si="2"/>
        <v>0.75246381958625586</v>
      </c>
      <c r="E86">
        <f t="shared" si="3"/>
        <v>1017</v>
      </c>
      <c r="F86" t="s">
        <v>150</v>
      </c>
    </row>
    <row r="87" spans="1:6">
      <c r="A87" s="4" t="s">
        <v>132</v>
      </c>
      <c r="B87" s="4">
        <v>159614</v>
      </c>
      <c r="D87">
        <f t="shared" si="2"/>
        <v>0.25378081624197224</v>
      </c>
      <c r="E87">
        <f t="shared" si="3"/>
        <v>343</v>
      </c>
      <c r="F87" t="s">
        <v>150</v>
      </c>
    </row>
    <row r="88" spans="1:6">
      <c r="A88" s="4" t="s">
        <v>133</v>
      </c>
      <c r="B88" s="4">
        <v>159618</v>
      </c>
      <c r="D88">
        <f t="shared" si="2"/>
        <v>0.25082127319541864</v>
      </c>
      <c r="E88">
        <f t="shared" si="3"/>
        <v>339</v>
      </c>
      <c r="F88" t="s">
        <v>150</v>
      </c>
    </row>
    <row r="89" spans="1:6">
      <c r="A89" s="4" t="s">
        <v>135</v>
      </c>
      <c r="B89" s="4">
        <v>159957</v>
      </c>
      <c r="D89">
        <f t="shared" si="2"/>
        <v>0</v>
      </c>
      <c r="E89">
        <f t="shared" si="3"/>
        <v>0</v>
      </c>
      <c r="F89" t="s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4.25"/>
  <sheetData>
    <row r="1" spans="1:2">
      <c r="A1" s="4" t="s">
        <v>84</v>
      </c>
      <c r="B1" s="4">
        <v>97975</v>
      </c>
    </row>
    <row r="2" spans="1:2">
      <c r="A2" s="4" t="s">
        <v>85</v>
      </c>
      <c r="B2" s="4">
        <v>100269</v>
      </c>
    </row>
    <row r="3" spans="1:2">
      <c r="A3" s="4" t="s">
        <v>86</v>
      </c>
      <c r="B3" s="4">
        <v>100269</v>
      </c>
    </row>
    <row r="4" spans="1:2">
      <c r="A4" s="4" t="s">
        <v>37</v>
      </c>
      <c r="B4" s="4">
        <v>100269</v>
      </c>
    </row>
    <row r="5" spans="1:2">
      <c r="A5" s="4" t="s">
        <v>87</v>
      </c>
      <c r="B5" s="4">
        <v>100269</v>
      </c>
    </row>
    <row r="6" spans="1:2">
      <c r="A6" s="4" t="s">
        <v>88</v>
      </c>
      <c r="B6" s="4">
        <v>100269</v>
      </c>
    </row>
    <row r="7" spans="1:2">
      <c r="A7" s="4" t="s">
        <v>89</v>
      </c>
      <c r="B7" s="4">
        <v>100269</v>
      </c>
    </row>
    <row r="8" spans="1:2">
      <c r="A8" s="4" t="s">
        <v>90</v>
      </c>
      <c r="B8" s="4">
        <v>100269</v>
      </c>
    </row>
    <row r="9" spans="1:2">
      <c r="A9" s="4" t="s">
        <v>43</v>
      </c>
      <c r="B9" s="4">
        <v>100269</v>
      </c>
    </row>
    <row r="10" spans="1:2">
      <c r="A10" s="4" t="s">
        <v>91</v>
      </c>
      <c r="B10" s="4">
        <v>100269</v>
      </c>
    </row>
    <row r="11" spans="1:2">
      <c r="A11" s="4" t="s">
        <v>92</v>
      </c>
      <c r="B11" s="4">
        <v>100269</v>
      </c>
    </row>
    <row r="12" spans="1:2">
      <c r="A12" s="4" t="s">
        <v>93</v>
      </c>
      <c r="B12" s="4">
        <v>100481</v>
      </c>
    </row>
    <row r="13" spans="1:2">
      <c r="A13" s="4" t="s">
        <v>94</v>
      </c>
      <c r="B13" s="4">
        <v>101409</v>
      </c>
    </row>
    <row r="14" spans="1:2">
      <c r="A14" s="4" t="s">
        <v>42</v>
      </c>
      <c r="B14" s="4">
        <v>101409</v>
      </c>
    </row>
    <row r="15" spans="1:2">
      <c r="A15" s="4" t="s">
        <v>95</v>
      </c>
      <c r="B15" s="4">
        <v>103871</v>
      </c>
    </row>
    <row r="16" spans="1:2">
      <c r="A16" s="4" t="s">
        <v>96</v>
      </c>
      <c r="B16" s="4">
        <v>111210</v>
      </c>
    </row>
    <row r="17" spans="1:2">
      <c r="A17" s="4" t="s">
        <v>97</v>
      </c>
      <c r="B17" s="4">
        <v>111255</v>
      </c>
    </row>
    <row r="18" spans="1:2">
      <c r="A18" s="4" t="s">
        <v>98</v>
      </c>
      <c r="B18" s="4">
        <v>111255</v>
      </c>
    </row>
    <row r="19" spans="1:2">
      <c r="A19" s="4" t="s">
        <v>99</v>
      </c>
      <c r="B19" s="4">
        <v>111255</v>
      </c>
    </row>
    <row r="20" spans="1:2">
      <c r="A20" s="4" t="s">
        <v>100</v>
      </c>
      <c r="B20" s="4">
        <v>115192</v>
      </c>
    </row>
    <row r="21" spans="1:2">
      <c r="A21" s="4" t="s">
        <v>101</v>
      </c>
      <c r="B21" s="4">
        <v>116205</v>
      </c>
    </row>
    <row r="22" spans="1:2">
      <c r="A22" s="4" t="s">
        <v>102</v>
      </c>
      <c r="B22" s="4">
        <v>121033</v>
      </c>
    </row>
    <row r="23" spans="1:2">
      <c r="A23" s="4" t="s">
        <v>103</v>
      </c>
      <c r="B23" s="4">
        <v>124252</v>
      </c>
    </row>
    <row r="24" spans="1:2">
      <c r="A24" s="4" t="s">
        <v>55</v>
      </c>
      <c r="B24" s="4">
        <v>141731</v>
      </c>
    </row>
    <row r="25" spans="1:2">
      <c r="A25" s="4" t="s">
        <v>104</v>
      </c>
      <c r="B25" s="4">
        <v>141731</v>
      </c>
    </row>
    <row r="26" spans="1:2">
      <c r="A26" s="4" t="s">
        <v>105</v>
      </c>
      <c r="B26" s="4">
        <v>142054</v>
      </c>
    </row>
    <row r="27" spans="1:2">
      <c r="A27" s="4" t="s">
        <v>106</v>
      </c>
      <c r="B27" s="4">
        <v>142832</v>
      </c>
    </row>
    <row r="28" spans="1:2">
      <c r="A28" s="4" t="s">
        <v>107</v>
      </c>
      <c r="B28" s="4">
        <v>146131</v>
      </c>
    </row>
    <row r="29" spans="1:2">
      <c r="A29" s="4" t="s">
        <v>108</v>
      </c>
      <c r="B29" s="4">
        <v>146960</v>
      </c>
    </row>
    <row r="30" spans="1:2">
      <c r="A30" s="4" t="s">
        <v>109</v>
      </c>
      <c r="B30" s="4">
        <v>148237</v>
      </c>
    </row>
    <row r="31" spans="1:2">
      <c r="A31" s="4" t="s">
        <v>110</v>
      </c>
      <c r="B31" s="4">
        <v>148255</v>
      </c>
    </row>
    <row r="32" spans="1:2">
      <c r="A32" s="4" t="s">
        <v>111</v>
      </c>
      <c r="B32" s="4">
        <v>148342</v>
      </c>
    </row>
    <row r="33" spans="1:2">
      <c r="A33" s="4" t="s">
        <v>112</v>
      </c>
      <c r="B33" s="4">
        <v>148733</v>
      </c>
    </row>
    <row r="34" spans="1:2">
      <c r="A34" s="4" t="s">
        <v>113</v>
      </c>
      <c r="B34" s="4">
        <v>150271</v>
      </c>
    </row>
    <row r="35" spans="1:2">
      <c r="A35" s="4" t="s">
        <v>114</v>
      </c>
      <c r="B35" s="4">
        <v>150271</v>
      </c>
    </row>
    <row r="36" spans="1:2">
      <c r="A36" s="4" t="s">
        <v>115</v>
      </c>
      <c r="B36" s="4">
        <v>150271</v>
      </c>
    </row>
    <row r="37" spans="1:2">
      <c r="A37" s="4" t="s">
        <v>116</v>
      </c>
      <c r="B37" s="4">
        <v>150483</v>
      </c>
    </row>
    <row r="38" spans="1:2">
      <c r="A38" s="4" t="s">
        <v>117</v>
      </c>
      <c r="B38" s="4">
        <v>150483</v>
      </c>
    </row>
    <row r="39" spans="1:2">
      <c r="A39" s="4" t="s">
        <v>118</v>
      </c>
      <c r="B39" s="4">
        <v>151100</v>
      </c>
    </row>
    <row r="40" spans="1:2">
      <c r="A40" s="4" t="s">
        <v>119</v>
      </c>
      <c r="B40" s="4">
        <v>151242</v>
      </c>
    </row>
    <row r="41" spans="1:2">
      <c r="A41" s="4" t="s">
        <v>120</v>
      </c>
      <c r="B41" s="4">
        <v>153203</v>
      </c>
    </row>
    <row r="42" spans="1:2">
      <c r="A42" s="4" t="s">
        <v>121</v>
      </c>
      <c r="B42" s="4">
        <v>154548</v>
      </c>
    </row>
    <row r="43" spans="1:2">
      <c r="A43" s="4" t="s">
        <v>122</v>
      </c>
      <c r="B43" s="4">
        <v>155263</v>
      </c>
    </row>
    <row r="44" spans="1:2">
      <c r="A44" s="4" t="s">
        <v>123</v>
      </c>
      <c r="B44" s="4">
        <v>155263</v>
      </c>
    </row>
    <row r="45" spans="1:2">
      <c r="A45" s="4" t="s">
        <v>124</v>
      </c>
      <c r="B45" s="4">
        <v>158111</v>
      </c>
    </row>
    <row r="46" spans="1:2">
      <c r="A46" s="4" t="s">
        <v>125</v>
      </c>
      <c r="B46" s="4">
        <v>158111</v>
      </c>
    </row>
    <row r="47" spans="1:2">
      <c r="A47" s="4" t="s">
        <v>126</v>
      </c>
      <c r="B47" s="4">
        <v>158575</v>
      </c>
    </row>
    <row r="48" spans="1:2">
      <c r="A48" s="4" t="s">
        <v>127</v>
      </c>
      <c r="B48" s="4">
        <v>158596</v>
      </c>
    </row>
    <row r="49" spans="1:2">
      <c r="A49" s="4" t="s">
        <v>128</v>
      </c>
      <c r="B49" s="4">
        <v>158598</v>
      </c>
    </row>
    <row r="50" spans="1:2">
      <c r="A50" s="4" t="s">
        <v>129</v>
      </c>
      <c r="B50" s="4">
        <v>158598</v>
      </c>
    </row>
    <row r="51" spans="1:2">
      <c r="A51" s="4" t="s">
        <v>130</v>
      </c>
      <c r="B51" s="4">
        <v>158598</v>
      </c>
    </row>
    <row r="52" spans="1:2">
      <c r="A52" s="4" t="s">
        <v>131</v>
      </c>
      <c r="B52" s="4">
        <v>158940</v>
      </c>
    </row>
    <row r="53" spans="1:2">
      <c r="A53" s="4" t="s">
        <v>132</v>
      </c>
      <c r="B53" s="4">
        <v>159614</v>
      </c>
    </row>
    <row r="54" spans="1:2">
      <c r="A54" s="4" t="s">
        <v>133</v>
      </c>
      <c r="B54" s="4">
        <v>159618</v>
      </c>
    </row>
    <row r="55" spans="1:2">
      <c r="A55" s="4" t="s">
        <v>134</v>
      </c>
      <c r="B55" s="4">
        <v>159745</v>
      </c>
    </row>
    <row r="56" spans="1:2">
      <c r="A56" s="4" t="s">
        <v>135</v>
      </c>
      <c r="B56" s="4">
        <v>159957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Sauco Delgado, Jose (ABANCE)</dc:creator>
  <cp:lastModifiedBy>Gaulent</cp:lastModifiedBy>
  <dcterms:created xsi:type="dcterms:W3CDTF">2016-11-11T12:31:03Z</dcterms:created>
  <dcterms:modified xsi:type="dcterms:W3CDTF">2016-11-18T19:03:20Z</dcterms:modified>
</cp:coreProperties>
</file>