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E31E737E-7AE1-404A-8B0C-826CBE72D9C4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<sst xmlns="http://schemas.openxmlformats.org/spreadsheetml/2006/main" count="7945" uniqueCount="2016">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</sst>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63" zoomScale="235" zoomScaleNormal="160" zoomScaleSheetLayoutView="235" zoomScalePageLayoutView="190" workbookViewId="0">
      <selection activeCell="I1993" sqref="I1993:J1993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अखलेश चौधरी , खातिहिया , 9472253217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0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0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0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0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0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0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0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0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0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0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0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0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0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0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0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0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0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0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0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0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0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0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0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0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0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0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0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0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0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0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0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0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0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0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0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0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0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0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0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0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0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0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0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0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0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0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0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0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0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0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0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0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0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0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0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0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0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0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0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0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0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0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0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0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0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0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0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0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0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0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0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0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0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0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0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0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0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0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0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0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0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0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0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0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0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0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0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0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0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0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0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0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0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0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0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0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0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0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0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0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0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0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0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0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0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0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0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0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0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0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0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0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0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0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0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0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0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0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0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0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0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0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0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0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0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0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0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0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0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0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0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0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0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0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0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0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0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0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0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0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0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0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0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0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0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0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0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0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0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0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0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0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0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0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0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0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0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0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0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0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0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0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0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0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0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0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0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0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0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0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0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0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0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0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0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0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0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0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0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0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0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0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0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0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0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0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0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0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0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0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0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0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0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0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0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0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0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0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0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0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0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0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0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0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0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0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0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0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0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0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0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0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0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0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0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0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0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0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0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0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0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0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0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0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0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0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0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0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0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0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0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0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0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0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0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0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0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0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0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0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0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0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0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0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0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0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0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0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0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0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0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0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0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0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0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0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0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0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0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0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0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0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0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0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0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0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0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0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0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0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0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0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0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0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0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0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0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0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0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0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0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0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0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0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0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0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0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0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0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0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0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0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0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0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0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customHeight="1" outlineLevel="2">
      <c r="A1632" s="3">
        <f>SUBTOTAL(3,B$4:B1632)</f>
        <v>1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>
        <v>2</v>
      </c>
      <c r="H1632" s="14">
        <v>65</v>
      </c>
      <c r="I1632" s="12">
        <f t="shared" si="206"/>
        <v>130</v>
      </c>
      <c r="J1632" s="3"/>
    </row>
    <row r="1633" spans="1:10" ht="15" customHeight="1" outlineLevel="2">
      <c r="A1633" s="3">
        <f>SUBTOTAL(3,B$4:B1633)</f>
        <v>2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>
        <v>1</v>
      </c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2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2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2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2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2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2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2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2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2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2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2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2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2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2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2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2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2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2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2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2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2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2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2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2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2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2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2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2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2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2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2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2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2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2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2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2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2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2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2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2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2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2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2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2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2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2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2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2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2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2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2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2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2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2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2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2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2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2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2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2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2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2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2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2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2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2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2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2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2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2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2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2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2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2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2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2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2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2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2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2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2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2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2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2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2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2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2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2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2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2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2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2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2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2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2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2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2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2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2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2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customHeight="1" outlineLevel="2">
      <c r="A1736" s="3">
        <f>SUBTOTAL(3,B$4:B1736)</f>
        <v>3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>
        <v>2</v>
      </c>
      <c r="H1736" s="34">
        <v>65</v>
      </c>
      <c r="I1736" s="12">
        <f t="shared" ref="I1736:I1744" si="226">PRODUCT(G1736:H1736)</f>
        <v>130</v>
      </c>
      <c r="J1736" s="3"/>
    </row>
    <row r="1737" spans="1:10" ht="15" hidden="1" customHeight="1" outlineLevel="2">
      <c r="A1737" s="3">
        <f>SUBTOTAL(3,B$4:B1737)</f>
        <v>3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customHeight="1" outlineLevel="2">
      <c r="A1738" s="3">
        <f>SUBTOTAL(3,B$4:B1738)</f>
        <v>4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>
        <v>2</v>
      </c>
      <c r="H1738" s="34">
        <v>65</v>
      </c>
      <c r="I1738" s="12">
        <f t="shared" si="226"/>
        <v>130</v>
      </c>
      <c r="J1738" s="3"/>
    </row>
    <row r="1739" spans="1:10" ht="15" hidden="1" customHeight="1" outlineLevel="2">
      <c r="A1739" s="3">
        <f>SUBTOTAL(3,B$4:B1739)</f>
        <v>4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4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4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customHeight="1" outlineLevel="2">
      <c r="A1742" s="3">
        <f>SUBTOTAL(3,B$4:B1742)</f>
        <v>5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>
        <v>5</v>
      </c>
      <c r="H1742" s="34">
        <v>85</v>
      </c>
      <c r="I1742" s="12">
        <f t="shared" si="226"/>
        <v>425</v>
      </c>
      <c r="J1742" s="3"/>
    </row>
    <row r="1743" spans="1:10" ht="15" hidden="1" customHeight="1" outlineLevel="2">
      <c r="A1743" s="3">
        <f>SUBTOTAL(3,B$4:B1743)</f>
        <v>5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5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customHeight="1" outlineLevel="2">
      <c r="A1748" s="3">
        <f>SUBTOTAL(3,B$4:B1748)</f>
        <v>6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>
        <v>18</v>
      </c>
      <c r="H1748" s="14">
        <v>15</v>
      </c>
      <c r="I1748" s="12">
        <f t="shared" ref="I1748:I1757" si="227">PRODUCT(G1748:H1748)</f>
        <v>270</v>
      </c>
      <c r="J1748" s="3"/>
    </row>
    <row r="1749" spans="1:10" ht="15" customHeight="1" outlineLevel="2">
      <c r="A1749" s="3">
        <f>SUBTOTAL(3,B$4:B1749)</f>
        <v>7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>
        <v>18</v>
      </c>
      <c r="H1749" s="14">
        <v>16</v>
      </c>
      <c r="I1749" s="12">
        <f>PRODUCT(G1749:H1749)</f>
        <v>288</v>
      </c>
      <c r="J1749" s="3"/>
    </row>
    <row r="1750" spans="1:10" ht="15" customHeight="1" outlineLevel="2">
      <c r="A1750" s="3">
        <f>SUBTOTAL(3,B$4:B1750)</f>
        <v>8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>
        <v>6</v>
      </c>
      <c r="H1750" s="14">
        <v>18</v>
      </c>
      <c r="I1750" s="12">
        <f>PRODUCT(G1750:H1750)</f>
        <v>108</v>
      </c>
      <c r="J1750" s="3"/>
    </row>
    <row r="1751" spans="1:10" ht="15" customHeight="1" outlineLevel="2">
      <c r="A1751" s="3">
        <f>SUBTOTAL(3,B$4:B1751)</f>
        <v>9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>
        <v>6</v>
      </c>
      <c r="H1751" s="14">
        <v>22</v>
      </c>
      <c r="I1751" s="12">
        <f t="shared" si="227"/>
        <v>132</v>
      </c>
      <c r="J1751" s="3"/>
    </row>
    <row r="1752" spans="1:10" ht="15" customHeight="1" outlineLevel="2">
      <c r="A1752" s="3">
        <f>SUBTOTAL(3,B$4:B1752)</f>
        <v>10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>
        <v>6</v>
      </c>
      <c r="H1752" s="14">
        <v>22</v>
      </c>
      <c r="I1752" s="12">
        <f t="shared" si="227"/>
        <v>132</v>
      </c>
      <c r="J1752" s="3"/>
    </row>
    <row r="1753" spans="1:10" ht="15" customHeight="1" outlineLevel="2">
      <c r="A1753" s="3">
        <f>SUBTOTAL(3,B$4:B1753)</f>
        <v>11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>
        <v>6</v>
      </c>
      <c r="H1753" s="14">
        <v>20</v>
      </c>
      <c r="I1753" s="12">
        <f>PRODUCT(G1753:H1753)</f>
        <v>120</v>
      </c>
      <c r="J1753" s="3"/>
    </row>
    <row r="1754" spans="1:10" ht="15" hidden="1" customHeight="1" outlineLevel="2">
      <c r="A1754" s="3">
        <f>SUBTOTAL(3,B$4:B1754)</f>
        <v>11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11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customHeight="1" outlineLevel="2">
      <c r="A1756" s="3">
        <f>SUBTOTAL(3,B$4:B1756)</f>
        <v>12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>
        <v>3</v>
      </c>
      <c r="H1756" s="44">
        <v>30</v>
      </c>
      <c r="I1756" s="12">
        <f t="shared" si="227"/>
        <v>90</v>
      </c>
      <c r="J1756" s="3"/>
    </row>
    <row r="1757" spans="1:10" ht="15" customHeight="1" outlineLevel="2">
      <c r="A1757" s="3">
        <f>SUBTOTAL(3,B$4:B1757)</f>
        <v>13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1242</v>
      </c>
      <c r="G1757" s="7">
        <v>6</v>
      </c>
      <c r="H1757" s="44">
        <v>40</v>
      </c>
      <c r="I1757" s="12">
        <f t="shared" si="227"/>
        <v>240</v>
      </c>
      <c r="J1757" s="3"/>
    </row>
    <row r="1758" spans="1:10" ht="15" hidden="1" customHeight="1" outlineLevel="2">
      <c r="A1758" s="3">
        <f>SUBTOTAL(3,B$4:B1758)</f>
        <v>13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customHeight="1" outlineLevel="2">
      <c r="A1762" s="3">
        <f>SUBTOTAL(3,B$4:B1762)</f>
        <v>14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>
        <v>24</v>
      </c>
      <c r="H1762" s="14">
        <v>22</v>
      </c>
      <c r="I1762" s="12">
        <f t="shared" ref="I1762:I1773" si="229">PRODUCT(G1762:H1762)</f>
        <v>528</v>
      </c>
      <c r="J1762" s="3"/>
    </row>
    <row r="1763" spans="1:10" ht="15" customHeight="1" outlineLevel="2">
      <c r="A1763" s="3">
        <f>SUBTOTAL(3,B$4:B1763)</f>
        <v>15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>
        <v>24</v>
      </c>
      <c r="H1763" s="14">
        <v>22</v>
      </c>
      <c r="I1763" s="12">
        <f t="shared" si="229"/>
        <v>528</v>
      </c>
      <c r="J1763" s="3"/>
    </row>
    <row r="1764" spans="1:10" ht="15" customHeight="1" outlineLevel="2">
      <c r="A1764" s="3">
        <f>SUBTOTAL(3,B$4:B1764)</f>
        <v>16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>
        <v>3</v>
      </c>
      <c r="H1764" s="14">
        <v>30</v>
      </c>
      <c r="I1764" s="12">
        <f t="shared" si="229"/>
        <v>90</v>
      </c>
      <c r="J1764" s="3"/>
    </row>
    <row r="1765" spans="1:10" ht="15" customHeight="1" outlineLevel="2">
      <c r="A1765" s="3">
        <f>SUBTOTAL(3,B$4:B1765)</f>
        <v>17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>
        <v>3</v>
      </c>
      <c r="H1765" s="14">
        <v>30</v>
      </c>
      <c r="I1765" s="12">
        <f t="shared" si="229"/>
        <v>90</v>
      </c>
      <c r="J1765" s="3"/>
    </row>
    <row r="1766" spans="1:10" ht="15" customHeight="1" outlineLevel="2">
      <c r="A1766" s="3">
        <f>SUBTOTAL(3,B$4:B1766)</f>
        <v>18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>
        <v>2</v>
      </c>
      <c r="H1766" s="14">
        <v>35</v>
      </c>
      <c r="I1766" s="12">
        <f t="shared" si="229"/>
        <v>70</v>
      </c>
      <c r="J1766" s="3"/>
    </row>
    <row r="1767" spans="1:10" ht="15" customHeight="1" outlineLevel="2">
      <c r="A1767" s="3">
        <f>SUBTOTAL(3,B$4:B1767)</f>
        <v>19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>
        <v>2</v>
      </c>
      <c r="H1767" s="14">
        <v>35</v>
      </c>
      <c r="I1767" s="12">
        <f t="shared" si="229"/>
        <v>70</v>
      </c>
      <c r="J1767" s="3"/>
    </row>
    <row r="1768" spans="1:10" ht="15" customHeight="1" outlineLevel="2">
      <c r="A1768" s="3">
        <f>SUBTOTAL(3,B$4:B1768)</f>
        <v>20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>
        <v>2</v>
      </c>
      <c r="H1768" s="14">
        <v>36</v>
      </c>
      <c r="I1768" s="12">
        <f t="shared" si="229"/>
        <v>72</v>
      </c>
      <c r="J1768" s="3"/>
    </row>
    <row r="1769" spans="1:10" ht="15" customHeight="1" outlineLevel="2">
      <c r="A1769" s="3">
        <f>SUBTOTAL(3,B$4:B1769)</f>
        <v>21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>
        <v>2</v>
      </c>
      <c r="H1769" s="14">
        <v>36</v>
      </c>
      <c r="I1769" s="12">
        <f t="shared" si="229"/>
        <v>72</v>
      </c>
      <c r="J1769" s="3"/>
    </row>
    <row r="1770" spans="1:10" ht="15" customHeight="1" outlineLevel="2">
      <c r="A1770" s="3">
        <f>SUBTOTAL(3,B$4:B1770)</f>
        <v>22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>
        <v>2</v>
      </c>
      <c r="H1770" s="14">
        <v>30</v>
      </c>
      <c r="I1770" s="12">
        <f t="shared" si="229"/>
        <v>60</v>
      </c>
      <c r="J1770" s="3"/>
    </row>
    <row r="1771" spans="1:10" ht="15" customHeight="1" outlineLevel="2">
      <c r="A1771" s="3">
        <f>SUBTOTAL(3,B$4:B1771)</f>
        <v>23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>
        <v>3</v>
      </c>
      <c r="H1771" s="14">
        <v>30</v>
      </c>
      <c r="I1771" s="12">
        <f t="shared" si="229"/>
        <v>90</v>
      </c>
      <c r="J1771" s="3"/>
    </row>
    <row r="1772" spans="1:10" ht="15" customHeight="1" outlineLevel="2">
      <c r="A1772" s="3">
        <f>SUBTOTAL(3,B$4:B1772)</f>
        <v>24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>
        <v>1</v>
      </c>
      <c r="H1772" s="14">
        <v>40</v>
      </c>
      <c r="I1772" s="12">
        <f t="shared" si="229"/>
        <v>40</v>
      </c>
      <c r="J1772" s="3"/>
    </row>
    <row r="1773" spans="1:10" ht="15" customHeight="1" outlineLevel="2">
      <c r="A1773" s="3">
        <f>SUBTOTAL(3,B$4:B1773)</f>
        <v>25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>
        <v>1</v>
      </c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25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25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25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25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25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25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25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25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25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25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25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25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25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25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25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25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25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25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25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25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25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25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25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25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25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25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25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25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25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25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25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25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25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25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25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25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25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25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25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25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25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25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25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25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25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25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25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25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25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25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25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25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25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25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25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25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25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25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25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25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25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25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25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25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25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25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25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25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25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25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25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25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25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25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25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25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25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 collapsed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25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25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25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25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25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25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25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25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25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25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25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25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25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25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25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25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150</v>
      </c>
      <c r="H1885" s="75"/>
      <c r="I1885" s="83">
        <f>SUBTOTAL(9,I1174:I1883)</f>
        <v>4010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25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25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25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25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25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25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25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25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25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25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25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25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25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25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outlineLevel="2">
      <c r="A1905" s="3">
        <f>SUBTOTAL(3,B$4:B1905)</f>
        <v>26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>
        <v>24</v>
      </c>
      <c r="H1905" s="14">
        <v>7</v>
      </c>
      <c r="I1905" s="12">
        <f t="shared" ref="I1905:I1906" si="249">PRODUCT(H1905,G1905)</f>
        <v>168</v>
      </c>
      <c r="J1905" s="3"/>
    </row>
    <row r="1906" spans="1:11" ht="15.75" hidden="1" outlineLevel="2">
      <c r="A1906" s="3">
        <f>SUBTOTAL(3,B$4:B1906)</f>
        <v>26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26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26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26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26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26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26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26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26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outlineLevel="2">
      <c r="A1915" s="3">
        <f>SUBTOTAL(3,B$4:B1915)</f>
        <v>27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>
        <v>6</v>
      </c>
      <c r="H1915" s="14">
        <v>8</v>
      </c>
      <c r="I1915" s="12">
        <f t="shared" si="248"/>
        <v>48</v>
      </c>
      <c r="J1915" s="3"/>
      <c r="K1915" s="25"/>
    </row>
    <row r="1916" spans="1:11" ht="15.75" outlineLevel="2">
      <c r="A1916" s="3">
        <f>SUBTOTAL(3,B$4:B1916)</f>
        <v>28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>
        <v>6</v>
      </c>
      <c r="H1916" s="14">
        <v>12</v>
      </c>
      <c r="I1916" s="12">
        <f t="shared" si="248"/>
        <v>72</v>
      </c>
      <c r="J1916" s="3"/>
      <c r="K1916" s="26"/>
    </row>
    <row r="1917" spans="1:11" ht="15.75" outlineLevel="2">
      <c r="A1917" s="3">
        <f>SUBTOTAL(3,B$4:B1917)</f>
        <v>29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>
        <v>6</v>
      </c>
      <c r="H1917" s="14">
        <v>9</v>
      </c>
      <c r="I1917" s="12">
        <f t="shared" ref="I1917" si="251">PRODUCT(H1917,G1917)</f>
        <v>54</v>
      </c>
      <c r="J1917" s="3"/>
      <c r="K1917" s="26"/>
    </row>
    <row r="1918" spans="1:11" ht="15.75" hidden="1" outlineLevel="2">
      <c r="A1918" s="3">
        <f>SUBTOTAL(3,B$4:B1918)</f>
        <v>29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outlineLevel="2">
      <c r="A1919" s="3">
        <f>SUBTOTAL(3,B$4:B1919)</f>
        <v>30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>
        <v>6</v>
      </c>
      <c r="H1919" s="14">
        <v>12.5</v>
      </c>
      <c r="I1919" s="12">
        <f t="shared" si="248"/>
        <v>75</v>
      </c>
      <c r="J1919" s="3"/>
      <c r="K1919" s="26"/>
    </row>
    <row r="1920" spans="1:11" ht="15.75" hidden="1" outlineLevel="2">
      <c r="A1920" s="3">
        <f>SUBTOTAL(3,B$4:B1920)</f>
        <v>30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30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30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30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30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30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30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30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30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30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30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30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30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30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30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30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30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30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30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30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30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30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30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30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30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30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30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30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30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30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30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30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30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30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30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30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30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30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30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30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30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30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30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outlineLevel="2">
      <c r="A1963" s="3">
        <f>SUBTOTAL(3,B$4:B1963)</f>
        <v>31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>
        <v>6</v>
      </c>
      <c r="H1963" s="14">
        <v>22</v>
      </c>
      <c r="I1963" s="12">
        <f t="shared" si="257"/>
        <v>132</v>
      </c>
      <c r="J1963" s="3"/>
    </row>
    <row r="1964" spans="1:10" ht="15.75" outlineLevel="2">
      <c r="A1964" s="3">
        <f>SUBTOTAL(3,B$4:B1964)</f>
        <v>32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>
        <v>6</v>
      </c>
      <c r="H1964" s="14">
        <v>12</v>
      </c>
      <c r="I1964" s="12">
        <f t="shared" si="257"/>
        <v>72</v>
      </c>
      <c r="J1964" s="3"/>
    </row>
    <row r="1965" spans="1:10" ht="15.75" outlineLevel="2">
      <c r="A1965" s="3">
        <f>SUBTOTAL(3,B$4:B1965)</f>
        <v>33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>
        <v>6</v>
      </c>
      <c r="H1965" s="14">
        <v>12</v>
      </c>
      <c r="I1965" s="12">
        <f t="shared" ref="I1965:I1971" si="258">PRODUCT(H1965,G1965)</f>
        <v>72</v>
      </c>
      <c r="J1965" s="3"/>
    </row>
    <row r="1966" spans="1:10" ht="15.75" hidden="1" outlineLevel="2">
      <c r="A1966" s="3">
        <f>SUBTOTAL(3,B$4:B1966)</f>
        <v>33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33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33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33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33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33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33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33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33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33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33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33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33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66</v>
      </c>
      <c r="H1981" s="100"/>
      <c r="I1981" s="105">
        <f>SUBTOTAL(9,I1888:I1980)</f>
        <v>693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216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4703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20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200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4923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>
        <v>1000</v>
      </c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3923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82A1AB3B-634A-4FD4-858D-57A2E82CE8C3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2021-10-22T09:55:02Z</dcterms:modified>
</cp:coreProperties>
</file>