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8_{4671DE2D-2DBF-42F5-8168-FB1A01B8EB21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'!$G$3:$G$2000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</extLst>
</workbook>
</file>

<file path=xl/calcChain.xml><?xml version="1.0" encoding="utf-8"?>
<calcChain xmlns="http://schemas.openxmlformats.org/spreadsheetml/2006/main">
  <c r="I586" i="1" l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6" i="1"/>
  <c r="A1896" i="1"/>
  <c r="A1858" i="1"/>
  <c r="A1859" i="1"/>
  <c r="I1754" i="1"/>
  <c r="A1754" i="1"/>
  <c r="I1755" i="1"/>
  <c r="A1755" i="1"/>
  <c r="I1784" i="1"/>
  <c r="A1784" i="1"/>
  <c r="I1624" i="1"/>
  <c r="A1624" i="1"/>
  <c r="I1623" i="1"/>
  <c r="A1623" i="1"/>
  <c r="I1625" i="1"/>
  <c r="A16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2" i="1"/>
  <c r="A1622" i="1"/>
  <c r="I1621" i="1"/>
  <c r="A1621" i="1"/>
  <c r="I1620" i="1"/>
  <c r="A1620" i="1"/>
  <c r="I1619" i="1"/>
  <c r="A1619" i="1"/>
  <c r="I1618" i="1"/>
  <c r="A1618" i="1"/>
  <c r="I1617" i="1"/>
  <c r="A1617" i="1"/>
  <c r="I1616" i="1"/>
  <c r="A1616" i="1"/>
  <c r="A1612" i="1"/>
  <c r="I1612" i="1"/>
  <c r="A1613" i="1"/>
  <c r="I1613" i="1"/>
  <c r="A1614" i="1"/>
  <c r="I1614" i="1"/>
  <c r="A1615" i="1"/>
  <c r="I1615" i="1"/>
  <c r="I1611" i="1"/>
  <c r="A1611" i="1"/>
  <c r="I1610" i="1"/>
  <c r="A1610" i="1"/>
  <c r="I1600" i="1"/>
  <c r="A1600" i="1"/>
  <c r="I1599" i="1"/>
  <c r="A1599" i="1"/>
  <c r="I1598" i="1"/>
  <c r="A1598" i="1"/>
  <c r="I1603" i="1"/>
  <c r="A1603" i="1"/>
  <c r="I1602" i="1"/>
  <c r="A1602" i="1"/>
  <c r="I1601" i="1"/>
  <c r="A1601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6" i="1"/>
  <c r="A1587" i="1"/>
  <c r="A1588" i="1"/>
  <c r="A1589" i="1"/>
  <c r="A1590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1" i="1"/>
  <c r="I1561" i="1"/>
  <c r="I1560" i="1"/>
  <c r="I1559" i="1"/>
  <c r="I968" i="1"/>
  <c r="I970" i="1"/>
  <c r="I967" i="1"/>
  <c r="G1882" i="1"/>
  <c r="G1978" i="1"/>
  <c r="I1812" i="1"/>
  <c r="A1812" i="1"/>
  <c r="I1811" i="1"/>
  <c r="A1811" i="1"/>
  <c r="I1810" i="1"/>
  <c r="A1810" i="1"/>
  <c r="I1809" i="1"/>
  <c r="A1809" i="1"/>
  <c r="I1808" i="1"/>
  <c r="A1808" i="1"/>
  <c r="I1807" i="1"/>
  <c r="A1807" i="1"/>
  <c r="I1806" i="1"/>
  <c r="A1806" i="1"/>
  <c r="I1803" i="1"/>
  <c r="A1803" i="1"/>
  <c r="I1802" i="1"/>
  <c r="A1802" i="1"/>
  <c r="I1801" i="1"/>
  <c r="A1801" i="1"/>
  <c r="I1800" i="1"/>
  <c r="A1800" i="1"/>
  <c r="I1799" i="1"/>
  <c r="A1799" i="1"/>
  <c r="I1798" i="1"/>
  <c r="A1798" i="1"/>
  <c r="I1797" i="1"/>
  <c r="A1797" i="1"/>
  <c r="A1876" i="1"/>
  <c r="A1877" i="1"/>
  <c r="A1878" i="1"/>
  <c r="I1867" i="1"/>
  <c r="A1867" i="1"/>
  <c r="I1875" i="1"/>
  <c r="A1875" i="1"/>
  <c r="I1869" i="1"/>
  <c r="A1869" i="1"/>
  <c r="I1873" i="1"/>
  <c r="A1873" i="1"/>
  <c r="I1865" i="1"/>
  <c r="A1865" i="1"/>
  <c r="I1871" i="1"/>
  <c r="A1871" i="1"/>
  <c r="I1863" i="1"/>
  <c r="A1863" i="1"/>
  <c r="I1769" i="1"/>
  <c r="A1769" i="1"/>
  <c r="I1765" i="1"/>
  <c r="A1765" i="1"/>
  <c r="I1763" i="1"/>
  <c r="A1763" i="1"/>
  <c r="I1761" i="1"/>
  <c r="A1761" i="1"/>
  <c r="I1767" i="1"/>
  <c r="A1767" i="1"/>
  <c r="I1759" i="1"/>
  <c r="A1759" i="1"/>
  <c r="I1877" i="1"/>
  <c r="G1173" i="1"/>
  <c r="I287" i="1"/>
  <c r="A287" i="1"/>
  <c r="I286" i="1"/>
  <c r="A286" i="1"/>
  <c r="A285" i="1"/>
  <c r="I285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948" i="1"/>
  <c r="A1948" i="1"/>
  <c r="I1947" i="1"/>
  <c r="A1947" i="1"/>
  <c r="I1946" i="1"/>
  <c r="A1946" i="1"/>
  <c r="I1832" i="1"/>
  <c r="A1832" i="1"/>
  <c r="I1828" i="1"/>
  <c r="A1828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78" i="1"/>
  <c r="A1768" i="1"/>
  <c r="I1768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I1655" i="1"/>
  <c r="I1858" i="1"/>
  <c r="I1859" i="1"/>
  <c r="I1857" i="1"/>
  <c r="A1857" i="1"/>
  <c r="A1817" i="1"/>
  <c r="A1816" i="1"/>
  <c r="A1815" i="1"/>
  <c r="A1838" i="1"/>
  <c r="A1837" i="1"/>
  <c r="A1820" i="1"/>
  <c r="A1819" i="1"/>
  <c r="A1824" i="1"/>
  <c r="A1823" i="1"/>
  <c r="A1827" i="1"/>
  <c r="A1826" i="1"/>
  <c r="A1825" i="1"/>
  <c r="A1831" i="1"/>
  <c r="A1822" i="1"/>
  <c r="A1821" i="1"/>
  <c r="A1836" i="1"/>
  <c r="A1835" i="1"/>
  <c r="A1830" i="1"/>
  <c r="A1829" i="1"/>
  <c r="A1834" i="1"/>
  <c r="A1833" i="1"/>
  <c r="A1844" i="1"/>
  <c r="A1843" i="1"/>
  <c r="A1846" i="1"/>
  <c r="A1845" i="1"/>
  <c r="A1840" i="1"/>
  <c r="A1839" i="1"/>
  <c r="A1842" i="1"/>
  <c r="A1841" i="1"/>
  <c r="A1850" i="1"/>
  <c r="A1849" i="1"/>
  <c r="A1848" i="1"/>
  <c r="A1847" i="1"/>
  <c r="A1854" i="1"/>
  <c r="A1853" i="1"/>
  <c r="A1852" i="1"/>
  <c r="A1851" i="1"/>
  <c r="I1654" i="1"/>
  <c r="A1654" i="1"/>
  <c r="I1833" i="1"/>
  <c r="I1834" i="1"/>
  <c r="I1829" i="1"/>
  <c r="I1830" i="1"/>
  <c r="I1835" i="1"/>
  <c r="I1836" i="1"/>
  <c r="I1821" i="1"/>
  <c r="I1822" i="1"/>
  <c r="I1831" i="1"/>
  <c r="I1837" i="1"/>
  <c r="I1736" i="1"/>
  <c r="I1643" i="1"/>
  <c r="I1632" i="1"/>
  <c r="I1648" i="1"/>
  <c r="I1647" i="1"/>
  <c r="I1646" i="1"/>
  <c r="I1645" i="1"/>
  <c r="I1644" i="1"/>
  <c r="I1642" i="1"/>
  <c r="I1641" i="1"/>
  <c r="I1640" i="1"/>
  <c r="I1639" i="1"/>
  <c r="I1651" i="1"/>
  <c r="I1650" i="1"/>
  <c r="I1740" i="1"/>
  <c r="I1738" i="1"/>
  <c r="I1737" i="1"/>
  <c r="I1741" i="1"/>
  <c r="I1734" i="1"/>
  <c r="I1204" i="1"/>
  <c r="A1204" i="1"/>
  <c r="I1729" i="1"/>
  <c r="I1728" i="1"/>
  <c r="I1721" i="1"/>
  <c r="I1720" i="1"/>
  <c r="I1718" i="1"/>
  <c r="I1719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23" i="1"/>
  <c r="I1722" i="1"/>
  <c r="I1703" i="1"/>
  <c r="I1702" i="1"/>
  <c r="I1701" i="1"/>
  <c r="I1700" i="1"/>
  <c r="I1727" i="1"/>
  <c r="I1726" i="1"/>
  <c r="I1725" i="1"/>
  <c r="I1724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57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5" i="1" l="1"/>
  <c r="I407" i="1" l="1"/>
  <c r="A407" i="1"/>
  <c r="A1900" i="1" l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789" i="1"/>
  <c r="A1790" i="1"/>
  <c r="A1791" i="1"/>
  <c r="A1792" i="1"/>
  <c r="A1793" i="1"/>
  <c r="A1794" i="1"/>
  <c r="A1887" i="1"/>
  <c r="A1888" i="1"/>
  <c r="A1889" i="1"/>
  <c r="A1890" i="1"/>
  <c r="A1891" i="1"/>
  <c r="A1892" i="1"/>
  <c r="A1893" i="1"/>
  <c r="A1894" i="1"/>
  <c r="A1895" i="1"/>
  <c r="A1864" i="1"/>
  <c r="A1872" i="1"/>
  <c r="A1866" i="1"/>
  <c r="A1874" i="1"/>
  <c r="A1870" i="1"/>
  <c r="A1868" i="1"/>
  <c r="A1775" i="1"/>
  <c r="A1776" i="1"/>
  <c r="A1777" i="1"/>
  <c r="A1778" i="1"/>
  <c r="A1779" i="1"/>
  <c r="A1780" i="1"/>
  <c r="A1781" i="1"/>
  <c r="A1782" i="1"/>
  <c r="A1783" i="1"/>
  <c r="A1774" i="1"/>
  <c r="A1760" i="1"/>
  <c r="A1762" i="1"/>
  <c r="A1764" i="1"/>
  <c r="A1766" i="1"/>
  <c r="A1770" i="1"/>
  <c r="A1771" i="1"/>
  <c r="A1746" i="1"/>
  <c r="A1747" i="1"/>
  <c r="A1748" i="1"/>
  <c r="A1749" i="1"/>
  <c r="A1750" i="1"/>
  <c r="A1751" i="1"/>
  <c r="A1752" i="1"/>
  <c r="A1753" i="1"/>
  <c r="A1628" i="1"/>
  <c r="A1593" i="1"/>
  <c r="A1594" i="1"/>
  <c r="A1595" i="1"/>
  <c r="A1596" i="1"/>
  <c r="A1597" i="1"/>
  <c r="A1604" i="1"/>
  <c r="A1605" i="1"/>
  <c r="A1606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2" i="1" l="1"/>
  <c r="I1783" i="1" l="1"/>
  <c r="I1779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5" i="1" l="1"/>
  <c r="I1937" i="1"/>
  <c r="I1930" i="1"/>
  <c r="I1931" i="1"/>
  <c r="I1928" i="1"/>
  <c r="I1908" i="1"/>
  <c r="I1903" i="1"/>
  <c r="I1902" i="1"/>
  <c r="I1914" i="1"/>
  <c r="I1917" i="1"/>
  <c r="I1918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6" i="1"/>
  <c r="I1874" i="1"/>
  <c r="I1872" i="1"/>
  <c r="I1823" i="1"/>
  <c r="I1824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2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6" i="1"/>
  <c r="I908" i="1" l="1"/>
  <c r="I909" i="1"/>
  <c r="I910" i="1"/>
  <c r="I912" i="1"/>
  <c r="I685" i="1" l="1"/>
  <c r="I698" i="1"/>
  <c r="I697" i="1"/>
  <c r="A1899" i="1" l="1"/>
  <c r="I851" i="1" l="1"/>
  <c r="I1593" i="1" l="1"/>
  <c r="I1594" i="1"/>
  <c r="I1592" i="1"/>
  <c r="I1291" i="1" l="1"/>
  <c r="I1290" i="1"/>
  <c r="I1289" i="1"/>
  <c r="I1605" i="1"/>
  <c r="I1606" i="1"/>
  <c r="I1604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39" i="1"/>
  <c r="I1940" i="1"/>
  <c r="I1941" i="1"/>
  <c r="I1942" i="1"/>
  <c r="I1943" i="1"/>
  <c r="I1944" i="1"/>
  <c r="I1945" i="1"/>
  <c r="I1750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5" i="1"/>
  <c r="I1596" i="1"/>
  <c r="I1586" i="1"/>
  <c r="I1587" i="1"/>
  <c r="I1589" i="1"/>
  <c r="I1553" i="1"/>
  <c r="I1554" i="1"/>
  <c r="I1571" i="1"/>
  <c r="I1572" i="1"/>
  <c r="I774" i="1"/>
  <c r="I1555" i="1"/>
  <c r="I692" i="1"/>
  <c r="I1175" i="1"/>
  <c r="I1176" i="1"/>
  <c r="I1177" i="1"/>
  <c r="I1633" i="1"/>
  <c r="I1634" i="1"/>
  <c r="I1637" i="1"/>
  <c r="I1635" i="1"/>
  <c r="I1851" i="1"/>
  <c r="I1852" i="1"/>
  <c r="I1853" i="1"/>
  <c r="I1854" i="1"/>
  <c r="I495" i="1" l="1"/>
  <c r="I494" i="1" l="1"/>
  <c r="I493" i="1"/>
  <c r="I803" i="1" l="1"/>
  <c r="I676" i="1" l="1"/>
  <c r="I680" i="1"/>
  <c r="I1868" i="1" l="1"/>
  <c r="I1770" i="1"/>
  <c r="I1766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0" i="1"/>
  <c r="I1681" i="1"/>
  <c r="I1682" i="1"/>
  <c r="I1733" i="1"/>
  <c r="I1735" i="1"/>
  <c r="I1739" i="1"/>
  <c r="I1675" i="1"/>
  <c r="I1674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88" i="1"/>
  <c r="I1894" i="1"/>
  <c r="I1893" i="1"/>
  <c r="I1892" i="1"/>
  <c r="I1891" i="1"/>
  <c r="I1890" i="1"/>
  <c r="I1889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2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47" i="1"/>
  <c r="I1848" i="1"/>
  <c r="I1794" i="1"/>
  <c r="I1793" i="1"/>
  <c r="I1792" i="1"/>
  <c r="I1791" i="1"/>
  <c r="I1790" i="1"/>
  <c r="I1789" i="1"/>
  <c r="I1788" i="1"/>
  <c r="I1887" i="1"/>
  <c r="I1886" i="1"/>
  <c r="I1849" i="1"/>
  <c r="I1815" i="1"/>
  <c r="I1819" i="1"/>
  <c r="I1825" i="1"/>
  <c r="I1747" i="1"/>
  <c r="I1748" i="1"/>
  <c r="I1751" i="1"/>
  <c r="I1493" i="1" l="1"/>
  <c r="I1492" i="1"/>
  <c r="I1491" i="1"/>
  <c r="I1488" i="1" l="1"/>
  <c r="I1413" i="1"/>
  <c r="I1662" i="1" l="1"/>
  <c r="I1663" i="1"/>
  <c r="I1664" i="1"/>
  <c r="A1745" i="1" l="1"/>
  <c r="A1818" i="1"/>
  <c r="A1788" i="1"/>
  <c r="I1203" i="1" l="1"/>
  <c r="I1202" i="1"/>
  <c r="I1548" i="1" l="1"/>
  <c r="I1545" i="1"/>
  <c r="I1200" i="1"/>
  <c r="I1201" i="1"/>
  <c r="I1303" i="1"/>
  <c r="I1900" i="1" l="1"/>
  <c r="I1901" i="1"/>
  <c r="I1904" i="1"/>
  <c r="I1905" i="1"/>
  <c r="I1906" i="1"/>
  <c r="I1907" i="1"/>
  <c r="I1909" i="1"/>
  <c r="I1910" i="1"/>
  <c r="I1911" i="1"/>
  <c r="I1913" i="1"/>
  <c r="I1915" i="1"/>
  <c r="I1916" i="1"/>
  <c r="I1919" i="1"/>
  <c r="I1920" i="1"/>
  <c r="I1921" i="1"/>
  <c r="I1922" i="1"/>
  <c r="I1923" i="1"/>
  <c r="I1924" i="1"/>
  <c r="I1925" i="1"/>
  <c r="I1926" i="1"/>
  <c r="I1927" i="1"/>
  <c r="I1929" i="1"/>
  <c r="I1932" i="1"/>
  <c r="I1933" i="1"/>
  <c r="I1934" i="1"/>
  <c r="I1935" i="1"/>
  <c r="I1936" i="1"/>
  <c r="I1938" i="1"/>
  <c r="I1628" i="1" l="1"/>
  <c r="I1631" i="1"/>
  <c r="I1629" i="1"/>
  <c r="I1753" i="1" l="1"/>
  <c r="I1752" i="1"/>
  <c r="I1749" i="1"/>
  <c r="I1746" i="1"/>
  <c r="I1745" i="1"/>
  <c r="I1839" i="1" l="1"/>
  <c r="I1842" i="1"/>
  <c r="I1846" i="1"/>
  <c r="I1845" i="1"/>
  <c r="I1844" i="1"/>
  <c r="I1838" i="1"/>
  <c r="I1843" i="1"/>
  <c r="I1840" i="1"/>
  <c r="I1841" i="1"/>
  <c r="I1850" i="1"/>
  <c r="I1775" i="1"/>
  <c r="I1776" i="1"/>
  <c r="I1777" i="1"/>
  <c r="I1778" i="1"/>
  <c r="I1782" i="1"/>
  <c r="I1780" i="1"/>
  <c r="I1781" i="1"/>
  <c r="I1820" i="1"/>
  <c r="I1818" i="1"/>
  <c r="I1817" i="1"/>
  <c r="I1816" i="1"/>
  <c r="I1826" i="1"/>
  <c r="I1827" i="1"/>
  <c r="I1671" i="1" l="1"/>
  <c r="I1670" i="1"/>
  <c r="I1669" i="1"/>
  <c r="I1678" i="1"/>
  <c r="I1677" i="1"/>
  <c r="I1676" i="1"/>
  <c r="I1685" i="1"/>
  <c r="I1684" i="1"/>
  <c r="I1683" i="1"/>
  <c r="I1659" i="1"/>
  <c r="I1658" i="1"/>
  <c r="I1679" i="1"/>
  <c r="I1668" i="1"/>
  <c r="I1667" i="1"/>
  <c r="I1666" i="1"/>
  <c r="I1665" i="1"/>
  <c r="I1661" i="1"/>
  <c r="I1660" i="1"/>
  <c r="I1656" i="1"/>
  <c r="I1673" i="1"/>
  <c r="I1672" i="1"/>
  <c r="I1523" i="1"/>
  <c r="I1524" i="1"/>
  <c r="I1573" i="1"/>
  <c r="I1590" i="1"/>
  <c r="I1588" i="1"/>
  <c r="I1597" i="1"/>
  <c r="I1899" i="1" l="1"/>
  <c r="I1978" i="1" s="1"/>
  <c r="I1199" i="1" l="1"/>
  <c r="I1198" i="1"/>
  <c r="I1183" i="1"/>
  <c r="I1258" i="1"/>
  <c r="I1256" i="1"/>
  <c r="I1257" i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0" i="1" l="1"/>
  <c r="I1764" i="1"/>
  <c r="I1864" i="1"/>
  <c r="I1866" i="1" l="1"/>
  <c r="I1760" i="1"/>
  <c r="I1882" i="1" l="1"/>
  <c r="I1981" i="1" s="1"/>
  <c r="I1988" i="1" s="1"/>
  <c r="I1636" i="1"/>
  <c r="I1630" i="1"/>
  <c r="I1774" i="1"/>
  <c r="I1990" i="1" l="1"/>
  <c r="G1980" i="1"/>
</calcChain>
</file>

<file path=xl/sharedStrings.xml><?xml version="1.0" encoding="utf-8"?>
<sst xmlns="http://schemas.openxmlformats.org/spreadsheetml/2006/main" count="7934" uniqueCount="2017">
  <si>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</si>
  <si>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</si>
  <si>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</si>
  <si>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</si>
  <si>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</si>
  <si>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</si>
  <si>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</si>
  <si>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</si>
  <si>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</si>
  <si>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</si>
  <si>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</si>
  <si>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</si>
  <si>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</si>
  <si>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</si>
  <si>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</si>
  <si>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</si>
  <si>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</si>
  <si>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</si>
  <si>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</si>
  <si>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</si>
  <si>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</si>
  <si>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</si>
  <si>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</si>
  <si>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</si>
  <si>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</si>
  <si>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</si>
  <si>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</si>
  <si>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</si>
  <si>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</si>
  <si>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</si>
  <si>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</si>
  <si>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</si>
  <si>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</si>
  <si>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</si>
  <si>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</si>
  <si>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</si>
  <si>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</si>
  <si>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</si>
  <si>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</si>
  <si>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</si>
  <si>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</si>
  <si>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</si>
  <si>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</si>
  <si>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</si>
  <si>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</si>
  <si>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</si>
  <si>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</si>
  <si>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</si>
  <si>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</si>
  <si>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</si>
  <si>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</si>
  <si>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</si>
  <si>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</si>
  <si>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</si>
  <si>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</si>
  <si>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</si>
  <si>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</si>
  <si>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</si>
  <si>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</si>
  <si>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</si>
  <si>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</si>
  <si>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</si>
  <si>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</si>
  <si>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</si>
  <si>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</si>
  <si>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</si>
  <si>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</si>
  <si>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</si>
  <si>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</si>
  <si>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</si>
  <si>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</si>
  <si>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</si>
  <si>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</si>
  <si>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</si>
  <si>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</si>
  <si>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</si>
  <si>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</si>
  <si>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</si>
  <si>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</si>
  <si>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</si>
  <si>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</si>
  <si>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</si>
  <si>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</si>
  <si>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</si>
  <si>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</si>
  <si>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</si>
  <si>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</si>
  <si>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</si>
  <si>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</si>
  <si>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</si>
  <si>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</si>
  <si>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</si>
  <si>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</si>
  <si>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</si>
  <si>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</si>
  <si>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</si>
  <si>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</si>
  <si>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</si>
  <si>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</si>
  <si>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</si>
  <si>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</si>
  <si>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</si>
  <si>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</si>
  <si>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</si>
  <si>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</si>
  <si>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</si>
  <si>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</si>
  <si>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</si>
  <si>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</si>
  <si>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</si>
  <si>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</si>
  <si>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</si>
  <si>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</si>
  <si>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</si>
  <si>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</si>
  <si>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</si>
  <si>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</si>
  <si>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</si>
  <si>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</si>
  <si>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</si>
  <si>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</si>
  <si>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</si>
  <si>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</si>
  <si>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</si>
  <si>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</si>
  <si>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</si>
  <si>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</si>
  <si>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</si>
  <si>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</si>
  <si>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</si>
  <si>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</si>
  <si>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</si>
  <si>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</si>
  <si>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</si>
  <si>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</si>
  <si>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</si>
  <si>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</si>
  <si>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</si>
  <si>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</si>
  <si>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</si>
  <si>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</si>
  <si>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</si>
  <si>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</si>
  <si>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</si>
  <si>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</si>
  <si>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</si>
  <si>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</si>
  <si>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</si>
  <si>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</si>
  <si>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</si>
  <si>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</si>
  <si>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</si>
  <si>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</si>
  <si>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</si>
  <si>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</si>
  <si>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</si>
  <si>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</si>
  <si>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</si>
  <si>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</si>
  <si>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</si>
  <si>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</si>
  <si>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</si>
  <si>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</si>
  <si>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</si>
  <si>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</si>
  <si>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</si>
  <si>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</si>
  <si>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</si>
  <si>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</si>
  <si>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</si>
  <si>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</si>
  <si>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</si>
  <si>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</si>
  <si>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</si>
  <si>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</si>
  <si>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</si>
  <si>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</si>
  <si>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</si>
  <si>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</si>
  <si>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</si>
  <si>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</si>
  <si>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</si>
  <si>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</si>
  <si>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</si>
  <si>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</si>
  <si>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</si>
  <si>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</si>
  <si>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</si>
  <si>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</si>
  <si>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</si>
  <si>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</si>
  <si>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</si>
  <si>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</si>
  <si>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</si>
  <si>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</si>
  <si>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</si>
  <si>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</si>
  <si>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</si>
  <si>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</si>
  <si>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</si>
  <si>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</si>
  <si>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</si>
  <si>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</si>
  <si>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</si>
  <si>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</si>
  <si>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</si>
  <si>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</si>
  <si>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</si>
  <si>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</si>
  <si>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</si>
  <si>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</si>
  <si>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</si>
  <si>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</si>
  <si>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</si>
  <si>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</si>
  <si>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</si>
  <si>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</si>
  <si>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</si>
  <si>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</si>
  <si>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</si>
  <si>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</si>
  <si>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</si>
  <si>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</si>
  <si>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</si>
  <si>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</si>
  <si>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</si>
  <si>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</si>
  <si>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</si>
  <si>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</si>
  <si>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</si>
  <si>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</si>
  <si>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</si>
  <si>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</si>
  <si>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</si>
  <si>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</si>
  <si>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</si>
  <si>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</si>
  <si>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</si>
  <si>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</si>
  <si>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</si>
  <si>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</si>
  <si>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</si>
  <si>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</si>
  <si>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</si>
  <si>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</si>
  <si>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</si>
  <si>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</si>
  <si>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</si>
  <si>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</si>
  <si>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</si>
  <si>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</si>
  <si>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</si>
  <si>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</si>
  <si>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</si>
  <si>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</si>
  <si>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</si>
  <si>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</si>
  <si>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</si>
  <si>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</si>
  <si>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</si>
  <si>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</si>
  <si>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</si>
  <si>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</si>
  <si>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</si>
  <si>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</si>
  <si>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</si>
  <si>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</si>
  <si>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</si>
  <si>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</si>
  <si>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</si>
  <si>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</si>
  <si>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</si>
  <si>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</si>
  <si>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</si>
  <si>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</si>
  <si>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</si>
  <si>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</si>
  <si>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</si>
  <si>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</si>
  <si>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</si>
  <si>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</si>
  <si>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</si>
  <si>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</si>
  <si>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</si>
  <si>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</si>
  <si>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</si>
  <si>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</si>
  <si>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</si>
  <si>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</si>
  <si>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</si>
  <si>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</si>
  <si>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</si>
  <si>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</si>
  <si>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</si>
  <si>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</si>
  <si>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</si>
  <si>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</si>
  <si>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</si>
  <si>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</si>
  <si>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</si>
  <si>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</si>
  <si>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</si>
  <si>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</si>
  <si>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</si>
  <si>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</si>
  <si>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</si>
  <si>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</si>
  <si>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</si>
  <si>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</si>
  <si>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</si>
  <si>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</si>
  <si>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</si>
  <si>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</si>
  <si>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</si>
  <si>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</si>
  <si>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</si>
  <si>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</si>
  <si>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</si>
  <si>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</si>
  <si>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</si>
  <si>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</si>
  <si>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</si>
  <si>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</si>
  <si>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</si>
  <si>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</si>
  <si>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</si>
  <si>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</si>
  <si>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</si>
  <si>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</si>
  <si>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</si>
  <si>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</si>
  <si>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</si>
  <si>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</si>
  <si>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</si>
  <si>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</si>
  <si>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</si>
  <si>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</si>
  <si>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</si>
  <si>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</si>
  <si>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</si>
  <si>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</si>
  <si>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</si>
  <si>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</si>
  <si>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</si>
  <si>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</si>
  <si>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</si>
  <si>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</si>
  <si>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</si>
  <si>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</si>
  <si>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</si>
  <si>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</si>
  <si>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</si>
  <si>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</si>
  <si>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</si>
  <si>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</si>
  <si>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</si>
  <si>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</si>
  <si>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</si>
  <si>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</si>
  <si>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</si>
  <si>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</si>
  <si>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</si>
  <si>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</si>
  <si>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</si>
  <si>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</si>
  <si>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</si>
  <si>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</si>
  <si>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</si>
  <si>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</si>
  <si>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</si>
  <si>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</si>
  <si>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</si>
  <si>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</si>
  <si>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</si>
  <si>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</si>
  <si>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</si>
  <si>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</si>
  <si>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</si>
  <si>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</si>
  <si>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</si>
  <si>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</si>
  <si>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</si>
  <si>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</si>
  <si>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</si>
  <si>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</si>
  <si>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</si>
  <si>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</si>
  <si>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</si>
  <si>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</si>
  <si>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</si>
  <si>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</si>
  <si>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</si>
  <si>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</si>
  <si>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</si>
  <si>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</si>
  <si>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</si>
  <si>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</si>
  <si>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</si>
  <si>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</si>
  <si>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</si>
  <si>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</si>
  <si>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</si>
  <si>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</si>
  <si>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</si>
  <si>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</si>
  <si>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</si>
  <si>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</si>
  <si>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</si>
  <si>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</si>
  <si>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</si>
  <si>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</si>
  <si>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</si>
  <si>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</si>
  <si>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</si>
  <si>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</si>
  <si>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</si>
  <si>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</si>
  <si>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</si>
  <si>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</si>
  <si>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</si>
  <si>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</si>
  <si>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</si>
  <si>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</si>
  <si>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</si>
  <si>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</si>
  <si>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</si>
  <si>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</si>
  <si>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</si>
  <si>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</si>
  <si>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</si>
  <si>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</si>
  <si>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</si>
  <si>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</si>
  <si>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</si>
  <si>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</si>
  <si>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</si>
  <si>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</si>
  <si>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</si>
  <si>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</si>
  <si>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</si>
  <si>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</si>
  <si>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</si>
  <si>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</si>
  <si>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</si>
  <si>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</si>
  <si>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</si>
  <si>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</si>
  <si>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</si>
  <si>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</si>
  <si>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</si>
  <si>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</si>
  <si>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</si>
  <si>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</si>
  <si>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</si>
  <si>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</si>
  <si>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</si>
  <si>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</si>
  <si>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</si>
  <si>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</si>
  <si>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</si>
  <si>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</si>
  <si>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</si>
  <si>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</si>
  <si>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</si>
  <si>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</si>
  <si>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</si>
  <si>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</si>
  <si>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</si>
  <si>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</si>
  <si>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</si>
  <si>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</si>
  <si>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</si>
  <si>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</si>
  <si>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</si>
  <si>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</si>
  <si>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</si>
  <si>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</si>
  <si>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</si>
  <si>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</si>
  <si>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</si>
  <si>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</si>
  <si>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</si>
  <si>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</si>
  <si>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</si>
  <si>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</si>
  <si>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</si>
  <si>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</si>
  <si>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</si>
  <si>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</si>
  <si>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</si>
  <si>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</si>
  <si>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</si>
  <si>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</si>
  <si>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</si>
  <si>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</si>
  <si>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</si>
  <si>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</si>
  <si>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</si>
  <si>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</si>
  <si>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</si>
  <si>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</si>
  <si>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</si>
  <si>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</si>
  <si>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</si>
  <si>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</si>
  <si>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</si>
  <si>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</si>
  <si>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</si>
  <si>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</si>
  <si>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</si>
  <si>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</si>
  <si>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</si>
  <si>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</si>
  <si>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</si>
  <si>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</si>
  <si>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</si>
  <si>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</si>
  <si>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</si>
  <si>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</si>
  <si>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</si>
  <si>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</si>
  <si>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</si>
  <si>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</si>
  <si>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</si>
  <si>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</si>
  <si>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</si>
  <si>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</si>
  <si>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</si>
  <si>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</si>
  <si>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</si>
  <si>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</si>
  <si>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</si>
  <si>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</si>
  <si>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</si>
  <si>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</si>
  <si>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</si>
  <si>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</si>
  <si>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</si>
  <si>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</si>
  <si>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</si>
  <si>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</si>
  <si>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</si>
  <si>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</si>
  <si>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</si>
  <si>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</si>
  <si>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</si>
  <si>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</si>
  <si>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</si>
  <si>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</si>
  <si>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</si>
  <si>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</si>
  <si>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</si>
  <si>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</si>
  <si>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</si>
  <si>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</si>
  <si>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</si>
  <si>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</si>
  <si>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</si>
  <si>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</si>
  <si>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</si>
  <si>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</si>
  <si>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</si>
  <si>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</si>
  <si>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</si>
  <si>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</si>
  <si>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</si>
  <si>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</si>
  <si>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</si>
  <si>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</si>
  <si>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</si>
  <si>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</si>
  <si>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</si>
  <si>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</si>
  <si>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</si>
  <si>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</si>
  <si>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</si>
  <si>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</si>
  <si>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</si>
  <si>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</si>
  <si>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</si>
  <si>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</si>
  <si>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</si>
  <si>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</si>
  <si>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</si>
  <si>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</si>
  <si>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</si>
  <si>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</si>
  <si>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</si>
  <si>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</si>
  <si>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</si>
  <si>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</si>
  <si>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</si>
  <si>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</si>
  <si>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</si>
  <si>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</si>
  <si>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</si>
  <si>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</si>
  <si>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</si>
  <si>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</si>
  <si>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</si>
  <si>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</si>
  <si>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</si>
  <si>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</si>
  <si>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</si>
  <si>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</si>
  <si>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</si>
  <si>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</si>
  <si>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</si>
  <si>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</si>
  <si>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</si>
  <si>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</si>
  <si>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</si>
  <si>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</si>
  <si>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</si>
  <si>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</si>
  <si>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</si>
  <si>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</si>
  <si>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</si>
  <si>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</si>
  <si>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</si>
  <si>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</si>
  <si>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</si>
  <si>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</si>
  <si>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</si>
  <si>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</si>
  <si>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</si>
  <si>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</si>
  <si>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</si>
  <si>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</si>
  <si>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</si>
  <si>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</si>
  <si>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</si>
  <si>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</si>
  <si>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</si>
  <si>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</si>
  <si>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</si>
  <si>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</si>
  <si>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</si>
  <si>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</si>
  <si>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</si>
  <si>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</si>
  <si>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</si>
  <si>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</si>
  <si>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</si>
  <si>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</si>
  <si>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</si>
  <si>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</si>
  <si>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</si>
  <si>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</si>
  <si>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</si>
  <si>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</si>
  <si>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</si>
  <si>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</si>
  <si>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</si>
  <si>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</si>
  <si>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</si>
  <si>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</si>
  <si>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</si>
  <si>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</si>
  <si>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</si>
  <si>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</si>
  <si>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</si>
  <si>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</si>
  <si>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</si>
  <si>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</si>
  <si>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</si>
  <si>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</si>
  <si>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</si>
  <si>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</si>
  <si>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</si>
  <si>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</si>
  <si>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</si>
  <si>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</si>
  <si>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</si>
  <si>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</si>
  <si>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</si>
  <si>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</si>
  <si>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</si>
  <si>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</si>
  <si>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</si>
  <si>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</si>
  <si>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</si>
  <si>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</si>
  <si>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</si>
  <si>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</si>
  <si>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</si>
  <si>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</si>
  <si>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</si>
  <si>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</si>
  <si>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</si>
  <si>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</si>
  <si>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</si>
  <si>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</si>
  <si>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</si>
  <si>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</si>
  <si>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</si>
  <si>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</si>
  <si>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</si>
  <si>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</si>
  <si>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</si>
  <si>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</si>
  <si>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</si>
  <si>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</si>
  <si>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</si>
  <si>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</si>
  <si>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</si>
  <si>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</si>
  <si>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</si>
  <si>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</si>
  <si>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</si>
  <si>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</si>
  <si>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</si>
  <si>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</si>
  <si>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</si>
  <si>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</si>
  <si>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</si>
  <si>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</si>
  <si>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</si>
  <si>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</si>
  <si>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</si>
  <si>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</si>
  <si>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</si>
  <si>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</si>
  <si>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</si>
  <si>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</si>
  <si>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</si>
  <si>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</si>
  <si>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</si>
  <si>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</si>
  <si>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</si>
  <si>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</si>
  <si>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</si>
  <si>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</si>
  <si>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</si>
  <si>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</si>
  <si>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</si>
  <si>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</si>
  <si>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</si>
  <si>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</si>
  <si>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</si>
  <si>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</si>
  <si>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</si>
  <si>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</si>
  <si>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</si>
  <si>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</si>
  <si>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</si>
  <si>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</si>
  <si>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</si>
  <si>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</si>
  <si>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</si>
  <si>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</si>
  <si>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</si>
  <si>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</si>
  <si>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</si>
  <si>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</si>
  <si>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</si>
  <si>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</si>
  <si>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</si>
  <si>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</si>
  <si>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</si>
  <si>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</si>
  <si>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</si>
  <si>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</si>
  <si>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</si>
  <si>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</si>
  <si>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</si>
  <si>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</si>
  <si>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</si>
  <si>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</si>
  <si>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</si>
  <si>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</si>
  <si>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</si>
  <si>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</si>
  <si>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</si>
  <si>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</si>
  <si>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</si>
  <si>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</si>
  <si>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</si>
  <si>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</si>
  <si>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</si>
  <si>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</si>
  <si>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</si>
  <si>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</si>
  <si>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</si>
  <si>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</si>
  <si>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</si>
  <si>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</si>
  <si>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</si>
  <si>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</si>
  <si>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</si>
  <si>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</si>
  <si>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</si>
  <si>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</si>
  <si>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</si>
  <si>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</si>
  <si>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</si>
  <si>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</si>
  <si>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</si>
  <si>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</si>
  <si>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</si>
  <si>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</si>
  <si>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</si>
  <si>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</si>
  <si>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</si>
  <si>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</si>
  <si>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</si>
  <si>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</si>
  <si>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</si>
  <si>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</si>
  <si>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</si>
  <si>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</si>
  <si>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</si>
  <si>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</si>
  <si>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</si>
  <si>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</si>
  <si>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</si>
  <si>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</si>
  <si>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</si>
  <si>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</si>
  <si>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</si>
  <si>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</si>
  <si>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</si>
  <si>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</si>
  <si>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</si>
  <si>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</si>
  <si>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</si>
  <si>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</si>
  <si>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</si>
  <si>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</si>
  <si>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</si>
  <si>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</si>
  <si>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</si>
  <si>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</si>
  <si>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</si>
  <si>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</si>
  <si>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</si>
  <si>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</si>
  <si>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</si>
  <si>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</si>
  <si>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</si>
  <si>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</si>
  <si>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</si>
  <si>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</si>
  <si>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</si>
  <si>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</si>
  <si>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</si>
  <si>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</si>
  <si>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</si>
  <si>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</si>
  <si>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</si>
  <si>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</si>
  <si>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</si>
  <si>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</si>
  <si>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</si>
  <si>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</si>
  <si>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</si>
  <si>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</si>
  <si>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</si>
  <si>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</si>
  <si>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</si>
  <si>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</si>
  <si>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</si>
  <si>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</si>
  <si>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</si>
  <si>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</si>
  <si>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</si>
  <si>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</si>
  <si>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</si>
  <si>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</si>
  <si>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</si>
  <si>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</si>
  <si>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</si>
  <si>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</si>
  <si>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</si>
  <si>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</si>
  <si>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</si>
  <si>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</si>
  <si>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</si>
  <si>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</si>
  <si>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</si>
  <si>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</si>
  <si>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</si>
  <si>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</si>
  <si>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</si>
  <si>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</si>
  <si>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</si>
  <si>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</si>
  <si>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</si>
  <si>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</si>
  <si>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</si>
  <si>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</si>
  <si>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</si>
  <si>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</si>
  <si>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</si>
  <si>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</si>
  <si>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</si>
  <si>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</si>
  <si>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</si>
  <si>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</si>
  <si>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</si>
  <si>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</si>
  <si>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</si>
  <si>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</si>
  <si>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</si>
  <si>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</si>
  <si>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</si>
  <si>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</si>
  <si>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</si>
  <si>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</si>
  <si>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</si>
  <si>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</si>
  <si>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</si>
  <si>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</si>
  <si>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</si>
  <si>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</si>
  <si>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</si>
  <si>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</si>
  <si>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</si>
  <si>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</si>
  <si>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</si>
  <si>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</si>
  <si>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</si>
  <si>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</si>
  <si>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</si>
  <si>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</si>
  <si>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</si>
  <si>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</si>
  <si>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</si>
  <si>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</si>
  <si>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</si>
  <si>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</si>
  <si>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</si>
  <si>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</si>
  <si>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</si>
  <si>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</si>
  <si>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</si>
  <si>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</si>
  <si>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</si>
  <si>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</si>
  <si>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</si>
  <si>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</si>
  <si>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</si>
  <si>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</si>
  <si>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</si>
  <si>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</si>
  <si>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</si>
  <si>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</si>
  <si>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</si>
  <si>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</si>
  <si>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</si>
  <si>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</si>
  <si>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</si>
  <si>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</si>
  <si>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</si>
  <si>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</si>
  <si>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</si>
  <si>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</si>
  <si>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</si>
  <si>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</si>
  <si>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</si>
  <si>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</si>
  <si>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</si>
  <si>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</si>
  <si>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</si>
  <si>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</si>
  <si>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</si>
  <si>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</si>
  <si>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</si>
  <si>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</si>
  <si>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</si>
  <si>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</si>
  <si>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</si>
  <si>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</si>
  <si>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</si>
  <si>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</si>
  <si>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</si>
  <si>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</si>
  <si>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</si>
  <si>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</si>
  <si>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</si>
  <si>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</si>
  <si>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</si>
  <si>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</si>
  <si>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</si>
  <si>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</si>
  <si>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</si>
  <si>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</si>
  <si>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</si>
  <si>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</si>
  <si>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</si>
  <si>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</si>
  <si>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</si>
  <si>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</si>
  <si>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</si>
  <si>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</si>
  <si>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</si>
  <si>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</si>
  <si>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</si>
  <si>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</si>
  <si>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</si>
  <si>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</si>
  <si>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</si>
  <si>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</si>
  <si>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</si>
  <si>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</si>
  <si>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</si>
  <si>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</si>
  <si>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</si>
  <si>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</si>
  <si>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</si>
  <si>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</si>
  <si>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</si>
  <si>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</si>
  <si>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</si>
  <si>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</si>
  <si>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</si>
  <si>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</si>
  <si>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</si>
  <si>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</si>
  <si>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</si>
  <si>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</si>
  <si>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</si>
  <si>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</si>
  <si>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</si>
  <si>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</si>
  <si>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</si>
  <si>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</si>
  <si>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</si>
  <si>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</si>
  <si>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</si>
  <si>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</si>
  <si>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</si>
  <si>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</si>
  <si>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</si>
  <si>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</si>
  <si>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</si>
  <si>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</si>
  <si>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</si>
  <si>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</si>
  <si>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</si>
  <si>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</si>
  <si>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</si>
  <si>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</si>
  <si>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</si>
  <si>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</si>
  <si>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</si>
  <si>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</si>
  <si>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</si>
  <si>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</si>
  <si>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</si>
  <si>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</si>
  <si>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</si>
  <si>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</si>
  <si>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</si>
  <si>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</si>
  <si>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</si>
  <si>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</si>
  <si>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</si>
  <si>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</si>
  <si>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</si>
  <si>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</si>
  <si>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</si>
  <si>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</si>
  <si>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</si>
  <si>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</si>
  <si>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</si>
  <si>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</si>
  <si>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</si>
  <si>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</si>
  <si>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</si>
  <si>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</si>
  <si>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</si>
  <si>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</si>
  <si>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</si>
  <si>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</si>
  <si>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</si>
  <si>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</si>
  <si>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</si>
  <si>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</si>
  <si>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</si>
  <si>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</si>
  <si>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</si>
  <si>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</si>
  <si>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</si>
  <si>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</si>
  <si>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</si>
  <si>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</si>
  <si>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</si>
  <si>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</si>
  <si>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</si>
  <si>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</si>
  <si>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</si>
  <si>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</si>
  <si>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</si>
  <si>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</si>
  <si>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</si>
  <si>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</si>
  <si>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</si>
  <si>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</si>
  <si>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</si>
  <si>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</si>
  <si>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</si>
  <si>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</si>
  <si>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</si>
  <si>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</si>
  <si>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</si>
  <si>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</si>
  <si>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</si>
  <si>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</si>
  <si>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</si>
  <si>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</si>
  <si>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</si>
  <si>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</si>
  <si>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</si>
  <si>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</si>
  <si>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</si>
  <si>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</si>
  <si>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</si>
  <si>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</si>
  <si>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</si>
  <si>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</si>
  <si>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</si>
  <si>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</si>
  <si>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</si>
  <si>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</si>
  <si>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</si>
  <si>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</si>
  <si>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</si>
  <si>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</si>
  <si>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</si>
  <si>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</si>
  <si>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</si>
  <si>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</si>
  <si>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</si>
  <si>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</si>
  <si>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</si>
  <si>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</si>
  <si>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</si>
  <si>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</si>
  <si>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</si>
  <si>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</si>
  <si>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</si>
  <si>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</si>
  <si>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</si>
  <si>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</si>
  <si>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</si>
  <si>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</si>
  <si>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</si>
  <si>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</si>
  <si>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</si>
  <si>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</si>
  <si>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</si>
  <si>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</si>
  <si>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</si>
  <si>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</si>
  <si>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</si>
  <si>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</si>
  <si>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</si>
  <si>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</si>
  <si>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</si>
  <si>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</si>
  <si>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</si>
  <si>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</si>
  <si>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</si>
  <si>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</si>
  <si>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</si>
  <si>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</si>
  <si>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</si>
  <si>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</si>
  <si>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</si>
  <si>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</si>
  <si>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</si>
  <si>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</si>
  <si>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</si>
  <si>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</si>
  <si>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</si>
  <si>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</si>
  <si>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</si>
  <si>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</si>
  <si>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</si>
  <si>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</si>
  <si>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</si>
  <si>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</si>
  <si>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</si>
  <si>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</si>
  <si>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</si>
  <si>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</si>
  <si>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</si>
  <si>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</si>
  <si>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</si>
  <si>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</si>
  <si>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</si>
  <si>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</si>
  <si>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</si>
  <si>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</si>
  <si>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</si>
  <si>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</si>
  <si>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</si>
  <si>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</si>
  <si>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</si>
  <si>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</si>
  <si>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</si>
  <si>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</si>
  <si>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</si>
  <si>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</si>
  <si>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</si>
  <si>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</si>
  <si>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</si>
  <si>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</si>
  <si>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</si>
  <si>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</si>
  <si>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</si>
  <si>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</si>
  <si>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</si>
  <si>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</si>
  <si>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</si>
  <si>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</si>
  <si>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</si>
  <si>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</si>
  <si>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</si>
  <si>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</si>
  <si>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</si>
  <si>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</si>
  <si>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</si>
  <si>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</si>
  <si>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</si>
  <si>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</si>
  <si>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</si>
  <si>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</si>
  <si>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</si>
  <si>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</si>
  <si>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</si>
  <si>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</si>
  <si>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</si>
  <si>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</si>
  <si>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</si>
  <si>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</si>
  <si>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</si>
  <si>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</si>
  <si>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</si>
  <si>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</si>
  <si>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</si>
  <si>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</si>
  <si>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</si>
  <si>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</si>
  <si>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</si>
  <si>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</si>
  <si>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</si>
  <si>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</si>
  <si>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</si>
  <si>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</si>
  <si>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</si>
  <si>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</si>
  <si>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</si>
  <si>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</si>
  <si>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</si>
  <si>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</si>
  <si>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</si>
  <si>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</si>
  <si>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</si>
  <si>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</si>
  <si>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</si>
  <si>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</si>
  <si>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</si>
  <si>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</si>
  <si>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</si>
  <si>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</si>
  <si>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</si>
  <si>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</si>
  <si>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</si>
  <si>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</si>
  <si>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</si>
  <si>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</si>
  <si>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</si>
  <si>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</si>
  <si>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</si>
  <si>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</si>
  <si>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</si>
  <si>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</si>
  <si>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</si>
  <si>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</si>
  <si>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</si>
  <si>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</si>
  <si>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</si>
  <si>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</si>
  <si>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</si>
  <si>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</si>
  <si>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</si>
  <si>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</si>
  <si>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</si>
  <si>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</si>
  <si>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</si>
  <si>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</si>
  <si>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</si>
  <si>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</si>
  <si>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</si>
  <si>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</si>
  <si>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</si>
  <si>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</si>
  <si>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</si>
  <si>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</si>
  <si>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</si>
  <si>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</si>
  <si>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</si>
  <si>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</si>
  <si>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</si>
  <si>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</si>
  <si>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</si>
  <si>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</si>
  <si>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</si>
  <si>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</si>
  <si>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</si>
  <si>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</si>
  <si>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</si>
  <si>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</si>
  <si>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</si>
  <si>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</si>
  <si>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</si>
  <si>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</si>
  <si>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</si>
  <si>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</si>
  <si>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</si>
  <si>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</si>
  <si>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</si>
  <si>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</si>
  <si>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</si>
  <si>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</si>
  <si>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</si>
  <si>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</si>
  <si>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</si>
  <si>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</si>
  <si>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</si>
  <si>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</si>
  <si>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</si>
  <si>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</si>
  <si>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</si>
  <si>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</si>
  <si>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</si>
  <si>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</si>
  <si>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</si>
  <si>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</si>
  <si>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</si>
  <si>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</si>
  <si>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</si>
  <si>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</si>
  <si>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</si>
  <si>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</si>
  <si>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</si>
  <si>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</si>
  <si>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</si>
  <si>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</si>
  <si>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</si>
  <si>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</si>
  <si>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</si>
  <si>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</si>
  <si>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</si>
  <si>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</si>
  <si>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</si>
  <si>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</si>
  <si>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</si>
  <si>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</si>
  <si>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</si>
  <si>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</si>
  <si>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</si>
  <si>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</si>
  <si>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</si>
  <si>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</si>
  <si>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</si>
  <si>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</si>
  <si>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</si>
  <si>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</si>
  <si>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</si>
  <si>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</si>
  <si>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</si>
  <si>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</si>
  <si>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</si>
  <si>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</si>
  <si>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</si>
  <si>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</si>
  <si>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</si>
  <si>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</si>
  <si>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</si>
  <si>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</si>
  <si>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</si>
  <si>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</si>
  <si>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</si>
  <si>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</si>
  <si>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</si>
  <si>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</si>
  <si>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</si>
  <si>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</si>
  <si>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</si>
  <si>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</si>
  <si>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</si>
  <si>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</si>
  <si>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</si>
  <si>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</si>
  <si>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</si>
  <si>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</si>
  <si>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</si>
  <si>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</si>
  <si>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</si>
  <si>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</si>
  <si>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</si>
  <si>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</si>
  <si>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</si>
  <si>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</si>
  <si>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</si>
  <si>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</si>
  <si>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</si>
  <si>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</si>
  <si>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</si>
  <si>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</si>
  <si>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</si>
  <si>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</si>
  <si>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</si>
  <si>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</si>
  <si>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</si>
  <si>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</si>
  <si>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</si>
  <si>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</si>
  <si>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</si>
  <si>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</si>
  <si>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</si>
  <si>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</si>
  <si>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</si>
  <si>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</si>
  <si>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</si>
  <si>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</si>
  <si>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</si>
  <si>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</si>
  <si>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</si>
  <si>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</si>
  <si>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</si>
  <si>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</si>
  <si>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</si>
  <si>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</si>
  <si>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</si>
  <si>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</si>
  <si>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</si>
  <si>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</si>
  <si>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</si>
  <si>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</si>
  <si>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</si>
  <si>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</si>
  <si>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</si>
  <si>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</si>
  <si>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</si>
  <si>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</si>
  <si>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</si>
  <si>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</si>
  <si>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</si>
  <si>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</si>
  <si>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</si>
  <si>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</si>
  <si>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</si>
  <si>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</si>
  <si>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</si>
  <si>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</si>
  <si>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</si>
  <si>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</si>
  <si>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</si>
  <si>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</si>
  <si>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</si>
  <si>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</si>
  <si>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</si>
  <si>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</si>
  <si>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</si>
  <si>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</si>
  <si>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</si>
  <si>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</si>
  <si>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</si>
  <si>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</si>
  <si>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</si>
  <si>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</si>
  <si>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</si>
  <si>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</si>
  <si>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</si>
  <si>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</si>
  <si>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</si>
  <si>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</si>
  <si>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</si>
  <si>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</si>
  <si>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</si>
  <si>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</si>
  <si>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</si>
  <si>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</si>
  <si>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</si>
  <si>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</si>
  <si>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</si>
  <si>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</si>
  <si>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</si>
  <si>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</si>
  <si>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</si>
  <si>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</si>
  <si>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</si>
  <si>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</si>
  <si>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</si>
  <si>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</si>
  <si>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</si>
  <si>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</si>
  <si>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</si>
  <si>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</si>
  <si>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</si>
  <si>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</si>
  <si>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</si>
  <si>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</si>
  <si>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</si>
  <si>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</si>
  <si>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</si>
  <si>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</si>
  <si>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</si>
  <si>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</si>
  <si>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</si>
  <si>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</si>
  <si>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</si>
  <si>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</si>
  <si>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</si>
  <si>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</si>
  <si>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</si>
  <si>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</si>
  <si>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</si>
  <si>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</si>
  <si>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</si>
  <si>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</si>
  <si>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</si>
  <si>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</si>
  <si>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</si>
  <si>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</si>
  <si>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</si>
  <si>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</si>
  <si>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</si>
  <si>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</si>
  <si>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</si>
  <si>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</si>
  <si>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</si>
  <si>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</si>
  <si>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</si>
  <si>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</si>
  <si>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</si>
  <si>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</si>
  <si>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</si>
  <si>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</si>
  <si>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</si>
  <si>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</si>
  <si>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</si>
  <si>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</si>
  <si>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</si>
  <si>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</si>
  <si>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</si>
  <si>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</si>
  <si>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</si>
  <si>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</si>
  <si>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</si>
  <si>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</si>
  <si>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</si>
  <si>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</si>
  <si>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</si>
  <si>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</si>
  <si>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</si>
  <si>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</si>
  <si>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</si>
  <si>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</si>
  <si>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</si>
  <si>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</si>
  <si>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</si>
  <si>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</si>
  <si>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</si>
  <si>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</si>
  <si>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</si>
  <si>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</si>
  <si>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</si>
  <si>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</si>
  <si>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</si>
  <si>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</si>
  <si>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</si>
  <si>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</si>
  <si>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</si>
  <si>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</si>
  <si>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</si>
  <si>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</si>
  <si>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</si>
  <si>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</si>
  <si>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</si>
  <si>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</si>
  <si>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</si>
  <si>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</si>
  <si>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</si>
  <si>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</si>
  <si>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</si>
  <si>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</si>
  <si>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</si>
  <si>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</si>
  <si>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</si>
  <si>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</si>
  <si>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</si>
  <si>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</si>
  <si>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</si>
  <si>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</si>
  <si>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</si>
  <si>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</si>
  <si>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</si>
  <si>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</si>
  <si>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</si>
  <si>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</si>
  <si>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</si>
  <si>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</si>
  <si>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</si>
  <si>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</si>
  <si>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</si>
  <si>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</si>
  <si>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</si>
  <si>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</si>
  <si>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</si>
  <si>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</si>
  <si>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</si>
  <si>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</si>
  <si>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</si>
  <si>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</si>
  <si>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</si>
  <si>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</si>
  <si>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</si>
  <si>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</si>
  <si>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</si>
  <si>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</si>
  <si>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</si>
  <si>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</si>
  <si>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</si>
  <si>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</si>
  <si>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</si>
  <si>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</si>
  <si>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</si>
  <si>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</si>
  <si>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</si>
  <si>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</si>
  <si>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</si>
  <si>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</si>
  <si>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</si>
  <si>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</si>
  <si>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</si>
  <si>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</si>
  <si>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</si>
  <si>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</si>
  <si>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</si>
  <si>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</si>
  <si>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</si>
  <si>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</si>
  <si>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</si>
  <si>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</si>
  <si>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</si>
  <si>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</si>
  <si>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</si>
  <si>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</si>
  <si>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</si>
  <si>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</si>
  <si>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</si>
  <si>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</si>
  <si>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</si>
  <si>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</si>
  <si>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</si>
  <si>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</si>
  <si>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</si>
  <si>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</si>
  <si>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</si>
  <si>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</si>
  <si>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</si>
  <si>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</si>
  <si>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</si>
  <si>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</si>
  <si>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</si>
  <si>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</si>
  <si>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</si>
  <si>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</si>
  <si>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</si>
  <si>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</si>
  <si>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</si>
  <si>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</si>
  <si>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</si>
  <si>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</si>
  <si>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</si>
  <si>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</si>
  <si>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</si>
  <si>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</si>
  <si>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</si>
  <si>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</si>
  <si>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</si>
  <si>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</si>
  <si>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</si>
  <si>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</si>
  <si>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</si>
  <si>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</si>
  <si>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</si>
  <si>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</si>
  <si>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</si>
  <si>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</si>
  <si>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</si>
  <si>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</si>
  <si>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</si>
  <si>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</si>
  <si>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</si>
  <si>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</si>
  <si>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</si>
  <si>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</si>
  <si>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</si>
  <si>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</si>
  <si>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</si>
  <si>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</si>
  <si>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</si>
  <si>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</si>
  <si>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</si>
  <si>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</si>
  <si>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</si>
  <si>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</si>
  <si>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</si>
  <si>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</si>
  <si>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</si>
  <si>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</si>
  <si>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</si>
  <si>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</si>
  <si>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</si>
  <si>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</si>
  <si>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</si>
  <si>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</si>
  <si>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</si>
  <si>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</si>
  <si>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</si>
  <si>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</si>
  <si>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</si>
  <si>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</si>
  <si>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</si>
  <si>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</si>
  <si>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</si>
  <si>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</si>
  <si>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</si>
  <si>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</si>
  <si>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</si>
  <si>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</si>
  <si>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</si>
  <si>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</si>
  <si>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</si>
  <si>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</si>
  <si>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</si>
  <si>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</si>
  <si>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</si>
  <si>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</si>
  <si>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</si>
  <si>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</si>
  <si>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</si>
  <si>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</si>
  <si>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</si>
  <si>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</si>
  <si>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</si>
  <si>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</si>
  <si>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</si>
  <si>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</si>
  <si>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</si>
  <si>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</si>
  <si>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</si>
  <si>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</si>
  <si>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</si>
  <si>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</si>
  <si>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</si>
  <si>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</si>
  <si>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</si>
  <si>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</si>
  <si>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</si>
  <si>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</si>
  <si>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</si>
  <si>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</si>
  <si>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</si>
  <si>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</si>
  <si>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</si>
  <si>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</si>
  <si>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</si>
  <si>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</si>
  <si>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</si>
  <si>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</si>
  <si>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</si>
  <si>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</si>
  <si>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</si>
  <si>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</si>
  <si>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</si>
  <si>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</si>
  <si>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</si>
  <si>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</si>
  <si>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</si>
  <si>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</si>
  <si>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</si>
  <si>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</si>
  <si>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</si>
  <si>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</si>
  <si>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</si>
  <si>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</si>
  <si>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</si>
  <si>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</si>
  <si>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</si>
  <si>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</si>
  <si>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</si>
  <si>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</si>
  <si>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</si>
  <si>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</si>
  <si>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</si>
  <si>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</si>
  <si>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</si>
  <si>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</si>
  <si>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</si>
  <si>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</si>
  <si>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</si>
  <si>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</si>
  <si>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</si>
  <si>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</si>
  <si>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</si>
  <si>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</si>
  <si>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</si>
  <si>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</si>
  <si>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</si>
  <si>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</si>
  <si>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</si>
  <si>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</si>
  <si>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</si>
  <si>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</si>
  <si>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</si>
  <si>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</si>
  <si>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</si>
  <si>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</si>
  <si>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</si>
  <si>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</si>
  <si>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</si>
  <si>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</si>
  <si>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</si>
  <si>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</si>
  <si>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</si>
  <si>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</si>
  <si>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</si>
  <si>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</si>
  <si>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</si>
  <si>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</si>
  <si>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</si>
  <si>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</si>
  <si>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</si>
  <si>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</si>
  <si>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</si>
  <si>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</si>
  <si>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</si>
  <si>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</si>
  <si>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</si>
  <si>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</si>
  <si>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</si>
  <si>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</si>
  <si>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</si>
  <si>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</si>
  <si>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</si>
  <si>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</si>
  <si>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</si>
  <si>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</si>
  <si>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</si>
  <si>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</si>
  <si>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</si>
  <si>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</si>
  <si>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</si>
  <si>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</si>
  <si>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</si>
  <si>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</si>
  <si>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</si>
  <si>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</si>
  <si>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</si>
  <si>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</si>
  <si>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</si>
  <si>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</si>
  <si>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</si>
  <si>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</si>
  <si>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</si>
  <si>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</si>
  <si>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</si>
  <si>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</si>
  <si>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</si>
  <si>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</si>
  <si>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</si>
  <si>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</si>
  <si>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</si>
  <si>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</si>
  <si>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</si>
  <si>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</si>
  <si>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</si>
  <si>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</si>
  <si>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</si>
  <si>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</si>
  <si>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</si>
  <si>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</si>
  <si>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</si>
  <si>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</si>
  <si>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</si>
  <si>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</si>
  <si>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</si>
  <si>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</si>
  <si>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</si>
  <si>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</si>
  <si>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</si>
  <si>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</si>
  <si>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</si>
  <si>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</si>
  <si>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</si>
  <si>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</si>
  <si>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</si>
  <si>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</si>
  <si>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</si>
  <si>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</si>
  <si>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</si>
  <si>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</si>
  <si>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</si>
  <si>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</si>
  <si>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</si>
  <si>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</si>
  <si>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</si>
  <si>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</si>
  <si>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</si>
  <si>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</si>
  <si>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</si>
  <si>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</si>
  <si>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</si>
  <si>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</si>
  <si>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</si>
  <si>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</si>
  <si>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</si>
  <si>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</si>
  <si>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</si>
  <si>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</si>
  <si>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</si>
  <si>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</si>
  <si>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</si>
  <si>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</si>
  <si>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</si>
  <si>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</si>
  <si>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</si>
  <si>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</si>
  <si>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</si>
  <si>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</si>
  <si>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</si>
  <si>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</si>
  <si>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</si>
  <si>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</si>
  <si>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</si>
  <si>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</si>
  <si>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</si>
  <si>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</si>
  <si>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</si>
  <si>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</si>
  <si>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</si>
  <si>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</si>
  <si>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</si>
  <si>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</si>
  <si>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</si>
  <si>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</si>
  <si>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</si>
  <si>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</si>
  <si>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</si>
  <si>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</si>
  <si>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</si>
  <si>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</si>
  <si>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</si>
  <si>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</si>
  <si>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</si>
  <si>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</si>
  <si>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</si>
  <si>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</si>
  <si>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</si>
  <si>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</si>
  <si>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</si>
  <si>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</si>
  <si>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</si>
  <si>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</si>
  <si>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</si>
  <si>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</si>
  <si>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</si>
  <si>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</si>
  <si>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</si>
  <si>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</si>
  <si>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</si>
  <si>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</si>
  <si>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</si>
  <si>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</si>
  <si>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</si>
  <si>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</si>
  <si>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</si>
  <si>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</si>
  <si>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</si>
  <si>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</si>
  <si>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</si>
  <si>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</si>
  <si>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</si>
  <si>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</si>
  <si>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</si>
  <si>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</si>
  <si>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</si>
  <si>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</si>
  <si>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</si>
  <si>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</si>
  <si>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</si>
  <si>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</si>
  <si>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</si>
  <si>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</si>
  <si>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</si>
  <si>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</si>
  <si>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</si>
  <si>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</si>
  <si>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</si>
  <si>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</si>
  <si>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</si>
  <si>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</si>
  <si>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</si>
  <si>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</si>
  <si>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</si>
  <si>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</si>
  <si>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</si>
  <si>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</si>
  <si>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</si>
  <si>
    <t>ख़ुशी कुमारी , मुज्ज़फरपुर , 7564099931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</si>
</sst>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8</xdr:col>
      <xdr:colOff>816973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630635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1992</xdr:row>
      <xdr:rowOff>19050</xdr:rowOff>
    </xdr:from>
    <xdr:to>
      <xdr:col>9</xdr:col>
      <xdr:colOff>30480</xdr:colOff>
      <xdr:row>2003</xdr:row>
      <xdr:rowOff>30480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0120" y="6250033"/>
          <a:ext cx="4774474" cy="19490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1"/>
  <sheetViews>
    <sheetView showGridLines="0" tabSelected="1" showRuler="0" view="pageBreakPreview" zoomScale="204" zoomScaleNormal="160" zoomScaleSheetLayoutView="175" zoomScalePageLayoutView="190" workbookViewId="0">
      <selection activeCell="F1195" sqref="F1195"/>
    </sheetView>
  </sheetViews>
  <sheetFormatPr defaultColWidth="9.140625" defaultRowHeight="15" outlineLevelRow="2"/>
  <cols>
    <col min="1" max="1" width="4.7109375" style="4" customWidth="1"/>
    <col min="2" max="2" width="6.5703125" style="21" customWidth="1"/>
    <col min="3" max="3" width="3" style="21" customWidth="1"/>
    <col min="4" max="4" width="22.42578125" style="2" customWidth="1"/>
    <col min="5" max="5" width="8.7109375" style="2" customWidth="1"/>
    <col min="6" max="6" width="8.710937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67" t="s">
        <v>672</v>
      </c>
      <c r="B2" s="168"/>
      <c r="C2" s="169"/>
      <c r="D2" s="170" t="s">
        <v>2016</v>
      </c>
      <c r="E2" s="171"/>
      <c r="F2" s="171"/>
      <c r="G2" s="171"/>
      <c r="H2" s="171"/>
      <c r="I2" s="171"/>
      <c r="J2" s="172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0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0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0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0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0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0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0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hidden="1" customHeight="1" outlineLevel="2">
      <c r="A1189" s="3">
        <f>SUBTOTAL(3,B$5:B1189)</f>
        <v>0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0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0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0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0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0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customHeight="1" outlineLevel="2">
      <c r="A1195" s="3">
        <f>SUBTOTAL(3,B$5:B1195)</f>
        <v>1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>
        <v>1</v>
      </c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1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1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customHeight="1" outlineLevel="2">
      <c r="A1198" s="3">
        <f>SUBTOTAL(3,B$5:B1198)</f>
        <v>2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>
        <v>1</v>
      </c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2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2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customHeight="1" outlineLevel="2">
      <c r="A1201" s="3">
        <f>SUBTOTAL(3,B$5:B1201)</f>
        <v>3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>
        <v>1</v>
      </c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3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85</v>
      </c>
      <c r="I1202" s="12">
        <f t="shared" si="149"/>
        <v>85</v>
      </c>
      <c r="J1202" s="3"/>
    </row>
    <row r="1203" spans="1:10" ht="15" hidden="1" customHeight="1" outlineLevel="2">
      <c r="A1203" s="3">
        <f>SUBTOTAL(3,B$5:B1203)</f>
        <v>3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85</v>
      </c>
      <c r="I1203" s="12">
        <f t="shared" si="149"/>
        <v>85</v>
      </c>
      <c r="J1203" s="3"/>
    </row>
    <row r="1204" spans="1:10" ht="15" customHeight="1" outlineLevel="2">
      <c r="A1204" s="3">
        <f>SUBTOTAL(3,B$5:B1204)</f>
        <v>4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>
        <v>1</v>
      </c>
      <c r="H1204" s="33">
        <v>85</v>
      </c>
      <c r="I1204" s="12">
        <f t="shared" ref="I1204" si="151">PRODUCT(G1204:H1204)</f>
        <v>85</v>
      </c>
      <c r="J1204" s="3"/>
    </row>
    <row r="1205" spans="1:10" ht="15" hidden="1" customHeight="1" outlineLevel="2">
      <c r="A1205" s="3">
        <f>SUBTOTAL(3,B$5:B1205)</f>
        <v>4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4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customHeight="1" outlineLevel="2">
      <c r="A1207" s="3">
        <f>SUBTOTAL(3,B$5:B1207)</f>
        <v>5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>
        <v>1</v>
      </c>
      <c r="H1207" s="33">
        <v>105</v>
      </c>
      <c r="I1207" s="12">
        <f t="shared" si="152"/>
        <v>105</v>
      </c>
      <c r="J1207" s="3"/>
    </row>
    <row r="1208" spans="1:10" ht="15" hidden="1" customHeight="1" outlineLevel="2">
      <c r="A1208" s="3">
        <f>SUBTOTAL(3,B$5:B1208)</f>
        <v>5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5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5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5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110</v>
      </c>
      <c r="I1211" s="12">
        <f t="shared" si="152"/>
        <v>110</v>
      </c>
      <c r="J1211" s="3"/>
    </row>
    <row r="1212" spans="1:10" ht="15" hidden="1" customHeight="1" outlineLevel="2">
      <c r="A1212" s="3">
        <f>SUBTOTAL(3,B$5:B1212)</f>
        <v>5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5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5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5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5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5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5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5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5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5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5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5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5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customHeight="1" outlineLevel="2">
      <c r="A1225" s="3">
        <f>SUBTOTAL(3,B$5:B1225)</f>
        <v>6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>
        <v>1</v>
      </c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6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6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6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6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6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6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6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6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6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6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6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6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6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6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6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6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6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6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6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6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6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6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6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6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6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6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6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6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6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6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customHeight="1" outlineLevel="2">
      <c r="A1256" s="3">
        <f>SUBTOTAL(3,B$5:B1256)</f>
        <v>7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>
        <v>1</v>
      </c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7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customHeight="1" outlineLevel="2">
      <c r="A1258" s="3">
        <f>SUBTOTAL(3,B$5:B1270)</f>
        <v>9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>
        <v>1</v>
      </c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8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8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8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8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8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8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8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8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customHeight="1" outlineLevel="2">
      <c r="A1267" s="3">
        <f>SUBTOTAL(3,B$5:B1267)</f>
        <v>9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>
        <v>1</v>
      </c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9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200</v>
      </c>
      <c r="I1268" s="12">
        <f t="shared" ref="I1268:I1270" si="156">PRODUCT(G1268:H1268)</f>
        <v>200</v>
      </c>
      <c r="J1268" s="3"/>
    </row>
    <row r="1269" spans="1:10" ht="15" hidden="1" customHeight="1" outlineLevel="2">
      <c r="A1269" s="3">
        <f>SUBTOTAL(3,B$5:B1269)</f>
        <v>9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200</v>
      </c>
      <c r="I1269" s="12">
        <f t="shared" si="156"/>
        <v>200</v>
      </c>
      <c r="J1269" s="3"/>
    </row>
    <row r="1270" spans="1:10" ht="15" hidden="1" customHeight="1" outlineLevel="2">
      <c r="A1270" s="3">
        <f>SUBTOTAL(3,B$5:B1270)</f>
        <v>9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200</v>
      </c>
      <c r="I1270" s="12">
        <f t="shared" si="156"/>
        <v>200</v>
      </c>
      <c r="J1270" s="3"/>
    </row>
    <row r="1271" spans="1:10" ht="15" hidden="1" customHeight="1" outlineLevel="2">
      <c r="A1271" s="3">
        <f>SUBTOTAL(3,B$5:B1271)</f>
        <v>9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9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9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hidden="1" customHeight="1" outlineLevel="2">
      <c r="A1274" s="3">
        <f>SUBTOTAL(3,B$5:B1274)</f>
        <v>9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90</v>
      </c>
      <c r="I1274" s="12">
        <f t="shared" ref="I1274:I1303" si="157">PRODUCT(G1274:H1274)</f>
        <v>90</v>
      </c>
      <c r="J1274" s="3"/>
    </row>
    <row r="1275" spans="1:10" ht="15" hidden="1" customHeight="1" outlineLevel="2">
      <c r="A1275" s="3">
        <f>SUBTOTAL(3,B$5:B1275)</f>
        <v>9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90</v>
      </c>
      <c r="I1275" s="12">
        <f t="shared" si="157"/>
        <v>90</v>
      </c>
      <c r="J1275" s="3"/>
    </row>
    <row r="1276" spans="1:10" ht="15" customHeight="1" outlineLevel="2">
      <c r="A1276" s="3">
        <f>SUBTOTAL(3,B$5:B1276)</f>
        <v>10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>
        <v>1</v>
      </c>
      <c r="H1276" s="33">
        <v>90</v>
      </c>
      <c r="I1276" s="12">
        <f t="shared" si="157"/>
        <v>90</v>
      </c>
      <c r="J1276" s="3"/>
    </row>
    <row r="1277" spans="1:10" ht="15" hidden="1" customHeight="1" outlineLevel="2">
      <c r="A1277" s="3">
        <f>SUBTOTAL(3,B$5:B1277)</f>
        <v>10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10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10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10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10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15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10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10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customHeight="1" outlineLevel="2">
      <c r="A1285" s="3">
        <f>SUBTOTAL(3,B$5:B1285)</f>
        <v>11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>
        <v>1</v>
      </c>
      <c r="H1285" s="35">
        <v>95</v>
      </c>
      <c r="I1285" s="12">
        <f t="shared" si="157"/>
        <v>95</v>
      </c>
      <c r="J1285" s="3"/>
    </row>
    <row r="1286" spans="1:10" ht="15" customHeight="1" outlineLevel="2">
      <c r="A1286" s="3">
        <f>SUBTOTAL(3,B$5:B1286)</f>
        <v>12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>
        <v>1</v>
      </c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12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16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12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12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12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12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12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customHeight="1" outlineLevel="2">
      <c r="A1294" s="3">
        <f>SUBTOTAL(3,B$5:B1294)</f>
        <v>13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>
        <v>1</v>
      </c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13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13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13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13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13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customHeight="1" outlineLevel="2">
      <c r="A1300" s="3">
        <f>SUBTOTAL(3,B$5:B1300)</f>
        <v>14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>
        <v>1</v>
      </c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14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14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customHeight="1" outlineLevel="2">
      <c r="A1303" s="3">
        <f>SUBTOTAL(3,B$5:B1303)</f>
        <v>15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>
        <v>1</v>
      </c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15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15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15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15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customHeight="1" outlineLevel="2">
      <c r="A1308" s="3">
        <f>SUBTOTAL(3,B$5:B1308)</f>
        <v>16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>
        <v>1</v>
      </c>
      <c r="H1308" s="33">
        <v>200</v>
      </c>
      <c r="I1308" s="12">
        <f t="shared" si="159"/>
        <v>200</v>
      </c>
      <c r="J1308" s="3"/>
    </row>
    <row r="1309" spans="1:11" ht="15" hidden="1" customHeight="1" outlineLevel="2">
      <c r="A1309" s="3">
        <f>SUBTOTAL(3,B$5:B1309)</f>
        <v>16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16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16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85</v>
      </c>
      <c r="I1311" s="12">
        <f t="shared" ref="I1311:I1322" si="160">PRODUCT(H1311,G1311)</f>
        <v>85</v>
      </c>
      <c r="J1311" s="3"/>
      <c r="K1311" s="26"/>
    </row>
    <row r="1312" spans="1:11" ht="15" hidden="1" customHeight="1" outlineLevel="2">
      <c r="A1312" s="3">
        <f>SUBTOTAL(3,B$4:B1312)</f>
        <v>16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16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16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16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16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16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16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16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175</v>
      </c>
      <c r="I1319" s="12">
        <f t="shared" si="160"/>
        <v>175</v>
      </c>
      <c r="J1319" s="3"/>
      <c r="K1319" s="26"/>
    </row>
    <row r="1320" spans="1:11" ht="15" hidden="1" customHeight="1" outlineLevel="2">
      <c r="A1320" s="3">
        <f>SUBTOTAL(3,B$4:B1320)</f>
        <v>16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16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200</v>
      </c>
      <c r="I1321" s="12">
        <f t="shared" si="160"/>
        <v>200</v>
      </c>
      <c r="J1321" s="3"/>
      <c r="K1321" s="26"/>
    </row>
    <row r="1322" spans="1:11" ht="15" hidden="1" customHeight="1" outlineLevel="2">
      <c r="A1322" s="3">
        <f>SUBTOTAL(3,B$4:B1322)</f>
        <v>16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16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16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16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16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16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16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customHeight="1" outlineLevel="2">
      <c r="A1331" s="3">
        <f>SUBTOTAL(3,B$5:B1331)</f>
        <v>17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>
        <v>1</v>
      </c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17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17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17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17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17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17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17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17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17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17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17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17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17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17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17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17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17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17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17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17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17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17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17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17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17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17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17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17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17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customHeight="1" outlineLevel="2">
      <c r="A1361" s="3">
        <f>SUBTOTAL(3,B$5:B1361)</f>
        <v>18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>
        <v>1</v>
      </c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18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18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18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18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18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customHeight="1" outlineLevel="2">
      <c r="A1367" s="3">
        <f>SUBTOTAL(3,B$5:B1367)</f>
        <v>19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>
        <v>1</v>
      </c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19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19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19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19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19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19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19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customHeight="1" outlineLevel="2">
      <c r="A1375" s="3">
        <f>SUBTOTAL(3,B$5:B1375)</f>
        <v>20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>
        <v>1</v>
      </c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20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20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20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20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20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20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20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20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20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20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20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20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20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20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20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20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20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20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20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20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20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20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20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20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20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20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20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20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customHeight="1" outlineLevel="2">
      <c r="A1407" s="3">
        <f>SUBTOTAL(3,B$4:B1407)</f>
        <v>21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>
        <v>1</v>
      </c>
      <c r="H1407" s="14">
        <v>75</v>
      </c>
      <c r="I1407" s="12">
        <f t="shared" ref="I1407:I1410" si="169">PRODUCT(G1407:H1407)</f>
        <v>75</v>
      </c>
      <c r="J1407" s="3"/>
    </row>
    <row r="1408" spans="1:10" ht="15" customHeight="1" outlineLevel="2">
      <c r="A1408" s="3">
        <f>SUBTOTAL(3,B$4:B1408)</f>
        <v>22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>
        <v>1</v>
      </c>
      <c r="H1408" s="14">
        <v>75</v>
      </c>
      <c r="I1408" s="12">
        <f t="shared" si="169"/>
        <v>75</v>
      </c>
      <c r="J1408" s="3"/>
    </row>
    <row r="1409" spans="1:10" ht="15" customHeight="1" outlineLevel="2">
      <c r="A1409" s="3">
        <f>SUBTOTAL(3,B$4:B1409)</f>
        <v>23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>
        <v>1</v>
      </c>
      <c r="H1409" s="14">
        <v>75</v>
      </c>
      <c r="I1409" s="12">
        <f t="shared" si="169"/>
        <v>75</v>
      </c>
      <c r="J1409" s="3"/>
    </row>
    <row r="1410" spans="1:10" ht="15" hidden="1" customHeight="1" outlineLevel="2">
      <c r="A1410" s="3">
        <f>SUBTOTAL(3,B$4:B1410)</f>
        <v>23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23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23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23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23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23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23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23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23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23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80</v>
      </c>
      <c r="I1419" s="12">
        <f t="shared" ref="I1419:I1435" si="173">PRODUCT(G1419:H1419)</f>
        <v>80</v>
      </c>
      <c r="J1419" s="3"/>
    </row>
    <row r="1420" spans="1:10" ht="15" hidden="1" customHeight="1" outlineLevel="2">
      <c r="A1420" s="3">
        <f>SUBTOTAL(3,B$4:B1420)</f>
        <v>23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23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23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23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23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23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23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23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23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23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52</v>
      </c>
      <c r="I1429" s="12">
        <f t="shared" si="174"/>
        <v>52</v>
      </c>
      <c r="J1429" s="3"/>
    </row>
    <row r="1430" spans="1:10" ht="15" hidden="1" customHeight="1" outlineLevel="2">
      <c r="A1430" s="3">
        <f>SUBTOTAL(3,B$4:B1430)</f>
        <v>23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23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23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65</v>
      </c>
      <c r="I1432" s="12">
        <f t="shared" si="174"/>
        <v>65</v>
      </c>
      <c r="J1432" s="3"/>
    </row>
    <row r="1433" spans="1:10" ht="15" hidden="1" customHeight="1" outlineLevel="2">
      <c r="A1433" s="3">
        <f>SUBTOTAL(3,B$4:B1433)</f>
        <v>23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23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23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23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23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23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23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23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23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23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23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23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23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23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23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23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23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92</v>
      </c>
      <c r="I1449" s="12">
        <f t="shared" si="178"/>
        <v>92</v>
      </c>
      <c r="J1449" s="3"/>
    </row>
    <row r="1450" spans="1:10" ht="15" hidden="1" customHeight="1" outlineLevel="2">
      <c r="A1450" s="3">
        <f>SUBTOTAL(3,B$4:B1450)</f>
        <v>23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23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23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80</v>
      </c>
      <c r="I1454" s="12">
        <f t="shared" si="171"/>
        <v>80</v>
      </c>
      <c r="J1454" s="3"/>
    </row>
    <row r="1455" spans="1:10" ht="15" hidden="1" customHeight="1" outlineLevel="2">
      <c r="A1455" s="3">
        <f>SUBTOTAL(3,B$4:B1455)</f>
        <v>23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23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23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90</v>
      </c>
      <c r="I1457" s="12">
        <f t="shared" si="171"/>
        <v>90</v>
      </c>
      <c r="J1457" s="3"/>
    </row>
    <row r="1458" spans="1:10" ht="15" hidden="1" customHeight="1" outlineLevel="2">
      <c r="A1458" s="3">
        <f>SUBTOTAL(3,B$4:B1458)</f>
        <v>23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23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23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23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23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23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90</v>
      </c>
      <c r="I1463" s="12">
        <f t="shared" si="181"/>
        <v>90</v>
      </c>
      <c r="J1463" s="3"/>
    </row>
    <row r="1464" spans="1:10" ht="15" hidden="1" customHeight="1" outlineLevel="2">
      <c r="A1464" s="3">
        <f>SUBTOTAL(3,B$4:B1464)</f>
        <v>23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23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23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38</v>
      </c>
      <c r="I1466" s="12">
        <f t="shared" ref="I1466:I1473" si="182">PRODUCT(G1466:H1466)</f>
        <v>38</v>
      </c>
      <c r="J1466" s="3"/>
    </row>
    <row r="1467" spans="1:10" ht="15" hidden="1" customHeight="1" outlineLevel="2">
      <c r="A1467" s="3">
        <f>SUBTOTAL(3,B$4:B1467)</f>
        <v>23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23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23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23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23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23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23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23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23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23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23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23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23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23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23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23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23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23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23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60</v>
      </c>
      <c r="I1488" s="12">
        <f t="shared" ref="I1488:I1508" si="183">PRODUCT(G1488:H1488)</f>
        <v>60</v>
      </c>
      <c r="J1488" s="3"/>
    </row>
    <row r="1489" spans="1:10" ht="15" hidden="1" customHeight="1" outlineLevel="2">
      <c r="A1489" s="3">
        <f>SUBTOTAL(3,B$4:B1489)</f>
        <v>23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23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60</v>
      </c>
      <c r="I1490" s="12">
        <f t="shared" si="183"/>
        <v>60</v>
      </c>
      <c r="J1490" s="3"/>
    </row>
    <row r="1491" spans="1:10" ht="15" hidden="1" customHeight="1" outlineLevel="2">
      <c r="A1491" s="3">
        <f>SUBTOTAL(3,B$4:B1491)</f>
        <v>23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23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23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23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customHeight="1" outlineLevel="2">
      <c r="A1495" s="3">
        <f>SUBTOTAL(3,B$4:B1495)</f>
        <v>24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>
        <v>1</v>
      </c>
      <c r="H1495" s="14">
        <v>90</v>
      </c>
      <c r="I1495" s="12">
        <f t="shared" si="183"/>
        <v>90</v>
      </c>
      <c r="J1495" s="3"/>
    </row>
    <row r="1496" spans="1:10" ht="15" hidden="1" customHeight="1" outlineLevel="2">
      <c r="A1496" s="3">
        <f>SUBTOTAL(3,B$4:B1496)</f>
        <v>24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24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90</v>
      </c>
      <c r="I1497" s="12">
        <f t="shared" si="183"/>
        <v>90</v>
      </c>
      <c r="J1497" s="3"/>
    </row>
    <row r="1498" spans="1:10" ht="15" hidden="1" customHeight="1" outlineLevel="2">
      <c r="A1498" s="3">
        <f>SUBTOTAL(3,B$4:B1498)</f>
        <v>24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24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100</v>
      </c>
      <c r="I1499" s="12">
        <f t="shared" si="183"/>
        <v>100</v>
      </c>
      <c r="J1499" s="3"/>
    </row>
    <row r="1500" spans="1:10" ht="15" hidden="1" customHeight="1" outlineLevel="2">
      <c r="A1500" s="3">
        <f>SUBTOTAL(3,B$4:B1500)</f>
        <v>24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24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110</v>
      </c>
      <c r="I1501" s="12">
        <f t="shared" si="184"/>
        <v>110</v>
      </c>
      <c r="J1501" s="3"/>
    </row>
    <row r="1502" spans="1:10" ht="15" hidden="1" customHeight="1" outlineLevel="2">
      <c r="A1502" s="3">
        <f>SUBTOTAL(3,B$4:B1502)</f>
        <v>24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24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24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24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customHeight="1" outlineLevel="2">
      <c r="A1506" s="3">
        <f>SUBTOTAL(3,B$4:B1506)</f>
        <v>25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>
        <v>1</v>
      </c>
      <c r="H1506" s="14">
        <v>100</v>
      </c>
      <c r="I1506" s="12">
        <f t="shared" si="183"/>
        <v>100</v>
      </c>
      <c r="J1506" s="3"/>
    </row>
    <row r="1507" spans="1:10" ht="15" customHeight="1" outlineLevel="2">
      <c r="A1507" s="3">
        <f>SUBTOTAL(3,B$4:B1507)</f>
        <v>26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>
        <v>1</v>
      </c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26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customHeight="1" outlineLevel="2">
      <c r="A1509" s="3">
        <f>SUBTOTAL(3,B$4:B1509)</f>
        <v>27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>
        <v>1</v>
      </c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27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100</v>
      </c>
      <c r="I1510" s="12">
        <f t="shared" si="185"/>
        <v>100</v>
      </c>
      <c r="J1510" s="3"/>
    </row>
    <row r="1511" spans="1:10" ht="15" hidden="1" customHeight="1" outlineLevel="2">
      <c r="A1511" s="3">
        <f>SUBTOTAL(3,B$4:B1511)</f>
        <v>27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27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27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27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27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27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27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27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27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27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27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27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27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27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27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27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27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27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27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27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27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27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27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27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27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27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27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27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27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27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27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27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27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27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27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27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27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27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27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27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27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27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0" si="189">PRODUCT(G1555:H1555)</f>
        <v>270</v>
      </c>
      <c r="J1555" s="3"/>
    </row>
    <row r="1556" spans="1:10" ht="15" hidden="1" customHeight="1" outlineLevel="2">
      <c r="A1556" s="3">
        <f>SUBTOTAL(3,B$4:B1556)</f>
        <v>27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27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27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27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27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27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27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27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27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27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27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27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27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27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27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27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27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27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27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27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27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27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27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27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27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27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27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27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27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27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27</v>
      </c>
      <c r="B1586" s="24" t="s">
        <v>821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480</v>
      </c>
      <c r="I1586" s="12">
        <f t="shared" si="189"/>
        <v>480</v>
      </c>
      <c r="J1586" s="3"/>
    </row>
    <row r="1587" spans="1:10" ht="15" hidden="1" customHeight="1" outlineLevel="2">
      <c r="A1587" s="3">
        <f>SUBTOTAL(3,B$4:B1587)</f>
        <v>27</v>
      </c>
      <c r="B1587" s="24" t="s">
        <v>821</v>
      </c>
      <c r="C1587" s="74" t="s">
        <v>9</v>
      </c>
      <c r="D1587" s="70" t="s">
        <v>574</v>
      </c>
      <c r="E1587" s="125" t="s">
        <v>5</v>
      </c>
      <c r="F1587" s="70" t="s">
        <v>21</v>
      </c>
      <c r="G1587" s="7"/>
      <c r="H1587" s="36">
        <v>480</v>
      </c>
      <c r="I1587" s="12">
        <f t="shared" si="189"/>
        <v>480</v>
      </c>
      <c r="J1587" s="3"/>
    </row>
    <row r="1588" spans="1:10" ht="15" hidden="1" customHeight="1" outlineLevel="2">
      <c r="A1588" s="3">
        <f>SUBTOTAL(3,B$4:B1588)</f>
        <v>27</v>
      </c>
      <c r="B1588" s="24" t="s">
        <v>821</v>
      </c>
      <c r="C1588" s="74" t="s">
        <v>9</v>
      </c>
      <c r="D1588" s="70" t="s">
        <v>574</v>
      </c>
      <c r="E1588" s="125" t="s">
        <v>35</v>
      </c>
      <c r="F1588" s="70" t="s">
        <v>21</v>
      </c>
      <c r="G1588" s="7"/>
      <c r="H1588" s="36">
        <v>480</v>
      </c>
      <c r="I1588" s="12">
        <f t="shared" si="189"/>
        <v>480</v>
      </c>
      <c r="J1588" s="3"/>
    </row>
    <row r="1589" spans="1:10" ht="15" hidden="1" customHeight="1" outlineLevel="2">
      <c r="A1589" s="3">
        <f>SUBTOTAL(3,B$4:B1589)</f>
        <v>27</v>
      </c>
      <c r="B1589" s="24" t="s">
        <v>571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27</v>
      </c>
      <c r="B1590" s="24" t="s">
        <v>571</v>
      </c>
      <c r="C1590" s="74" t="s">
        <v>9</v>
      </c>
      <c r="D1590" s="70" t="s">
        <v>574</v>
      </c>
      <c r="E1590" s="125" t="s">
        <v>35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27</v>
      </c>
      <c r="B1591" s="24"/>
      <c r="C1591" s="74"/>
      <c r="D1591" s="70"/>
      <c r="E1591" s="125"/>
      <c r="F1591" s="70"/>
      <c r="G1591" s="7"/>
      <c r="H1591" s="36"/>
      <c r="I1591" s="12"/>
      <c r="J1591" s="3"/>
    </row>
    <row r="1592" spans="1:10" ht="15" hidden="1" customHeight="1" outlineLevel="2">
      <c r="A1592" s="3">
        <f>SUBTOTAL(3,B$4:B1592)</f>
        <v>27</v>
      </c>
      <c r="B1592" s="88" t="s">
        <v>20</v>
      </c>
      <c r="C1592" s="74" t="s">
        <v>9</v>
      </c>
      <c r="D1592" s="126" t="s">
        <v>814</v>
      </c>
      <c r="E1592" s="124" t="s">
        <v>24</v>
      </c>
      <c r="F1592" s="70" t="s">
        <v>21</v>
      </c>
      <c r="G1592" s="7"/>
      <c r="H1592" s="36">
        <v>150</v>
      </c>
      <c r="I1592" s="12">
        <f t="shared" ref="I1592:I1594" si="194">PRODUCT(G1592:H1592)</f>
        <v>150</v>
      </c>
      <c r="J1592" s="3"/>
    </row>
    <row r="1593" spans="1:10" ht="15" hidden="1" customHeight="1" outlineLevel="2">
      <c r="A1593" s="3">
        <f>SUBTOTAL(3,B$4:B1593)</f>
        <v>27</v>
      </c>
      <c r="B1593" s="88" t="s">
        <v>20</v>
      </c>
      <c r="C1593" s="74" t="s">
        <v>9</v>
      </c>
      <c r="D1593" s="126" t="s">
        <v>814</v>
      </c>
      <c r="E1593" s="125" t="s">
        <v>27</v>
      </c>
      <c r="F1593" s="70" t="s">
        <v>21</v>
      </c>
      <c r="G1593" s="7"/>
      <c r="H1593" s="36">
        <v>150</v>
      </c>
      <c r="I1593" s="12">
        <f t="shared" si="194"/>
        <v>150</v>
      </c>
      <c r="J1593" s="3"/>
    </row>
    <row r="1594" spans="1:10" ht="15" hidden="1" customHeight="1" outlineLevel="2">
      <c r="A1594" s="3">
        <f>SUBTOTAL(3,B$4:B1594)</f>
        <v>27</v>
      </c>
      <c r="B1594" s="88" t="s">
        <v>20</v>
      </c>
      <c r="C1594" s="74" t="s">
        <v>9</v>
      </c>
      <c r="D1594" s="126" t="s">
        <v>814</v>
      </c>
      <c r="E1594" s="125" t="s">
        <v>35</v>
      </c>
      <c r="F1594" s="70" t="s">
        <v>21</v>
      </c>
      <c r="G1594" s="7"/>
      <c r="H1594" s="36">
        <v>150</v>
      </c>
      <c r="I1594" s="12">
        <f t="shared" si="194"/>
        <v>150</v>
      </c>
      <c r="J1594" s="3"/>
    </row>
    <row r="1595" spans="1:10" ht="15" hidden="1" customHeight="1" outlineLevel="2">
      <c r="A1595" s="3">
        <f>SUBTOTAL(3,B$4:B1595)</f>
        <v>27</v>
      </c>
      <c r="B1595" s="37" t="s">
        <v>23</v>
      </c>
      <c r="C1595" s="74" t="s">
        <v>9</v>
      </c>
      <c r="D1595" s="70" t="s">
        <v>567</v>
      </c>
      <c r="E1595" s="124" t="s">
        <v>24</v>
      </c>
      <c r="F1595" s="70" t="s">
        <v>21</v>
      </c>
      <c r="G1595" s="7"/>
      <c r="H1595" s="36">
        <v>160</v>
      </c>
      <c r="I1595" s="12">
        <f t="shared" ref="I1595:I1606" si="195">PRODUCT(G1595:H1595)</f>
        <v>160</v>
      </c>
      <c r="J1595" s="3"/>
    </row>
    <row r="1596" spans="1:10" ht="15" hidden="1" customHeight="1" outlineLevel="2">
      <c r="A1596" s="3">
        <f>SUBTOTAL(3,B$4:B1596)</f>
        <v>27</v>
      </c>
      <c r="B1596" s="37" t="s">
        <v>23</v>
      </c>
      <c r="C1596" s="74" t="s">
        <v>9</v>
      </c>
      <c r="D1596" s="70" t="s">
        <v>567</v>
      </c>
      <c r="E1596" s="125" t="s">
        <v>27</v>
      </c>
      <c r="F1596" s="70" t="s">
        <v>21</v>
      </c>
      <c r="G1596" s="7"/>
      <c r="H1596" s="36">
        <v>160</v>
      </c>
      <c r="I1596" s="12">
        <f t="shared" si="195"/>
        <v>160</v>
      </c>
      <c r="J1596" s="3"/>
    </row>
    <row r="1597" spans="1:10" ht="15" hidden="1" customHeight="1" outlineLevel="2">
      <c r="A1597" s="3">
        <f>SUBTOTAL(3,B$4:B1597)</f>
        <v>27</v>
      </c>
      <c r="B1597" s="37" t="s">
        <v>23</v>
      </c>
      <c r="C1597" s="74" t="s">
        <v>9</v>
      </c>
      <c r="D1597" s="70" t="s">
        <v>567</v>
      </c>
      <c r="E1597" s="125" t="s">
        <v>35</v>
      </c>
      <c r="F1597" s="70" t="s">
        <v>21</v>
      </c>
      <c r="G1597" s="7"/>
      <c r="H1597" s="36">
        <v>160</v>
      </c>
      <c r="I1597" s="12">
        <f t="shared" si="195"/>
        <v>160</v>
      </c>
      <c r="J1597" s="3"/>
    </row>
    <row r="1598" spans="1:10" ht="15" hidden="1" customHeight="1" outlineLevel="2">
      <c r="A1598" s="3">
        <f>SUBTOTAL(3,B$4:B1598)</f>
        <v>27</v>
      </c>
      <c r="B1598" s="37" t="s">
        <v>873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180</v>
      </c>
      <c r="I1598" s="12">
        <f t="shared" si="195"/>
        <v>180</v>
      </c>
      <c r="J1598" s="3"/>
    </row>
    <row r="1599" spans="1:10" ht="15" hidden="1" customHeight="1" outlineLevel="2">
      <c r="A1599" s="3">
        <f>SUBTOTAL(3,B$4:B1599)</f>
        <v>27</v>
      </c>
      <c r="B1599" s="37" t="s">
        <v>873</v>
      </c>
      <c r="C1599" s="74" t="s">
        <v>9</v>
      </c>
      <c r="D1599" s="70" t="s">
        <v>567</v>
      </c>
      <c r="E1599" s="125" t="s">
        <v>35</v>
      </c>
      <c r="F1599" s="70" t="s">
        <v>21</v>
      </c>
      <c r="G1599" s="7"/>
      <c r="H1599" s="36">
        <v>180</v>
      </c>
      <c r="I1599" s="12">
        <f t="shared" si="195"/>
        <v>180</v>
      </c>
      <c r="J1599" s="3"/>
    </row>
    <row r="1600" spans="1:10" ht="15" hidden="1" customHeight="1" outlineLevel="2">
      <c r="A1600" s="3">
        <f>SUBTOTAL(3,B$4:B1600)</f>
        <v>27</v>
      </c>
      <c r="B1600" s="37" t="s">
        <v>873</v>
      </c>
      <c r="C1600" s="74" t="s">
        <v>9</v>
      </c>
      <c r="D1600" s="70" t="s">
        <v>567</v>
      </c>
      <c r="E1600" s="125" t="s">
        <v>27</v>
      </c>
      <c r="F1600" s="70" t="s">
        <v>21</v>
      </c>
      <c r="G1600" s="7"/>
      <c r="H1600" s="36">
        <v>180</v>
      </c>
      <c r="I1600" s="12">
        <f t="shared" si="195"/>
        <v>180</v>
      </c>
      <c r="J1600" s="3"/>
    </row>
    <row r="1601" spans="1:10" ht="15" hidden="1" customHeight="1" outlineLevel="2">
      <c r="A1601" s="3">
        <f>SUBTOTAL(3,B$4:B1601)</f>
        <v>27</v>
      </c>
      <c r="B1601" s="37" t="s">
        <v>757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ref="I1601:I1603" si="196">PRODUCT(G1601:H1601)</f>
        <v>180</v>
      </c>
      <c r="J1601" s="3"/>
    </row>
    <row r="1602" spans="1:10" ht="15" hidden="1" customHeight="1" outlineLevel="2">
      <c r="A1602" s="3">
        <f>SUBTOTAL(3,B$4:B1602)</f>
        <v>27</v>
      </c>
      <c r="B1602" s="37" t="s">
        <v>757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27</v>
      </c>
      <c r="B1603" s="37" t="s">
        <v>757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27</v>
      </c>
      <c r="B1604" s="37" t="s">
        <v>1411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si="195"/>
        <v>180</v>
      </c>
      <c r="J1604" s="3"/>
    </row>
    <row r="1605" spans="1:10" ht="15" hidden="1" customHeight="1" outlineLevel="2">
      <c r="A1605" s="3">
        <f>SUBTOTAL(3,B$4:B1605)</f>
        <v>27</v>
      </c>
      <c r="B1605" s="37" t="s">
        <v>1411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5"/>
        <v>180</v>
      </c>
      <c r="J1605" s="3"/>
    </row>
    <row r="1606" spans="1:10" ht="15" hidden="1" customHeight="1" outlineLevel="2">
      <c r="A1606" s="3">
        <f>SUBTOTAL(3,B$4:B1606)</f>
        <v>27</v>
      </c>
      <c r="B1606" s="37" t="s">
        <v>1411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5"/>
        <v>180</v>
      </c>
      <c r="J1606" s="3"/>
    </row>
    <row r="1607" spans="1:10" ht="15" hidden="1" customHeight="1" outlineLevel="2">
      <c r="A1607" s="3"/>
      <c r="B1607" s="88"/>
      <c r="C1607" s="74"/>
      <c r="D1607" s="126"/>
      <c r="E1607" s="125"/>
      <c r="F1607" s="70"/>
      <c r="G1607" s="7"/>
      <c r="H1607" s="36"/>
      <c r="I1607" s="12"/>
      <c r="J1607" s="3"/>
    </row>
    <row r="1608" spans="1:10" ht="15" hidden="1" customHeight="1" outlineLevel="2">
      <c r="A1608" s="3"/>
      <c r="B1608" s="88"/>
      <c r="C1608" s="74"/>
      <c r="D1608" s="131" t="s">
        <v>891</v>
      </c>
      <c r="E1608" s="125"/>
      <c r="F1608" s="70"/>
      <c r="G1608" s="7"/>
      <c r="H1608" s="36"/>
      <c r="I1608" s="12"/>
      <c r="J1608" s="3"/>
    </row>
    <row r="1609" spans="1:10" ht="15" hidden="1" customHeight="1" outlineLevel="2">
      <c r="A1609" s="3"/>
      <c r="B1609" s="88"/>
      <c r="C1609" s="74"/>
      <c r="D1609" s="126"/>
      <c r="E1609" s="125"/>
      <c r="F1609" s="70"/>
      <c r="G1609" s="7"/>
      <c r="H1609" s="36"/>
      <c r="I1609" s="12"/>
      <c r="J1609" s="3"/>
    </row>
    <row r="1610" spans="1:10" ht="15" hidden="1" customHeight="1" outlineLevel="2">
      <c r="A1610" s="3">
        <f>SUBTOTAL(3,B$4:B1610)</f>
        <v>27</v>
      </c>
      <c r="B1610" s="24" t="s">
        <v>1905</v>
      </c>
      <c r="C1610" s="74" t="s">
        <v>9</v>
      </c>
      <c r="D1610" s="70" t="s">
        <v>890</v>
      </c>
      <c r="E1610" s="125"/>
      <c r="F1610" s="70" t="s">
        <v>21</v>
      </c>
      <c r="G1610" s="7"/>
      <c r="H1610" s="36">
        <v>250</v>
      </c>
      <c r="I1610" s="12">
        <f t="shared" ref="I1610" si="197">PRODUCT(G1610:H1610)</f>
        <v>250</v>
      </c>
      <c r="J1610" s="3"/>
    </row>
    <row r="1611" spans="1:10" ht="15" hidden="1" customHeight="1" outlineLevel="2">
      <c r="A1611" s="3">
        <f>SUBTOTAL(3,B$4:B1611)</f>
        <v>27</v>
      </c>
      <c r="B1611" s="24" t="s">
        <v>1119</v>
      </c>
      <c r="C1611" s="74" t="s">
        <v>9</v>
      </c>
      <c r="D1611" s="70" t="s">
        <v>890</v>
      </c>
      <c r="E1611" s="125"/>
      <c r="F1611" s="70" t="s">
        <v>21</v>
      </c>
      <c r="G1611" s="7"/>
      <c r="H1611" s="36">
        <v>250</v>
      </c>
      <c r="I1611" s="12">
        <f t="shared" ref="I1611:I1612" si="198">PRODUCT(G1611:H1611)</f>
        <v>250</v>
      </c>
      <c r="J1611" s="3"/>
    </row>
    <row r="1612" spans="1:10" ht="15" hidden="1" customHeight="1" outlineLevel="2">
      <c r="A1612" s="3">
        <f>SUBTOTAL(3,B$4:B1612)</f>
        <v>27</v>
      </c>
      <c r="B1612" s="24" t="s">
        <v>1906</v>
      </c>
      <c r="C1612" s="74" t="s">
        <v>9</v>
      </c>
      <c r="D1612" s="70" t="s">
        <v>890</v>
      </c>
      <c r="E1612" s="125"/>
      <c r="F1612" s="70" t="s">
        <v>21</v>
      </c>
      <c r="G1612" s="7"/>
      <c r="H1612" s="36">
        <v>250</v>
      </c>
      <c r="I1612" s="12">
        <f t="shared" si="198"/>
        <v>250</v>
      </c>
      <c r="J1612" s="3"/>
    </row>
    <row r="1613" spans="1:10" ht="15" hidden="1" customHeight="1" outlineLevel="2">
      <c r="A1613" s="3">
        <f>SUBTOTAL(3,B$4:B1613)</f>
        <v>27</v>
      </c>
      <c r="B1613" s="24" t="s">
        <v>673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:I1614" si="199">PRODUCT(G1613:H1613)</f>
        <v>250</v>
      </c>
      <c r="J1613" s="3"/>
    </row>
    <row r="1614" spans="1:10" ht="15" hidden="1" customHeight="1" outlineLevel="2">
      <c r="A1614" s="3">
        <f>SUBTOTAL(3,B$4:B1614)</f>
        <v>27</v>
      </c>
      <c r="B1614" s="24" t="s">
        <v>1907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240</v>
      </c>
      <c r="I1614" s="12">
        <f t="shared" si="199"/>
        <v>240</v>
      </c>
      <c r="J1614" s="3"/>
    </row>
    <row r="1615" spans="1:10" ht="15" hidden="1" customHeight="1" outlineLevel="2">
      <c r="A1615" s="3">
        <f>SUBTOTAL(3,B$4:B1615)</f>
        <v>27</v>
      </c>
      <c r="B1615" s="24" t="s">
        <v>1908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240</v>
      </c>
      <c r="I1615" s="12">
        <f t="shared" ref="I1615:I1618" si="200">PRODUCT(G1615:H1615)</f>
        <v>240</v>
      </c>
      <c r="J1615" s="3"/>
    </row>
    <row r="1616" spans="1:10" ht="15" hidden="1" customHeight="1" outlineLevel="2">
      <c r="A1616" s="3">
        <f>SUBTOTAL(3,B$4:B1616)</f>
        <v>27</v>
      </c>
      <c r="B1616" s="24" t="s">
        <v>1909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280</v>
      </c>
      <c r="I1616" s="12">
        <f t="shared" si="200"/>
        <v>280</v>
      </c>
      <c r="J1616" s="3"/>
    </row>
    <row r="1617" spans="1:10" ht="15" hidden="1" customHeight="1" outlineLevel="2">
      <c r="A1617" s="3">
        <f>SUBTOTAL(3,B$4:B1617)</f>
        <v>27</v>
      </c>
      <c r="B1617" s="24" t="s">
        <v>1910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280</v>
      </c>
      <c r="I1617" s="12">
        <f t="shared" si="200"/>
        <v>280</v>
      </c>
      <c r="J1617" s="3"/>
    </row>
    <row r="1618" spans="1:10" ht="15" hidden="1" customHeight="1" outlineLevel="2">
      <c r="A1618" s="3">
        <f>SUBTOTAL(3,B$4:B1618)</f>
        <v>27</v>
      </c>
      <c r="B1618" s="24" t="s">
        <v>675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280</v>
      </c>
      <c r="I1618" s="12">
        <f t="shared" si="200"/>
        <v>280</v>
      </c>
      <c r="J1618" s="3"/>
    </row>
    <row r="1619" spans="1:10" ht="15" hidden="1" customHeight="1" outlineLevel="2">
      <c r="A1619" s="3">
        <f>SUBTOTAL(3,B$4:B1619)</f>
        <v>27</v>
      </c>
      <c r="B1619" s="24" t="s">
        <v>1911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420</v>
      </c>
      <c r="I1619" s="12">
        <f t="shared" ref="I1619" si="201">PRODUCT(G1619:H1619)</f>
        <v>420</v>
      </c>
      <c r="J1619" s="3"/>
    </row>
    <row r="1620" spans="1:10" ht="15" hidden="1" customHeight="1" outlineLevel="2">
      <c r="A1620" s="3">
        <f>SUBTOTAL(3,B$4:B1620)</f>
        <v>27</v>
      </c>
      <c r="B1620" s="24" t="s">
        <v>676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420</v>
      </c>
      <c r="I1620" s="12">
        <f t="shared" ref="I1620:I1621" si="202">PRODUCT(G1620:H1620)</f>
        <v>420</v>
      </c>
      <c r="J1620" s="3"/>
    </row>
    <row r="1621" spans="1:10" ht="15" hidden="1" customHeight="1" outlineLevel="2">
      <c r="A1621" s="3">
        <f>SUBTOTAL(3,B$4:B1621)</f>
        <v>27</v>
      </c>
      <c r="B1621" s="24" t="s">
        <v>1912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420</v>
      </c>
      <c r="I1621" s="12">
        <f t="shared" si="202"/>
        <v>420</v>
      </c>
      <c r="J1621" s="3"/>
    </row>
    <row r="1622" spans="1:10" ht="15" hidden="1" customHeight="1" outlineLevel="2">
      <c r="A1622" s="3">
        <f>SUBTOTAL(3,B$4:B1622)</f>
        <v>27</v>
      </c>
      <c r="B1622" s="24" t="s">
        <v>677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:I1625" si="203">PRODUCT(G1622:H1622)</f>
        <v>420</v>
      </c>
      <c r="J1622" s="3"/>
    </row>
    <row r="1623" spans="1:10" ht="15" hidden="1" customHeight="1" outlineLevel="2">
      <c r="A1623" s="3">
        <f>SUBTOTAL(3,B$4:B1623)</f>
        <v>27</v>
      </c>
      <c r="B1623" s="24" t="s">
        <v>1939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430</v>
      </c>
      <c r="I1623" s="12">
        <f t="shared" ref="I1623:I1624" si="204">PRODUCT(G1623:H1623)</f>
        <v>430</v>
      </c>
      <c r="J1623" s="3"/>
    </row>
    <row r="1624" spans="1:10" ht="15" hidden="1" customHeight="1" outlineLevel="2">
      <c r="A1624" s="3">
        <f>SUBTOTAL(3,B$4:B1624)</f>
        <v>27</v>
      </c>
      <c r="B1624" s="24" t="s">
        <v>1940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430</v>
      </c>
      <c r="I1624" s="12">
        <f t="shared" si="204"/>
        <v>430</v>
      </c>
      <c r="J1624" s="3"/>
    </row>
    <row r="1625" spans="1:10" ht="15" hidden="1" customHeight="1" outlineLevel="2">
      <c r="A1625" s="3">
        <f>SUBTOTAL(3,B$4:B1625)</f>
        <v>27</v>
      </c>
      <c r="B1625" s="24" t="s">
        <v>1941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450</v>
      </c>
      <c r="I1625" s="12">
        <f t="shared" si="203"/>
        <v>450</v>
      </c>
      <c r="J1625" s="3"/>
    </row>
    <row r="1626" spans="1:10" ht="15" hidden="1" customHeight="1" outlineLevel="1" collapsed="1">
      <c r="A1626" s="3"/>
      <c r="B1626" s="23"/>
      <c r="C1626" s="23"/>
      <c r="D1626" s="24"/>
      <c r="E1626" s="24"/>
      <c r="F1626" s="50"/>
      <c r="G1626" s="7"/>
      <c r="H1626" s="36"/>
      <c r="I1626" s="12"/>
      <c r="J1626" s="3"/>
    </row>
    <row r="1627" spans="1:10" ht="15" hidden="1" customHeight="1" outlineLevel="1">
      <c r="A1627" s="57"/>
      <c r="B1627" s="30"/>
      <c r="C1627" s="32">
        <v>7</v>
      </c>
      <c r="D1627" s="89" t="s">
        <v>398</v>
      </c>
      <c r="E1627" s="89"/>
      <c r="F1627" s="89" t="s">
        <v>397</v>
      </c>
      <c r="G1627" s="30"/>
      <c r="H1627" s="30"/>
      <c r="I1627" s="30"/>
      <c r="J1627" s="31"/>
    </row>
    <row r="1628" spans="1:10" ht="15" hidden="1" customHeight="1" outlineLevel="2">
      <c r="A1628" s="3">
        <f>SUBTOTAL(3,B$4:B1628)</f>
        <v>27</v>
      </c>
      <c r="B1628" s="23" t="s">
        <v>20</v>
      </c>
      <c r="C1628" s="74" t="s">
        <v>9</v>
      </c>
      <c r="D1628" s="24" t="s">
        <v>1395</v>
      </c>
      <c r="E1628" s="73"/>
      <c r="F1628" s="110" t="s">
        <v>871</v>
      </c>
      <c r="G1628" s="7"/>
      <c r="H1628" s="14">
        <v>55</v>
      </c>
      <c r="I1628" s="12">
        <f t="shared" ref="I1628:I1632" si="205">PRODUCT(G1628:H1628)</f>
        <v>55</v>
      </c>
      <c r="J1628" s="3"/>
    </row>
    <row r="1629" spans="1:10" ht="15" hidden="1" customHeight="1" outlineLevel="2">
      <c r="A1629" s="3">
        <f>SUBTOTAL(3,B$4:B1629)</f>
        <v>27</v>
      </c>
      <c r="B1629" s="23" t="s">
        <v>20</v>
      </c>
      <c r="C1629" s="74" t="s">
        <v>9</v>
      </c>
      <c r="D1629" s="24" t="s">
        <v>1448</v>
      </c>
      <c r="E1629" s="73"/>
      <c r="F1629" s="110" t="s">
        <v>871</v>
      </c>
      <c r="G1629" s="7"/>
      <c r="H1629" s="14">
        <v>60</v>
      </c>
      <c r="I1629" s="12">
        <f t="shared" si="205"/>
        <v>60</v>
      </c>
      <c r="J1629" s="3"/>
    </row>
    <row r="1630" spans="1:10" ht="15" hidden="1" customHeight="1" outlineLevel="2">
      <c r="A1630" s="3">
        <f>SUBTOTAL(3,B$4:B1630)</f>
        <v>27</v>
      </c>
      <c r="B1630" s="23" t="s">
        <v>20</v>
      </c>
      <c r="C1630" s="74" t="s">
        <v>9</v>
      </c>
      <c r="D1630" s="24" t="s">
        <v>1449</v>
      </c>
      <c r="E1630" s="73"/>
      <c r="F1630" s="110" t="s">
        <v>871</v>
      </c>
      <c r="G1630" s="7"/>
      <c r="H1630" s="14">
        <v>65</v>
      </c>
      <c r="I1630" s="12">
        <f t="shared" si="205"/>
        <v>65</v>
      </c>
      <c r="J1630" s="3"/>
    </row>
    <row r="1631" spans="1:10" ht="15" hidden="1" customHeight="1" outlineLevel="2">
      <c r="A1631" s="3">
        <f>SUBTOTAL(3,B$4:B1631)</f>
        <v>27</v>
      </c>
      <c r="B1631" s="23" t="s">
        <v>20</v>
      </c>
      <c r="C1631" s="74" t="s">
        <v>9</v>
      </c>
      <c r="D1631" s="123" t="s">
        <v>1450</v>
      </c>
      <c r="E1631" s="73"/>
      <c r="F1631" s="110" t="s">
        <v>871</v>
      </c>
      <c r="G1631" s="7"/>
      <c r="H1631" s="14">
        <v>72</v>
      </c>
      <c r="I1631" s="12">
        <f t="shared" si="205"/>
        <v>72</v>
      </c>
      <c r="J1631" s="3"/>
    </row>
    <row r="1632" spans="1:10" ht="15" hidden="1" customHeight="1" outlineLevel="2">
      <c r="A1632" s="3">
        <f>SUBTOTAL(3,B$4:B1632)</f>
        <v>27</v>
      </c>
      <c r="B1632" s="23" t="s">
        <v>20</v>
      </c>
      <c r="C1632" s="74" t="s">
        <v>9</v>
      </c>
      <c r="D1632" s="24" t="s">
        <v>1451</v>
      </c>
      <c r="E1632" s="73"/>
      <c r="F1632" s="110" t="s">
        <v>871</v>
      </c>
      <c r="G1632" s="7"/>
      <c r="H1632" s="14">
        <v>68</v>
      </c>
      <c r="I1632" s="12">
        <f t="shared" si="205"/>
        <v>68</v>
      </c>
      <c r="J1632" s="3"/>
    </row>
    <row r="1633" spans="1:10" ht="15" hidden="1" customHeight="1" outlineLevel="2">
      <c r="A1633" s="3">
        <f>SUBTOTAL(3,B$4:B1633)</f>
        <v>27</v>
      </c>
      <c r="B1633" s="23" t="s">
        <v>20</v>
      </c>
      <c r="C1633" s="74" t="s">
        <v>9</v>
      </c>
      <c r="D1633" s="24" t="s">
        <v>1452</v>
      </c>
      <c r="E1633" s="73" t="s">
        <v>737</v>
      </c>
      <c r="F1633" s="110" t="s">
        <v>871</v>
      </c>
      <c r="G1633" s="7"/>
      <c r="H1633" s="14">
        <v>75</v>
      </c>
      <c r="I1633" s="12">
        <f>PRODUCT(G1633:H1633)</f>
        <v>75</v>
      </c>
      <c r="J1633" s="3"/>
    </row>
    <row r="1634" spans="1:10" ht="15" hidden="1" customHeight="1" outlineLevel="2">
      <c r="A1634" s="3">
        <f>SUBTOTAL(3,B$4:B1634)</f>
        <v>27</v>
      </c>
      <c r="B1634" s="23" t="s">
        <v>20</v>
      </c>
      <c r="C1634" s="74" t="s">
        <v>9</v>
      </c>
      <c r="D1634" s="24" t="s">
        <v>1453</v>
      </c>
      <c r="E1634" s="73"/>
      <c r="F1634" s="110" t="s">
        <v>871</v>
      </c>
      <c r="G1634" s="7"/>
      <c r="H1634" s="14">
        <v>78</v>
      </c>
      <c r="I1634" s="12">
        <f>PRODUCT(G1634:H1634)</f>
        <v>78</v>
      </c>
      <c r="J1634" s="3"/>
    </row>
    <row r="1635" spans="1:10" ht="15" hidden="1" customHeight="1" outlineLevel="2">
      <c r="A1635" s="3">
        <f>SUBTOTAL(3,B$4:B1635)</f>
        <v>27</v>
      </c>
      <c r="B1635" s="23" t="s">
        <v>20</v>
      </c>
      <c r="C1635" s="74" t="s">
        <v>9</v>
      </c>
      <c r="D1635" s="24" t="s">
        <v>757</v>
      </c>
      <c r="E1635" s="73"/>
      <c r="F1635" s="110" t="s">
        <v>871</v>
      </c>
      <c r="G1635" s="7"/>
      <c r="H1635" s="14">
        <v>70</v>
      </c>
      <c r="I1635" s="12">
        <f>PRODUCT(G1635:H1635)</f>
        <v>70</v>
      </c>
      <c r="J1635" s="3"/>
    </row>
    <row r="1636" spans="1:10" ht="15" hidden="1" customHeight="1" outlineLevel="2">
      <c r="A1636" s="3">
        <f>SUBTOTAL(3,B$4:B1636)</f>
        <v>27</v>
      </c>
      <c r="B1636" s="23" t="s">
        <v>20</v>
      </c>
      <c r="C1636" s="74" t="s">
        <v>9</v>
      </c>
      <c r="D1636" s="24" t="s">
        <v>873</v>
      </c>
      <c r="E1636" s="73"/>
      <c r="F1636" s="110" t="s">
        <v>871</v>
      </c>
      <c r="G1636" s="7"/>
      <c r="H1636" s="14">
        <v>80</v>
      </c>
      <c r="I1636" s="12">
        <f>PRODUCT(G1636:H1636)</f>
        <v>80</v>
      </c>
      <c r="J1636" s="3"/>
    </row>
    <row r="1637" spans="1:10" ht="15" hidden="1" customHeight="1" outlineLevel="2">
      <c r="A1637" s="3">
        <f>SUBTOTAL(3,B$4:B1637)</f>
        <v>27</v>
      </c>
      <c r="B1637" s="23" t="s">
        <v>20</v>
      </c>
      <c r="C1637" s="74" t="s">
        <v>9</v>
      </c>
      <c r="D1637" s="24" t="s">
        <v>1454</v>
      </c>
      <c r="E1637" s="73"/>
      <c r="F1637" s="110" t="s">
        <v>871</v>
      </c>
      <c r="G1637" s="7"/>
      <c r="H1637" s="14">
        <v>85</v>
      </c>
      <c r="I1637" s="12">
        <f>PRODUCT(G1637:H1637)</f>
        <v>85</v>
      </c>
      <c r="J1637" s="3"/>
    </row>
    <row r="1638" spans="1:10" ht="15" hidden="1" customHeight="1" outlineLevel="2">
      <c r="A1638" s="3">
        <f>SUBTOTAL(3,B$4:B1638)</f>
        <v>27</v>
      </c>
      <c r="B1638" s="23"/>
      <c r="C1638" s="74"/>
      <c r="D1638" s="24"/>
      <c r="E1638" s="73"/>
      <c r="F1638" s="73"/>
      <c r="G1638" s="7"/>
      <c r="H1638" s="14"/>
      <c r="I1638" s="12"/>
      <c r="J1638" s="3"/>
    </row>
    <row r="1639" spans="1:10" ht="15" hidden="1" customHeight="1" outlineLevel="2">
      <c r="A1639" s="3">
        <f>SUBTOTAL(3,B$4:B1639)</f>
        <v>27</v>
      </c>
      <c r="B1639" s="23" t="s">
        <v>20</v>
      </c>
      <c r="C1639" s="74" t="s">
        <v>9</v>
      </c>
      <c r="D1639" s="24" t="s">
        <v>1395</v>
      </c>
      <c r="E1639" s="73"/>
      <c r="F1639" s="52" t="s">
        <v>785</v>
      </c>
      <c r="G1639" s="7"/>
      <c r="H1639" s="14">
        <v>55</v>
      </c>
      <c r="I1639" s="12">
        <f t="shared" ref="I1639:I1643" si="206">PRODUCT(G1639:H1639)</f>
        <v>55</v>
      </c>
      <c r="J1639" s="3"/>
    </row>
    <row r="1640" spans="1:10" ht="15" hidden="1" customHeight="1" outlineLevel="2">
      <c r="A1640" s="3">
        <f>SUBTOTAL(3,B$4:B1640)</f>
        <v>27</v>
      </c>
      <c r="B1640" s="23" t="s">
        <v>20</v>
      </c>
      <c r="C1640" s="74" t="s">
        <v>9</v>
      </c>
      <c r="D1640" s="24" t="s">
        <v>1448</v>
      </c>
      <c r="E1640" s="73"/>
      <c r="F1640" s="52" t="s">
        <v>785</v>
      </c>
      <c r="G1640" s="7"/>
      <c r="H1640" s="14">
        <v>60</v>
      </c>
      <c r="I1640" s="12">
        <f t="shared" si="206"/>
        <v>60</v>
      </c>
      <c r="J1640" s="3"/>
    </row>
    <row r="1641" spans="1:10" ht="15" hidden="1" customHeight="1" outlineLevel="2">
      <c r="A1641" s="3">
        <f>SUBTOTAL(3,B$4:B1641)</f>
        <v>27</v>
      </c>
      <c r="B1641" s="23" t="s">
        <v>20</v>
      </c>
      <c r="C1641" s="74" t="s">
        <v>9</v>
      </c>
      <c r="D1641" s="24" t="s">
        <v>1449</v>
      </c>
      <c r="E1641" s="73"/>
      <c r="F1641" s="52" t="s">
        <v>785</v>
      </c>
      <c r="G1641" s="7"/>
      <c r="H1641" s="14">
        <v>65</v>
      </c>
      <c r="I1641" s="12">
        <f t="shared" si="206"/>
        <v>65</v>
      </c>
      <c r="J1641" s="3"/>
    </row>
    <row r="1642" spans="1:10" ht="15" hidden="1" customHeight="1" outlineLevel="2">
      <c r="A1642" s="3">
        <f>SUBTOTAL(3,B$4:B1642)</f>
        <v>27</v>
      </c>
      <c r="B1642" s="23" t="s">
        <v>20</v>
      </c>
      <c r="C1642" s="74" t="s">
        <v>9</v>
      </c>
      <c r="D1642" s="123" t="s">
        <v>1450</v>
      </c>
      <c r="E1642" s="73"/>
      <c r="F1642" s="52" t="s">
        <v>785</v>
      </c>
      <c r="G1642" s="7"/>
      <c r="H1642" s="14">
        <v>72</v>
      </c>
      <c r="I1642" s="12">
        <f t="shared" si="206"/>
        <v>72</v>
      </c>
      <c r="J1642" s="3"/>
    </row>
    <row r="1643" spans="1:10" ht="15" hidden="1" customHeight="1" outlineLevel="2">
      <c r="A1643" s="3">
        <f>SUBTOTAL(3,B$4:B1643)</f>
        <v>27</v>
      </c>
      <c r="B1643" s="23" t="s">
        <v>20</v>
      </c>
      <c r="C1643" s="74" t="s">
        <v>9</v>
      </c>
      <c r="D1643" s="24" t="s">
        <v>1451</v>
      </c>
      <c r="E1643" s="73"/>
      <c r="F1643" s="52" t="s">
        <v>785</v>
      </c>
      <c r="G1643" s="7"/>
      <c r="H1643" s="14">
        <v>68</v>
      </c>
      <c r="I1643" s="12">
        <f t="shared" si="206"/>
        <v>68</v>
      </c>
      <c r="J1643" s="3"/>
    </row>
    <row r="1644" spans="1:10" ht="15" hidden="1" customHeight="1" outlineLevel="2">
      <c r="A1644" s="3">
        <f>SUBTOTAL(3,B$4:B1644)</f>
        <v>27</v>
      </c>
      <c r="B1644" s="23" t="s">
        <v>20</v>
      </c>
      <c r="C1644" s="74" t="s">
        <v>9</v>
      </c>
      <c r="D1644" s="24" t="s">
        <v>1452</v>
      </c>
      <c r="E1644" s="73" t="s">
        <v>737</v>
      </c>
      <c r="F1644" s="52" t="s">
        <v>785</v>
      </c>
      <c r="G1644" s="7"/>
      <c r="H1644" s="14">
        <v>75</v>
      </c>
      <c r="I1644" s="12">
        <f>PRODUCT(G1644:H1644)</f>
        <v>75</v>
      </c>
      <c r="J1644" s="3"/>
    </row>
    <row r="1645" spans="1:10" ht="15" hidden="1" customHeight="1" outlineLevel="2">
      <c r="A1645" s="3">
        <f>SUBTOTAL(3,B$4:B1645)</f>
        <v>27</v>
      </c>
      <c r="B1645" s="23" t="s">
        <v>20</v>
      </c>
      <c r="C1645" s="74" t="s">
        <v>9</v>
      </c>
      <c r="D1645" s="24" t="s">
        <v>1453</v>
      </c>
      <c r="E1645" s="73"/>
      <c r="F1645" s="52" t="s">
        <v>785</v>
      </c>
      <c r="G1645" s="7"/>
      <c r="H1645" s="14">
        <v>78</v>
      </c>
      <c r="I1645" s="12">
        <f>PRODUCT(G1645:H1645)</f>
        <v>78</v>
      </c>
      <c r="J1645" s="3"/>
    </row>
    <row r="1646" spans="1:10" ht="15" hidden="1" customHeight="1" outlineLevel="2">
      <c r="A1646" s="3">
        <f>SUBTOTAL(3,B$4:B1646)</f>
        <v>27</v>
      </c>
      <c r="B1646" s="23" t="s">
        <v>20</v>
      </c>
      <c r="C1646" s="74" t="s">
        <v>9</v>
      </c>
      <c r="D1646" s="24" t="s">
        <v>757</v>
      </c>
      <c r="E1646" s="73"/>
      <c r="F1646" s="52" t="s">
        <v>785</v>
      </c>
      <c r="G1646" s="7"/>
      <c r="H1646" s="14">
        <v>70</v>
      </c>
      <c r="I1646" s="12">
        <f>PRODUCT(G1646:H1646)</f>
        <v>70</v>
      </c>
      <c r="J1646" s="3"/>
    </row>
    <row r="1647" spans="1:10" ht="15" hidden="1" customHeight="1" outlineLevel="2">
      <c r="A1647" s="3">
        <f>SUBTOTAL(3,B$4:B1647)</f>
        <v>27</v>
      </c>
      <c r="B1647" s="23" t="s">
        <v>20</v>
      </c>
      <c r="C1647" s="74" t="s">
        <v>9</v>
      </c>
      <c r="D1647" s="24" t="s">
        <v>873</v>
      </c>
      <c r="E1647" s="73"/>
      <c r="F1647" s="52" t="s">
        <v>785</v>
      </c>
      <c r="G1647" s="7"/>
      <c r="H1647" s="14">
        <v>80</v>
      </c>
      <c r="I1647" s="12">
        <f>PRODUCT(G1647:H1647)</f>
        <v>80</v>
      </c>
      <c r="J1647" s="3"/>
    </row>
    <row r="1648" spans="1:10" ht="15" hidden="1" customHeight="1" outlineLevel="2">
      <c r="A1648" s="3">
        <f>SUBTOTAL(3,B$4:B1648)</f>
        <v>27</v>
      </c>
      <c r="B1648" s="23" t="s">
        <v>20</v>
      </c>
      <c r="C1648" s="74" t="s">
        <v>9</v>
      </c>
      <c r="D1648" s="24" t="s">
        <v>1454</v>
      </c>
      <c r="E1648" s="73"/>
      <c r="F1648" s="52" t="s">
        <v>785</v>
      </c>
      <c r="G1648" s="7"/>
      <c r="H1648" s="14">
        <v>85</v>
      </c>
      <c r="I1648" s="12">
        <f>PRODUCT(G1648:H1648)</f>
        <v>85</v>
      </c>
      <c r="J1648" s="3"/>
    </row>
    <row r="1649" spans="1:10" ht="15" hidden="1" customHeight="1" outlineLevel="2">
      <c r="A1649" s="3">
        <f>SUBTOTAL(3,B$4:B1649)</f>
        <v>27</v>
      </c>
      <c r="B1649" s="23"/>
      <c r="C1649" s="74"/>
      <c r="D1649" s="24"/>
      <c r="E1649" s="73"/>
      <c r="F1649" s="73"/>
      <c r="G1649" s="7"/>
      <c r="H1649" s="14"/>
      <c r="I1649" s="12"/>
      <c r="J1649" s="3"/>
    </row>
    <row r="1650" spans="1:10" ht="15" hidden="1" customHeight="1" outlineLevel="2">
      <c r="A1650" s="3">
        <f>SUBTOTAL(3,B$4:B1650)</f>
        <v>27</v>
      </c>
      <c r="B1650" s="24" t="s">
        <v>29</v>
      </c>
      <c r="C1650" s="23" t="s">
        <v>9</v>
      </c>
      <c r="D1650" s="1" t="s">
        <v>1445</v>
      </c>
      <c r="E1650" s="117"/>
      <c r="F1650" s="52" t="s">
        <v>1447</v>
      </c>
      <c r="G1650" s="7"/>
      <c r="H1650" s="34"/>
      <c r="I1650" s="12">
        <f t="shared" ref="I1650:I1651" si="207">PRODUCT(G1650:H1650)</f>
        <v>0</v>
      </c>
      <c r="J1650" s="3"/>
    </row>
    <row r="1651" spans="1:10" ht="15" hidden="1" customHeight="1" outlineLevel="2">
      <c r="A1651" s="3">
        <f>SUBTOTAL(3,B$4:B1651)</f>
        <v>27</v>
      </c>
      <c r="B1651" s="24" t="s">
        <v>29</v>
      </c>
      <c r="C1651" s="23" t="s">
        <v>9</v>
      </c>
      <c r="D1651" s="1" t="s">
        <v>872</v>
      </c>
      <c r="E1651" s="117"/>
      <c r="F1651" s="52" t="s">
        <v>1447</v>
      </c>
      <c r="G1651" s="7"/>
      <c r="H1651" s="34"/>
      <c r="I1651" s="12">
        <f t="shared" si="207"/>
        <v>0</v>
      </c>
      <c r="J1651" s="3"/>
    </row>
    <row r="1652" spans="1:10" ht="15" hidden="1" customHeight="1" outlineLevel="1" collapsed="1">
      <c r="A1652" s="3"/>
      <c r="B1652" s="23"/>
      <c r="C1652" s="23"/>
      <c r="D1652" s="24"/>
      <c r="E1652" s="24"/>
      <c r="F1652" s="50"/>
      <c r="G1652" s="7"/>
      <c r="H1652" s="36"/>
      <c r="I1652" s="12"/>
      <c r="J1652" s="3"/>
    </row>
    <row r="1653" spans="1:10" ht="15" hidden="1" customHeight="1" outlineLevel="1">
      <c r="A1653" s="57"/>
      <c r="B1653" s="30"/>
      <c r="C1653" s="32">
        <v>8</v>
      </c>
      <c r="D1653" s="89" t="s">
        <v>398</v>
      </c>
      <c r="E1653" s="71"/>
      <c r="F1653" s="91" t="s">
        <v>1473</v>
      </c>
      <c r="G1653" s="30"/>
      <c r="H1653" s="30"/>
      <c r="I1653" s="30"/>
      <c r="J1653" s="31"/>
    </row>
    <row r="1654" spans="1:10" ht="15" hidden="1" customHeight="1" outlineLevel="2">
      <c r="A1654" s="3">
        <f>SUBTOTAL(3,B$4:B1654)</f>
        <v>27</v>
      </c>
      <c r="B1654" s="24" t="s">
        <v>29</v>
      </c>
      <c r="C1654" s="23" t="s">
        <v>9</v>
      </c>
      <c r="D1654" s="1" t="s">
        <v>1475</v>
      </c>
      <c r="E1654" s="117" t="s">
        <v>26</v>
      </c>
      <c r="F1654" s="52" t="s">
        <v>24</v>
      </c>
      <c r="G1654" s="7"/>
      <c r="H1654" s="34">
        <v>45</v>
      </c>
      <c r="I1654" s="12">
        <f t="shared" ref="I1654" si="208">PRODUCT(G1654:H1654)</f>
        <v>45</v>
      </c>
      <c r="J1654" s="3"/>
    </row>
    <row r="1655" spans="1:10" ht="15" hidden="1" customHeight="1" outlineLevel="2">
      <c r="A1655" s="3">
        <f>SUBTOTAL(3,B$4:B1655)</f>
        <v>27</v>
      </c>
      <c r="B1655" s="24" t="s">
        <v>29</v>
      </c>
      <c r="C1655" s="23" t="s">
        <v>9</v>
      </c>
      <c r="D1655" s="1" t="s">
        <v>1476</v>
      </c>
      <c r="E1655" s="117" t="s">
        <v>26</v>
      </c>
      <c r="F1655" s="52" t="s">
        <v>24</v>
      </c>
      <c r="G1655" s="7"/>
      <c r="H1655" s="34">
        <v>45</v>
      </c>
      <c r="I1655" s="12">
        <f t="shared" ref="I1655" si="209">PRODUCT(G1655:H1655)</f>
        <v>45</v>
      </c>
      <c r="J1655" s="3"/>
    </row>
    <row r="1656" spans="1:10" ht="15" hidden="1" customHeight="1" outlineLevel="2">
      <c r="A1656" s="3">
        <f>SUBTOTAL(3,B$4:B1656)</f>
        <v>27</v>
      </c>
      <c r="B1656" s="43" t="s">
        <v>20</v>
      </c>
      <c r="C1656" s="23" t="s">
        <v>9</v>
      </c>
      <c r="D1656" s="1" t="s">
        <v>1395</v>
      </c>
      <c r="E1656" s="117" t="s">
        <v>26</v>
      </c>
      <c r="F1656" s="52" t="s">
        <v>1396</v>
      </c>
      <c r="G1656" s="7"/>
      <c r="H1656" s="34">
        <v>55</v>
      </c>
      <c r="I1656" s="12">
        <f>PRODUCT(G1656:H1656)</f>
        <v>55</v>
      </c>
      <c r="J1656" s="3"/>
    </row>
    <row r="1657" spans="1:10" ht="15" hidden="1" customHeight="1" outlineLevel="2">
      <c r="A1657" s="3">
        <f>SUBTOTAL(3,B$4:B1657)</f>
        <v>27</v>
      </c>
      <c r="B1657" s="43" t="s">
        <v>20</v>
      </c>
      <c r="C1657" s="23" t="s">
        <v>9</v>
      </c>
      <c r="D1657" s="1" t="s">
        <v>1395</v>
      </c>
      <c r="E1657" s="117" t="s">
        <v>26</v>
      </c>
      <c r="F1657" s="140" t="s">
        <v>1242</v>
      </c>
      <c r="G1657" s="7"/>
      <c r="H1657" s="34">
        <v>55</v>
      </c>
      <c r="I1657" s="12">
        <f t="shared" ref="I1657" si="210">PRODUCT(G1657:H1657)</f>
        <v>55</v>
      </c>
      <c r="J1657" s="3"/>
    </row>
    <row r="1658" spans="1:10" ht="15" hidden="1" customHeight="1" outlineLevel="2">
      <c r="A1658" s="3">
        <f>SUBTOTAL(3,B$4:B1658)</f>
        <v>27</v>
      </c>
      <c r="B1658" s="24" t="s">
        <v>20</v>
      </c>
      <c r="C1658" s="23" t="s">
        <v>9</v>
      </c>
      <c r="D1658" s="1" t="s">
        <v>1406</v>
      </c>
      <c r="E1658" s="117" t="s">
        <v>26</v>
      </c>
      <c r="F1658" s="52" t="s">
        <v>1396</v>
      </c>
      <c r="G1658" s="7"/>
      <c r="H1658" s="34">
        <v>65</v>
      </c>
      <c r="I1658" s="12">
        <f>PRODUCT(G1658:H1658)</f>
        <v>65</v>
      </c>
      <c r="J1658" s="3"/>
    </row>
    <row r="1659" spans="1:10" ht="15" hidden="1" customHeight="1" outlineLevel="2">
      <c r="A1659" s="3">
        <f>SUBTOTAL(3,B$4:B1659)</f>
        <v>27</v>
      </c>
      <c r="B1659" s="24" t="s">
        <v>20</v>
      </c>
      <c r="C1659" s="23" t="s">
        <v>9</v>
      </c>
      <c r="D1659" s="1" t="s">
        <v>1406</v>
      </c>
      <c r="E1659" s="117" t="s">
        <v>26</v>
      </c>
      <c r="F1659" s="140" t="s">
        <v>1242</v>
      </c>
      <c r="G1659" s="7"/>
      <c r="H1659" s="34">
        <v>65</v>
      </c>
      <c r="I1659" s="12">
        <f>PRODUCT(G1659:H1659)</f>
        <v>65</v>
      </c>
      <c r="J1659" s="3"/>
    </row>
    <row r="1660" spans="1:10" ht="15" hidden="1" customHeight="1" outlineLevel="2">
      <c r="A1660" s="3">
        <f>SUBTOTAL(3,B$4:B1660)</f>
        <v>27</v>
      </c>
      <c r="B1660" s="55" t="s">
        <v>1397</v>
      </c>
      <c r="C1660" s="23" t="s">
        <v>9</v>
      </c>
      <c r="D1660" s="1" t="s">
        <v>26</v>
      </c>
      <c r="E1660" s="117"/>
      <c r="F1660" s="52" t="s">
        <v>1396</v>
      </c>
      <c r="G1660" s="7"/>
      <c r="H1660" s="34">
        <v>65</v>
      </c>
      <c r="I1660" s="12">
        <f t="shared" ref="I1660:I1685" si="211">PRODUCT(G1660:H1660)</f>
        <v>65</v>
      </c>
      <c r="J1660" s="3"/>
    </row>
    <row r="1661" spans="1:10" ht="15" hidden="1" customHeight="1" outlineLevel="2">
      <c r="A1661" s="3">
        <f>SUBTOTAL(3,B$4:B1661)</f>
        <v>27</v>
      </c>
      <c r="B1661" s="55" t="s">
        <v>1397</v>
      </c>
      <c r="C1661" s="23" t="s">
        <v>9</v>
      </c>
      <c r="D1661" s="1" t="s">
        <v>26</v>
      </c>
      <c r="E1661" s="117"/>
      <c r="F1661" s="140" t="s">
        <v>1242</v>
      </c>
      <c r="G1661" s="7"/>
      <c r="H1661" s="34">
        <v>65</v>
      </c>
      <c r="I1661" s="12">
        <f t="shared" si="211"/>
        <v>65</v>
      </c>
      <c r="J1661" s="3"/>
    </row>
    <row r="1662" spans="1:10" ht="15" customHeight="1" outlineLevel="2">
      <c r="A1662" s="3">
        <f>SUBTOTAL(3,B$4:B1662)</f>
        <v>28</v>
      </c>
      <c r="B1662" s="55" t="s">
        <v>872</v>
      </c>
      <c r="C1662" s="23" t="s">
        <v>9</v>
      </c>
      <c r="D1662" s="1" t="s">
        <v>26</v>
      </c>
      <c r="E1662" s="117"/>
      <c r="F1662" s="52" t="s">
        <v>1396</v>
      </c>
      <c r="G1662" s="7">
        <v>1</v>
      </c>
      <c r="H1662" s="34">
        <v>60</v>
      </c>
      <c r="I1662" s="12">
        <f t="shared" si="211"/>
        <v>60</v>
      </c>
      <c r="J1662" s="3"/>
    </row>
    <row r="1663" spans="1:10" ht="15" customHeight="1" outlineLevel="2">
      <c r="A1663" s="3">
        <f>SUBTOTAL(3,B$4:B1663)</f>
        <v>29</v>
      </c>
      <c r="B1663" s="55" t="s">
        <v>872</v>
      </c>
      <c r="C1663" s="23" t="s">
        <v>9</v>
      </c>
      <c r="D1663" s="1" t="s">
        <v>26</v>
      </c>
      <c r="E1663" s="117"/>
      <c r="F1663" s="140" t="s">
        <v>1242</v>
      </c>
      <c r="G1663" s="7">
        <v>1</v>
      </c>
      <c r="H1663" s="34">
        <v>60</v>
      </c>
      <c r="I1663" s="12">
        <f t="shared" si="211"/>
        <v>60</v>
      </c>
      <c r="J1663" s="3"/>
    </row>
    <row r="1664" spans="1:10" ht="15" customHeight="1" outlineLevel="2">
      <c r="A1664" s="3">
        <f>SUBTOTAL(3,B$4:B1664)</f>
        <v>30</v>
      </c>
      <c r="B1664" s="24" t="s">
        <v>757</v>
      </c>
      <c r="C1664" s="23" t="s">
        <v>9</v>
      </c>
      <c r="D1664" s="1" t="s">
        <v>26</v>
      </c>
      <c r="E1664" s="117"/>
      <c r="F1664" s="52" t="s">
        <v>1396</v>
      </c>
      <c r="G1664" s="7">
        <v>1</v>
      </c>
      <c r="H1664" s="34">
        <v>70</v>
      </c>
      <c r="I1664" s="12">
        <f t="shared" si="211"/>
        <v>70</v>
      </c>
      <c r="J1664" s="3"/>
    </row>
    <row r="1665" spans="1:10" ht="15" customHeight="1" outlineLevel="2">
      <c r="A1665" s="3">
        <f>SUBTOTAL(3,B$4:B1665)</f>
        <v>31</v>
      </c>
      <c r="B1665" s="39" t="s">
        <v>757</v>
      </c>
      <c r="C1665" s="23" t="s">
        <v>9</v>
      </c>
      <c r="D1665" s="1" t="s">
        <v>26</v>
      </c>
      <c r="E1665" s="117"/>
      <c r="F1665" s="140" t="s">
        <v>1242</v>
      </c>
      <c r="G1665" s="7">
        <v>1</v>
      </c>
      <c r="H1665" s="34">
        <v>70</v>
      </c>
      <c r="I1665" s="12">
        <f t="shared" si="211"/>
        <v>70</v>
      </c>
      <c r="J1665" s="3"/>
    </row>
    <row r="1666" spans="1:10" ht="15" customHeight="1" outlineLevel="2">
      <c r="A1666" s="3">
        <f>SUBTOTAL(3,B$4:B1666)</f>
        <v>32</v>
      </c>
      <c r="B1666" s="39" t="s">
        <v>1399</v>
      </c>
      <c r="C1666" s="23" t="s">
        <v>9</v>
      </c>
      <c r="D1666" s="1" t="s">
        <v>26</v>
      </c>
      <c r="E1666" s="117"/>
      <c r="F1666" s="52" t="s">
        <v>1396</v>
      </c>
      <c r="G1666" s="7">
        <v>1</v>
      </c>
      <c r="H1666" s="34">
        <v>65</v>
      </c>
      <c r="I1666" s="12">
        <f t="shared" si="211"/>
        <v>65</v>
      </c>
      <c r="J1666" s="3"/>
    </row>
    <row r="1667" spans="1:10" ht="15" customHeight="1" outlineLevel="2">
      <c r="A1667" s="3">
        <f>SUBTOTAL(3,B$4:B1667)</f>
        <v>33</v>
      </c>
      <c r="B1667" s="39" t="s">
        <v>1399</v>
      </c>
      <c r="C1667" s="23" t="s">
        <v>9</v>
      </c>
      <c r="D1667" s="1" t="s">
        <v>26</v>
      </c>
      <c r="E1667" s="117"/>
      <c r="F1667" s="140" t="s">
        <v>1242</v>
      </c>
      <c r="G1667" s="7">
        <v>1</v>
      </c>
      <c r="H1667" s="34">
        <v>65</v>
      </c>
      <c r="I1667" s="12">
        <f t="shared" si="211"/>
        <v>65</v>
      </c>
      <c r="J1667" s="3"/>
    </row>
    <row r="1668" spans="1:10" ht="15" customHeight="1" outlineLevel="2">
      <c r="A1668" s="3">
        <f>SUBTOTAL(3,B$4:B1668)</f>
        <v>34</v>
      </c>
      <c r="B1668" s="39" t="s">
        <v>1400</v>
      </c>
      <c r="C1668" s="23" t="s">
        <v>9</v>
      </c>
      <c r="D1668" s="1" t="s">
        <v>26</v>
      </c>
      <c r="E1668" s="117"/>
      <c r="F1668" s="52" t="s">
        <v>1396</v>
      </c>
      <c r="G1668" s="7">
        <v>1</v>
      </c>
      <c r="H1668" s="34">
        <v>68</v>
      </c>
      <c r="I1668" s="12">
        <f t="shared" si="211"/>
        <v>68</v>
      </c>
      <c r="J1668" s="3"/>
    </row>
    <row r="1669" spans="1:10" ht="15" customHeight="1" outlineLevel="2">
      <c r="A1669" s="3">
        <f>SUBTOTAL(3,B$4:B1669)</f>
        <v>35</v>
      </c>
      <c r="B1669" s="39" t="s">
        <v>1400</v>
      </c>
      <c r="C1669" s="23" t="s">
        <v>9</v>
      </c>
      <c r="D1669" s="1" t="s">
        <v>26</v>
      </c>
      <c r="E1669" s="117"/>
      <c r="F1669" s="140" t="s">
        <v>1242</v>
      </c>
      <c r="G1669" s="7">
        <v>1</v>
      </c>
      <c r="H1669" s="34">
        <v>68</v>
      </c>
      <c r="I1669" s="12">
        <f t="shared" si="211"/>
        <v>68</v>
      </c>
      <c r="J1669" s="3"/>
    </row>
    <row r="1670" spans="1:10" ht="15" customHeight="1" outlineLevel="2">
      <c r="A1670" s="3">
        <f>SUBTOTAL(3,B$4:B1670)</f>
        <v>36</v>
      </c>
      <c r="B1670" s="24" t="s">
        <v>1401</v>
      </c>
      <c r="C1670" s="23" t="s">
        <v>9</v>
      </c>
      <c r="D1670" s="1" t="s">
        <v>26</v>
      </c>
      <c r="E1670" s="117"/>
      <c r="F1670" s="52" t="s">
        <v>1396</v>
      </c>
      <c r="G1670" s="7">
        <v>1</v>
      </c>
      <c r="H1670" s="34">
        <v>60</v>
      </c>
      <c r="I1670" s="12">
        <f t="shared" si="211"/>
        <v>60</v>
      </c>
      <c r="J1670" s="3"/>
    </row>
    <row r="1671" spans="1:10" ht="15" customHeight="1" outlineLevel="2">
      <c r="A1671" s="3">
        <f>SUBTOTAL(3,B$4:B1671)</f>
        <v>37</v>
      </c>
      <c r="B1671" s="24" t="s">
        <v>1401</v>
      </c>
      <c r="C1671" s="23" t="s">
        <v>9</v>
      </c>
      <c r="D1671" s="1" t="s">
        <v>26</v>
      </c>
      <c r="E1671" s="117"/>
      <c r="F1671" s="140" t="s">
        <v>1242</v>
      </c>
      <c r="G1671" s="7">
        <v>1</v>
      </c>
      <c r="H1671" s="34">
        <v>60</v>
      </c>
      <c r="I1671" s="12">
        <f t="shared" si="211"/>
        <v>60</v>
      </c>
      <c r="J1671" s="3"/>
    </row>
    <row r="1672" spans="1:10" ht="15" hidden="1" customHeight="1" outlineLevel="2">
      <c r="A1672" s="3">
        <f>SUBTOTAL(3,B$4:B1672)</f>
        <v>37</v>
      </c>
      <c r="B1672" s="43" t="s">
        <v>1402</v>
      </c>
      <c r="C1672" s="23" t="s">
        <v>9</v>
      </c>
      <c r="D1672" s="1" t="s">
        <v>26</v>
      </c>
      <c r="E1672" s="117"/>
      <c r="F1672" s="52" t="s">
        <v>1396</v>
      </c>
      <c r="G1672" s="7"/>
      <c r="H1672" s="34">
        <v>60</v>
      </c>
      <c r="I1672" s="12">
        <f t="shared" si="211"/>
        <v>60</v>
      </c>
      <c r="J1672" s="3"/>
    </row>
    <row r="1673" spans="1:10" ht="15" hidden="1" customHeight="1" outlineLevel="2">
      <c r="A1673" s="3">
        <f>SUBTOTAL(3,B$4:B1673)</f>
        <v>37</v>
      </c>
      <c r="B1673" s="43" t="s">
        <v>1402</v>
      </c>
      <c r="C1673" s="23" t="s">
        <v>9</v>
      </c>
      <c r="D1673" s="1" t="s">
        <v>26</v>
      </c>
      <c r="E1673" s="117"/>
      <c r="F1673" s="140" t="s">
        <v>1242</v>
      </c>
      <c r="G1673" s="7"/>
      <c r="H1673" s="34">
        <v>60</v>
      </c>
      <c r="I1673" s="12">
        <f t="shared" si="211"/>
        <v>60</v>
      </c>
      <c r="J1673" s="3"/>
    </row>
    <row r="1674" spans="1:10" ht="15" hidden="1" customHeight="1" outlineLevel="2">
      <c r="A1674" s="3">
        <f>SUBTOTAL(3,B$4:B1674)</f>
        <v>37</v>
      </c>
      <c r="B1674" s="24" t="s">
        <v>1403</v>
      </c>
      <c r="C1674" s="23" t="s">
        <v>9</v>
      </c>
      <c r="D1674" s="1" t="s">
        <v>26</v>
      </c>
      <c r="E1674" s="117"/>
      <c r="F1674" s="52" t="s">
        <v>1396</v>
      </c>
      <c r="G1674" s="7"/>
      <c r="H1674" s="34">
        <v>60</v>
      </c>
      <c r="I1674" s="12">
        <f t="shared" si="211"/>
        <v>60</v>
      </c>
      <c r="J1674" s="3"/>
    </row>
    <row r="1675" spans="1:10" ht="15" hidden="1" customHeight="1" outlineLevel="2">
      <c r="A1675" s="3">
        <f>SUBTOTAL(3,B$4:B1675)</f>
        <v>37</v>
      </c>
      <c r="B1675" s="24" t="s">
        <v>1403</v>
      </c>
      <c r="C1675" s="23" t="s">
        <v>9</v>
      </c>
      <c r="D1675" s="1" t="s">
        <v>26</v>
      </c>
      <c r="E1675" s="117"/>
      <c r="F1675" s="140" t="s">
        <v>1242</v>
      </c>
      <c r="G1675" s="7"/>
      <c r="H1675" s="34">
        <v>60</v>
      </c>
      <c r="I1675" s="12">
        <f t="shared" si="211"/>
        <v>60</v>
      </c>
      <c r="J1675" s="3"/>
    </row>
    <row r="1676" spans="1:10" ht="15" hidden="1" customHeight="1" outlineLevel="2">
      <c r="A1676" s="3">
        <f>SUBTOTAL(3,B$4:B1676)</f>
        <v>37</v>
      </c>
      <c r="B1676" s="24" t="s">
        <v>1404</v>
      </c>
      <c r="C1676" s="23" t="s">
        <v>9</v>
      </c>
      <c r="D1676" s="1" t="s">
        <v>26</v>
      </c>
      <c r="E1676" s="117"/>
      <c r="F1676" s="52" t="s">
        <v>1396</v>
      </c>
      <c r="G1676" s="7"/>
      <c r="H1676" s="34">
        <v>70</v>
      </c>
      <c r="I1676" s="12">
        <f t="shared" si="211"/>
        <v>70</v>
      </c>
      <c r="J1676" s="3"/>
    </row>
    <row r="1677" spans="1:10" ht="15" hidden="1" customHeight="1" outlineLevel="2">
      <c r="A1677" s="3">
        <f>SUBTOTAL(3,B$4:B1677)</f>
        <v>37</v>
      </c>
      <c r="B1677" s="24" t="s">
        <v>1404</v>
      </c>
      <c r="C1677" s="23" t="s">
        <v>9</v>
      </c>
      <c r="D1677" s="1" t="s">
        <v>26</v>
      </c>
      <c r="E1677" s="117"/>
      <c r="F1677" s="140" t="s">
        <v>1242</v>
      </c>
      <c r="G1677" s="7"/>
      <c r="H1677" s="34">
        <v>70</v>
      </c>
      <c r="I1677" s="12">
        <f t="shared" si="211"/>
        <v>70</v>
      </c>
      <c r="J1677" s="3"/>
    </row>
    <row r="1678" spans="1:10" ht="15" customHeight="1" outlineLevel="2">
      <c r="A1678" s="3">
        <f>SUBTOTAL(3,B$4:B1678)</f>
        <v>38</v>
      </c>
      <c r="B1678" s="24" t="s">
        <v>873</v>
      </c>
      <c r="C1678" s="23" t="s">
        <v>9</v>
      </c>
      <c r="D1678" s="1" t="s">
        <v>1405</v>
      </c>
      <c r="E1678" s="117"/>
      <c r="F1678" s="52" t="s">
        <v>1396</v>
      </c>
      <c r="G1678" s="7">
        <v>1</v>
      </c>
      <c r="H1678" s="34">
        <v>70</v>
      </c>
      <c r="I1678" s="12">
        <f t="shared" si="211"/>
        <v>70</v>
      </c>
      <c r="J1678" s="3"/>
    </row>
    <row r="1679" spans="1:10" ht="15" customHeight="1" outlineLevel="2">
      <c r="A1679" s="3">
        <f>SUBTOTAL(3,B$4:B1679)</f>
        <v>39</v>
      </c>
      <c r="B1679" s="24" t="s">
        <v>873</v>
      </c>
      <c r="C1679" s="23" t="s">
        <v>9</v>
      </c>
      <c r="D1679" s="1" t="s">
        <v>1405</v>
      </c>
      <c r="E1679" s="117"/>
      <c r="F1679" s="140" t="s">
        <v>1242</v>
      </c>
      <c r="G1679" s="7">
        <v>2</v>
      </c>
      <c r="H1679" s="34">
        <v>70</v>
      </c>
      <c r="I1679" s="12">
        <f t="shared" si="211"/>
        <v>140</v>
      </c>
      <c r="J1679" s="3"/>
    </row>
    <row r="1680" spans="1:10" ht="15" hidden="1" customHeight="1" outlineLevel="2">
      <c r="A1680" s="3">
        <f>SUBTOTAL(3,B$4:B1680)</f>
        <v>39</v>
      </c>
      <c r="B1680" s="24" t="s">
        <v>1407</v>
      </c>
      <c r="C1680" s="23" t="s">
        <v>9</v>
      </c>
      <c r="D1680" s="1" t="s">
        <v>26</v>
      </c>
      <c r="E1680" s="117"/>
      <c r="F1680" s="52" t="s">
        <v>1396</v>
      </c>
      <c r="G1680" s="7"/>
      <c r="H1680" s="34">
        <v>70</v>
      </c>
      <c r="I1680" s="12">
        <f t="shared" si="211"/>
        <v>70</v>
      </c>
      <c r="J1680" s="3"/>
    </row>
    <row r="1681" spans="1:10" ht="15" hidden="1" customHeight="1" outlineLevel="2">
      <c r="A1681" s="3">
        <f>SUBTOTAL(3,B$4:B1681)</f>
        <v>39</v>
      </c>
      <c r="B1681" s="24" t="s">
        <v>1407</v>
      </c>
      <c r="C1681" s="23" t="s">
        <v>9</v>
      </c>
      <c r="D1681" s="1" t="s">
        <v>26</v>
      </c>
      <c r="E1681" s="117"/>
      <c r="F1681" s="140" t="s">
        <v>1242</v>
      </c>
      <c r="G1681" s="7"/>
      <c r="H1681" s="34">
        <v>70</v>
      </c>
      <c r="I1681" s="12">
        <f t="shared" si="211"/>
        <v>70</v>
      </c>
      <c r="J1681" s="3"/>
    </row>
    <row r="1682" spans="1:10" ht="15" hidden="1" customHeight="1" outlineLevel="2">
      <c r="A1682" s="3">
        <f>SUBTOTAL(3,B$4:B1682)</f>
        <v>39</v>
      </c>
      <c r="B1682" s="24" t="s">
        <v>1408</v>
      </c>
      <c r="C1682" s="23" t="s">
        <v>9</v>
      </c>
      <c r="D1682" s="1" t="s">
        <v>26</v>
      </c>
      <c r="E1682" s="117"/>
      <c r="F1682" s="52" t="s">
        <v>1396</v>
      </c>
      <c r="G1682" s="7"/>
      <c r="H1682" s="34">
        <v>70</v>
      </c>
      <c r="I1682" s="12">
        <f t="shared" si="211"/>
        <v>70</v>
      </c>
      <c r="J1682" s="3"/>
    </row>
    <row r="1683" spans="1:10" ht="15" hidden="1" customHeight="1" outlineLevel="2">
      <c r="A1683" s="3">
        <f>SUBTOTAL(3,B$4:B1683)</f>
        <v>39</v>
      </c>
      <c r="B1683" s="24" t="s">
        <v>1408</v>
      </c>
      <c r="C1683" s="23" t="s">
        <v>9</v>
      </c>
      <c r="D1683" s="1" t="s">
        <v>26</v>
      </c>
      <c r="E1683" s="117"/>
      <c r="F1683" s="140" t="s">
        <v>1242</v>
      </c>
      <c r="G1683" s="7"/>
      <c r="H1683" s="34">
        <v>70</v>
      </c>
      <c r="I1683" s="12">
        <f t="shared" si="211"/>
        <v>70</v>
      </c>
      <c r="J1683" s="3"/>
    </row>
    <row r="1684" spans="1:10" ht="15" hidden="1" customHeight="1" outlineLevel="2">
      <c r="A1684" s="3">
        <f>SUBTOTAL(3,B$4:B1684)</f>
        <v>39</v>
      </c>
      <c r="B1684" s="24" t="s">
        <v>1409</v>
      </c>
      <c r="C1684" s="23" t="s">
        <v>9</v>
      </c>
      <c r="D1684" s="1" t="s">
        <v>26</v>
      </c>
      <c r="E1684" s="117"/>
      <c r="F1684" s="52" t="s">
        <v>1396</v>
      </c>
      <c r="G1684" s="7"/>
      <c r="H1684" s="34">
        <v>70</v>
      </c>
      <c r="I1684" s="12">
        <f t="shared" si="211"/>
        <v>70</v>
      </c>
      <c r="J1684" s="3"/>
    </row>
    <row r="1685" spans="1:10" ht="15" hidden="1" customHeight="1" outlineLevel="2">
      <c r="A1685" s="3">
        <f>SUBTOTAL(3,B$4:B1685)</f>
        <v>39</v>
      </c>
      <c r="B1685" s="24" t="s">
        <v>1409</v>
      </c>
      <c r="C1685" s="23" t="s">
        <v>9</v>
      </c>
      <c r="D1685" s="1" t="s">
        <v>26</v>
      </c>
      <c r="E1685" s="117"/>
      <c r="F1685" s="140" t="s">
        <v>1242</v>
      </c>
      <c r="G1685" s="7"/>
      <c r="H1685" s="34">
        <v>70</v>
      </c>
      <c r="I1685" s="12">
        <f t="shared" si="211"/>
        <v>70</v>
      </c>
      <c r="J1685" s="3"/>
    </row>
    <row r="1686" spans="1:10" ht="15" hidden="1" customHeight="1" outlineLevel="2">
      <c r="A1686" s="3">
        <f>SUBTOTAL(3,B$4:B1686)</f>
        <v>39</v>
      </c>
      <c r="B1686" s="24" t="s">
        <v>1410</v>
      </c>
      <c r="C1686" s="23" t="s">
        <v>9</v>
      </c>
      <c r="D1686" s="1" t="s">
        <v>26</v>
      </c>
      <c r="E1686" s="117"/>
      <c r="F1686" s="52" t="s">
        <v>1396</v>
      </c>
      <c r="G1686" s="7"/>
      <c r="H1686" s="34">
        <v>75</v>
      </c>
      <c r="I1686" s="12">
        <f t="shared" ref="I1686:I1689" si="212">PRODUCT(G1686:H1686)</f>
        <v>75</v>
      </c>
      <c r="J1686" s="3"/>
    </row>
    <row r="1687" spans="1:10" ht="15" hidden="1" customHeight="1" outlineLevel="2">
      <c r="A1687" s="3">
        <f>SUBTOTAL(3,B$4:B1687)</f>
        <v>39</v>
      </c>
      <c r="B1687" s="24" t="s">
        <v>1410</v>
      </c>
      <c r="C1687" s="23" t="s">
        <v>9</v>
      </c>
      <c r="D1687" s="1" t="s">
        <v>26</v>
      </c>
      <c r="E1687" s="117"/>
      <c r="F1687" s="140" t="s">
        <v>1242</v>
      </c>
      <c r="G1687" s="7"/>
      <c r="H1687" s="34">
        <v>75</v>
      </c>
      <c r="I1687" s="12">
        <f t="shared" si="212"/>
        <v>75</v>
      </c>
      <c r="J1687" s="3"/>
    </row>
    <row r="1688" spans="1:10" ht="15" customHeight="1" outlineLevel="2">
      <c r="A1688" s="3">
        <f>SUBTOTAL(3,B$4:B1688)</f>
        <v>40</v>
      </c>
      <c r="B1688" s="24" t="s">
        <v>1411</v>
      </c>
      <c r="C1688" s="23" t="s">
        <v>9</v>
      </c>
      <c r="D1688" s="1" t="s">
        <v>26</v>
      </c>
      <c r="E1688" s="117"/>
      <c r="F1688" s="52" t="s">
        <v>1396</v>
      </c>
      <c r="G1688" s="7">
        <v>1</v>
      </c>
      <c r="H1688" s="34">
        <v>75</v>
      </c>
      <c r="I1688" s="12">
        <f t="shared" si="212"/>
        <v>75</v>
      </c>
      <c r="J1688" s="3"/>
    </row>
    <row r="1689" spans="1:10" ht="15" customHeight="1" outlineLevel="2">
      <c r="A1689" s="3">
        <f>SUBTOTAL(3,B$4:B1689)</f>
        <v>41</v>
      </c>
      <c r="B1689" s="24" t="s">
        <v>1411</v>
      </c>
      <c r="C1689" s="23" t="s">
        <v>9</v>
      </c>
      <c r="D1689" s="1" t="s">
        <v>26</v>
      </c>
      <c r="E1689" s="117"/>
      <c r="F1689" s="140" t="s">
        <v>1242</v>
      </c>
      <c r="G1689" s="7">
        <v>1</v>
      </c>
      <c r="H1689" s="34">
        <v>75</v>
      </c>
      <c r="I1689" s="12">
        <f t="shared" si="212"/>
        <v>75</v>
      </c>
      <c r="J1689" s="3"/>
    </row>
    <row r="1690" spans="1:10" ht="15" customHeight="1" outlineLevel="2">
      <c r="A1690" s="3">
        <f>SUBTOTAL(3,B$4:B1690)</f>
        <v>42</v>
      </c>
      <c r="B1690" s="24" t="s">
        <v>36</v>
      </c>
      <c r="C1690" s="23" t="s">
        <v>9</v>
      </c>
      <c r="D1690" s="1" t="s">
        <v>26</v>
      </c>
      <c r="E1690" s="117"/>
      <c r="F1690" s="52" t="s">
        <v>1396</v>
      </c>
      <c r="G1690" s="7">
        <v>1</v>
      </c>
      <c r="H1690" s="34">
        <v>72</v>
      </c>
      <c r="I1690" s="12">
        <f t="shared" ref="I1690:I1693" si="213">PRODUCT(G1690:H1690)</f>
        <v>72</v>
      </c>
      <c r="J1690" s="3"/>
    </row>
    <row r="1691" spans="1:10" ht="15" hidden="1" customHeight="1" outlineLevel="2">
      <c r="A1691" s="3">
        <f>SUBTOTAL(3,B$4:B1691)</f>
        <v>42</v>
      </c>
      <c r="B1691" s="24" t="s">
        <v>36</v>
      </c>
      <c r="C1691" s="23" t="s">
        <v>9</v>
      </c>
      <c r="D1691" s="1" t="s">
        <v>26</v>
      </c>
      <c r="E1691" s="117"/>
      <c r="F1691" s="140" t="s">
        <v>1242</v>
      </c>
      <c r="G1691" s="7"/>
      <c r="H1691" s="34">
        <v>72</v>
      </c>
      <c r="I1691" s="12">
        <f t="shared" si="213"/>
        <v>72</v>
      </c>
      <c r="J1691" s="3"/>
    </row>
    <row r="1692" spans="1:10" ht="15" customHeight="1" outlineLevel="2">
      <c r="A1692" s="3">
        <f>SUBTOTAL(3,B$4:B1692)</f>
        <v>43</v>
      </c>
      <c r="B1692" s="24" t="s">
        <v>1412</v>
      </c>
      <c r="C1692" s="23" t="s">
        <v>9</v>
      </c>
      <c r="D1692" s="1" t="s">
        <v>26</v>
      </c>
      <c r="E1692" s="117"/>
      <c r="F1692" s="52" t="s">
        <v>1396</v>
      </c>
      <c r="G1692" s="7">
        <v>1</v>
      </c>
      <c r="H1692" s="34">
        <v>75</v>
      </c>
      <c r="I1692" s="12">
        <f t="shared" si="213"/>
        <v>75</v>
      </c>
      <c r="J1692" s="3"/>
    </row>
    <row r="1693" spans="1:10" ht="15" customHeight="1" outlineLevel="2">
      <c r="A1693" s="3">
        <f>SUBTOTAL(3,B$4:B1693)</f>
        <v>44</v>
      </c>
      <c r="B1693" s="24" t="s">
        <v>1412</v>
      </c>
      <c r="C1693" s="23" t="s">
        <v>9</v>
      </c>
      <c r="D1693" s="1" t="s">
        <v>26</v>
      </c>
      <c r="E1693" s="117"/>
      <c r="F1693" s="140" t="s">
        <v>1242</v>
      </c>
      <c r="G1693" s="7">
        <v>1</v>
      </c>
      <c r="H1693" s="34">
        <v>75</v>
      </c>
      <c r="I1693" s="12">
        <f t="shared" si="213"/>
        <v>75</v>
      </c>
      <c r="J1693" s="3"/>
    </row>
    <row r="1694" spans="1:10" ht="15" customHeight="1" outlineLevel="2">
      <c r="A1694" s="3">
        <f>SUBTOTAL(3,B$4:B1694)</f>
        <v>45</v>
      </c>
      <c r="B1694" s="24" t="s">
        <v>1413</v>
      </c>
      <c r="C1694" s="23" t="s">
        <v>9</v>
      </c>
      <c r="D1694" s="1" t="s">
        <v>26</v>
      </c>
      <c r="E1694" s="117"/>
      <c r="F1694" s="52" t="s">
        <v>1396</v>
      </c>
      <c r="G1694" s="7">
        <v>1</v>
      </c>
      <c r="H1694" s="34">
        <v>80</v>
      </c>
      <c r="I1694" s="12">
        <f t="shared" ref="I1694:I1697" si="214">PRODUCT(G1694:H1694)</f>
        <v>80</v>
      </c>
      <c r="J1694" s="3"/>
    </row>
    <row r="1695" spans="1:10" ht="15" customHeight="1" outlineLevel="2">
      <c r="A1695" s="3">
        <f>SUBTOTAL(3,B$4:B1695)</f>
        <v>46</v>
      </c>
      <c r="B1695" s="24" t="s">
        <v>1413</v>
      </c>
      <c r="C1695" s="23" t="s">
        <v>9</v>
      </c>
      <c r="D1695" s="1" t="s">
        <v>26</v>
      </c>
      <c r="E1695" s="117"/>
      <c r="F1695" s="140" t="s">
        <v>1242</v>
      </c>
      <c r="G1695" s="7">
        <v>1</v>
      </c>
      <c r="H1695" s="34">
        <v>80</v>
      </c>
      <c r="I1695" s="12">
        <f t="shared" si="214"/>
        <v>80</v>
      </c>
      <c r="J1695" s="3"/>
    </row>
    <row r="1696" spans="1:10" ht="15" customHeight="1" outlineLevel="2">
      <c r="A1696" s="3">
        <f>SUBTOTAL(3,B$4:B1696)</f>
        <v>47</v>
      </c>
      <c r="B1696" s="24" t="s">
        <v>1414</v>
      </c>
      <c r="C1696" s="23" t="s">
        <v>9</v>
      </c>
      <c r="D1696" s="1" t="s">
        <v>26</v>
      </c>
      <c r="E1696" s="117"/>
      <c r="F1696" s="52" t="s">
        <v>1396</v>
      </c>
      <c r="G1696" s="7">
        <v>1</v>
      </c>
      <c r="H1696" s="34">
        <v>75</v>
      </c>
      <c r="I1696" s="12">
        <f t="shared" si="214"/>
        <v>75</v>
      </c>
      <c r="J1696" s="3"/>
    </row>
    <row r="1697" spans="1:10" ht="15" customHeight="1" outlineLevel="2">
      <c r="A1697" s="3">
        <f>SUBTOTAL(3,B$4:B1697)</f>
        <v>48</v>
      </c>
      <c r="B1697" s="24" t="s">
        <v>1414</v>
      </c>
      <c r="C1697" s="23" t="s">
        <v>9</v>
      </c>
      <c r="D1697" s="1" t="s">
        <v>26</v>
      </c>
      <c r="E1697" s="117"/>
      <c r="F1697" s="140" t="s">
        <v>1242</v>
      </c>
      <c r="G1697" s="7">
        <v>1</v>
      </c>
      <c r="H1697" s="34">
        <v>75</v>
      </c>
      <c r="I1697" s="12">
        <f t="shared" si="214"/>
        <v>75</v>
      </c>
      <c r="J1697" s="3"/>
    </row>
    <row r="1698" spans="1:10" ht="15" customHeight="1" outlineLevel="2">
      <c r="A1698" s="3">
        <f>SUBTOTAL(3,B$4:B1698)</f>
        <v>49</v>
      </c>
      <c r="B1698" s="24" t="s">
        <v>1415</v>
      </c>
      <c r="C1698" s="23" t="s">
        <v>9</v>
      </c>
      <c r="D1698" s="1" t="s">
        <v>26</v>
      </c>
      <c r="E1698" s="117"/>
      <c r="F1698" s="52" t="s">
        <v>1396</v>
      </c>
      <c r="G1698" s="7">
        <v>1</v>
      </c>
      <c r="H1698" s="34">
        <v>75</v>
      </c>
      <c r="I1698" s="12">
        <f t="shared" ref="I1698:I1699" si="215">PRODUCT(G1698:H1698)</f>
        <v>75</v>
      </c>
      <c r="J1698" s="3"/>
    </row>
    <row r="1699" spans="1:10" ht="15" customHeight="1" outlineLevel="2">
      <c r="A1699" s="3">
        <f>SUBTOTAL(3,B$4:B1699)</f>
        <v>50</v>
      </c>
      <c r="B1699" s="24" t="s">
        <v>1415</v>
      </c>
      <c r="C1699" s="23" t="s">
        <v>9</v>
      </c>
      <c r="D1699" s="1" t="s">
        <v>26</v>
      </c>
      <c r="E1699" s="117"/>
      <c r="F1699" s="140" t="s">
        <v>1242</v>
      </c>
      <c r="G1699" s="7">
        <v>1</v>
      </c>
      <c r="H1699" s="34">
        <v>75</v>
      </c>
      <c r="I1699" s="12">
        <f t="shared" si="215"/>
        <v>75</v>
      </c>
      <c r="J1699" s="3"/>
    </row>
    <row r="1700" spans="1:10" ht="15" customHeight="1" outlineLevel="2">
      <c r="A1700" s="3">
        <f>SUBTOTAL(3,B$4:B1700)</f>
        <v>51</v>
      </c>
      <c r="B1700" s="24" t="s">
        <v>1417</v>
      </c>
      <c r="C1700" s="23" t="s">
        <v>9</v>
      </c>
      <c r="D1700" s="1" t="s">
        <v>1418</v>
      </c>
      <c r="E1700" s="117" t="s">
        <v>415</v>
      </c>
      <c r="F1700" s="52" t="s">
        <v>1396</v>
      </c>
      <c r="G1700" s="7">
        <v>1</v>
      </c>
      <c r="H1700" s="34">
        <v>95</v>
      </c>
      <c r="I1700" s="12">
        <f t="shared" ref="I1700:I1701" si="216">PRODUCT(G1700:H1700)</f>
        <v>95</v>
      </c>
      <c r="J1700" s="3"/>
    </row>
    <row r="1701" spans="1:10" ht="15" customHeight="1" outlineLevel="2">
      <c r="A1701" s="3">
        <f>SUBTOTAL(3,B$4:B1701)</f>
        <v>52</v>
      </c>
      <c r="B1701" s="24" t="s">
        <v>1417</v>
      </c>
      <c r="C1701" s="23" t="s">
        <v>9</v>
      </c>
      <c r="D1701" s="1" t="s">
        <v>1418</v>
      </c>
      <c r="E1701" s="117" t="s">
        <v>415</v>
      </c>
      <c r="F1701" s="140" t="s">
        <v>1242</v>
      </c>
      <c r="G1701" s="7">
        <v>1</v>
      </c>
      <c r="H1701" s="34">
        <v>95</v>
      </c>
      <c r="I1701" s="12">
        <f t="shared" si="216"/>
        <v>95</v>
      </c>
      <c r="J1701" s="3"/>
    </row>
    <row r="1702" spans="1:10" ht="15" customHeight="1" outlineLevel="2">
      <c r="A1702" s="3">
        <f>SUBTOTAL(3,B$4:B1702)</f>
        <v>53</v>
      </c>
      <c r="B1702" s="24" t="s">
        <v>1398</v>
      </c>
      <c r="C1702" s="23" t="s">
        <v>9</v>
      </c>
      <c r="D1702" s="1" t="s">
        <v>1420</v>
      </c>
      <c r="E1702" s="117" t="s">
        <v>415</v>
      </c>
      <c r="F1702" s="52" t="s">
        <v>1396</v>
      </c>
      <c r="G1702" s="7">
        <v>1</v>
      </c>
      <c r="H1702" s="34">
        <v>78</v>
      </c>
      <c r="I1702" s="12">
        <f t="shared" ref="I1702:I1703" si="217">PRODUCT(G1702:H1702)</f>
        <v>78</v>
      </c>
      <c r="J1702" s="3"/>
    </row>
    <row r="1703" spans="1:10" ht="15" customHeight="1" outlineLevel="2">
      <c r="A1703" s="3">
        <f>SUBTOTAL(3,B$4:B1703)</f>
        <v>54</v>
      </c>
      <c r="B1703" s="24" t="s">
        <v>1398</v>
      </c>
      <c r="C1703" s="23" t="s">
        <v>9</v>
      </c>
      <c r="D1703" s="1" t="s">
        <v>1420</v>
      </c>
      <c r="E1703" s="117" t="s">
        <v>415</v>
      </c>
      <c r="F1703" s="140" t="s">
        <v>1242</v>
      </c>
      <c r="G1703" s="7">
        <v>1</v>
      </c>
      <c r="H1703" s="34">
        <v>78</v>
      </c>
      <c r="I1703" s="12">
        <f t="shared" si="217"/>
        <v>78</v>
      </c>
      <c r="J1703" s="3"/>
    </row>
    <row r="1704" spans="1:10" ht="15" customHeight="1" outlineLevel="2">
      <c r="A1704" s="3">
        <f>SUBTOTAL(3,B$4:B1704)</f>
        <v>55</v>
      </c>
      <c r="B1704" s="24" t="s">
        <v>1421</v>
      </c>
      <c r="C1704" s="23" t="s">
        <v>9</v>
      </c>
      <c r="D1704" s="1" t="s">
        <v>1420</v>
      </c>
      <c r="E1704" s="117" t="s">
        <v>415</v>
      </c>
      <c r="F1704" s="52" t="s">
        <v>1396</v>
      </c>
      <c r="G1704" s="7">
        <v>1</v>
      </c>
      <c r="H1704" s="34">
        <v>95</v>
      </c>
      <c r="I1704" s="12">
        <f t="shared" ref="I1704:I1709" si="218">PRODUCT(G1704:H1704)</f>
        <v>95</v>
      </c>
      <c r="J1704" s="3"/>
    </row>
    <row r="1705" spans="1:10" ht="15" hidden="1" customHeight="1" outlineLevel="2">
      <c r="A1705" s="3">
        <f>SUBTOTAL(3,B$4:B1705)</f>
        <v>55</v>
      </c>
      <c r="B1705" s="24" t="s">
        <v>1421</v>
      </c>
      <c r="C1705" s="23" t="s">
        <v>9</v>
      </c>
      <c r="D1705" s="1" t="s">
        <v>1420</v>
      </c>
      <c r="E1705" s="117" t="s">
        <v>415</v>
      </c>
      <c r="F1705" s="140" t="s">
        <v>1242</v>
      </c>
      <c r="G1705" s="7"/>
      <c r="H1705" s="34">
        <v>95</v>
      </c>
      <c r="I1705" s="12">
        <f t="shared" si="218"/>
        <v>95</v>
      </c>
      <c r="J1705" s="3"/>
    </row>
    <row r="1706" spans="1:10" ht="15" customHeight="1" outlineLevel="2">
      <c r="A1706" s="3">
        <f>SUBTOTAL(3,B$4:B1706)</f>
        <v>56</v>
      </c>
      <c r="B1706" s="24" t="s">
        <v>1422</v>
      </c>
      <c r="C1706" s="23" t="s">
        <v>9</v>
      </c>
      <c r="D1706" s="1" t="s">
        <v>26</v>
      </c>
      <c r="E1706" s="117"/>
      <c r="F1706" s="52" t="s">
        <v>1396</v>
      </c>
      <c r="G1706" s="7">
        <v>1</v>
      </c>
      <c r="H1706" s="34">
        <v>65</v>
      </c>
      <c r="I1706" s="12">
        <f t="shared" si="218"/>
        <v>65</v>
      </c>
      <c r="J1706" s="3"/>
    </row>
    <row r="1707" spans="1:10" ht="15" customHeight="1" outlineLevel="2">
      <c r="A1707" s="3">
        <f>SUBTOTAL(3,B$4:B1707)</f>
        <v>57</v>
      </c>
      <c r="B1707" s="24" t="s">
        <v>1422</v>
      </c>
      <c r="C1707" s="23" t="s">
        <v>9</v>
      </c>
      <c r="D1707" s="1" t="s">
        <v>26</v>
      </c>
      <c r="E1707" s="117"/>
      <c r="F1707" s="140" t="s">
        <v>1242</v>
      </c>
      <c r="G1707" s="7">
        <v>1</v>
      </c>
      <c r="H1707" s="34">
        <v>65</v>
      </c>
      <c r="I1707" s="12">
        <f t="shared" si="218"/>
        <v>65</v>
      </c>
      <c r="J1707" s="3"/>
    </row>
    <row r="1708" spans="1:10" ht="15" customHeight="1" outlineLevel="2">
      <c r="A1708" s="3">
        <f>SUBTOTAL(3,B$4:B1708)</f>
        <v>58</v>
      </c>
      <c r="B1708" s="24">
        <v>114</v>
      </c>
      <c r="C1708" s="23" t="s">
        <v>9</v>
      </c>
      <c r="D1708" s="1" t="s">
        <v>26</v>
      </c>
      <c r="E1708" s="117"/>
      <c r="F1708" s="52" t="s">
        <v>1396</v>
      </c>
      <c r="G1708" s="7">
        <v>1</v>
      </c>
      <c r="H1708" s="34">
        <v>80</v>
      </c>
      <c r="I1708" s="12">
        <f t="shared" si="218"/>
        <v>80</v>
      </c>
      <c r="J1708" s="3"/>
    </row>
    <row r="1709" spans="1:10" ht="15" customHeight="1" outlineLevel="2">
      <c r="A1709" s="3">
        <f>SUBTOTAL(3,B$4:B1709)</f>
        <v>59</v>
      </c>
      <c r="B1709" s="24">
        <v>114</v>
      </c>
      <c r="C1709" s="23" t="s">
        <v>9</v>
      </c>
      <c r="D1709" s="1" t="s">
        <v>26</v>
      </c>
      <c r="E1709" s="117"/>
      <c r="F1709" s="140" t="s">
        <v>1242</v>
      </c>
      <c r="G1709" s="7">
        <v>1</v>
      </c>
      <c r="H1709" s="34">
        <v>80</v>
      </c>
      <c r="I1709" s="12">
        <f t="shared" si="218"/>
        <v>80</v>
      </c>
      <c r="J1709" s="3"/>
    </row>
    <row r="1710" spans="1:10" ht="15" customHeight="1" outlineLevel="2">
      <c r="A1710" s="3">
        <f>SUBTOTAL(3,B$4:B1710)</f>
        <v>60</v>
      </c>
      <c r="B1710" s="24" t="s">
        <v>1423</v>
      </c>
      <c r="C1710" s="23" t="s">
        <v>9</v>
      </c>
      <c r="D1710" s="1" t="s">
        <v>1424</v>
      </c>
      <c r="E1710" s="117" t="s">
        <v>415</v>
      </c>
      <c r="F1710" s="52" t="s">
        <v>1396</v>
      </c>
      <c r="G1710" s="7">
        <v>1</v>
      </c>
      <c r="H1710" s="34">
        <v>75</v>
      </c>
      <c r="I1710" s="12">
        <f t="shared" ref="I1710:I1713" si="219">PRODUCT(G1710:H1710)</f>
        <v>75</v>
      </c>
      <c r="J1710" s="3"/>
    </row>
    <row r="1711" spans="1:10" ht="15" customHeight="1" outlineLevel="2">
      <c r="A1711" s="3">
        <f>SUBTOTAL(3,B$4:B1711)</f>
        <v>61</v>
      </c>
      <c r="B1711" s="24" t="s">
        <v>1423</v>
      </c>
      <c r="C1711" s="23" t="s">
        <v>9</v>
      </c>
      <c r="D1711" s="1" t="s">
        <v>1424</v>
      </c>
      <c r="E1711" s="117" t="s">
        <v>415</v>
      </c>
      <c r="F1711" s="140" t="s">
        <v>1242</v>
      </c>
      <c r="G1711" s="7">
        <v>1</v>
      </c>
      <c r="H1711" s="34">
        <v>75</v>
      </c>
      <c r="I1711" s="12">
        <f t="shared" si="219"/>
        <v>75</v>
      </c>
      <c r="J1711" s="3"/>
    </row>
    <row r="1712" spans="1:10" ht="15" hidden="1" customHeight="1" outlineLevel="2">
      <c r="A1712" s="3">
        <f>SUBTOTAL(3,B$4:B1712)</f>
        <v>61</v>
      </c>
      <c r="B1712" s="24" t="s">
        <v>1425</v>
      </c>
      <c r="C1712" s="23" t="s">
        <v>9</v>
      </c>
      <c r="D1712" s="1" t="s">
        <v>1426</v>
      </c>
      <c r="E1712" s="117" t="s">
        <v>415</v>
      </c>
      <c r="F1712" s="52" t="s">
        <v>1396</v>
      </c>
      <c r="G1712" s="7"/>
      <c r="H1712" s="34">
        <v>75</v>
      </c>
      <c r="I1712" s="12">
        <f t="shared" si="219"/>
        <v>75</v>
      </c>
      <c r="J1712" s="3"/>
    </row>
    <row r="1713" spans="1:10" ht="15" hidden="1" customHeight="1" outlineLevel="2">
      <c r="A1713" s="3">
        <f>SUBTOTAL(3,B$4:B1713)</f>
        <v>61</v>
      </c>
      <c r="B1713" s="24" t="s">
        <v>1425</v>
      </c>
      <c r="C1713" s="23" t="s">
        <v>9</v>
      </c>
      <c r="D1713" s="1" t="s">
        <v>1426</v>
      </c>
      <c r="E1713" s="117" t="s">
        <v>415</v>
      </c>
      <c r="F1713" s="140" t="s">
        <v>1242</v>
      </c>
      <c r="G1713" s="7"/>
      <c r="H1713" s="34">
        <v>75</v>
      </c>
      <c r="I1713" s="12">
        <f t="shared" si="219"/>
        <v>75</v>
      </c>
      <c r="J1713" s="3"/>
    </row>
    <row r="1714" spans="1:10" ht="15" customHeight="1" outlineLevel="2">
      <c r="A1714" s="3">
        <f>SUBTOTAL(3,B$4:B1714)</f>
        <v>62</v>
      </c>
      <c r="B1714" s="24" t="s">
        <v>1427</v>
      </c>
      <c r="C1714" s="23" t="s">
        <v>9</v>
      </c>
      <c r="D1714" s="1" t="s">
        <v>1428</v>
      </c>
      <c r="E1714" s="117" t="s">
        <v>415</v>
      </c>
      <c r="F1714" s="52" t="s">
        <v>1396</v>
      </c>
      <c r="G1714" s="7">
        <v>1</v>
      </c>
      <c r="H1714" s="34">
        <v>65</v>
      </c>
      <c r="I1714" s="12">
        <f t="shared" ref="I1714:I1718" si="220">PRODUCT(G1714:H1714)</f>
        <v>65</v>
      </c>
      <c r="J1714" s="3"/>
    </row>
    <row r="1715" spans="1:10" ht="15" customHeight="1" outlineLevel="2">
      <c r="A1715" s="3">
        <f>SUBTOTAL(3,B$4:B1715)</f>
        <v>63</v>
      </c>
      <c r="B1715" s="24" t="s">
        <v>1427</v>
      </c>
      <c r="C1715" s="23" t="s">
        <v>9</v>
      </c>
      <c r="D1715" s="1" t="s">
        <v>1428</v>
      </c>
      <c r="E1715" s="117" t="s">
        <v>415</v>
      </c>
      <c r="F1715" s="140" t="s">
        <v>1242</v>
      </c>
      <c r="G1715" s="7">
        <v>1</v>
      </c>
      <c r="H1715" s="34">
        <v>65</v>
      </c>
      <c r="I1715" s="12">
        <f t="shared" si="220"/>
        <v>65</v>
      </c>
      <c r="J1715" s="3"/>
    </row>
    <row r="1716" spans="1:10" ht="15" customHeight="1" outlineLevel="2">
      <c r="A1716" s="3">
        <f>SUBTOTAL(3,B$4:B1716)</f>
        <v>64</v>
      </c>
      <c r="B1716" s="24" t="s">
        <v>1429</v>
      </c>
      <c r="C1716" s="23" t="s">
        <v>9</v>
      </c>
      <c r="D1716" s="1" t="s">
        <v>1430</v>
      </c>
      <c r="E1716" s="117" t="s">
        <v>415</v>
      </c>
      <c r="F1716" s="52" t="s">
        <v>1396</v>
      </c>
      <c r="G1716" s="7">
        <v>1</v>
      </c>
      <c r="H1716" s="34">
        <v>70</v>
      </c>
      <c r="I1716" s="12">
        <f t="shared" si="220"/>
        <v>70</v>
      </c>
      <c r="J1716" s="3"/>
    </row>
    <row r="1717" spans="1:10" ht="15" hidden="1" customHeight="1" outlineLevel="2">
      <c r="A1717" s="3">
        <f>SUBTOTAL(3,B$4:B1717)</f>
        <v>64</v>
      </c>
      <c r="B1717" s="24" t="s">
        <v>1429</v>
      </c>
      <c r="C1717" s="23" t="s">
        <v>9</v>
      </c>
      <c r="D1717" s="1" t="s">
        <v>1430</v>
      </c>
      <c r="E1717" s="117" t="s">
        <v>415</v>
      </c>
      <c r="F1717" s="140" t="s">
        <v>1242</v>
      </c>
      <c r="G1717" s="7"/>
      <c r="H1717" s="34">
        <v>70</v>
      </c>
      <c r="I1717" s="12">
        <f t="shared" si="220"/>
        <v>70</v>
      </c>
      <c r="J1717" s="3"/>
    </row>
    <row r="1718" spans="1:10" ht="15" customHeight="1" outlineLevel="2">
      <c r="A1718" s="3">
        <f>SUBTOTAL(3,B$4:B1718)</f>
        <v>65</v>
      </c>
      <c r="B1718" s="24" t="s">
        <v>1431</v>
      </c>
      <c r="C1718" s="23" t="s">
        <v>9</v>
      </c>
      <c r="D1718" s="1" t="s">
        <v>1432</v>
      </c>
      <c r="E1718" s="117" t="s">
        <v>415</v>
      </c>
      <c r="F1718" s="52" t="s">
        <v>1396</v>
      </c>
      <c r="G1718" s="7">
        <v>1</v>
      </c>
      <c r="H1718" s="34">
        <v>65</v>
      </c>
      <c r="I1718" s="12">
        <f t="shared" si="220"/>
        <v>65</v>
      </c>
      <c r="J1718" s="3"/>
    </row>
    <row r="1719" spans="1:10" ht="15" hidden="1" customHeight="1" outlineLevel="2">
      <c r="A1719" s="3">
        <f>SUBTOTAL(3,B$4:B1719)</f>
        <v>65</v>
      </c>
      <c r="B1719" s="24" t="s">
        <v>1431</v>
      </c>
      <c r="C1719" s="23" t="s">
        <v>9</v>
      </c>
      <c r="D1719" s="1" t="s">
        <v>1432</v>
      </c>
      <c r="E1719" s="117" t="s">
        <v>415</v>
      </c>
      <c r="F1719" s="140" t="s">
        <v>1242</v>
      </c>
      <c r="G1719" s="7"/>
      <c r="H1719" s="34">
        <v>65</v>
      </c>
      <c r="I1719" s="12">
        <f t="shared" ref="I1719:I1720" si="221">PRODUCT(G1719:H1719)</f>
        <v>65</v>
      </c>
      <c r="J1719" s="3"/>
    </row>
    <row r="1720" spans="1:10" ht="15" customHeight="1" outlineLevel="2">
      <c r="A1720" s="3">
        <f>SUBTOTAL(3,B$4:B1720)</f>
        <v>66</v>
      </c>
      <c r="B1720" s="24" t="s">
        <v>1433</v>
      </c>
      <c r="C1720" s="23" t="s">
        <v>9</v>
      </c>
      <c r="D1720" s="1" t="s">
        <v>1434</v>
      </c>
      <c r="E1720" s="117" t="s">
        <v>415</v>
      </c>
      <c r="F1720" s="52" t="s">
        <v>1396</v>
      </c>
      <c r="G1720" s="7">
        <v>1</v>
      </c>
      <c r="H1720" s="34">
        <v>65</v>
      </c>
      <c r="I1720" s="12">
        <f t="shared" si="221"/>
        <v>65</v>
      </c>
      <c r="J1720" s="3"/>
    </row>
    <row r="1721" spans="1:10" ht="15" customHeight="1" outlineLevel="2">
      <c r="A1721" s="3">
        <f>SUBTOTAL(3,B$4:B1721)</f>
        <v>67</v>
      </c>
      <c r="B1721" s="24" t="s">
        <v>1433</v>
      </c>
      <c r="C1721" s="23" t="s">
        <v>9</v>
      </c>
      <c r="D1721" s="1" t="s">
        <v>1434</v>
      </c>
      <c r="E1721" s="117" t="s">
        <v>415</v>
      </c>
      <c r="F1721" s="140" t="s">
        <v>1242</v>
      </c>
      <c r="G1721" s="7">
        <v>1</v>
      </c>
      <c r="H1721" s="34">
        <v>65</v>
      </c>
      <c r="I1721" s="12">
        <f t="shared" ref="I1721:I1728" si="222">PRODUCT(G1721:H1721)</f>
        <v>65</v>
      </c>
      <c r="J1721" s="3"/>
    </row>
    <row r="1722" spans="1:10" ht="15" customHeight="1" outlineLevel="2">
      <c r="A1722" s="3">
        <f>SUBTOTAL(3,B$4:B1722)</f>
        <v>68</v>
      </c>
      <c r="B1722" s="24" t="s">
        <v>1419</v>
      </c>
      <c r="C1722" s="23" t="s">
        <v>9</v>
      </c>
      <c r="D1722" s="1" t="s">
        <v>1420</v>
      </c>
      <c r="E1722" s="117" t="s">
        <v>415</v>
      </c>
      <c r="F1722" s="52" t="s">
        <v>1396</v>
      </c>
      <c r="G1722" s="7">
        <v>1</v>
      </c>
      <c r="H1722" s="34">
        <v>101</v>
      </c>
      <c r="I1722" s="12">
        <f t="shared" ref="I1722:I1727" si="223">PRODUCT(G1722:H1722)</f>
        <v>101</v>
      </c>
      <c r="J1722" s="3"/>
    </row>
    <row r="1723" spans="1:10" ht="15" customHeight="1" outlineLevel="2">
      <c r="A1723" s="3">
        <f>SUBTOTAL(3,B$4:B1723)</f>
        <v>69</v>
      </c>
      <c r="B1723" s="24" t="s">
        <v>1419</v>
      </c>
      <c r="C1723" s="23" t="s">
        <v>9</v>
      </c>
      <c r="D1723" s="1" t="s">
        <v>1420</v>
      </c>
      <c r="E1723" s="117" t="s">
        <v>415</v>
      </c>
      <c r="F1723" s="140" t="s">
        <v>1242</v>
      </c>
      <c r="G1723" s="7">
        <v>1</v>
      </c>
      <c r="H1723" s="34">
        <v>101</v>
      </c>
      <c r="I1723" s="12">
        <f t="shared" si="223"/>
        <v>101</v>
      </c>
      <c r="J1723" s="3"/>
    </row>
    <row r="1724" spans="1:10" ht="15" customHeight="1" outlineLevel="2">
      <c r="A1724" s="3">
        <f>SUBTOTAL(3,B$4:B1724)</f>
        <v>70</v>
      </c>
      <c r="B1724" s="24" t="s">
        <v>1416</v>
      </c>
      <c r="C1724" s="23" t="s">
        <v>9</v>
      </c>
      <c r="D1724" s="1" t="s">
        <v>26</v>
      </c>
      <c r="E1724" s="117"/>
      <c r="F1724" s="52" t="s">
        <v>1396</v>
      </c>
      <c r="G1724" s="7">
        <v>1</v>
      </c>
      <c r="H1724" s="34">
        <v>110</v>
      </c>
      <c r="I1724" s="12">
        <f t="shared" si="223"/>
        <v>110</v>
      </c>
      <c r="J1724" s="3"/>
    </row>
    <row r="1725" spans="1:10" ht="15" customHeight="1" outlineLevel="2">
      <c r="A1725" s="3">
        <f>SUBTOTAL(3,B$4:B1725)</f>
        <v>71</v>
      </c>
      <c r="B1725" s="24" t="s">
        <v>1416</v>
      </c>
      <c r="C1725" s="23" t="s">
        <v>9</v>
      </c>
      <c r="D1725" s="1" t="s">
        <v>26</v>
      </c>
      <c r="E1725" s="117"/>
      <c r="F1725" s="140" t="s">
        <v>1242</v>
      </c>
      <c r="G1725" s="7">
        <v>1</v>
      </c>
      <c r="H1725" s="34">
        <v>110</v>
      </c>
      <c r="I1725" s="12">
        <f t="shared" si="223"/>
        <v>110</v>
      </c>
      <c r="J1725" s="3"/>
    </row>
    <row r="1726" spans="1:10" ht="15" customHeight="1" outlineLevel="2">
      <c r="A1726" s="3">
        <f>SUBTOTAL(3,B$4:B1726)</f>
        <v>72</v>
      </c>
      <c r="B1726" s="24" t="s">
        <v>756</v>
      </c>
      <c r="C1726" s="23" t="s">
        <v>9</v>
      </c>
      <c r="D1726" s="1" t="s">
        <v>1418</v>
      </c>
      <c r="E1726" s="117" t="s">
        <v>415</v>
      </c>
      <c r="F1726" s="52" t="s">
        <v>1396</v>
      </c>
      <c r="G1726" s="7">
        <v>1</v>
      </c>
      <c r="H1726" s="34">
        <v>105</v>
      </c>
      <c r="I1726" s="12">
        <f t="shared" si="223"/>
        <v>105</v>
      </c>
      <c r="J1726" s="3"/>
    </row>
    <row r="1727" spans="1:10" ht="15" customHeight="1" outlineLevel="2">
      <c r="A1727" s="3">
        <f>SUBTOTAL(3,B$4:B1727)</f>
        <v>73</v>
      </c>
      <c r="B1727" s="24" t="s">
        <v>756</v>
      </c>
      <c r="C1727" s="23" t="s">
        <v>9</v>
      </c>
      <c r="D1727" s="1" t="s">
        <v>1418</v>
      </c>
      <c r="E1727" s="117" t="s">
        <v>415</v>
      </c>
      <c r="F1727" s="140" t="s">
        <v>1242</v>
      </c>
      <c r="G1727" s="7">
        <v>1</v>
      </c>
      <c r="H1727" s="34">
        <v>105</v>
      </c>
      <c r="I1727" s="12">
        <f t="shared" si="223"/>
        <v>105</v>
      </c>
      <c r="J1727" s="3"/>
    </row>
    <row r="1728" spans="1:10" ht="15" customHeight="1" outlineLevel="2">
      <c r="A1728" s="3">
        <f>SUBTOTAL(3,B$4:B1728)</f>
        <v>74</v>
      </c>
      <c r="B1728" s="24" t="s">
        <v>1435</v>
      </c>
      <c r="C1728" s="23" t="s">
        <v>9</v>
      </c>
      <c r="D1728" s="1" t="s">
        <v>1436</v>
      </c>
      <c r="E1728" s="117" t="s">
        <v>415</v>
      </c>
      <c r="F1728" s="52" t="s">
        <v>1396</v>
      </c>
      <c r="G1728" s="7">
        <v>1</v>
      </c>
      <c r="H1728" s="34">
        <v>120</v>
      </c>
      <c r="I1728" s="12">
        <f t="shared" si="222"/>
        <v>120</v>
      </c>
      <c r="J1728" s="3"/>
    </row>
    <row r="1729" spans="1:10" ht="15" customHeight="1" outlineLevel="2">
      <c r="A1729" s="3">
        <f>SUBTOTAL(3,B$4:B1729)</f>
        <v>75</v>
      </c>
      <c r="B1729" s="24" t="s">
        <v>1435</v>
      </c>
      <c r="C1729" s="23" t="s">
        <v>9</v>
      </c>
      <c r="D1729" s="1" t="s">
        <v>1436</v>
      </c>
      <c r="E1729" s="117" t="s">
        <v>415</v>
      </c>
      <c r="F1729" s="140" t="s">
        <v>1242</v>
      </c>
      <c r="G1729" s="7">
        <v>1</v>
      </c>
      <c r="H1729" s="34">
        <v>120</v>
      </c>
      <c r="I1729" s="12">
        <f t="shared" ref="I1729" si="224">PRODUCT(G1729:H1729)</f>
        <v>120</v>
      </c>
      <c r="J1729" s="3"/>
    </row>
    <row r="1730" spans="1:10" ht="15" hidden="1" customHeight="1" outlineLevel="2">
      <c r="A1730" s="3">
        <f>SUBTOTAL(3,B$4:B1730)</f>
        <v>75</v>
      </c>
      <c r="B1730" s="24"/>
      <c r="C1730" s="23"/>
      <c r="D1730" s="1"/>
      <c r="E1730" s="117"/>
      <c r="F1730" s="7"/>
      <c r="G1730" s="7"/>
      <c r="H1730" s="34"/>
      <c r="I1730" s="12"/>
      <c r="J1730" s="3"/>
    </row>
    <row r="1731" spans="1:10" ht="15" hidden="1" customHeight="1" outlineLevel="2">
      <c r="A1731" s="3">
        <f>SUBTOTAL(3,B$4:B1731)</f>
        <v>75</v>
      </c>
      <c r="B1731" s="24"/>
      <c r="C1731" s="23"/>
      <c r="D1731" s="127" t="s">
        <v>1437</v>
      </c>
      <c r="E1731" s="117"/>
      <c r="F1731" s="7"/>
      <c r="G1731" s="7"/>
      <c r="H1731" s="34"/>
      <c r="I1731" s="12"/>
      <c r="J1731" s="3"/>
    </row>
    <row r="1732" spans="1:10" ht="15" hidden="1" customHeight="1" outlineLevel="2">
      <c r="A1732" s="3">
        <f>SUBTOTAL(3,B$4:B1732)</f>
        <v>75</v>
      </c>
      <c r="B1732" s="24"/>
      <c r="C1732" s="23"/>
      <c r="D1732" s="117"/>
      <c r="E1732" s="117"/>
      <c r="F1732" s="7"/>
      <c r="G1732" s="7"/>
      <c r="H1732" s="34"/>
      <c r="I1732" s="12"/>
      <c r="J1732" s="3"/>
    </row>
    <row r="1733" spans="1:10" ht="15" hidden="1" customHeight="1" outlineLevel="2">
      <c r="A1733" s="3">
        <f>SUBTOTAL(3,B$4:B1733)</f>
        <v>75</v>
      </c>
      <c r="B1733" s="24" t="s">
        <v>29</v>
      </c>
      <c r="C1733" s="23" t="s">
        <v>9</v>
      </c>
      <c r="D1733" s="1" t="s">
        <v>1440</v>
      </c>
      <c r="E1733" s="117"/>
      <c r="F1733" s="52" t="s">
        <v>35</v>
      </c>
      <c r="G1733" s="7"/>
      <c r="H1733" s="34">
        <v>60</v>
      </c>
      <c r="I1733" s="12">
        <f t="shared" ref="I1733:I1741" si="225">PRODUCT(G1733:H1733)</f>
        <v>60</v>
      </c>
      <c r="J1733" s="3"/>
    </row>
    <row r="1734" spans="1:10" ht="15" hidden="1" customHeight="1" outlineLevel="2">
      <c r="A1734" s="3">
        <f>SUBTOTAL(3,B$4:B1734)</f>
        <v>75</v>
      </c>
      <c r="B1734" s="24" t="s">
        <v>29</v>
      </c>
      <c r="C1734" s="23" t="s">
        <v>9</v>
      </c>
      <c r="D1734" s="1" t="s">
        <v>1395</v>
      </c>
      <c r="E1734" s="117"/>
      <c r="F1734" s="52" t="s">
        <v>35</v>
      </c>
      <c r="G1734" s="7"/>
      <c r="H1734" s="34">
        <v>55</v>
      </c>
      <c r="I1734" s="12">
        <f t="shared" si="225"/>
        <v>55</v>
      </c>
      <c r="J1734" s="3"/>
    </row>
    <row r="1735" spans="1:10" ht="15" hidden="1" customHeight="1" outlineLevel="2">
      <c r="A1735" s="3">
        <f>SUBTOTAL(3,B$4:B1735)</f>
        <v>75</v>
      </c>
      <c r="B1735" s="24" t="s">
        <v>29</v>
      </c>
      <c r="C1735" s="23" t="s">
        <v>9</v>
      </c>
      <c r="D1735" s="1" t="s">
        <v>1439</v>
      </c>
      <c r="E1735" s="117"/>
      <c r="F1735" s="52" t="s">
        <v>35</v>
      </c>
      <c r="G1735" s="7"/>
      <c r="H1735" s="34">
        <v>62</v>
      </c>
      <c r="I1735" s="12">
        <f t="shared" si="225"/>
        <v>62</v>
      </c>
      <c r="J1735" s="3"/>
    </row>
    <row r="1736" spans="1:10" ht="15" hidden="1" customHeight="1" outlineLevel="2">
      <c r="A1736" s="3">
        <f>SUBTOTAL(3,B$4:B1736)</f>
        <v>75</v>
      </c>
      <c r="B1736" s="24">
        <v>87</v>
      </c>
      <c r="C1736" s="23" t="s">
        <v>9</v>
      </c>
      <c r="D1736" s="1" t="s">
        <v>1441</v>
      </c>
      <c r="E1736" s="117"/>
      <c r="F1736" s="52" t="s">
        <v>35</v>
      </c>
      <c r="G1736" s="7"/>
      <c r="H1736" s="34">
        <v>65</v>
      </c>
      <c r="I1736" s="12">
        <f t="shared" si="225"/>
        <v>65</v>
      </c>
      <c r="J1736" s="3"/>
    </row>
    <row r="1737" spans="1:10" ht="15" hidden="1" customHeight="1" outlineLevel="2">
      <c r="A1737" s="3">
        <f>SUBTOTAL(3,B$4:B1737)</f>
        <v>75</v>
      </c>
      <c r="B1737" s="24" t="s">
        <v>29</v>
      </c>
      <c r="C1737" s="23" t="s">
        <v>9</v>
      </c>
      <c r="D1737" s="1" t="s">
        <v>1443</v>
      </c>
      <c r="E1737" s="117"/>
      <c r="F1737" s="52" t="s">
        <v>35</v>
      </c>
      <c r="G1737" s="7"/>
      <c r="H1737" s="34">
        <v>68</v>
      </c>
      <c r="I1737" s="12">
        <f t="shared" si="225"/>
        <v>68</v>
      </c>
      <c r="J1737" s="3"/>
    </row>
    <row r="1738" spans="1:10" ht="15" hidden="1" customHeight="1" outlineLevel="2">
      <c r="A1738" s="3">
        <f>SUBTOTAL(3,B$4:B1738)</f>
        <v>75</v>
      </c>
      <c r="B1738" s="24" t="s">
        <v>29</v>
      </c>
      <c r="C1738" s="23" t="s">
        <v>9</v>
      </c>
      <c r="D1738" s="1" t="s">
        <v>1444</v>
      </c>
      <c r="E1738" s="117"/>
      <c r="F1738" s="140" t="s">
        <v>5</v>
      </c>
      <c r="G1738" s="7"/>
      <c r="H1738" s="34">
        <v>72</v>
      </c>
      <c r="I1738" s="12">
        <f t="shared" si="225"/>
        <v>72</v>
      </c>
      <c r="J1738" s="3"/>
    </row>
    <row r="1739" spans="1:10" ht="15" customHeight="1" outlineLevel="2">
      <c r="A1739" s="3">
        <f>SUBTOTAL(3,B$4:B1739)</f>
        <v>76</v>
      </c>
      <c r="B1739" s="24" t="s">
        <v>29</v>
      </c>
      <c r="C1739" s="23" t="s">
        <v>9</v>
      </c>
      <c r="D1739" s="1" t="s">
        <v>1438</v>
      </c>
      <c r="E1739" s="117"/>
      <c r="F1739" s="52" t="s">
        <v>35</v>
      </c>
      <c r="G1739" s="7">
        <v>2</v>
      </c>
      <c r="H1739" s="34">
        <v>82</v>
      </c>
      <c r="I1739" s="12">
        <f t="shared" si="225"/>
        <v>164</v>
      </c>
      <c r="J1739" s="3"/>
    </row>
    <row r="1740" spans="1:10" ht="15" hidden="1" customHeight="1" outlineLevel="2">
      <c r="A1740" s="3">
        <f>SUBTOTAL(3,B$4:B1740)</f>
        <v>76</v>
      </c>
      <c r="B1740" s="24" t="s">
        <v>29</v>
      </c>
      <c r="C1740" s="23" t="s">
        <v>9</v>
      </c>
      <c r="D1740" s="1" t="s">
        <v>1446</v>
      </c>
      <c r="E1740" s="117"/>
      <c r="F1740" s="140" t="s">
        <v>5</v>
      </c>
      <c r="G1740" s="7"/>
      <c r="H1740" s="34">
        <v>75</v>
      </c>
      <c r="I1740" s="12">
        <f t="shared" si="225"/>
        <v>75</v>
      </c>
      <c r="J1740" s="3"/>
    </row>
    <row r="1741" spans="1:10" ht="15" hidden="1" customHeight="1" outlineLevel="2">
      <c r="A1741" s="3">
        <f>SUBTOTAL(3,B$4:B1741)</f>
        <v>76</v>
      </c>
      <c r="B1741" s="24" t="s">
        <v>1416</v>
      </c>
      <c r="C1741" s="23" t="s">
        <v>9</v>
      </c>
      <c r="D1741" s="1" t="s">
        <v>1442</v>
      </c>
      <c r="E1741" s="117"/>
      <c r="F1741" s="52" t="s">
        <v>35</v>
      </c>
      <c r="G1741" s="7"/>
      <c r="H1741" s="34">
        <v>110</v>
      </c>
      <c r="I1741" s="12">
        <f t="shared" si="225"/>
        <v>110</v>
      </c>
      <c r="J1741" s="3"/>
    </row>
    <row r="1742" spans="1:10" ht="15" hidden="1" customHeight="1" outlineLevel="2">
      <c r="A1742" s="3"/>
      <c r="B1742" s="24"/>
      <c r="C1742" s="23"/>
      <c r="D1742" s="1"/>
      <c r="E1742" s="117"/>
      <c r="F1742" s="52"/>
      <c r="G1742" s="7"/>
      <c r="H1742" s="34"/>
      <c r="I1742" s="12"/>
      <c r="J1742" s="3"/>
    </row>
    <row r="1743" spans="1:10" ht="15" hidden="1" customHeight="1" outlineLevel="1">
      <c r="A1743" s="3"/>
      <c r="B1743" s="23"/>
      <c r="C1743" s="23"/>
      <c r="D1743" s="24"/>
      <c r="E1743" s="24"/>
      <c r="F1743" s="50"/>
      <c r="G1743" s="7"/>
      <c r="H1743" s="36"/>
      <c r="I1743" s="12"/>
      <c r="J1743" s="3"/>
    </row>
    <row r="1744" spans="1:10" ht="15" hidden="1" customHeight="1" outlineLevel="1">
      <c r="A1744" s="57"/>
      <c r="B1744" s="30"/>
      <c r="C1744" s="32">
        <v>9</v>
      </c>
      <c r="D1744" s="89" t="s">
        <v>399</v>
      </c>
      <c r="E1744" s="89"/>
      <c r="F1744" s="89" t="s">
        <v>397</v>
      </c>
      <c r="G1744" s="30"/>
      <c r="H1744" s="30"/>
      <c r="I1744" s="30"/>
      <c r="J1744" s="31"/>
    </row>
    <row r="1745" spans="1:10" ht="15" hidden="1" customHeight="1" outlineLevel="2">
      <c r="A1745" s="3">
        <f>SUBTOTAL(3,B$4:B1745)</f>
        <v>76</v>
      </c>
      <c r="B1745" s="23" t="s">
        <v>20</v>
      </c>
      <c r="C1745" s="23" t="s">
        <v>9</v>
      </c>
      <c r="D1745" s="24" t="s">
        <v>611</v>
      </c>
      <c r="E1745" s="52" t="s">
        <v>772</v>
      </c>
      <c r="F1745" s="118" t="s">
        <v>28</v>
      </c>
      <c r="G1745" s="7"/>
      <c r="H1745" s="14">
        <v>14</v>
      </c>
      <c r="I1745" s="12">
        <f t="shared" ref="I1745:I1754" si="226">PRODUCT(G1745:H1745)</f>
        <v>14</v>
      </c>
      <c r="J1745" s="3"/>
    </row>
    <row r="1746" spans="1:10" ht="15" hidden="1" customHeight="1" outlineLevel="2">
      <c r="A1746" s="3">
        <f>SUBTOTAL(3,B$4:B1746)</f>
        <v>76</v>
      </c>
      <c r="B1746" s="111" t="s">
        <v>410</v>
      </c>
      <c r="C1746" s="23" t="s">
        <v>9</v>
      </c>
      <c r="D1746" s="129" t="s">
        <v>771</v>
      </c>
      <c r="E1746" s="52" t="s">
        <v>772</v>
      </c>
      <c r="F1746" s="118" t="s">
        <v>28</v>
      </c>
      <c r="G1746" s="7"/>
      <c r="H1746" s="14">
        <v>16</v>
      </c>
      <c r="I1746" s="12">
        <f>PRODUCT(G1746:H1746)</f>
        <v>16</v>
      </c>
      <c r="J1746" s="3"/>
    </row>
    <row r="1747" spans="1:10" ht="15" hidden="1" customHeight="1" outlineLevel="2">
      <c r="A1747" s="3">
        <f>SUBTOTAL(3,B$4:B1747)</f>
        <v>76</v>
      </c>
      <c r="B1747" s="23" t="s">
        <v>20</v>
      </c>
      <c r="C1747" s="23" t="s">
        <v>9</v>
      </c>
      <c r="D1747" s="24" t="s">
        <v>773</v>
      </c>
      <c r="E1747" s="52" t="s">
        <v>772</v>
      </c>
      <c r="F1747" s="118" t="s">
        <v>28</v>
      </c>
      <c r="G1747" s="7"/>
      <c r="H1747" s="14">
        <v>18</v>
      </c>
      <c r="I1747" s="12">
        <f>PRODUCT(G1747:H1747)</f>
        <v>18</v>
      </c>
      <c r="J1747" s="3"/>
    </row>
    <row r="1748" spans="1:10" ht="15" hidden="1" customHeight="1" outlineLevel="2">
      <c r="A1748" s="3">
        <f>SUBTOTAL(3,B$4:B1748)</f>
        <v>76</v>
      </c>
      <c r="B1748" s="23" t="s">
        <v>20</v>
      </c>
      <c r="C1748" s="23" t="s">
        <v>9</v>
      </c>
      <c r="D1748" s="24" t="s">
        <v>774</v>
      </c>
      <c r="E1748" s="52" t="s">
        <v>772</v>
      </c>
      <c r="F1748" s="118" t="s">
        <v>28</v>
      </c>
      <c r="G1748" s="7"/>
      <c r="H1748" s="14">
        <v>22</v>
      </c>
      <c r="I1748" s="12">
        <f t="shared" si="226"/>
        <v>22</v>
      </c>
      <c r="J1748" s="3"/>
    </row>
    <row r="1749" spans="1:10" ht="15" hidden="1" customHeight="1" outlineLevel="2">
      <c r="A1749" s="3">
        <f>SUBTOTAL(3,B$4:B1749)</f>
        <v>76</v>
      </c>
      <c r="B1749" s="112" t="s">
        <v>20</v>
      </c>
      <c r="C1749" s="23" t="s">
        <v>9</v>
      </c>
      <c r="D1749" s="112" t="s">
        <v>775</v>
      </c>
      <c r="E1749" s="52" t="s">
        <v>772</v>
      </c>
      <c r="F1749" s="118" t="s">
        <v>28</v>
      </c>
      <c r="G1749" s="7"/>
      <c r="H1749" s="14">
        <v>22</v>
      </c>
      <c r="I1749" s="12">
        <f t="shared" si="226"/>
        <v>22</v>
      </c>
      <c r="J1749" s="3"/>
    </row>
    <row r="1750" spans="1:10" ht="15" hidden="1" customHeight="1" outlineLevel="2">
      <c r="A1750" s="3">
        <f>SUBTOTAL(3,B$4:B1750)</f>
        <v>76</v>
      </c>
      <c r="B1750" s="23" t="s">
        <v>20</v>
      </c>
      <c r="C1750" s="23" t="s">
        <v>9</v>
      </c>
      <c r="D1750" s="24" t="s">
        <v>913</v>
      </c>
      <c r="E1750" s="52" t="s">
        <v>772</v>
      </c>
      <c r="F1750" s="118" t="s">
        <v>28</v>
      </c>
      <c r="G1750" s="7"/>
      <c r="H1750" s="14">
        <v>20</v>
      </c>
      <c r="I1750" s="12">
        <f>PRODUCT(G1750:H1750)</f>
        <v>20</v>
      </c>
      <c r="J1750" s="3"/>
    </row>
    <row r="1751" spans="1:10" ht="15" hidden="1" customHeight="1" outlineLevel="2">
      <c r="A1751" s="3">
        <f>SUBTOTAL(3,B$4:B1751)</f>
        <v>76</v>
      </c>
      <c r="B1751" s="23" t="s">
        <v>20</v>
      </c>
      <c r="C1751" s="23" t="s">
        <v>9</v>
      </c>
      <c r="D1751" s="24" t="s">
        <v>786</v>
      </c>
      <c r="E1751" s="52" t="s">
        <v>772</v>
      </c>
      <c r="F1751" s="118" t="s">
        <v>28</v>
      </c>
      <c r="G1751" s="7"/>
      <c r="H1751" s="14">
        <v>18</v>
      </c>
      <c r="I1751" s="12">
        <f>PRODUCT(G1751:H1751)</f>
        <v>18</v>
      </c>
      <c r="J1751" s="3"/>
    </row>
    <row r="1752" spans="1:10" ht="15" hidden="1" customHeight="1" outlineLevel="2">
      <c r="A1752" s="3">
        <f>SUBTOTAL(3,B$4:B1752)</f>
        <v>76</v>
      </c>
      <c r="B1752" s="23" t="s">
        <v>20</v>
      </c>
      <c r="C1752" s="23" t="s">
        <v>9</v>
      </c>
      <c r="D1752" s="24" t="s">
        <v>776</v>
      </c>
      <c r="E1752" s="52" t="s">
        <v>772</v>
      </c>
      <c r="F1752" s="118" t="s">
        <v>28</v>
      </c>
      <c r="G1752" s="7"/>
      <c r="H1752" s="14">
        <v>24</v>
      </c>
      <c r="I1752" s="12">
        <f t="shared" si="226"/>
        <v>24</v>
      </c>
      <c r="J1752" s="3"/>
    </row>
    <row r="1753" spans="1:10" ht="15" hidden="1" customHeight="1" outlineLevel="2">
      <c r="A1753" s="3">
        <f>SUBTOTAL(3,B$4:B1753)</f>
        <v>76</v>
      </c>
      <c r="B1753" s="23" t="s">
        <v>20</v>
      </c>
      <c r="C1753" s="23" t="s">
        <v>9</v>
      </c>
      <c r="D1753" s="24" t="s">
        <v>914</v>
      </c>
      <c r="E1753" s="52" t="s">
        <v>772</v>
      </c>
      <c r="F1753" s="118" t="s">
        <v>28</v>
      </c>
      <c r="G1753" s="7"/>
      <c r="H1753" s="44">
        <v>30</v>
      </c>
      <c r="I1753" s="12">
        <f t="shared" si="226"/>
        <v>30</v>
      </c>
      <c r="J1753" s="3"/>
    </row>
    <row r="1754" spans="1:10" ht="15" hidden="1" customHeight="1" outlineLevel="2">
      <c r="A1754" s="3">
        <f>SUBTOTAL(3,B$4:B1754)</f>
        <v>76</v>
      </c>
      <c r="B1754" s="23" t="s">
        <v>20</v>
      </c>
      <c r="C1754" s="23" t="s">
        <v>9</v>
      </c>
      <c r="D1754" s="24" t="s">
        <v>1953</v>
      </c>
      <c r="E1754" s="52" t="s">
        <v>772</v>
      </c>
      <c r="F1754" s="118" t="s">
        <v>28</v>
      </c>
      <c r="G1754" s="7"/>
      <c r="H1754" s="44">
        <v>30</v>
      </c>
      <c r="I1754" s="12">
        <f t="shared" si="226"/>
        <v>30</v>
      </c>
      <c r="J1754" s="3"/>
    </row>
    <row r="1755" spans="1:10" ht="15" hidden="1" customHeight="1" outlineLevel="2">
      <c r="A1755" s="3">
        <f>SUBTOTAL(3,B$4:B1755)</f>
        <v>76</v>
      </c>
      <c r="B1755" s="23" t="s">
        <v>20</v>
      </c>
      <c r="C1755" s="23" t="s">
        <v>9</v>
      </c>
      <c r="D1755" s="24" t="s">
        <v>1952</v>
      </c>
      <c r="E1755" s="52" t="s">
        <v>26</v>
      </c>
      <c r="F1755" s="118" t="s">
        <v>28</v>
      </c>
      <c r="G1755" s="7"/>
      <c r="H1755" s="44">
        <v>32</v>
      </c>
      <c r="I1755" s="12">
        <f t="shared" ref="I1755" si="227">PRODUCT(G1755:H1755)</f>
        <v>32</v>
      </c>
      <c r="J1755" s="3"/>
    </row>
    <row r="1756" spans="1:10" ht="15" hidden="1" customHeight="1" outlineLevel="2">
      <c r="A1756" s="3"/>
      <c r="B1756" s="23"/>
      <c r="C1756" s="23"/>
      <c r="D1756" s="24"/>
      <c r="E1756" s="52"/>
      <c r="F1756" s="52"/>
      <c r="G1756" s="7"/>
      <c r="H1756" s="14"/>
      <c r="I1756" s="12"/>
      <c r="J1756" s="3"/>
    </row>
    <row r="1757" spans="1:10" ht="15" hidden="1" customHeight="1" outlineLevel="1" collapsed="1">
      <c r="A1757" s="3"/>
      <c r="B1757" s="23"/>
      <c r="C1757" s="23"/>
      <c r="D1757" s="24"/>
      <c r="E1757" s="24"/>
      <c r="F1757" s="50"/>
      <c r="G1757" s="7"/>
      <c r="H1757" s="36"/>
      <c r="I1757" s="12"/>
      <c r="J1757" s="3"/>
    </row>
    <row r="1758" spans="1:10" ht="15" hidden="1" customHeight="1" outlineLevel="1">
      <c r="A1758" s="57"/>
      <c r="B1758" s="30"/>
      <c r="C1758" s="32">
        <v>10</v>
      </c>
      <c r="D1758" s="89" t="s">
        <v>607</v>
      </c>
      <c r="E1758" s="71"/>
      <c r="F1758" s="149" t="s">
        <v>1474</v>
      </c>
      <c r="G1758" s="30"/>
      <c r="H1758" s="30"/>
      <c r="I1758" s="30"/>
      <c r="J1758" s="31"/>
    </row>
    <row r="1759" spans="1:10" ht="15" hidden="1" customHeight="1" outlineLevel="2">
      <c r="A1759" s="3">
        <f>SUBTOTAL(3,B$4:B1759)</f>
        <v>76</v>
      </c>
      <c r="B1759" s="87" t="s">
        <v>20</v>
      </c>
      <c r="C1759" s="74" t="s">
        <v>9</v>
      </c>
      <c r="D1759" s="23" t="s">
        <v>56</v>
      </c>
      <c r="E1759" s="84" t="s">
        <v>772</v>
      </c>
      <c r="F1759" s="144" t="s">
        <v>1242</v>
      </c>
      <c r="G1759" s="7"/>
      <c r="H1759" s="14">
        <v>22</v>
      </c>
      <c r="I1759" s="12">
        <f t="shared" ref="I1759:I1770" si="228">PRODUCT(G1759:H1759)</f>
        <v>22</v>
      </c>
      <c r="J1759" s="3"/>
    </row>
    <row r="1760" spans="1:10" ht="15" hidden="1" customHeight="1" outlineLevel="2">
      <c r="A1760" s="3">
        <f>SUBTOTAL(3,B$4:B1760)</f>
        <v>76</v>
      </c>
      <c r="B1760" s="87" t="s">
        <v>20</v>
      </c>
      <c r="C1760" s="74" t="s">
        <v>9</v>
      </c>
      <c r="D1760" s="23" t="s">
        <v>56</v>
      </c>
      <c r="E1760" s="84" t="s">
        <v>772</v>
      </c>
      <c r="F1760" s="98" t="s">
        <v>24</v>
      </c>
      <c r="G1760" s="7"/>
      <c r="H1760" s="14">
        <v>22</v>
      </c>
      <c r="I1760" s="12">
        <f t="shared" si="228"/>
        <v>22</v>
      </c>
      <c r="J1760" s="3"/>
    </row>
    <row r="1761" spans="1:10" ht="15" hidden="1" customHeight="1" outlineLevel="2">
      <c r="A1761" s="3">
        <f>SUBTOTAL(3,B$4:B1761)</f>
        <v>76</v>
      </c>
      <c r="B1761" s="87" t="s">
        <v>20</v>
      </c>
      <c r="C1761" s="74" t="s">
        <v>9</v>
      </c>
      <c r="D1761" s="23" t="s">
        <v>1477</v>
      </c>
      <c r="E1761" s="84" t="s">
        <v>772</v>
      </c>
      <c r="F1761" s="144" t="s">
        <v>1242</v>
      </c>
      <c r="G1761" s="7"/>
      <c r="H1761" s="14">
        <v>28</v>
      </c>
      <c r="I1761" s="12">
        <f t="shared" si="228"/>
        <v>28</v>
      </c>
      <c r="J1761" s="3"/>
    </row>
    <row r="1762" spans="1:10" ht="15" hidden="1" customHeight="1" outlineLevel="2">
      <c r="A1762" s="3">
        <f>SUBTOTAL(3,B$4:B1762)</f>
        <v>76</v>
      </c>
      <c r="B1762" s="87" t="s">
        <v>20</v>
      </c>
      <c r="C1762" s="74" t="s">
        <v>9</v>
      </c>
      <c r="D1762" s="23" t="s">
        <v>1477</v>
      </c>
      <c r="E1762" s="84" t="s">
        <v>772</v>
      </c>
      <c r="F1762" s="98" t="s">
        <v>24</v>
      </c>
      <c r="G1762" s="7"/>
      <c r="H1762" s="14">
        <v>28</v>
      </c>
      <c r="I1762" s="12">
        <f t="shared" si="228"/>
        <v>28</v>
      </c>
      <c r="J1762" s="3"/>
    </row>
    <row r="1763" spans="1:10" ht="15" hidden="1" customHeight="1" outlineLevel="2">
      <c r="A1763" s="3">
        <f>SUBTOTAL(3,B$4:B1763)</f>
        <v>76</v>
      </c>
      <c r="B1763" s="87" t="s">
        <v>20</v>
      </c>
      <c r="C1763" s="74" t="s">
        <v>9</v>
      </c>
      <c r="D1763" s="23" t="s">
        <v>575</v>
      </c>
      <c r="E1763" s="84" t="s">
        <v>772</v>
      </c>
      <c r="F1763" s="144" t="s">
        <v>1242</v>
      </c>
      <c r="G1763" s="7"/>
      <c r="H1763" s="14">
        <v>30</v>
      </c>
      <c r="I1763" s="12">
        <f t="shared" si="228"/>
        <v>30</v>
      </c>
      <c r="J1763" s="3"/>
    </row>
    <row r="1764" spans="1:10" ht="15" hidden="1" customHeight="1" outlineLevel="2">
      <c r="A1764" s="3">
        <f>SUBTOTAL(3,B$4:B1764)</f>
        <v>76</v>
      </c>
      <c r="B1764" s="87" t="s">
        <v>20</v>
      </c>
      <c r="C1764" s="74" t="s">
        <v>9</v>
      </c>
      <c r="D1764" s="23" t="s">
        <v>575</v>
      </c>
      <c r="E1764" s="84" t="s">
        <v>772</v>
      </c>
      <c r="F1764" s="98" t="s">
        <v>24</v>
      </c>
      <c r="G1764" s="7"/>
      <c r="H1764" s="14">
        <v>30</v>
      </c>
      <c r="I1764" s="12">
        <f t="shared" si="228"/>
        <v>30</v>
      </c>
      <c r="J1764" s="3"/>
    </row>
    <row r="1765" spans="1:10" ht="15" hidden="1" customHeight="1" outlineLevel="2">
      <c r="A1765" s="3">
        <f>SUBTOTAL(3,B$4:B1765)</f>
        <v>76</v>
      </c>
      <c r="B1765" s="87" t="s">
        <v>20</v>
      </c>
      <c r="C1765" s="74" t="s">
        <v>9</v>
      </c>
      <c r="D1765" s="23" t="s">
        <v>576</v>
      </c>
      <c r="E1765" s="84" t="s">
        <v>772</v>
      </c>
      <c r="F1765" s="144" t="s">
        <v>1242</v>
      </c>
      <c r="G1765" s="7"/>
      <c r="H1765" s="14">
        <v>32</v>
      </c>
      <c r="I1765" s="12">
        <f t="shared" si="228"/>
        <v>32</v>
      </c>
      <c r="J1765" s="3"/>
    </row>
    <row r="1766" spans="1:10" ht="15" hidden="1" customHeight="1" outlineLevel="2">
      <c r="A1766" s="3">
        <f>SUBTOTAL(3,B$4:B1766)</f>
        <v>76</v>
      </c>
      <c r="B1766" s="87" t="s">
        <v>20</v>
      </c>
      <c r="C1766" s="74" t="s">
        <v>9</v>
      </c>
      <c r="D1766" s="23" t="s">
        <v>576</v>
      </c>
      <c r="E1766" s="84" t="s">
        <v>772</v>
      </c>
      <c r="F1766" s="98" t="s">
        <v>24</v>
      </c>
      <c r="G1766" s="7"/>
      <c r="H1766" s="14">
        <v>32</v>
      </c>
      <c r="I1766" s="12">
        <f t="shared" si="228"/>
        <v>32</v>
      </c>
      <c r="J1766" s="3"/>
    </row>
    <row r="1767" spans="1:10" ht="15" hidden="1" customHeight="1" outlineLevel="2">
      <c r="A1767" s="3">
        <f>SUBTOTAL(3,B$4:B1767)</f>
        <v>76</v>
      </c>
      <c r="B1767" s="87" t="s">
        <v>20</v>
      </c>
      <c r="C1767" s="74" t="s">
        <v>9</v>
      </c>
      <c r="D1767" s="23" t="s">
        <v>921</v>
      </c>
      <c r="E1767" s="84" t="s">
        <v>772</v>
      </c>
      <c r="F1767" s="144" t="s">
        <v>1242</v>
      </c>
      <c r="G1767" s="7"/>
      <c r="H1767" s="14">
        <v>26</v>
      </c>
      <c r="I1767" s="12">
        <f t="shared" si="228"/>
        <v>26</v>
      </c>
      <c r="J1767" s="3"/>
    </row>
    <row r="1768" spans="1:10" ht="15" hidden="1" customHeight="1" outlineLevel="2">
      <c r="A1768" s="3">
        <f>SUBTOTAL(3,B$4:B1768)</f>
        <v>76</v>
      </c>
      <c r="B1768" s="87" t="s">
        <v>20</v>
      </c>
      <c r="C1768" s="74" t="s">
        <v>9</v>
      </c>
      <c r="D1768" s="23" t="s">
        <v>921</v>
      </c>
      <c r="E1768" s="84" t="s">
        <v>772</v>
      </c>
      <c r="F1768" s="98" t="s">
        <v>24</v>
      </c>
      <c r="G1768" s="7"/>
      <c r="H1768" s="14">
        <v>26</v>
      </c>
      <c r="I1768" s="12">
        <f t="shared" si="228"/>
        <v>26</v>
      </c>
      <c r="J1768" s="3"/>
    </row>
    <row r="1769" spans="1:10" ht="15" hidden="1" customHeight="1" outlineLevel="2">
      <c r="A1769" s="3">
        <f>SUBTOTAL(3,B$4:B1769)</f>
        <v>76</v>
      </c>
      <c r="B1769" s="87" t="s">
        <v>20</v>
      </c>
      <c r="C1769" s="74" t="s">
        <v>9</v>
      </c>
      <c r="D1769" s="23" t="s">
        <v>688</v>
      </c>
      <c r="E1769" s="84" t="s">
        <v>772</v>
      </c>
      <c r="F1769" s="144" t="s">
        <v>1242</v>
      </c>
      <c r="G1769" s="7"/>
      <c r="H1769" s="14">
        <v>35</v>
      </c>
      <c r="I1769" s="12">
        <f t="shared" si="228"/>
        <v>35</v>
      </c>
      <c r="J1769" s="3"/>
    </row>
    <row r="1770" spans="1:10" ht="15" hidden="1" customHeight="1" outlineLevel="2">
      <c r="A1770" s="3">
        <f>SUBTOTAL(3,B$4:B1770)</f>
        <v>76</v>
      </c>
      <c r="B1770" s="87" t="s">
        <v>20</v>
      </c>
      <c r="C1770" s="74" t="s">
        <v>9</v>
      </c>
      <c r="D1770" s="23" t="s">
        <v>688</v>
      </c>
      <c r="E1770" s="84" t="s">
        <v>772</v>
      </c>
      <c r="F1770" s="98" t="s">
        <v>24</v>
      </c>
      <c r="G1770" s="7"/>
      <c r="H1770" s="14">
        <v>35</v>
      </c>
      <c r="I1770" s="12">
        <f t="shared" si="228"/>
        <v>35</v>
      </c>
      <c r="J1770" s="3"/>
    </row>
    <row r="1771" spans="1:10" ht="15" hidden="1" customHeight="1" outlineLevel="2">
      <c r="A1771" s="3">
        <f>SUBTOTAL(3,B$4:B1771)</f>
        <v>76</v>
      </c>
      <c r="B1771" s="23"/>
      <c r="C1771" s="23"/>
      <c r="D1771" s="24"/>
      <c r="E1771" s="24"/>
      <c r="F1771" s="50"/>
      <c r="G1771" s="7"/>
      <c r="H1771" s="36"/>
      <c r="I1771" s="12"/>
      <c r="J1771" s="3"/>
    </row>
    <row r="1772" spans="1:10" ht="15" hidden="1" customHeight="1" outlineLevel="1" collapsed="1">
      <c r="A1772" s="3"/>
      <c r="B1772" s="23"/>
      <c r="C1772" s="23"/>
      <c r="D1772" s="24"/>
      <c r="E1772" s="24"/>
      <c r="F1772" s="50"/>
      <c r="G1772" s="7"/>
      <c r="H1772" s="36"/>
      <c r="I1772" s="12"/>
      <c r="J1772" s="3"/>
    </row>
    <row r="1773" spans="1:10" ht="15" hidden="1" customHeight="1" outlineLevel="1">
      <c r="A1773" s="57"/>
      <c r="B1773" s="30"/>
      <c r="C1773" s="32">
        <v>11</v>
      </c>
      <c r="D1773" s="89" t="s">
        <v>608</v>
      </c>
      <c r="E1773" s="89"/>
      <c r="F1773" s="89" t="s">
        <v>397</v>
      </c>
      <c r="G1773" s="30"/>
      <c r="H1773" s="30"/>
      <c r="I1773" s="30"/>
      <c r="J1773" s="31"/>
    </row>
    <row r="1774" spans="1:10" ht="15" hidden="1" customHeight="1" outlineLevel="2">
      <c r="A1774" s="3">
        <f>SUBTOTAL(3,B$4:B1774)</f>
        <v>76</v>
      </c>
      <c r="B1774" s="74" t="s">
        <v>29</v>
      </c>
      <c r="C1774" s="74" t="s">
        <v>9</v>
      </c>
      <c r="D1774" s="23" t="s">
        <v>915</v>
      </c>
      <c r="E1774" s="74" t="s">
        <v>464</v>
      </c>
      <c r="F1774" s="86" t="s">
        <v>28</v>
      </c>
      <c r="G1774" s="7"/>
      <c r="H1774" s="34">
        <v>14</v>
      </c>
      <c r="I1774" s="12">
        <f t="shared" ref="I1774:I1781" si="229">PRODUCT(G1774:H1774)</f>
        <v>14</v>
      </c>
      <c r="J1774" s="3"/>
    </row>
    <row r="1775" spans="1:10" ht="15" hidden="1" customHeight="1" outlineLevel="2">
      <c r="A1775" s="3">
        <f>SUBTOTAL(3,B$4:B1775)</f>
        <v>76</v>
      </c>
      <c r="B1775" s="74" t="s">
        <v>410</v>
      </c>
      <c r="C1775" s="74" t="s">
        <v>9</v>
      </c>
      <c r="D1775" s="23" t="s">
        <v>916</v>
      </c>
      <c r="E1775" s="74" t="s">
        <v>464</v>
      </c>
      <c r="F1775" s="86" t="s">
        <v>28</v>
      </c>
      <c r="G1775" s="7"/>
      <c r="H1775" s="34">
        <v>16</v>
      </c>
      <c r="I1775" s="12">
        <f t="shared" si="229"/>
        <v>16</v>
      </c>
      <c r="J1775" s="3"/>
    </row>
    <row r="1776" spans="1:10" ht="15" hidden="1" customHeight="1" outlineLevel="2">
      <c r="A1776" s="3">
        <f>SUBTOTAL(3,B$4:B1776)</f>
        <v>76</v>
      </c>
      <c r="B1776" s="74" t="s">
        <v>410</v>
      </c>
      <c r="C1776" s="74" t="s">
        <v>9</v>
      </c>
      <c r="D1776" s="23" t="s">
        <v>917</v>
      </c>
      <c r="E1776" s="74" t="s">
        <v>464</v>
      </c>
      <c r="F1776" s="86" t="s">
        <v>28</v>
      </c>
      <c r="G1776" s="7"/>
      <c r="H1776" s="34">
        <v>18</v>
      </c>
      <c r="I1776" s="12">
        <f t="shared" si="229"/>
        <v>18</v>
      </c>
      <c r="J1776" s="3"/>
    </row>
    <row r="1777" spans="1:11" ht="15" hidden="1" customHeight="1" outlineLevel="2">
      <c r="A1777" s="3">
        <f>SUBTOTAL(3,B$4:B1777)</f>
        <v>76</v>
      </c>
      <c r="B1777" s="74" t="s">
        <v>29</v>
      </c>
      <c r="C1777" s="74" t="s">
        <v>9</v>
      </c>
      <c r="D1777" s="23" t="s">
        <v>918</v>
      </c>
      <c r="E1777" s="74" t="s">
        <v>464</v>
      </c>
      <c r="F1777" s="86" t="s">
        <v>28</v>
      </c>
      <c r="G1777" s="7"/>
      <c r="H1777" s="34">
        <v>20</v>
      </c>
      <c r="I1777" s="12">
        <f t="shared" si="229"/>
        <v>20</v>
      </c>
      <c r="J1777" s="3"/>
    </row>
    <row r="1778" spans="1:11" ht="15" hidden="1" customHeight="1" outlineLevel="2">
      <c r="A1778" s="3">
        <f>SUBTOTAL(3,B$4:B1778)</f>
        <v>76</v>
      </c>
      <c r="B1778" s="74" t="s">
        <v>29</v>
      </c>
      <c r="C1778" s="74" t="s">
        <v>9</v>
      </c>
      <c r="D1778" s="23" t="s">
        <v>1942</v>
      </c>
      <c r="E1778" s="74" t="s">
        <v>464</v>
      </c>
      <c r="F1778" s="86" t="s">
        <v>28</v>
      </c>
      <c r="G1778" s="7"/>
      <c r="H1778" s="34">
        <v>22</v>
      </c>
      <c r="I1778" s="12">
        <f t="shared" si="229"/>
        <v>22</v>
      </c>
      <c r="J1778" s="3"/>
    </row>
    <row r="1779" spans="1:11" ht="15" hidden="1" customHeight="1" outlineLevel="2">
      <c r="A1779" s="3">
        <f>SUBTOTAL(3,B$4:B1779)</f>
        <v>76</v>
      </c>
      <c r="B1779" s="74" t="s">
        <v>410</v>
      </c>
      <c r="C1779" s="74" t="s">
        <v>9</v>
      </c>
      <c r="D1779" s="23" t="s">
        <v>1943</v>
      </c>
      <c r="E1779" s="74" t="s">
        <v>464</v>
      </c>
      <c r="F1779" s="86" t="s">
        <v>28</v>
      </c>
      <c r="G1779" s="7"/>
      <c r="H1779" s="34">
        <v>24</v>
      </c>
      <c r="I1779" s="12">
        <f>PRODUCT(G1779:H1779)</f>
        <v>24</v>
      </c>
      <c r="J1779" s="3"/>
    </row>
    <row r="1780" spans="1:11" ht="15" hidden="1" customHeight="1" outlineLevel="2">
      <c r="A1780" s="3">
        <f>SUBTOTAL(3,B$4:B1780)</f>
        <v>76</v>
      </c>
      <c r="B1780" s="74" t="s">
        <v>29</v>
      </c>
      <c r="C1780" s="74" t="s">
        <v>9</v>
      </c>
      <c r="D1780" s="23" t="s">
        <v>31</v>
      </c>
      <c r="E1780" s="74" t="s">
        <v>464</v>
      </c>
      <c r="F1780" s="86" t="s">
        <v>28</v>
      </c>
      <c r="G1780" s="7"/>
      <c r="H1780" s="34">
        <v>26</v>
      </c>
      <c r="I1780" s="12">
        <f t="shared" si="229"/>
        <v>26</v>
      </c>
      <c r="J1780" s="3"/>
    </row>
    <row r="1781" spans="1:11" ht="15" hidden="1" customHeight="1" outlineLevel="2">
      <c r="A1781" s="3">
        <f>SUBTOTAL(3,B$4:B1781)</f>
        <v>76</v>
      </c>
      <c r="B1781" s="74" t="s">
        <v>29</v>
      </c>
      <c r="C1781" s="74" t="s">
        <v>9</v>
      </c>
      <c r="D1781" s="23" t="s">
        <v>919</v>
      </c>
      <c r="E1781" s="74" t="s">
        <v>464</v>
      </c>
      <c r="F1781" s="86" t="s">
        <v>28</v>
      </c>
      <c r="G1781" s="7"/>
      <c r="H1781" s="34">
        <v>28</v>
      </c>
      <c r="I1781" s="12">
        <f t="shared" si="229"/>
        <v>28</v>
      </c>
      <c r="J1781" s="3"/>
    </row>
    <row r="1782" spans="1:11" ht="15" hidden="1" customHeight="1" outlineLevel="2">
      <c r="A1782" s="3">
        <f>SUBTOTAL(3,B$4:B1782)</f>
        <v>76</v>
      </c>
      <c r="B1782" s="74" t="s">
        <v>410</v>
      </c>
      <c r="C1782" s="74" t="s">
        <v>9</v>
      </c>
      <c r="D1782" s="23" t="s">
        <v>1944</v>
      </c>
      <c r="E1782" s="74" t="s">
        <v>464</v>
      </c>
      <c r="F1782" s="86" t="s">
        <v>28</v>
      </c>
      <c r="G1782" s="7"/>
      <c r="H1782" s="34">
        <v>32</v>
      </c>
      <c r="I1782" s="12">
        <f>PRODUCT(G1782:H1782)</f>
        <v>32</v>
      </c>
      <c r="J1782" s="3"/>
    </row>
    <row r="1783" spans="1:11" ht="15" hidden="1" customHeight="1" outlineLevel="2">
      <c r="A1783" s="3">
        <f>SUBTOTAL(3,B$4:B1783)</f>
        <v>76</v>
      </c>
      <c r="B1783" s="74" t="s">
        <v>410</v>
      </c>
      <c r="C1783" s="74" t="s">
        <v>9</v>
      </c>
      <c r="D1783" s="23" t="s">
        <v>925</v>
      </c>
      <c r="E1783" s="74" t="s">
        <v>464</v>
      </c>
      <c r="F1783" s="86" t="s">
        <v>28</v>
      </c>
      <c r="G1783" s="7"/>
      <c r="H1783" s="34">
        <v>34</v>
      </c>
      <c r="I1783" s="12">
        <f>PRODUCT(G1783:H1783)</f>
        <v>34</v>
      </c>
      <c r="J1783" s="3"/>
    </row>
    <row r="1784" spans="1:11" ht="15" hidden="1" customHeight="1" outlineLevel="2">
      <c r="A1784" s="3">
        <f>SUBTOTAL(3,B$4:B1784)</f>
        <v>76</v>
      </c>
      <c r="B1784" s="74" t="s">
        <v>29</v>
      </c>
      <c r="C1784" s="74" t="s">
        <v>9</v>
      </c>
      <c r="D1784" s="23" t="s">
        <v>1951</v>
      </c>
      <c r="E1784" s="74" t="s">
        <v>464</v>
      </c>
      <c r="F1784" s="86" t="s">
        <v>28</v>
      </c>
      <c r="G1784" s="7"/>
      <c r="H1784" s="34">
        <v>36</v>
      </c>
      <c r="I1784" s="12">
        <f t="shared" ref="I1784" si="230">PRODUCT(G1784:H1784)</f>
        <v>36</v>
      </c>
      <c r="J1784" s="3"/>
    </row>
    <row r="1785" spans="1:11" ht="15" hidden="1" customHeight="1" outlineLevel="2">
      <c r="A1785" s="3">
        <f>SUBTOTAL(3,B$4:B1785)</f>
        <v>76</v>
      </c>
      <c r="B1785" s="74"/>
      <c r="C1785" s="74" t="s">
        <v>9</v>
      </c>
      <c r="D1785" s="23"/>
      <c r="E1785" s="74"/>
      <c r="F1785" s="74"/>
      <c r="G1785" s="7"/>
      <c r="H1785" s="34"/>
      <c r="I1785" s="12"/>
      <c r="J1785" s="3"/>
    </row>
    <row r="1786" spans="1:11" ht="15" hidden="1" customHeight="1" outlineLevel="1" collapsed="1">
      <c r="A1786" s="3"/>
      <c r="B1786" s="74"/>
      <c r="C1786" s="74"/>
      <c r="D1786" s="73"/>
      <c r="E1786" s="73"/>
      <c r="F1786" s="86"/>
      <c r="G1786" s="7"/>
      <c r="H1786" s="36"/>
      <c r="I1786" s="12"/>
      <c r="J1786" s="3"/>
    </row>
    <row r="1787" spans="1:11" ht="15" hidden="1" customHeight="1" outlineLevel="1">
      <c r="A1787" s="57"/>
      <c r="B1787" s="57"/>
      <c r="C1787" s="32">
        <v>12</v>
      </c>
      <c r="D1787" s="71" t="s">
        <v>1945</v>
      </c>
      <c r="E1787" s="71"/>
      <c r="F1787" s="91" t="s">
        <v>1887</v>
      </c>
      <c r="G1787" s="57"/>
      <c r="H1787" s="57"/>
      <c r="I1787" s="57"/>
      <c r="J1787" s="56"/>
      <c r="K1787" s="26"/>
    </row>
    <row r="1788" spans="1:11" ht="15" hidden="1" customHeight="1" outlineLevel="2">
      <c r="A1788" s="3">
        <f>SUBTOTAL(3,B$4:B1788)</f>
        <v>76</v>
      </c>
      <c r="B1788" s="85" t="s">
        <v>20</v>
      </c>
      <c r="C1788" s="74" t="s">
        <v>9</v>
      </c>
      <c r="D1788" s="23" t="s">
        <v>1878</v>
      </c>
      <c r="E1788" s="73" t="s">
        <v>464</v>
      </c>
      <c r="F1788" s="119" t="s">
        <v>690</v>
      </c>
      <c r="G1788" s="7"/>
      <c r="H1788" s="14">
        <v>35</v>
      </c>
      <c r="I1788" s="12">
        <f t="shared" ref="I1788" si="231">PRODUCT(G1788:H1788)</f>
        <v>35</v>
      </c>
      <c r="J1788" s="3"/>
      <c r="K1788" s="26"/>
    </row>
    <row r="1789" spans="1:11" ht="15" hidden="1" customHeight="1" outlineLevel="2">
      <c r="A1789" s="3">
        <f>SUBTOTAL(3,B$4:B1789)</f>
        <v>76</v>
      </c>
      <c r="B1789" s="85" t="s">
        <v>20</v>
      </c>
      <c r="C1789" s="74" t="s">
        <v>9</v>
      </c>
      <c r="D1789" s="23" t="s">
        <v>1879</v>
      </c>
      <c r="E1789" s="73" t="s">
        <v>464</v>
      </c>
      <c r="F1789" s="119" t="s">
        <v>690</v>
      </c>
      <c r="G1789" s="7"/>
      <c r="H1789" s="14">
        <v>40</v>
      </c>
      <c r="I1789" s="12">
        <f>PRODUCT(G1789:H1789)</f>
        <v>40</v>
      </c>
      <c r="J1789" s="3"/>
      <c r="K1789" s="26"/>
    </row>
    <row r="1790" spans="1:11" ht="15" hidden="1" customHeight="1" outlineLevel="2">
      <c r="A1790" s="3">
        <f>SUBTOTAL(3,B$4:B1790)</f>
        <v>76</v>
      </c>
      <c r="B1790" s="85" t="s">
        <v>20</v>
      </c>
      <c r="C1790" s="74" t="s">
        <v>9</v>
      </c>
      <c r="D1790" s="23" t="s">
        <v>1880</v>
      </c>
      <c r="E1790" s="73" t="s">
        <v>464</v>
      </c>
      <c r="F1790" s="119" t="s">
        <v>690</v>
      </c>
      <c r="G1790" s="7"/>
      <c r="H1790" s="14">
        <v>50</v>
      </c>
      <c r="I1790" s="12">
        <f t="shared" ref="I1790:I1791" si="232">PRODUCT(G1790:H1790)</f>
        <v>50</v>
      </c>
      <c r="J1790" s="3"/>
      <c r="K1790" s="26"/>
    </row>
    <row r="1791" spans="1:11" ht="15" hidden="1" customHeight="1" outlineLevel="2">
      <c r="A1791" s="3">
        <f>SUBTOTAL(3,B$4:B1791)</f>
        <v>76</v>
      </c>
      <c r="B1791" s="85" t="s">
        <v>20</v>
      </c>
      <c r="C1791" s="74" t="s">
        <v>9</v>
      </c>
      <c r="D1791" s="23" t="s">
        <v>1881</v>
      </c>
      <c r="E1791" s="73" t="s">
        <v>464</v>
      </c>
      <c r="F1791" s="119" t="s">
        <v>690</v>
      </c>
      <c r="G1791" s="7"/>
      <c r="H1791" s="14">
        <v>55</v>
      </c>
      <c r="I1791" s="12">
        <f t="shared" si="232"/>
        <v>55</v>
      </c>
      <c r="J1791" s="3"/>
      <c r="K1791" s="26"/>
    </row>
    <row r="1792" spans="1:11" ht="15" hidden="1" customHeight="1" outlineLevel="2">
      <c r="A1792" s="3">
        <f>SUBTOTAL(3,B$4:B1792)</f>
        <v>76</v>
      </c>
      <c r="B1792" s="85" t="s">
        <v>20</v>
      </c>
      <c r="C1792" s="74" t="s">
        <v>9</v>
      </c>
      <c r="D1792" s="23" t="s">
        <v>1882</v>
      </c>
      <c r="E1792" s="73" t="s">
        <v>689</v>
      </c>
      <c r="F1792" s="119" t="s">
        <v>690</v>
      </c>
      <c r="G1792" s="7"/>
      <c r="H1792" s="14">
        <v>60</v>
      </c>
      <c r="I1792" s="12">
        <f t="shared" ref="I1792:I1794" si="233">PRODUCT(G1792:H1792)</f>
        <v>60</v>
      </c>
      <c r="J1792" s="3"/>
      <c r="K1792" s="26"/>
    </row>
    <row r="1793" spans="1:11" ht="15" hidden="1" customHeight="1" outlineLevel="2">
      <c r="A1793" s="3">
        <f>SUBTOTAL(3,B$4:B1793)</f>
        <v>76</v>
      </c>
      <c r="B1793" s="85" t="s">
        <v>20</v>
      </c>
      <c r="C1793" s="74" t="s">
        <v>9</v>
      </c>
      <c r="D1793" s="23" t="s">
        <v>1883</v>
      </c>
      <c r="E1793" s="73" t="s">
        <v>689</v>
      </c>
      <c r="F1793" s="119" t="s">
        <v>690</v>
      </c>
      <c r="G1793" s="7"/>
      <c r="H1793" s="14">
        <v>70</v>
      </c>
      <c r="I1793" s="12">
        <f t="shared" si="233"/>
        <v>70</v>
      </c>
      <c r="J1793" s="3"/>
      <c r="K1793" s="26"/>
    </row>
    <row r="1794" spans="1:11" ht="15" hidden="1" customHeight="1" outlineLevel="2">
      <c r="A1794" s="3">
        <f>SUBTOTAL(3,B$4:B1794)</f>
        <v>76</v>
      </c>
      <c r="B1794" s="85" t="s">
        <v>20</v>
      </c>
      <c r="C1794" s="74" t="s">
        <v>9</v>
      </c>
      <c r="D1794" s="23" t="s">
        <v>1884</v>
      </c>
      <c r="E1794" s="73" t="s">
        <v>689</v>
      </c>
      <c r="F1794" s="119" t="s">
        <v>690</v>
      </c>
      <c r="G1794" s="7"/>
      <c r="H1794" s="14">
        <v>75</v>
      </c>
      <c r="I1794" s="12">
        <f t="shared" si="233"/>
        <v>75</v>
      </c>
      <c r="J1794" s="3"/>
      <c r="K1794" s="26"/>
    </row>
    <row r="1795" spans="1:11" ht="15" hidden="1" customHeight="1" outlineLevel="1" collapsed="1">
      <c r="A1795" s="3"/>
      <c r="B1795" s="85"/>
      <c r="C1795" s="74"/>
      <c r="D1795" s="23"/>
      <c r="E1795" s="73"/>
      <c r="F1795" s="73"/>
      <c r="G1795" s="7"/>
      <c r="H1795" s="14"/>
      <c r="I1795" s="12"/>
      <c r="J1795" s="3"/>
      <c r="K1795" s="26"/>
    </row>
    <row r="1796" spans="1:11" ht="15" hidden="1" customHeight="1" outlineLevel="1">
      <c r="A1796" s="132"/>
      <c r="B1796" s="159"/>
      <c r="C1796" s="32">
        <v>13</v>
      </c>
      <c r="D1796" s="164" t="s">
        <v>1946</v>
      </c>
      <c r="E1796" s="160"/>
      <c r="F1796" s="89" t="s">
        <v>1886</v>
      </c>
      <c r="G1796" s="161"/>
      <c r="H1796" s="162"/>
      <c r="I1796" s="163"/>
      <c r="J1796" s="132"/>
      <c r="K1796" s="26"/>
    </row>
    <row r="1797" spans="1:11" ht="15" hidden="1" customHeight="1" outlineLevel="2">
      <c r="A1797" s="3">
        <f>SUBTOTAL(3,B$4:B1797)</f>
        <v>76</v>
      </c>
      <c r="B1797" s="85" t="s">
        <v>20</v>
      </c>
      <c r="C1797" s="74" t="s">
        <v>9</v>
      </c>
      <c r="D1797" s="23" t="s">
        <v>1878</v>
      </c>
      <c r="E1797" s="73" t="s">
        <v>464</v>
      </c>
      <c r="F1797" s="157" t="s">
        <v>27</v>
      </c>
      <c r="G1797" s="7"/>
      <c r="H1797" s="14">
        <v>35</v>
      </c>
      <c r="I1797" s="12">
        <f t="shared" ref="I1797" si="234">PRODUCT(G1797:H1797)</f>
        <v>35</v>
      </c>
      <c r="J1797" s="3"/>
      <c r="K1797" s="26"/>
    </row>
    <row r="1798" spans="1:11" ht="15" customHeight="1" outlineLevel="2">
      <c r="A1798" s="3">
        <f>SUBTOTAL(3,B$4:B1798)</f>
        <v>77</v>
      </c>
      <c r="B1798" s="85" t="s">
        <v>20</v>
      </c>
      <c r="C1798" s="74" t="s">
        <v>9</v>
      </c>
      <c r="D1798" s="23" t="s">
        <v>1879</v>
      </c>
      <c r="E1798" s="73" t="s">
        <v>464</v>
      </c>
      <c r="F1798" s="157" t="s">
        <v>27</v>
      </c>
      <c r="G1798" s="7">
        <v>2</v>
      </c>
      <c r="H1798" s="14">
        <v>40</v>
      </c>
      <c r="I1798" s="12">
        <f>PRODUCT(G1798:H1798)</f>
        <v>80</v>
      </c>
      <c r="J1798" s="3"/>
      <c r="K1798" s="26"/>
    </row>
    <row r="1799" spans="1:11" ht="15" customHeight="1" outlineLevel="2">
      <c r="A1799" s="3">
        <f>SUBTOTAL(3,B$4:B1799)</f>
        <v>78</v>
      </c>
      <c r="B1799" s="85" t="s">
        <v>20</v>
      </c>
      <c r="C1799" s="74" t="s">
        <v>9</v>
      </c>
      <c r="D1799" s="23" t="s">
        <v>1880</v>
      </c>
      <c r="E1799" s="73" t="s">
        <v>464</v>
      </c>
      <c r="F1799" s="157" t="s">
        <v>27</v>
      </c>
      <c r="G1799" s="7">
        <v>2</v>
      </c>
      <c r="H1799" s="14">
        <v>50</v>
      </c>
      <c r="I1799" s="12">
        <f t="shared" ref="I1799:I1806" si="235">PRODUCT(G1799:H1799)</f>
        <v>100</v>
      </c>
      <c r="J1799" s="3"/>
      <c r="K1799" s="26"/>
    </row>
    <row r="1800" spans="1:11" ht="15" hidden="1" customHeight="1" outlineLevel="2">
      <c r="A1800" s="3">
        <f>SUBTOTAL(3,B$4:B1800)</f>
        <v>78</v>
      </c>
      <c r="B1800" s="85" t="s">
        <v>20</v>
      </c>
      <c r="C1800" s="74" t="s">
        <v>9</v>
      </c>
      <c r="D1800" s="23" t="s">
        <v>1881</v>
      </c>
      <c r="E1800" s="73" t="s">
        <v>464</v>
      </c>
      <c r="F1800" s="157" t="s">
        <v>27</v>
      </c>
      <c r="G1800" s="7"/>
      <c r="H1800" s="14">
        <v>55</v>
      </c>
      <c r="I1800" s="12">
        <f t="shared" si="235"/>
        <v>55</v>
      </c>
      <c r="J1800" s="3"/>
      <c r="K1800" s="26"/>
    </row>
    <row r="1801" spans="1:11" ht="15" hidden="1" customHeight="1" outlineLevel="2">
      <c r="A1801" s="3">
        <f>SUBTOTAL(3,B$4:B1801)</f>
        <v>78</v>
      </c>
      <c r="B1801" s="85" t="s">
        <v>20</v>
      </c>
      <c r="C1801" s="74" t="s">
        <v>9</v>
      </c>
      <c r="D1801" s="23" t="s">
        <v>1882</v>
      </c>
      <c r="E1801" s="73" t="s">
        <v>689</v>
      </c>
      <c r="F1801" s="157" t="s">
        <v>27</v>
      </c>
      <c r="G1801" s="7"/>
      <c r="H1801" s="14">
        <v>60</v>
      </c>
      <c r="I1801" s="12">
        <f t="shared" si="235"/>
        <v>60</v>
      </c>
      <c r="J1801" s="3"/>
      <c r="K1801" s="26"/>
    </row>
    <row r="1802" spans="1:11" ht="15" hidden="1" customHeight="1" outlineLevel="2">
      <c r="A1802" s="3">
        <f>SUBTOTAL(3,B$4:B1802)</f>
        <v>78</v>
      </c>
      <c r="B1802" s="85" t="s">
        <v>20</v>
      </c>
      <c r="C1802" s="74" t="s">
        <v>9</v>
      </c>
      <c r="D1802" s="23" t="s">
        <v>1883</v>
      </c>
      <c r="E1802" s="73" t="s">
        <v>689</v>
      </c>
      <c r="F1802" s="157" t="s">
        <v>27</v>
      </c>
      <c r="G1802" s="7"/>
      <c r="H1802" s="14">
        <v>70</v>
      </c>
      <c r="I1802" s="12">
        <f t="shared" si="235"/>
        <v>70</v>
      </c>
      <c r="J1802" s="3"/>
      <c r="K1802" s="26"/>
    </row>
    <row r="1803" spans="1:11" ht="15" hidden="1" customHeight="1" outlineLevel="2">
      <c r="A1803" s="3">
        <f>SUBTOTAL(3,B$4:B1803)</f>
        <v>78</v>
      </c>
      <c r="B1803" s="85" t="s">
        <v>20</v>
      </c>
      <c r="C1803" s="74" t="s">
        <v>9</v>
      </c>
      <c r="D1803" s="23" t="s">
        <v>1884</v>
      </c>
      <c r="E1803" s="73" t="s">
        <v>689</v>
      </c>
      <c r="F1803" s="157" t="s">
        <v>27</v>
      </c>
      <c r="G1803" s="7"/>
      <c r="H1803" s="14">
        <v>75</v>
      </c>
      <c r="I1803" s="12">
        <f t="shared" si="235"/>
        <v>75</v>
      </c>
      <c r="J1803" s="3"/>
      <c r="K1803" s="26"/>
    </row>
    <row r="1804" spans="1:11" ht="15" hidden="1" customHeight="1" outlineLevel="1">
      <c r="A1804" s="3"/>
      <c r="B1804" s="85"/>
      <c r="C1804" s="74"/>
      <c r="D1804" s="23"/>
      <c r="E1804" s="73"/>
      <c r="F1804" s="73"/>
      <c r="G1804" s="7"/>
      <c r="H1804" s="14"/>
      <c r="I1804" s="12"/>
      <c r="J1804" s="3"/>
      <c r="K1804" s="26"/>
    </row>
    <row r="1805" spans="1:11" ht="15" hidden="1" customHeight="1" outlineLevel="1">
      <c r="A1805" s="132"/>
      <c r="B1805" s="159"/>
      <c r="C1805" s="32">
        <v>14</v>
      </c>
      <c r="D1805" s="164" t="s">
        <v>1888</v>
      </c>
      <c r="E1805" s="160"/>
      <c r="F1805" s="164" t="s">
        <v>1885</v>
      </c>
      <c r="G1805" s="161"/>
      <c r="H1805" s="162"/>
      <c r="I1805" s="163"/>
      <c r="J1805" s="132"/>
      <c r="K1805" s="26"/>
    </row>
    <row r="1806" spans="1:11" ht="15" hidden="1" customHeight="1" outlineLevel="2">
      <c r="A1806" s="3">
        <f>SUBTOTAL(3,B$4:B1806)</f>
        <v>78</v>
      </c>
      <c r="B1806" s="85" t="s">
        <v>20</v>
      </c>
      <c r="C1806" s="74" t="s">
        <v>9</v>
      </c>
      <c r="D1806" s="23" t="s">
        <v>1878</v>
      </c>
      <c r="E1806" s="73" t="s">
        <v>464</v>
      </c>
      <c r="F1806" s="158" t="s">
        <v>1885</v>
      </c>
      <c r="G1806" s="7"/>
      <c r="H1806" s="14">
        <v>35</v>
      </c>
      <c r="I1806" s="12">
        <f t="shared" si="235"/>
        <v>35</v>
      </c>
      <c r="J1806" s="3"/>
      <c r="K1806" s="26"/>
    </row>
    <row r="1807" spans="1:11" ht="15" customHeight="1" outlineLevel="2">
      <c r="A1807" s="3">
        <f>SUBTOTAL(3,B$4:B1807)</f>
        <v>79</v>
      </c>
      <c r="B1807" s="85" t="s">
        <v>20</v>
      </c>
      <c r="C1807" s="74" t="s">
        <v>9</v>
      </c>
      <c r="D1807" s="23" t="s">
        <v>1879</v>
      </c>
      <c r="E1807" s="73" t="s">
        <v>464</v>
      </c>
      <c r="F1807" s="158" t="s">
        <v>1885</v>
      </c>
      <c r="G1807" s="7">
        <v>2</v>
      </c>
      <c r="H1807" s="14">
        <v>40</v>
      </c>
      <c r="I1807" s="12">
        <f>PRODUCT(G1807:H1807)</f>
        <v>80</v>
      </c>
      <c r="J1807" s="3"/>
      <c r="K1807" s="26"/>
    </row>
    <row r="1808" spans="1:11" ht="15" customHeight="1" outlineLevel="2">
      <c r="A1808" s="3">
        <f>SUBTOTAL(3,B$4:B1808)</f>
        <v>80</v>
      </c>
      <c r="B1808" s="85" t="s">
        <v>20</v>
      </c>
      <c r="C1808" s="74" t="s">
        <v>9</v>
      </c>
      <c r="D1808" s="23" t="s">
        <v>1880</v>
      </c>
      <c r="E1808" s="73" t="s">
        <v>464</v>
      </c>
      <c r="F1808" s="158" t="s">
        <v>1885</v>
      </c>
      <c r="G1808" s="7">
        <v>2</v>
      </c>
      <c r="H1808" s="14">
        <v>50</v>
      </c>
      <c r="I1808" s="12">
        <f t="shared" ref="I1808:I1812" si="236">PRODUCT(G1808:H1808)</f>
        <v>100</v>
      </c>
      <c r="J1808" s="3"/>
      <c r="K1808" s="26"/>
    </row>
    <row r="1809" spans="1:11" ht="15" hidden="1" customHeight="1" outlineLevel="2">
      <c r="A1809" s="3">
        <f>SUBTOTAL(3,B$4:B1809)</f>
        <v>80</v>
      </c>
      <c r="B1809" s="85" t="s">
        <v>20</v>
      </c>
      <c r="C1809" s="74" t="s">
        <v>9</v>
      </c>
      <c r="D1809" s="23" t="s">
        <v>1881</v>
      </c>
      <c r="E1809" s="73" t="s">
        <v>464</v>
      </c>
      <c r="F1809" s="158" t="s">
        <v>1885</v>
      </c>
      <c r="G1809" s="7"/>
      <c r="H1809" s="14">
        <v>55</v>
      </c>
      <c r="I1809" s="12">
        <f t="shared" si="236"/>
        <v>55</v>
      </c>
      <c r="J1809" s="3"/>
      <c r="K1809" s="26"/>
    </row>
    <row r="1810" spans="1:11" ht="15" hidden="1" customHeight="1" outlineLevel="2">
      <c r="A1810" s="3">
        <f>SUBTOTAL(3,B$4:B1810)</f>
        <v>80</v>
      </c>
      <c r="B1810" s="85" t="s">
        <v>20</v>
      </c>
      <c r="C1810" s="74" t="s">
        <v>9</v>
      </c>
      <c r="D1810" s="23" t="s">
        <v>1882</v>
      </c>
      <c r="E1810" s="73" t="s">
        <v>689</v>
      </c>
      <c r="F1810" s="158" t="s">
        <v>1885</v>
      </c>
      <c r="G1810" s="7"/>
      <c r="H1810" s="14">
        <v>60</v>
      </c>
      <c r="I1810" s="12">
        <f t="shared" si="236"/>
        <v>60</v>
      </c>
      <c r="J1810" s="3"/>
      <c r="K1810" s="26"/>
    </row>
    <row r="1811" spans="1:11" ht="15" hidden="1" customHeight="1" outlineLevel="2">
      <c r="A1811" s="3">
        <f>SUBTOTAL(3,B$4:B1811)</f>
        <v>80</v>
      </c>
      <c r="B1811" s="85" t="s">
        <v>20</v>
      </c>
      <c r="C1811" s="74" t="s">
        <v>9</v>
      </c>
      <c r="D1811" s="23" t="s">
        <v>1883</v>
      </c>
      <c r="E1811" s="73" t="s">
        <v>689</v>
      </c>
      <c r="F1811" s="158" t="s">
        <v>1885</v>
      </c>
      <c r="G1811" s="7"/>
      <c r="H1811" s="14">
        <v>70</v>
      </c>
      <c r="I1811" s="12">
        <f t="shared" si="236"/>
        <v>70</v>
      </c>
      <c r="J1811" s="3"/>
      <c r="K1811" s="26"/>
    </row>
    <row r="1812" spans="1:11" ht="15" hidden="1" customHeight="1" outlineLevel="2">
      <c r="A1812" s="3">
        <f>SUBTOTAL(3,B$4:B1812)</f>
        <v>80</v>
      </c>
      <c r="B1812" s="85" t="s">
        <v>20</v>
      </c>
      <c r="C1812" s="74" t="s">
        <v>9</v>
      </c>
      <c r="D1812" s="23" t="s">
        <v>1884</v>
      </c>
      <c r="E1812" s="73" t="s">
        <v>689</v>
      </c>
      <c r="F1812" s="158" t="s">
        <v>1885</v>
      </c>
      <c r="G1812" s="7"/>
      <c r="H1812" s="14">
        <v>75</v>
      </c>
      <c r="I1812" s="12">
        <f t="shared" si="236"/>
        <v>75</v>
      </c>
      <c r="J1812" s="3"/>
      <c r="K1812" s="26"/>
    </row>
    <row r="1813" spans="1:11" ht="15" hidden="1" customHeight="1" outlineLevel="1">
      <c r="A1813" s="38"/>
      <c r="B1813" s="23"/>
      <c r="C1813" s="23"/>
      <c r="D1813" s="23"/>
      <c r="E1813" s="23"/>
      <c r="F1813" s="23"/>
      <c r="G1813" s="7"/>
      <c r="H1813" s="14"/>
      <c r="I1813" s="12"/>
      <c r="J1813" s="3"/>
      <c r="K1813" s="26"/>
    </row>
    <row r="1814" spans="1:11" ht="15" hidden="1" customHeight="1" outlineLevel="1">
      <c r="A1814" s="57"/>
      <c r="B1814" s="30"/>
      <c r="C1814" s="32">
        <v>15</v>
      </c>
      <c r="D1814" s="89" t="s">
        <v>1947</v>
      </c>
      <c r="E1814" s="89"/>
      <c r="F1814" s="91" t="s">
        <v>24</v>
      </c>
      <c r="G1814" s="30"/>
      <c r="H1814" s="30"/>
      <c r="I1814" s="30"/>
      <c r="J1814" s="31"/>
    </row>
    <row r="1815" spans="1:11" ht="15" hidden="1" customHeight="1" outlineLevel="2">
      <c r="A1815" s="3">
        <f>SUBTOTAL(3,B$4:B1815)</f>
        <v>80</v>
      </c>
      <c r="B1815" s="74" t="s">
        <v>20</v>
      </c>
      <c r="C1815" s="74" t="s">
        <v>9</v>
      </c>
      <c r="D1815" s="24" t="s">
        <v>1455</v>
      </c>
      <c r="E1815" s="24" t="s">
        <v>778</v>
      </c>
      <c r="F1815" s="135" t="s">
        <v>1242</v>
      </c>
      <c r="G1815" s="7"/>
      <c r="H1815" s="14">
        <v>40</v>
      </c>
      <c r="I1815" s="12">
        <f t="shared" ref="I1815:I1854" si="237">PRODUCT(G1815:H1815)</f>
        <v>40</v>
      </c>
      <c r="J1815" s="3"/>
    </row>
    <row r="1816" spans="1:11" ht="15" hidden="1" customHeight="1" outlineLevel="2">
      <c r="A1816" s="3">
        <f>SUBTOTAL(3,B$4:B1816)</f>
        <v>80</v>
      </c>
      <c r="B1816" s="74" t="s">
        <v>20</v>
      </c>
      <c r="C1816" s="74" t="s">
        <v>9</v>
      </c>
      <c r="D1816" s="24" t="s">
        <v>1455</v>
      </c>
      <c r="E1816" s="24" t="s">
        <v>778</v>
      </c>
      <c r="F1816" s="145" t="s">
        <v>1396</v>
      </c>
      <c r="G1816" s="7"/>
      <c r="H1816" s="14">
        <v>40</v>
      </c>
      <c r="I1816" s="12">
        <f t="shared" si="237"/>
        <v>40</v>
      </c>
      <c r="J1816" s="3"/>
    </row>
    <row r="1817" spans="1:11" ht="15" hidden="1" customHeight="1" outlineLevel="2">
      <c r="A1817" s="3">
        <f>SUBTOTAL(3,B$4:B1817)</f>
        <v>80</v>
      </c>
      <c r="B1817" s="74" t="s">
        <v>20</v>
      </c>
      <c r="C1817" s="74" t="s">
        <v>9</v>
      </c>
      <c r="D1817" s="24" t="s">
        <v>777</v>
      </c>
      <c r="E1817" s="24" t="s">
        <v>778</v>
      </c>
      <c r="F1817" s="135" t="s">
        <v>1242</v>
      </c>
      <c r="G1817" s="7"/>
      <c r="H1817" s="14">
        <v>45</v>
      </c>
      <c r="I1817" s="12">
        <f t="shared" si="237"/>
        <v>45</v>
      </c>
      <c r="J1817" s="3"/>
    </row>
    <row r="1818" spans="1:11" ht="15" hidden="1" customHeight="1" outlineLevel="2">
      <c r="A1818" s="3">
        <f>SUBTOTAL(3,B$4:B1818)</f>
        <v>80</v>
      </c>
      <c r="B1818" s="74" t="s">
        <v>20</v>
      </c>
      <c r="C1818" s="74" t="s">
        <v>9</v>
      </c>
      <c r="D1818" s="24" t="s">
        <v>777</v>
      </c>
      <c r="E1818" s="24" t="s">
        <v>778</v>
      </c>
      <c r="F1818" s="145" t="s">
        <v>1396</v>
      </c>
      <c r="G1818" s="7"/>
      <c r="H1818" s="14">
        <v>45</v>
      </c>
      <c r="I1818" s="12">
        <f t="shared" si="237"/>
        <v>45</v>
      </c>
      <c r="J1818" s="3"/>
    </row>
    <row r="1819" spans="1:11" ht="15" hidden="1" customHeight="1" outlineLevel="2">
      <c r="A1819" s="3">
        <f>SUBTOTAL(3,B$4:B1819)</f>
        <v>80</v>
      </c>
      <c r="B1819" s="74" t="s">
        <v>20</v>
      </c>
      <c r="C1819" s="74" t="s">
        <v>9</v>
      </c>
      <c r="D1819" s="24" t="s">
        <v>1456</v>
      </c>
      <c r="E1819" s="24" t="s">
        <v>778</v>
      </c>
      <c r="F1819" s="135" t="s">
        <v>1242</v>
      </c>
      <c r="G1819" s="7"/>
      <c r="H1819" s="14">
        <v>50</v>
      </c>
      <c r="I1819" s="12">
        <f t="shared" si="237"/>
        <v>50</v>
      </c>
      <c r="J1819" s="3"/>
    </row>
    <row r="1820" spans="1:11" ht="15" hidden="1" customHeight="1" outlineLevel="2">
      <c r="A1820" s="3">
        <f>SUBTOTAL(3,B$4:B1821)</f>
        <v>80</v>
      </c>
      <c r="B1820" s="74" t="s">
        <v>20</v>
      </c>
      <c r="C1820" s="74" t="s">
        <v>9</v>
      </c>
      <c r="D1820" s="24" t="s">
        <v>1456</v>
      </c>
      <c r="E1820" s="24" t="s">
        <v>778</v>
      </c>
      <c r="F1820" s="145" t="s">
        <v>1396</v>
      </c>
      <c r="G1820" s="7"/>
      <c r="H1820" s="14">
        <v>50</v>
      </c>
      <c r="I1820" s="12">
        <f>PRODUCT(G1820:H1820)</f>
        <v>50</v>
      </c>
      <c r="J1820" s="3"/>
    </row>
    <row r="1821" spans="1:11" ht="15" hidden="1" customHeight="1" outlineLevel="2">
      <c r="A1821" s="3">
        <f>SUBTOTAL(3,B$4:B1821)</f>
        <v>80</v>
      </c>
      <c r="B1821" s="74" t="s">
        <v>20</v>
      </c>
      <c r="C1821" s="74" t="s">
        <v>9</v>
      </c>
      <c r="D1821" s="24" t="s">
        <v>1461</v>
      </c>
      <c r="E1821" s="24" t="s">
        <v>778</v>
      </c>
      <c r="F1821" s="135" t="s">
        <v>1242</v>
      </c>
      <c r="G1821" s="7"/>
      <c r="H1821" s="14">
        <v>55</v>
      </c>
      <c r="I1821" s="12">
        <f t="shared" si="237"/>
        <v>55</v>
      </c>
      <c r="J1821" s="3"/>
    </row>
    <row r="1822" spans="1:11" ht="15" hidden="1" customHeight="1" outlineLevel="2">
      <c r="A1822" s="3">
        <f>SUBTOTAL(3,B$4:B1822)</f>
        <v>80</v>
      </c>
      <c r="B1822" s="74" t="s">
        <v>20</v>
      </c>
      <c r="C1822" s="74" t="s">
        <v>9</v>
      </c>
      <c r="D1822" s="24" t="s">
        <v>1461</v>
      </c>
      <c r="E1822" s="24" t="s">
        <v>778</v>
      </c>
      <c r="F1822" s="145" t="s">
        <v>1396</v>
      </c>
      <c r="G1822" s="7"/>
      <c r="H1822" s="14">
        <v>55</v>
      </c>
      <c r="I1822" s="12">
        <f t="shared" si="237"/>
        <v>55</v>
      </c>
      <c r="J1822" s="3"/>
    </row>
    <row r="1823" spans="1:11" ht="15" hidden="1" customHeight="1" outlineLevel="2">
      <c r="A1823" s="3">
        <f>SUBTOTAL(3,B$4:B1823)</f>
        <v>80</v>
      </c>
      <c r="B1823" s="74" t="s">
        <v>20</v>
      </c>
      <c r="C1823" s="74" t="s">
        <v>9</v>
      </c>
      <c r="D1823" s="123" t="s">
        <v>1457</v>
      </c>
      <c r="E1823" s="24" t="s">
        <v>778</v>
      </c>
      <c r="F1823" s="135" t="s">
        <v>1242</v>
      </c>
      <c r="G1823" s="7"/>
      <c r="H1823" s="14">
        <v>60</v>
      </c>
      <c r="I1823" s="12">
        <f t="shared" si="237"/>
        <v>60</v>
      </c>
      <c r="J1823" s="3"/>
    </row>
    <row r="1824" spans="1:11" ht="15" hidden="1" customHeight="1" outlineLevel="2">
      <c r="A1824" s="3">
        <f>SUBTOTAL(3,B$4:B1825)</f>
        <v>80</v>
      </c>
      <c r="B1824" s="74" t="s">
        <v>20</v>
      </c>
      <c r="C1824" s="74" t="s">
        <v>9</v>
      </c>
      <c r="D1824" s="123" t="s">
        <v>1457</v>
      </c>
      <c r="E1824" s="24" t="s">
        <v>778</v>
      </c>
      <c r="F1824" s="145" t="s">
        <v>1396</v>
      </c>
      <c r="G1824" s="7"/>
      <c r="H1824" s="14">
        <v>60</v>
      </c>
      <c r="I1824" s="12">
        <f>PRODUCT(G1824:H1824)</f>
        <v>60</v>
      </c>
      <c r="J1824" s="3"/>
    </row>
    <row r="1825" spans="1:10" ht="15" hidden="1" customHeight="1" outlineLevel="2">
      <c r="A1825" s="3">
        <f>SUBTOTAL(3,B$4:B1825)</f>
        <v>80</v>
      </c>
      <c r="B1825" s="74" t="s">
        <v>20</v>
      </c>
      <c r="C1825" s="74" t="s">
        <v>9</v>
      </c>
      <c r="D1825" s="24" t="s">
        <v>1459</v>
      </c>
      <c r="E1825" s="24" t="s">
        <v>778</v>
      </c>
      <c r="F1825" s="135" t="s">
        <v>1242</v>
      </c>
      <c r="G1825" s="7"/>
      <c r="H1825" s="14">
        <v>65</v>
      </c>
      <c r="I1825" s="12">
        <f t="shared" si="237"/>
        <v>65</v>
      </c>
      <c r="J1825" s="3"/>
    </row>
    <row r="1826" spans="1:10" ht="15" hidden="1" customHeight="1" outlineLevel="2">
      <c r="A1826" s="3">
        <f>SUBTOTAL(3,B$4:B1826)</f>
        <v>80</v>
      </c>
      <c r="B1826" s="74" t="s">
        <v>20</v>
      </c>
      <c r="C1826" s="74" t="s">
        <v>9</v>
      </c>
      <c r="D1826" s="24" t="s">
        <v>1459</v>
      </c>
      <c r="E1826" s="24" t="s">
        <v>778</v>
      </c>
      <c r="F1826" s="145" t="s">
        <v>1396</v>
      </c>
      <c r="G1826" s="7"/>
      <c r="H1826" s="14">
        <v>65</v>
      </c>
      <c r="I1826" s="12">
        <f t="shared" si="237"/>
        <v>65</v>
      </c>
      <c r="J1826" s="3"/>
    </row>
    <row r="1827" spans="1:10" ht="15" hidden="1" customHeight="1" outlineLevel="2">
      <c r="A1827" s="3">
        <f>SUBTOTAL(3,B$4:B1827)</f>
        <v>80</v>
      </c>
      <c r="B1827" s="74" t="s">
        <v>20</v>
      </c>
      <c r="C1827" s="74" t="s">
        <v>9</v>
      </c>
      <c r="D1827" s="24" t="s">
        <v>1458</v>
      </c>
      <c r="E1827" s="24" t="s">
        <v>778</v>
      </c>
      <c r="F1827" s="135" t="s">
        <v>1242</v>
      </c>
      <c r="G1827" s="7"/>
      <c r="H1827" s="14">
        <v>65</v>
      </c>
      <c r="I1827" s="12">
        <f t="shared" si="237"/>
        <v>65</v>
      </c>
      <c r="J1827" s="3"/>
    </row>
    <row r="1828" spans="1:10" ht="15" hidden="1" customHeight="1" outlineLevel="2">
      <c r="A1828" s="3">
        <f>SUBTOTAL(3,B$4:B1828)</f>
        <v>80</v>
      </c>
      <c r="B1828" s="74" t="s">
        <v>20</v>
      </c>
      <c r="C1828" s="74" t="s">
        <v>9</v>
      </c>
      <c r="D1828" s="24" t="s">
        <v>1458</v>
      </c>
      <c r="E1828" s="24" t="s">
        <v>778</v>
      </c>
      <c r="F1828" s="145" t="s">
        <v>1396</v>
      </c>
      <c r="G1828" s="7"/>
      <c r="H1828" s="14">
        <v>65</v>
      </c>
      <c r="I1828" s="12">
        <f t="shared" ref="I1828" si="238">PRODUCT(G1828:H1828)</f>
        <v>65</v>
      </c>
      <c r="J1828" s="3"/>
    </row>
    <row r="1829" spans="1:10" ht="15" hidden="1" customHeight="1" outlineLevel="2">
      <c r="A1829" s="3">
        <f>SUBTOTAL(3,B$4:B1829)</f>
        <v>80</v>
      </c>
      <c r="B1829" s="74" t="s">
        <v>20</v>
      </c>
      <c r="C1829" s="74" t="s">
        <v>9</v>
      </c>
      <c r="D1829" s="24" t="s">
        <v>1463</v>
      </c>
      <c r="E1829" s="24" t="s">
        <v>778</v>
      </c>
      <c r="F1829" s="135" t="s">
        <v>1242</v>
      </c>
      <c r="G1829" s="7"/>
      <c r="H1829" s="14">
        <v>68</v>
      </c>
      <c r="I1829" s="12">
        <f t="shared" si="237"/>
        <v>68</v>
      </c>
      <c r="J1829" s="3"/>
    </row>
    <row r="1830" spans="1:10" ht="15" hidden="1" customHeight="1" outlineLevel="2">
      <c r="A1830" s="3">
        <f>SUBTOTAL(3,B$4:B1830)</f>
        <v>80</v>
      </c>
      <c r="B1830" s="74" t="s">
        <v>20</v>
      </c>
      <c r="C1830" s="74" t="s">
        <v>9</v>
      </c>
      <c r="D1830" s="24" t="s">
        <v>1463</v>
      </c>
      <c r="E1830" s="24" t="s">
        <v>778</v>
      </c>
      <c r="F1830" s="145" t="s">
        <v>1396</v>
      </c>
      <c r="G1830" s="7"/>
      <c r="H1830" s="14">
        <v>68</v>
      </c>
      <c r="I1830" s="12">
        <f>PRODUCT(G1830:H1830)</f>
        <v>68</v>
      </c>
      <c r="J1830" s="3"/>
    </row>
    <row r="1831" spans="1:10" ht="15" hidden="1" customHeight="1" outlineLevel="2">
      <c r="A1831" s="3">
        <f>SUBTOTAL(3,B$4:B1831)</f>
        <v>80</v>
      </c>
      <c r="B1831" s="74" t="s">
        <v>20</v>
      </c>
      <c r="C1831" s="74" t="s">
        <v>9</v>
      </c>
      <c r="D1831" s="24" t="s">
        <v>1460</v>
      </c>
      <c r="E1831" s="24" t="s">
        <v>778</v>
      </c>
      <c r="F1831" s="135" t="s">
        <v>1242</v>
      </c>
      <c r="G1831" s="7"/>
      <c r="H1831" s="14">
        <v>70</v>
      </c>
      <c r="I1831" s="12">
        <f t="shared" si="237"/>
        <v>70</v>
      </c>
      <c r="J1831" s="3"/>
    </row>
    <row r="1832" spans="1:10" ht="15" hidden="1" customHeight="1" outlineLevel="2">
      <c r="A1832" s="3">
        <f>SUBTOTAL(3,B$4:B1832)</f>
        <v>80</v>
      </c>
      <c r="B1832" s="74" t="s">
        <v>20</v>
      </c>
      <c r="C1832" s="74" t="s">
        <v>9</v>
      </c>
      <c r="D1832" s="24" t="s">
        <v>1460</v>
      </c>
      <c r="E1832" s="24" t="s">
        <v>778</v>
      </c>
      <c r="F1832" s="145" t="s">
        <v>1396</v>
      </c>
      <c r="G1832" s="7"/>
      <c r="H1832" s="14">
        <v>70</v>
      </c>
      <c r="I1832" s="12">
        <f t="shared" ref="I1832" si="239">PRODUCT(G1832:H1832)</f>
        <v>70</v>
      </c>
      <c r="J1832" s="3"/>
    </row>
    <row r="1833" spans="1:10" ht="15" hidden="1" customHeight="1" outlineLevel="2">
      <c r="A1833" s="3">
        <f>SUBTOTAL(3,B$4:B1833)</f>
        <v>80</v>
      </c>
      <c r="B1833" s="74" t="s">
        <v>20</v>
      </c>
      <c r="C1833" s="74" t="s">
        <v>9</v>
      </c>
      <c r="D1833" s="24" t="s">
        <v>924</v>
      </c>
      <c r="E1833" s="24" t="s">
        <v>778</v>
      </c>
      <c r="F1833" s="135" t="s">
        <v>1242</v>
      </c>
      <c r="G1833" s="7"/>
      <c r="H1833" s="14">
        <v>70</v>
      </c>
      <c r="I1833" s="12">
        <f t="shared" si="237"/>
        <v>70</v>
      </c>
      <c r="J1833" s="3"/>
    </row>
    <row r="1834" spans="1:10" ht="15" hidden="1" customHeight="1" outlineLevel="2">
      <c r="A1834" s="3">
        <f>SUBTOTAL(3,B$4:B1834)</f>
        <v>80</v>
      </c>
      <c r="B1834" s="74" t="s">
        <v>20</v>
      </c>
      <c r="C1834" s="74" t="s">
        <v>9</v>
      </c>
      <c r="D1834" s="24" t="s">
        <v>924</v>
      </c>
      <c r="E1834" s="24" t="s">
        <v>778</v>
      </c>
      <c r="F1834" s="145" t="s">
        <v>1396</v>
      </c>
      <c r="G1834" s="7"/>
      <c r="H1834" s="14">
        <v>70</v>
      </c>
      <c r="I1834" s="12">
        <f>PRODUCT(G1834:H1834)</f>
        <v>70</v>
      </c>
      <c r="J1834" s="3"/>
    </row>
    <row r="1835" spans="1:10" ht="15" hidden="1" customHeight="1" outlineLevel="2">
      <c r="A1835" s="3">
        <f>SUBTOTAL(3,B$4:B1835)</f>
        <v>80</v>
      </c>
      <c r="B1835" s="74" t="s">
        <v>20</v>
      </c>
      <c r="C1835" s="74" t="s">
        <v>9</v>
      </c>
      <c r="D1835" s="24" t="s">
        <v>1462</v>
      </c>
      <c r="E1835" s="24" t="s">
        <v>778</v>
      </c>
      <c r="F1835" s="135" t="s">
        <v>1242</v>
      </c>
      <c r="G1835" s="7"/>
      <c r="H1835" s="14">
        <v>75</v>
      </c>
      <c r="I1835" s="12">
        <f t="shared" si="237"/>
        <v>75</v>
      </c>
      <c r="J1835" s="3"/>
    </row>
    <row r="1836" spans="1:10" ht="15" hidden="1" customHeight="1" outlineLevel="2">
      <c r="A1836" s="3">
        <f>SUBTOTAL(3,B$4:B1836)</f>
        <v>80</v>
      </c>
      <c r="B1836" s="74" t="s">
        <v>20</v>
      </c>
      <c r="C1836" s="74" t="s">
        <v>9</v>
      </c>
      <c r="D1836" s="24" t="s">
        <v>1462</v>
      </c>
      <c r="E1836" s="24" t="s">
        <v>778</v>
      </c>
      <c r="F1836" s="145" t="s">
        <v>1396</v>
      </c>
      <c r="G1836" s="7"/>
      <c r="H1836" s="14">
        <v>75</v>
      </c>
      <c r="I1836" s="12">
        <f t="shared" si="237"/>
        <v>75</v>
      </c>
      <c r="J1836" s="3"/>
    </row>
    <row r="1837" spans="1:10" ht="15" hidden="1" customHeight="1" outlineLevel="2">
      <c r="A1837" s="3">
        <f>SUBTOTAL(3,B$4:B1837)</f>
        <v>80</v>
      </c>
      <c r="B1837" s="23" t="s">
        <v>29</v>
      </c>
      <c r="C1837" s="74" t="s">
        <v>9</v>
      </c>
      <c r="D1837" s="24" t="s">
        <v>779</v>
      </c>
      <c r="E1837" s="24" t="s">
        <v>778</v>
      </c>
      <c r="F1837" s="135" t="s">
        <v>1242</v>
      </c>
      <c r="G1837" s="7"/>
      <c r="H1837" s="14">
        <v>50</v>
      </c>
      <c r="I1837" s="12">
        <f t="shared" si="237"/>
        <v>50</v>
      </c>
      <c r="J1837" s="3"/>
    </row>
    <row r="1838" spans="1:10" ht="15" hidden="1" customHeight="1" outlineLevel="2">
      <c r="A1838" s="3">
        <f>SUBTOTAL(3,B$4:B1838)</f>
        <v>80</v>
      </c>
      <c r="B1838" s="23" t="s">
        <v>29</v>
      </c>
      <c r="C1838" s="74" t="s">
        <v>9</v>
      </c>
      <c r="D1838" s="24" t="s">
        <v>779</v>
      </c>
      <c r="E1838" s="24" t="s">
        <v>778</v>
      </c>
      <c r="F1838" s="145" t="s">
        <v>1396</v>
      </c>
      <c r="G1838" s="7"/>
      <c r="H1838" s="14">
        <v>50</v>
      </c>
      <c r="I1838" s="12">
        <f t="shared" si="237"/>
        <v>50</v>
      </c>
      <c r="J1838" s="3"/>
    </row>
    <row r="1839" spans="1:10" ht="15" hidden="1" customHeight="1" outlineLevel="2">
      <c r="A1839" s="3">
        <f>SUBTOTAL(3,B$4:B1839)</f>
        <v>80</v>
      </c>
      <c r="B1839" s="24" t="s">
        <v>43</v>
      </c>
      <c r="C1839" s="74" t="s">
        <v>9</v>
      </c>
      <c r="D1839" s="24" t="s">
        <v>1122</v>
      </c>
      <c r="E1839" s="24" t="s">
        <v>778</v>
      </c>
      <c r="F1839" s="135" t="s">
        <v>1242</v>
      </c>
      <c r="G1839" s="7"/>
      <c r="H1839" s="14">
        <v>80</v>
      </c>
      <c r="I1839" s="12">
        <f t="shared" si="237"/>
        <v>80</v>
      </c>
      <c r="J1839" s="3"/>
    </row>
    <row r="1840" spans="1:10" ht="15" hidden="1" customHeight="1" outlineLevel="2">
      <c r="A1840" s="3">
        <f>SUBTOTAL(3,B$4:B1840)</f>
        <v>80</v>
      </c>
      <c r="B1840" s="24" t="s">
        <v>43</v>
      </c>
      <c r="C1840" s="74" t="s">
        <v>9</v>
      </c>
      <c r="D1840" s="24" t="s">
        <v>1122</v>
      </c>
      <c r="E1840" s="24" t="s">
        <v>778</v>
      </c>
      <c r="F1840" s="145" t="s">
        <v>1396</v>
      </c>
      <c r="G1840" s="7"/>
      <c r="H1840" s="14">
        <v>80</v>
      </c>
      <c r="I1840" s="12">
        <f t="shared" si="237"/>
        <v>80</v>
      </c>
      <c r="J1840" s="3"/>
    </row>
    <row r="1841" spans="1:10" ht="15" hidden="1" customHeight="1" outlineLevel="2">
      <c r="A1841" s="3">
        <f>SUBTOTAL(3,B$4:B1841)</f>
        <v>80</v>
      </c>
      <c r="B1841" s="24" t="s">
        <v>1465</v>
      </c>
      <c r="C1841" s="74" t="s">
        <v>9</v>
      </c>
      <c r="D1841" s="24" t="s">
        <v>1122</v>
      </c>
      <c r="E1841" s="24" t="s">
        <v>778</v>
      </c>
      <c r="F1841" s="135" t="s">
        <v>1242</v>
      </c>
      <c r="G1841" s="7"/>
      <c r="H1841" s="14">
        <v>75</v>
      </c>
      <c r="I1841" s="12">
        <f t="shared" si="237"/>
        <v>75</v>
      </c>
      <c r="J1841" s="3"/>
    </row>
    <row r="1842" spans="1:10" ht="15" hidden="1" customHeight="1" outlineLevel="2">
      <c r="A1842" s="3">
        <f>SUBTOTAL(3,B$4:B1842)</f>
        <v>80</v>
      </c>
      <c r="B1842" s="24" t="s">
        <v>1465</v>
      </c>
      <c r="C1842" s="74" t="s">
        <v>9</v>
      </c>
      <c r="D1842" s="24" t="s">
        <v>1122</v>
      </c>
      <c r="E1842" s="24" t="s">
        <v>778</v>
      </c>
      <c r="F1842" s="145" t="s">
        <v>1396</v>
      </c>
      <c r="G1842" s="7"/>
      <c r="H1842" s="14">
        <v>75</v>
      </c>
      <c r="I1842" s="12">
        <f t="shared" si="237"/>
        <v>75</v>
      </c>
      <c r="J1842" s="3"/>
    </row>
    <row r="1843" spans="1:10" ht="15" hidden="1" customHeight="1" outlineLevel="2">
      <c r="A1843" s="3">
        <f>SUBTOTAL(3,B$4:B1843)</f>
        <v>80</v>
      </c>
      <c r="B1843" s="24" t="s">
        <v>755</v>
      </c>
      <c r="C1843" s="74" t="s">
        <v>9</v>
      </c>
      <c r="D1843" s="24" t="s">
        <v>1122</v>
      </c>
      <c r="E1843" s="24" t="s">
        <v>778</v>
      </c>
      <c r="F1843" s="135" t="s">
        <v>1242</v>
      </c>
      <c r="G1843" s="7"/>
      <c r="H1843" s="14">
        <v>75</v>
      </c>
      <c r="I1843" s="12">
        <f t="shared" si="237"/>
        <v>75</v>
      </c>
      <c r="J1843" s="3"/>
    </row>
    <row r="1844" spans="1:10" ht="15" hidden="1" customHeight="1" outlineLevel="2">
      <c r="A1844" s="3">
        <f>SUBTOTAL(3,B$4:B1844)</f>
        <v>80</v>
      </c>
      <c r="B1844" s="24" t="s">
        <v>755</v>
      </c>
      <c r="C1844" s="74" t="s">
        <v>9</v>
      </c>
      <c r="D1844" s="24" t="s">
        <v>1122</v>
      </c>
      <c r="E1844" s="24" t="s">
        <v>778</v>
      </c>
      <c r="F1844" s="145" t="s">
        <v>1396</v>
      </c>
      <c r="G1844" s="7"/>
      <c r="H1844" s="14">
        <v>75</v>
      </c>
      <c r="I1844" s="12">
        <f t="shared" si="237"/>
        <v>75</v>
      </c>
      <c r="J1844" s="3"/>
    </row>
    <row r="1845" spans="1:10" ht="15" hidden="1" customHeight="1" outlineLevel="2">
      <c r="A1845" s="3">
        <f>SUBTOTAL(3,B$4:B1845)</f>
        <v>80</v>
      </c>
      <c r="B1845" s="24" t="s">
        <v>1464</v>
      </c>
      <c r="C1845" s="74" t="s">
        <v>9</v>
      </c>
      <c r="D1845" s="24" t="s">
        <v>1122</v>
      </c>
      <c r="E1845" s="24" t="s">
        <v>778</v>
      </c>
      <c r="F1845" s="135" t="s">
        <v>1242</v>
      </c>
      <c r="G1845" s="7"/>
      <c r="H1845" s="14">
        <v>70</v>
      </c>
      <c r="I1845" s="12">
        <f t="shared" si="237"/>
        <v>70</v>
      </c>
      <c r="J1845" s="3"/>
    </row>
    <row r="1846" spans="1:10" ht="15" hidden="1" customHeight="1" outlineLevel="2">
      <c r="A1846" s="3">
        <f>SUBTOTAL(3,B$4:B1846)</f>
        <v>80</v>
      </c>
      <c r="B1846" s="24" t="s">
        <v>1464</v>
      </c>
      <c r="C1846" s="74" t="s">
        <v>9</v>
      </c>
      <c r="D1846" s="24" t="s">
        <v>1122</v>
      </c>
      <c r="E1846" s="24" t="s">
        <v>778</v>
      </c>
      <c r="F1846" s="145" t="s">
        <v>1396</v>
      </c>
      <c r="G1846" s="7"/>
      <c r="H1846" s="14">
        <v>70</v>
      </c>
      <c r="I1846" s="12">
        <f t="shared" si="237"/>
        <v>70</v>
      </c>
      <c r="J1846" s="3"/>
    </row>
    <row r="1847" spans="1:10" ht="15" hidden="1" customHeight="1" outlineLevel="2">
      <c r="A1847" s="3">
        <f>SUBTOTAL(3,B$4:B1847)</f>
        <v>80</v>
      </c>
      <c r="B1847" s="24">
        <v>95</v>
      </c>
      <c r="C1847" s="74" t="s">
        <v>9</v>
      </c>
      <c r="D1847" s="24" t="s">
        <v>1122</v>
      </c>
      <c r="E1847" s="24" t="s">
        <v>778</v>
      </c>
      <c r="F1847" s="135" t="s">
        <v>1242</v>
      </c>
      <c r="G1847" s="7"/>
      <c r="H1847" s="14">
        <v>68</v>
      </c>
      <c r="I1847" s="12">
        <f t="shared" si="237"/>
        <v>68</v>
      </c>
      <c r="J1847" s="3"/>
    </row>
    <row r="1848" spans="1:10" ht="15" hidden="1" customHeight="1" outlineLevel="2">
      <c r="A1848" s="3">
        <f>SUBTOTAL(3,B$4:B1848)</f>
        <v>80</v>
      </c>
      <c r="B1848" s="24">
        <v>95</v>
      </c>
      <c r="C1848" s="74" t="s">
        <v>9</v>
      </c>
      <c r="D1848" s="24" t="s">
        <v>1122</v>
      </c>
      <c r="E1848" s="24" t="s">
        <v>778</v>
      </c>
      <c r="F1848" s="145" t="s">
        <v>1396</v>
      </c>
      <c r="G1848" s="7"/>
      <c r="H1848" s="14">
        <v>68</v>
      </c>
      <c r="I1848" s="12">
        <f t="shared" si="237"/>
        <v>68</v>
      </c>
      <c r="J1848" s="3"/>
    </row>
    <row r="1849" spans="1:10" ht="15" hidden="1" customHeight="1" outlineLevel="2">
      <c r="A1849" s="3">
        <f>SUBTOTAL(3,B$4:B1849)</f>
        <v>80</v>
      </c>
      <c r="B1849" s="24">
        <v>87</v>
      </c>
      <c r="C1849" s="74" t="s">
        <v>9</v>
      </c>
      <c r="D1849" s="24" t="s">
        <v>1466</v>
      </c>
      <c r="E1849" s="24" t="s">
        <v>778</v>
      </c>
      <c r="F1849" s="135" t="s">
        <v>1242</v>
      </c>
      <c r="G1849" s="7"/>
      <c r="H1849" s="14">
        <v>60</v>
      </c>
      <c r="I1849" s="12">
        <f t="shared" si="237"/>
        <v>60</v>
      </c>
      <c r="J1849" s="3"/>
    </row>
    <row r="1850" spans="1:10" ht="15" hidden="1" customHeight="1" outlineLevel="2">
      <c r="A1850" s="3">
        <f>SUBTOTAL(3,B$4:B1850)</f>
        <v>80</v>
      </c>
      <c r="B1850" s="24">
        <v>87</v>
      </c>
      <c r="C1850" s="74" t="s">
        <v>9</v>
      </c>
      <c r="D1850" s="24" t="s">
        <v>1466</v>
      </c>
      <c r="E1850" s="24" t="s">
        <v>778</v>
      </c>
      <c r="F1850" s="145" t="s">
        <v>1396</v>
      </c>
      <c r="G1850" s="7"/>
      <c r="H1850" s="14">
        <v>60</v>
      </c>
      <c r="I1850" s="12">
        <f t="shared" si="237"/>
        <v>60</v>
      </c>
      <c r="J1850" s="3"/>
    </row>
    <row r="1851" spans="1:10" ht="15" hidden="1" customHeight="1" outlineLevel="2">
      <c r="A1851" s="3">
        <f>SUBTOTAL(3,B$4:B1851)</f>
        <v>80</v>
      </c>
      <c r="B1851" s="24">
        <v>59</v>
      </c>
      <c r="C1851" s="74" t="s">
        <v>9</v>
      </c>
      <c r="D1851" s="24" t="s">
        <v>1122</v>
      </c>
      <c r="E1851" s="24" t="s">
        <v>778</v>
      </c>
      <c r="F1851" s="135" t="s">
        <v>1242</v>
      </c>
      <c r="G1851" s="7"/>
      <c r="H1851" s="14">
        <v>80</v>
      </c>
      <c r="I1851" s="12">
        <f t="shared" si="237"/>
        <v>80</v>
      </c>
      <c r="J1851" s="3"/>
    </row>
    <row r="1852" spans="1:10" ht="15" hidden="1" customHeight="1" outlineLevel="2">
      <c r="A1852" s="3">
        <f>SUBTOTAL(3,B$4:B1852)</f>
        <v>80</v>
      </c>
      <c r="B1852" s="24">
        <v>59</v>
      </c>
      <c r="C1852" s="74" t="s">
        <v>9</v>
      </c>
      <c r="D1852" s="24" t="s">
        <v>1122</v>
      </c>
      <c r="E1852" s="24" t="s">
        <v>778</v>
      </c>
      <c r="F1852" s="145" t="s">
        <v>1396</v>
      </c>
      <c r="G1852" s="7"/>
      <c r="H1852" s="14">
        <v>80</v>
      </c>
      <c r="I1852" s="12">
        <f t="shared" si="237"/>
        <v>80</v>
      </c>
      <c r="J1852" s="3"/>
    </row>
    <row r="1853" spans="1:10" ht="15" hidden="1" customHeight="1" outlineLevel="2">
      <c r="A1853" s="3">
        <f>SUBTOTAL(3,B$4:B1853)</f>
        <v>80</v>
      </c>
      <c r="B1853" s="24">
        <v>57</v>
      </c>
      <c r="C1853" s="74" t="s">
        <v>9</v>
      </c>
      <c r="D1853" s="24" t="s">
        <v>1467</v>
      </c>
      <c r="E1853" s="24" t="s">
        <v>778</v>
      </c>
      <c r="F1853" s="135" t="s">
        <v>1242</v>
      </c>
      <c r="G1853" s="7"/>
      <c r="H1853" s="14">
        <v>75</v>
      </c>
      <c r="I1853" s="12">
        <f t="shared" si="237"/>
        <v>75</v>
      </c>
      <c r="J1853" s="3"/>
    </row>
    <row r="1854" spans="1:10" ht="15" hidden="1" customHeight="1" outlineLevel="2">
      <c r="A1854" s="3">
        <f>SUBTOTAL(3,B$4:B1854)</f>
        <v>80</v>
      </c>
      <c r="B1854" s="24">
        <v>57</v>
      </c>
      <c r="C1854" s="74" t="s">
        <v>9</v>
      </c>
      <c r="D1854" s="24" t="s">
        <v>1467</v>
      </c>
      <c r="E1854" s="24" t="s">
        <v>778</v>
      </c>
      <c r="F1854" s="145" t="s">
        <v>1396</v>
      </c>
      <c r="G1854" s="7"/>
      <c r="H1854" s="14">
        <v>75</v>
      </c>
      <c r="I1854" s="12">
        <f t="shared" si="237"/>
        <v>75</v>
      </c>
      <c r="J1854" s="3"/>
    </row>
    <row r="1855" spans="1:10" ht="15" hidden="1" customHeight="1" outlineLevel="2">
      <c r="A1855" s="3"/>
      <c r="B1855" s="24"/>
      <c r="C1855" s="74"/>
      <c r="D1855" s="24"/>
      <c r="E1855" s="24"/>
      <c r="F1855" s="24"/>
      <c r="G1855" s="7"/>
      <c r="H1855" s="14"/>
      <c r="I1855" s="12"/>
      <c r="J1855" s="3"/>
    </row>
    <row r="1856" spans="1:10" ht="15" hidden="1" customHeight="1" outlineLevel="2">
      <c r="A1856" s="3"/>
      <c r="B1856" s="24"/>
      <c r="C1856" s="74"/>
      <c r="D1856" s="127" t="s">
        <v>1468</v>
      </c>
      <c r="E1856" s="24"/>
      <c r="F1856" s="24"/>
      <c r="G1856" s="7"/>
      <c r="H1856" s="14"/>
      <c r="I1856" s="12"/>
      <c r="J1856" s="3"/>
    </row>
    <row r="1857" spans="1:11" ht="15" hidden="1" customHeight="1" outlineLevel="2">
      <c r="A1857" s="3">
        <f>SUBTOTAL(3,B$4:B1857)</f>
        <v>80</v>
      </c>
      <c r="B1857" s="24" t="s">
        <v>29</v>
      </c>
      <c r="C1857" s="74" t="s">
        <v>9</v>
      </c>
      <c r="D1857" s="147" t="s">
        <v>1472</v>
      </c>
      <c r="E1857" s="24" t="s">
        <v>778</v>
      </c>
      <c r="F1857" s="146" t="s">
        <v>1469</v>
      </c>
      <c r="G1857" s="7"/>
      <c r="H1857" s="14">
        <v>70</v>
      </c>
      <c r="I1857" s="12">
        <f t="shared" ref="I1857" si="240">PRODUCT(G1857:H1857)</f>
        <v>70</v>
      </c>
      <c r="J1857" s="3"/>
    </row>
    <row r="1858" spans="1:11" ht="15" hidden="1" customHeight="1" outlineLevel="2">
      <c r="A1858" s="3">
        <f>SUBTOTAL(3,B$4:B1858)</f>
        <v>80</v>
      </c>
      <c r="B1858" s="24" t="s">
        <v>29</v>
      </c>
      <c r="C1858" s="74" t="s">
        <v>9</v>
      </c>
      <c r="D1858" s="148" t="s">
        <v>1471</v>
      </c>
      <c r="E1858" s="24" t="s">
        <v>778</v>
      </c>
      <c r="F1858" s="146" t="s">
        <v>1469</v>
      </c>
      <c r="G1858" s="7"/>
      <c r="H1858" s="14">
        <v>75</v>
      </c>
      <c r="I1858" s="12">
        <f t="shared" ref="I1858" si="241">PRODUCT(G1858:H1858)</f>
        <v>75</v>
      </c>
      <c r="J1858" s="3"/>
    </row>
    <row r="1859" spans="1:11" ht="15" hidden="1" customHeight="1" outlineLevel="2">
      <c r="A1859" s="3">
        <f>SUBTOTAL(3,B$4:B1859)</f>
        <v>80</v>
      </c>
      <c r="B1859" s="24" t="s">
        <v>29</v>
      </c>
      <c r="C1859" s="74" t="s">
        <v>9</v>
      </c>
      <c r="D1859" s="148" t="s">
        <v>1470</v>
      </c>
      <c r="E1859" s="24" t="s">
        <v>778</v>
      </c>
      <c r="F1859" s="146" t="s">
        <v>1469</v>
      </c>
      <c r="G1859" s="7"/>
      <c r="H1859" s="14">
        <v>80</v>
      </c>
      <c r="I1859" s="12">
        <f t="shared" ref="I1859" si="242">PRODUCT(G1859:H1859)</f>
        <v>80</v>
      </c>
      <c r="J1859" s="3"/>
    </row>
    <row r="1860" spans="1:11" ht="15" hidden="1" customHeight="1" outlineLevel="2">
      <c r="A1860" s="3"/>
      <c r="B1860" s="24"/>
      <c r="C1860" s="74"/>
      <c r="D1860" s="24"/>
      <c r="E1860" s="24"/>
      <c r="F1860" s="24"/>
      <c r="G1860" s="7"/>
      <c r="H1860" s="14"/>
      <c r="I1860" s="12"/>
      <c r="J1860" s="3"/>
    </row>
    <row r="1861" spans="1:11" ht="15" hidden="1" customHeight="1" outlineLevel="1" collapsed="1">
      <c r="A1861" s="38"/>
      <c r="B1861" s="23"/>
      <c r="C1861" s="23"/>
      <c r="D1861" s="24"/>
      <c r="E1861" s="24"/>
      <c r="F1861" s="50"/>
      <c r="G1861" s="7"/>
      <c r="H1861" s="36"/>
      <c r="I1861" s="12"/>
      <c r="J1861" s="3"/>
    </row>
    <row r="1862" spans="1:11" ht="15" hidden="1" customHeight="1" outlineLevel="1">
      <c r="A1862" s="57"/>
      <c r="B1862" s="30"/>
      <c r="C1862" s="32">
        <v>16</v>
      </c>
      <c r="D1862" s="89" t="s">
        <v>609</v>
      </c>
      <c r="E1862" s="71"/>
      <c r="F1862" s="149" t="s">
        <v>24</v>
      </c>
      <c r="G1862" s="30"/>
      <c r="H1862" s="30"/>
      <c r="I1862" s="30"/>
      <c r="J1862" s="31"/>
    </row>
    <row r="1863" spans="1:11" ht="15" hidden="1" customHeight="1" outlineLevel="2">
      <c r="A1863" s="3">
        <f>SUBTOTAL(3,B$4:B1863)</f>
        <v>80</v>
      </c>
      <c r="B1863" s="85" t="s">
        <v>29</v>
      </c>
      <c r="C1863" s="74" t="s">
        <v>9</v>
      </c>
      <c r="D1863" s="23" t="s">
        <v>874</v>
      </c>
      <c r="E1863" s="84" t="s">
        <v>689</v>
      </c>
      <c r="F1863" s="144" t="s">
        <v>1242</v>
      </c>
      <c r="G1863" s="7"/>
      <c r="H1863" s="14">
        <v>22</v>
      </c>
      <c r="I1863" s="12">
        <f t="shared" ref="I1863:I1878" si="243">PRODUCT(G1863:H1863)</f>
        <v>22</v>
      </c>
      <c r="J1863" s="3"/>
    </row>
    <row r="1864" spans="1:11" ht="15" hidden="1" customHeight="1" outlineLevel="2">
      <c r="A1864" s="3">
        <f>SUBTOTAL(3,B$4:B1864)</f>
        <v>80</v>
      </c>
      <c r="B1864" s="85" t="s">
        <v>29</v>
      </c>
      <c r="C1864" s="74" t="s">
        <v>9</v>
      </c>
      <c r="D1864" s="23" t="s">
        <v>874</v>
      </c>
      <c r="E1864" s="84" t="s">
        <v>689</v>
      </c>
      <c r="F1864" s="130" t="s">
        <v>24</v>
      </c>
      <c r="G1864" s="7"/>
      <c r="H1864" s="14">
        <v>22</v>
      </c>
      <c r="I1864" s="12">
        <f t="shared" si="243"/>
        <v>22</v>
      </c>
      <c r="J1864" s="3"/>
    </row>
    <row r="1865" spans="1:11" ht="15" hidden="1" customHeight="1" outlineLevel="2">
      <c r="A1865" s="3">
        <f>SUBTOTAL(3,B$4:B1865)</f>
        <v>80</v>
      </c>
      <c r="B1865" s="85" t="s">
        <v>29</v>
      </c>
      <c r="C1865" s="74" t="s">
        <v>9</v>
      </c>
      <c r="D1865" s="23" t="s">
        <v>46</v>
      </c>
      <c r="E1865" s="84" t="s">
        <v>689</v>
      </c>
      <c r="F1865" s="144" t="s">
        <v>1242</v>
      </c>
      <c r="G1865" s="7"/>
      <c r="H1865" s="14">
        <v>28</v>
      </c>
      <c r="I1865" s="12">
        <f t="shared" si="243"/>
        <v>28</v>
      </c>
      <c r="J1865" s="3"/>
    </row>
    <row r="1866" spans="1:11" ht="15" hidden="1" customHeight="1" outlineLevel="2">
      <c r="A1866" s="3">
        <f>SUBTOTAL(3,B$4:B1866)</f>
        <v>80</v>
      </c>
      <c r="B1866" s="85" t="s">
        <v>29</v>
      </c>
      <c r="C1866" s="74" t="s">
        <v>9</v>
      </c>
      <c r="D1866" s="23" t="s">
        <v>46</v>
      </c>
      <c r="E1866" s="84" t="s">
        <v>689</v>
      </c>
      <c r="F1866" s="130" t="s">
        <v>24</v>
      </c>
      <c r="G1866" s="7"/>
      <c r="H1866" s="14">
        <v>28</v>
      </c>
      <c r="I1866" s="12">
        <f t="shared" si="243"/>
        <v>28</v>
      </c>
      <c r="J1866" s="3"/>
    </row>
    <row r="1867" spans="1:11" ht="15" hidden="1" customHeight="1" outlineLevel="2">
      <c r="A1867" s="3">
        <f>SUBTOTAL(3,B$4:B1867)</f>
        <v>80</v>
      </c>
      <c r="B1867" s="85" t="s">
        <v>29</v>
      </c>
      <c r="C1867" s="74" t="s">
        <v>9</v>
      </c>
      <c r="D1867" s="23" t="s">
        <v>877</v>
      </c>
      <c r="E1867" s="84" t="s">
        <v>689</v>
      </c>
      <c r="F1867" s="144" t="s">
        <v>1242</v>
      </c>
      <c r="G1867" s="7"/>
      <c r="H1867" s="14">
        <v>40</v>
      </c>
      <c r="I1867" s="12">
        <f t="shared" si="243"/>
        <v>40</v>
      </c>
      <c r="J1867" s="3"/>
      <c r="K1867" s="26"/>
    </row>
    <row r="1868" spans="1:11" ht="15" hidden="1" customHeight="1" outlineLevel="2">
      <c r="A1868" s="3">
        <f>SUBTOTAL(3,B$4:B1868)</f>
        <v>80</v>
      </c>
      <c r="B1868" s="85" t="s">
        <v>29</v>
      </c>
      <c r="C1868" s="74" t="s">
        <v>9</v>
      </c>
      <c r="D1868" s="23" t="s">
        <v>877</v>
      </c>
      <c r="E1868" s="84" t="s">
        <v>689</v>
      </c>
      <c r="F1868" s="130" t="s">
        <v>24</v>
      </c>
      <c r="G1868" s="7"/>
      <c r="H1868" s="14">
        <v>40</v>
      </c>
      <c r="I1868" s="12">
        <f t="shared" si="243"/>
        <v>40</v>
      </c>
      <c r="J1868" s="3"/>
      <c r="K1868" s="26"/>
    </row>
    <row r="1869" spans="1:11" ht="15" hidden="1" customHeight="1" outlineLevel="2">
      <c r="A1869" s="3">
        <f>SUBTOTAL(3,B$4:B1869)</f>
        <v>80</v>
      </c>
      <c r="B1869" s="85" t="s">
        <v>29</v>
      </c>
      <c r="C1869" s="74" t="s">
        <v>9</v>
      </c>
      <c r="D1869" s="23" t="s">
        <v>31</v>
      </c>
      <c r="E1869" s="84" t="s">
        <v>689</v>
      </c>
      <c r="F1869" s="144" t="s">
        <v>1242</v>
      </c>
      <c r="G1869" s="7"/>
      <c r="H1869" s="14">
        <v>35</v>
      </c>
      <c r="I1869" s="12">
        <f t="shared" si="243"/>
        <v>35</v>
      </c>
      <c r="J1869" s="3"/>
      <c r="K1869" s="26"/>
    </row>
    <row r="1870" spans="1:11" ht="15" hidden="1" customHeight="1" outlineLevel="2">
      <c r="A1870" s="3">
        <f>SUBTOTAL(3,B$4:B1870)</f>
        <v>80</v>
      </c>
      <c r="B1870" s="85" t="s">
        <v>29</v>
      </c>
      <c r="C1870" s="74" t="s">
        <v>9</v>
      </c>
      <c r="D1870" s="23" t="s">
        <v>31</v>
      </c>
      <c r="E1870" s="84" t="s">
        <v>689</v>
      </c>
      <c r="F1870" s="130" t="s">
        <v>24</v>
      </c>
      <c r="G1870" s="7"/>
      <c r="H1870" s="14">
        <v>35</v>
      </c>
      <c r="I1870" s="12">
        <f t="shared" si="243"/>
        <v>35</v>
      </c>
      <c r="J1870" s="3"/>
      <c r="K1870" s="26"/>
    </row>
    <row r="1871" spans="1:11" ht="15" hidden="1" customHeight="1" outlineLevel="2">
      <c r="A1871" s="3">
        <f>SUBTOTAL(3,B$4:B1871)</f>
        <v>80</v>
      </c>
      <c r="B1871" s="85" t="s">
        <v>29</v>
      </c>
      <c r="C1871" s="74" t="s">
        <v>9</v>
      </c>
      <c r="D1871" s="23" t="s">
        <v>875</v>
      </c>
      <c r="E1871" s="84" t="s">
        <v>689</v>
      </c>
      <c r="F1871" s="144" t="s">
        <v>1242</v>
      </c>
      <c r="G1871" s="7"/>
      <c r="H1871" s="14">
        <v>25</v>
      </c>
      <c r="I1871" s="12">
        <f t="shared" si="243"/>
        <v>25</v>
      </c>
      <c r="J1871" s="3"/>
    </row>
    <row r="1872" spans="1:11" ht="15" hidden="1" customHeight="1" outlineLevel="2">
      <c r="A1872" s="3">
        <f>SUBTOTAL(3,B$4:B1872)</f>
        <v>80</v>
      </c>
      <c r="B1872" s="85" t="s">
        <v>29</v>
      </c>
      <c r="C1872" s="74" t="s">
        <v>9</v>
      </c>
      <c r="D1872" s="23" t="s">
        <v>875</v>
      </c>
      <c r="E1872" s="84" t="s">
        <v>689</v>
      </c>
      <c r="F1872" s="130" t="s">
        <v>24</v>
      </c>
      <c r="G1872" s="7"/>
      <c r="H1872" s="14">
        <v>25</v>
      </c>
      <c r="I1872" s="12">
        <f t="shared" si="243"/>
        <v>25</v>
      </c>
      <c r="J1872" s="3"/>
    </row>
    <row r="1873" spans="1:11" ht="15" hidden="1" customHeight="1" outlineLevel="2">
      <c r="A1873" s="3">
        <f>SUBTOTAL(3,B$4:B1873)</f>
        <v>80</v>
      </c>
      <c r="B1873" s="85" t="s">
        <v>29</v>
      </c>
      <c r="C1873" s="74" t="s">
        <v>9</v>
      </c>
      <c r="D1873" s="23" t="s">
        <v>876</v>
      </c>
      <c r="E1873" s="84" t="s">
        <v>689</v>
      </c>
      <c r="F1873" s="144" t="s">
        <v>1242</v>
      </c>
      <c r="G1873" s="7"/>
      <c r="H1873" s="14">
        <v>30</v>
      </c>
      <c r="I1873" s="12">
        <f t="shared" si="243"/>
        <v>30</v>
      </c>
      <c r="J1873" s="3"/>
    </row>
    <row r="1874" spans="1:11" ht="15" hidden="1" customHeight="1" outlineLevel="2">
      <c r="A1874" s="3">
        <f>SUBTOTAL(3,B$4:B1874)</f>
        <v>80</v>
      </c>
      <c r="B1874" s="85" t="s">
        <v>29</v>
      </c>
      <c r="C1874" s="74" t="s">
        <v>9</v>
      </c>
      <c r="D1874" s="23" t="s">
        <v>876</v>
      </c>
      <c r="E1874" s="84" t="s">
        <v>689</v>
      </c>
      <c r="F1874" s="130" t="s">
        <v>24</v>
      </c>
      <c r="G1874" s="7"/>
      <c r="H1874" s="14">
        <v>30</v>
      </c>
      <c r="I1874" s="12">
        <f t="shared" si="243"/>
        <v>30</v>
      </c>
      <c r="J1874" s="3"/>
    </row>
    <row r="1875" spans="1:11" ht="15" hidden="1" customHeight="1" outlineLevel="2">
      <c r="A1875" s="3">
        <f>SUBTOTAL(3,B$4:B1875)</f>
        <v>80</v>
      </c>
      <c r="B1875" s="23" t="s">
        <v>29</v>
      </c>
      <c r="C1875" s="74" t="s">
        <v>9</v>
      </c>
      <c r="D1875" s="23" t="s">
        <v>1478</v>
      </c>
      <c r="E1875" s="84" t="s">
        <v>689</v>
      </c>
      <c r="F1875" s="144" t="s">
        <v>1242</v>
      </c>
      <c r="G1875" s="7"/>
      <c r="H1875" s="14">
        <v>40</v>
      </c>
      <c r="I1875" s="12">
        <f t="shared" si="243"/>
        <v>40</v>
      </c>
      <c r="J1875" s="3"/>
      <c r="K1875" s="26"/>
    </row>
    <row r="1876" spans="1:11" ht="15" hidden="1" customHeight="1" outlineLevel="2">
      <c r="A1876" s="3">
        <f>SUBTOTAL(3,B$4:B1876)</f>
        <v>80</v>
      </c>
      <c r="B1876" s="23" t="s">
        <v>29</v>
      </c>
      <c r="C1876" s="74" t="s">
        <v>9</v>
      </c>
      <c r="D1876" s="23" t="s">
        <v>1478</v>
      </c>
      <c r="E1876" s="84" t="s">
        <v>689</v>
      </c>
      <c r="F1876" s="130" t="s">
        <v>24</v>
      </c>
      <c r="G1876" s="7"/>
      <c r="H1876" s="14">
        <v>40</v>
      </c>
      <c r="I1876" s="12">
        <f t="shared" si="243"/>
        <v>40</v>
      </c>
      <c r="J1876" s="3"/>
      <c r="K1876" s="26"/>
    </row>
    <row r="1877" spans="1:11" ht="15" hidden="1" customHeight="1" outlineLevel="2">
      <c r="A1877" s="3">
        <f>SUBTOTAL(3,B$4:B1877)</f>
        <v>80</v>
      </c>
      <c r="B1877" s="85" t="s">
        <v>29</v>
      </c>
      <c r="C1877" s="74" t="s">
        <v>9</v>
      </c>
      <c r="D1877" s="23" t="s">
        <v>1479</v>
      </c>
      <c r="E1877" s="84" t="s">
        <v>689</v>
      </c>
      <c r="F1877" s="144" t="s">
        <v>1242</v>
      </c>
      <c r="G1877" s="7"/>
      <c r="H1877" s="14">
        <v>30</v>
      </c>
      <c r="I1877" s="12">
        <f t="shared" si="243"/>
        <v>30</v>
      </c>
      <c r="J1877" s="3"/>
    </row>
    <row r="1878" spans="1:11" ht="15" hidden="1" customHeight="1" outlineLevel="2">
      <c r="A1878" s="3">
        <f>SUBTOTAL(3,B$4:B1878)</f>
        <v>80</v>
      </c>
      <c r="B1878" s="85" t="s">
        <v>29</v>
      </c>
      <c r="C1878" s="74" t="s">
        <v>9</v>
      </c>
      <c r="D1878" s="23" t="s">
        <v>1479</v>
      </c>
      <c r="E1878" s="84" t="s">
        <v>689</v>
      </c>
      <c r="F1878" s="130" t="s">
        <v>24</v>
      </c>
      <c r="G1878" s="7"/>
      <c r="H1878" s="14">
        <v>30</v>
      </c>
      <c r="I1878" s="12">
        <f t="shared" si="243"/>
        <v>30</v>
      </c>
      <c r="J1878" s="3"/>
    </row>
    <row r="1879" spans="1:11" ht="15" hidden="1" customHeight="1" outlineLevel="2">
      <c r="A1879" s="3"/>
      <c r="B1879" s="85"/>
      <c r="C1879" s="74"/>
      <c r="D1879" s="23"/>
      <c r="E1879" s="84"/>
      <c r="F1879" s="84"/>
      <c r="G1879" s="7"/>
      <c r="H1879" s="14"/>
      <c r="I1879" s="12"/>
      <c r="J1879" s="3"/>
      <c r="K1879" s="26"/>
    </row>
    <row r="1880" spans="1:11" ht="15" hidden="1" customHeight="1" outlineLevel="1" collapsed="1">
      <c r="A1880" s="3"/>
      <c r="B1880" s="85"/>
      <c r="C1880" s="74"/>
      <c r="D1880" s="24"/>
      <c r="E1880" s="24"/>
      <c r="F1880" s="51"/>
      <c r="G1880" s="7"/>
      <c r="H1880" s="14"/>
      <c r="I1880" s="12"/>
      <c r="J1880" s="3"/>
      <c r="K1880" s="26"/>
    </row>
    <row r="1881" spans="1:11" ht="14.25" hidden="1" customHeight="1">
      <c r="A1881" s="38"/>
      <c r="B1881" s="38"/>
      <c r="C1881" s="23"/>
      <c r="D1881" s="24"/>
      <c r="E1881" s="24"/>
      <c r="F1881" s="50"/>
      <c r="G1881" s="7"/>
      <c r="H1881" s="14"/>
      <c r="I1881" s="12"/>
      <c r="J1881" s="3"/>
      <c r="K1881" s="26"/>
    </row>
    <row r="1882" spans="1:11" ht="15" customHeight="1">
      <c r="A1882" s="75"/>
      <c r="B1882" s="75"/>
      <c r="C1882" s="76"/>
      <c r="D1882" s="97" t="s">
        <v>7</v>
      </c>
      <c r="E1882" s="90"/>
      <c r="F1882" s="77"/>
      <c r="G1882" s="79">
        <f>SUM(G1174:G1880)</f>
        <v>86</v>
      </c>
      <c r="H1882" s="75"/>
      <c r="I1882" s="83">
        <f>SUBTOTAL(9,I1174:I1880)</f>
        <v>7735</v>
      </c>
      <c r="J1882" s="83"/>
      <c r="K1882" s="26"/>
    </row>
    <row r="1883" spans="1:11" ht="15" hidden="1" customHeight="1">
      <c r="A1883" s="38"/>
      <c r="B1883" s="38"/>
      <c r="C1883" s="23"/>
      <c r="D1883" s="24"/>
      <c r="E1883" s="24"/>
      <c r="F1883" s="50"/>
      <c r="G1883" s="7"/>
      <c r="H1883" s="14"/>
      <c r="I1883" s="12"/>
      <c r="J1883" s="3"/>
      <c r="K1883" s="26"/>
    </row>
    <row r="1884" spans="1:11" ht="15" hidden="1" customHeight="1" outlineLevel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hidden="1" customHeight="1" outlineLevel="1">
      <c r="A1885" s="57"/>
      <c r="B1885" s="57"/>
      <c r="C1885" s="58">
        <v>1</v>
      </c>
      <c r="D1885" s="71" t="s">
        <v>895</v>
      </c>
      <c r="E1885" s="71"/>
      <c r="F1885" s="96" t="s">
        <v>400</v>
      </c>
      <c r="G1885" s="57"/>
      <c r="H1885" s="57"/>
      <c r="I1885" s="57"/>
      <c r="J1885" s="56"/>
      <c r="K1885" s="26"/>
    </row>
    <row r="1886" spans="1:11" ht="15" hidden="1" customHeight="1" outlineLevel="2">
      <c r="A1886" s="3">
        <f>SUBTOTAL(3,B$4:B1886)</f>
        <v>80</v>
      </c>
      <c r="B1886" s="23" t="s">
        <v>629</v>
      </c>
      <c r="C1886" s="70" t="s">
        <v>9</v>
      </c>
      <c r="D1886" s="23" t="s">
        <v>892</v>
      </c>
      <c r="E1886" s="23" t="s">
        <v>1122</v>
      </c>
      <c r="F1886" s="130" t="s">
        <v>25</v>
      </c>
      <c r="G1886" s="7"/>
      <c r="H1886" s="34">
        <v>75</v>
      </c>
      <c r="I1886" s="12">
        <f t="shared" ref="I1886:I1894" si="244">PRODUCT(H1886,G1886)</f>
        <v>75</v>
      </c>
      <c r="J1886" s="3"/>
      <c r="K1886" s="26"/>
    </row>
    <row r="1887" spans="1:11" ht="15" hidden="1" customHeight="1" outlineLevel="2">
      <c r="A1887" s="3">
        <f>SUBTOTAL(3,B$4:B1887)</f>
        <v>80</v>
      </c>
      <c r="B1887" s="23" t="s">
        <v>630</v>
      </c>
      <c r="C1887" s="70" t="s">
        <v>9</v>
      </c>
      <c r="D1887" s="23" t="s">
        <v>1384</v>
      </c>
      <c r="E1887" s="23" t="s">
        <v>1122</v>
      </c>
      <c r="F1887" s="130" t="s">
        <v>25</v>
      </c>
      <c r="G1887" s="7"/>
      <c r="H1887" s="34">
        <v>85</v>
      </c>
      <c r="I1887" s="12">
        <f t="shared" si="244"/>
        <v>85</v>
      </c>
      <c r="J1887" s="3"/>
      <c r="K1887" s="26"/>
    </row>
    <row r="1888" spans="1:11" ht="15" hidden="1" customHeight="1" outlineLevel="2">
      <c r="A1888" s="3">
        <f>SUBTOTAL(3,B$4:B1888)</f>
        <v>80</v>
      </c>
      <c r="B1888" s="23" t="s">
        <v>631</v>
      </c>
      <c r="C1888" s="70" t="s">
        <v>9</v>
      </c>
      <c r="D1888" s="23" t="s">
        <v>1385</v>
      </c>
      <c r="E1888" s="23" t="s">
        <v>1122</v>
      </c>
      <c r="F1888" s="130" t="s">
        <v>25</v>
      </c>
      <c r="G1888" s="7"/>
      <c r="H1888" s="34">
        <v>90</v>
      </c>
      <c r="I1888" s="12">
        <f t="shared" si="244"/>
        <v>90</v>
      </c>
      <c r="J1888" s="3"/>
      <c r="K1888" s="26"/>
    </row>
    <row r="1889" spans="1:11" ht="15" hidden="1" customHeight="1" outlineLevel="2">
      <c r="A1889" s="3">
        <f>SUBTOTAL(3,B$4:B1889)</f>
        <v>80</v>
      </c>
      <c r="B1889" s="23" t="s">
        <v>632</v>
      </c>
      <c r="C1889" s="70" t="s">
        <v>9</v>
      </c>
      <c r="D1889" s="23" t="s">
        <v>1386</v>
      </c>
      <c r="E1889" s="23" t="s">
        <v>1122</v>
      </c>
      <c r="F1889" s="130" t="s">
        <v>25</v>
      </c>
      <c r="G1889" s="7"/>
      <c r="H1889" s="34">
        <v>95</v>
      </c>
      <c r="I1889" s="12">
        <f t="shared" si="244"/>
        <v>95</v>
      </c>
      <c r="J1889" s="3"/>
      <c r="K1889" s="26"/>
    </row>
    <row r="1890" spans="1:11" ht="15" hidden="1" customHeight="1" outlineLevel="2">
      <c r="A1890" s="3">
        <f>SUBTOTAL(3,B$4:B1890)</f>
        <v>80</v>
      </c>
      <c r="B1890" s="23" t="s">
        <v>633</v>
      </c>
      <c r="C1890" s="70" t="s">
        <v>9</v>
      </c>
      <c r="D1890" s="23" t="s">
        <v>1387</v>
      </c>
      <c r="E1890" s="23" t="s">
        <v>1122</v>
      </c>
      <c r="F1890" s="130" t="s">
        <v>25</v>
      </c>
      <c r="G1890" s="7"/>
      <c r="H1890" s="34">
        <v>100</v>
      </c>
      <c r="I1890" s="12">
        <f t="shared" si="244"/>
        <v>100</v>
      </c>
      <c r="J1890" s="3"/>
      <c r="K1890" s="26"/>
    </row>
    <row r="1891" spans="1:11" ht="15" hidden="1" customHeight="1" outlineLevel="2">
      <c r="A1891" s="3">
        <f>SUBTOTAL(3,B$4:B1891)</f>
        <v>80</v>
      </c>
      <c r="B1891" s="23" t="s">
        <v>634</v>
      </c>
      <c r="C1891" s="70" t="s">
        <v>9</v>
      </c>
      <c r="D1891" s="23" t="s">
        <v>1388</v>
      </c>
      <c r="E1891" s="23" t="s">
        <v>1122</v>
      </c>
      <c r="F1891" s="130" t="s">
        <v>25</v>
      </c>
      <c r="G1891" s="7"/>
      <c r="H1891" s="34">
        <v>105</v>
      </c>
      <c r="I1891" s="12">
        <f t="shared" si="244"/>
        <v>105</v>
      </c>
      <c r="J1891" s="3"/>
      <c r="K1891" s="26"/>
    </row>
    <row r="1892" spans="1:11" ht="15" hidden="1" customHeight="1" outlineLevel="2">
      <c r="A1892" s="3">
        <f>SUBTOTAL(3,B$4:B1892)</f>
        <v>80</v>
      </c>
      <c r="B1892" s="23" t="s">
        <v>635</v>
      </c>
      <c r="C1892" s="70" t="s">
        <v>9</v>
      </c>
      <c r="D1892" s="23" t="s">
        <v>893</v>
      </c>
      <c r="E1892" s="23" t="s">
        <v>1122</v>
      </c>
      <c r="F1892" s="130" t="s">
        <v>25</v>
      </c>
      <c r="G1892" s="7"/>
      <c r="H1892" s="34">
        <v>110</v>
      </c>
      <c r="I1892" s="12">
        <f t="shared" si="244"/>
        <v>110</v>
      </c>
      <c r="J1892" s="3"/>
      <c r="K1892" s="26"/>
    </row>
    <row r="1893" spans="1:11" ht="15" hidden="1" customHeight="1" outlineLevel="2">
      <c r="A1893" s="3">
        <f>SUBTOTAL(3,B$4:B1893)</f>
        <v>80</v>
      </c>
      <c r="B1893" s="23" t="s">
        <v>636</v>
      </c>
      <c r="C1893" s="70" t="s">
        <v>9</v>
      </c>
      <c r="D1893" s="23" t="s">
        <v>1389</v>
      </c>
      <c r="E1893" s="23" t="s">
        <v>1122</v>
      </c>
      <c r="F1893" s="130" t="s">
        <v>25</v>
      </c>
      <c r="G1893" s="7"/>
      <c r="H1893" s="34">
        <v>120</v>
      </c>
      <c r="I1893" s="12">
        <f t="shared" si="244"/>
        <v>120</v>
      </c>
      <c r="J1893" s="3"/>
      <c r="K1893" s="26"/>
    </row>
    <row r="1894" spans="1:11" ht="15" hidden="1" customHeight="1" outlineLevel="2">
      <c r="A1894" s="3">
        <f>SUBTOTAL(3,B$4:B1894)</f>
        <v>80</v>
      </c>
      <c r="B1894" s="23" t="s">
        <v>637</v>
      </c>
      <c r="C1894" s="70" t="s">
        <v>9</v>
      </c>
      <c r="D1894" s="23" t="s">
        <v>1390</v>
      </c>
      <c r="E1894" s="23" t="s">
        <v>1122</v>
      </c>
      <c r="F1894" s="130" t="s">
        <v>25</v>
      </c>
      <c r="G1894" s="7"/>
      <c r="H1894" s="34">
        <v>125</v>
      </c>
      <c r="I1894" s="12">
        <f t="shared" si="244"/>
        <v>125</v>
      </c>
      <c r="J1894" s="3"/>
      <c r="K1894" s="26"/>
    </row>
    <row r="1895" spans="1:11" ht="15" hidden="1" customHeight="1" outlineLevel="2">
      <c r="A1895" s="3">
        <f>SUBTOTAL(3,B$4:B1895)</f>
        <v>80</v>
      </c>
      <c r="B1895" s="23" t="s">
        <v>894</v>
      </c>
      <c r="C1895" s="70" t="s">
        <v>9</v>
      </c>
      <c r="D1895" s="23" t="s">
        <v>1391</v>
      </c>
      <c r="E1895" s="23" t="s">
        <v>1122</v>
      </c>
      <c r="F1895" s="130" t="s">
        <v>25</v>
      </c>
      <c r="G1895" s="7"/>
      <c r="H1895" s="34">
        <v>200</v>
      </c>
      <c r="I1895" s="12">
        <f t="shared" ref="I1895" si="245">PRODUCT(H1895,G1895)</f>
        <v>200</v>
      </c>
      <c r="J1895" s="3"/>
      <c r="K1895" s="26"/>
    </row>
    <row r="1896" spans="1:11" ht="15" hidden="1" customHeight="1" outlineLevel="2">
      <c r="A1896" s="3">
        <f>SUBTOTAL(3,B$4:B1896)</f>
        <v>80</v>
      </c>
      <c r="B1896" s="23">
        <v>113</v>
      </c>
      <c r="C1896" s="70" t="s">
        <v>9</v>
      </c>
      <c r="D1896" s="23">
        <v>113</v>
      </c>
      <c r="E1896" s="23" t="s">
        <v>1122</v>
      </c>
      <c r="F1896" s="130" t="s">
        <v>24</v>
      </c>
      <c r="G1896" s="7"/>
      <c r="H1896" s="34">
        <v>110</v>
      </c>
      <c r="I1896" s="12">
        <f t="shared" ref="I1896" si="246">PRODUCT(H1896,G1896)</f>
        <v>110</v>
      </c>
      <c r="J1896" s="3"/>
      <c r="K1896" s="26"/>
    </row>
    <row r="1897" spans="1:11" ht="15" hidden="1" customHeight="1" outlineLevel="1" collapsed="1">
      <c r="A1897" s="3"/>
      <c r="B1897" s="23"/>
      <c r="C1897" s="70"/>
      <c r="D1897" s="23"/>
      <c r="E1897" s="23"/>
      <c r="F1897" s="130"/>
      <c r="G1897" s="7"/>
      <c r="H1897" s="34"/>
      <c r="I1897" s="12"/>
      <c r="J1897" s="3"/>
      <c r="K1897" s="26"/>
    </row>
    <row r="1898" spans="1:11" ht="15.75" hidden="1" outlineLevel="1">
      <c r="A1898" s="57"/>
      <c r="B1898" s="57"/>
      <c r="C1898" s="58">
        <v>1</v>
      </c>
      <c r="D1898" s="91" t="s">
        <v>554</v>
      </c>
      <c r="E1898" s="91"/>
      <c r="F1898" s="57"/>
      <c r="G1898" s="57"/>
      <c r="H1898" s="57"/>
      <c r="I1898" s="57"/>
      <c r="J1898" s="57"/>
      <c r="K1898" s="26"/>
    </row>
    <row r="1899" spans="1:11" ht="15.75" hidden="1" outlineLevel="2">
      <c r="A1899" s="3">
        <f>SUBTOTAL(3,B$4:B1899)</f>
        <v>80</v>
      </c>
      <c r="B1899" s="23" t="s">
        <v>555</v>
      </c>
      <c r="C1899" s="70" t="s">
        <v>9</v>
      </c>
      <c r="D1899" s="23" t="s">
        <v>1801</v>
      </c>
      <c r="E1899" s="70" t="s">
        <v>897</v>
      </c>
      <c r="F1899" s="70" t="s">
        <v>25</v>
      </c>
      <c r="G1899" s="7"/>
      <c r="H1899" s="14">
        <v>8.5</v>
      </c>
      <c r="I1899" s="12">
        <f t="shared" ref="I1899:I1945" si="247">PRODUCT(H1899,G1899)</f>
        <v>8.5</v>
      </c>
      <c r="J1899" s="3"/>
      <c r="K1899" s="26"/>
    </row>
    <row r="1900" spans="1:11" ht="15.75" hidden="1" outlineLevel="2">
      <c r="A1900" s="3">
        <f>SUBTOTAL(3,B$4:B1900)</f>
        <v>80</v>
      </c>
      <c r="B1900" s="23" t="s">
        <v>556</v>
      </c>
      <c r="C1900" s="70" t="s">
        <v>9</v>
      </c>
      <c r="D1900" s="23" t="s">
        <v>1802</v>
      </c>
      <c r="E1900" s="70" t="s">
        <v>897</v>
      </c>
      <c r="F1900" s="70" t="s">
        <v>25</v>
      </c>
      <c r="G1900" s="7"/>
      <c r="H1900" s="14">
        <v>9.3000000000000007</v>
      </c>
      <c r="I1900" s="12">
        <f t="shared" si="247"/>
        <v>9.3000000000000007</v>
      </c>
      <c r="J1900" s="3"/>
    </row>
    <row r="1901" spans="1:11" ht="15.75" hidden="1" outlineLevel="2">
      <c r="A1901" s="3">
        <f>SUBTOTAL(3,B$4:B1901)</f>
        <v>80</v>
      </c>
      <c r="B1901" s="23" t="s">
        <v>557</v>
      </c>
      <c r="C1901" s="70" t="s">
        <v>9</v>
      </c>
      <c r="D1901" s="23" t="s">
        <v>1803</v>
      </c>
      <c r="E1901" s="70" t="s">
        <v>897</v>
      </c>
      <c r="F1901" s="70" t="s">
        <v>25</v>
      </c>
      <c r="G1901" s="7"/>
      <c r="H1901" s="14">
        <v>10</v>
      </c>
      <c r="I1901" s="12">
        <f t="shared" si="247"/>
        <v>10</v>
      </c>
      <c r="J1901" s="3"/>
    </row>
    <row r="1902" spans="1:11" ht="15.75" hidden="1" outlineLevel="2">
      <c r="A1902" s="3">
        <f>SUBTOTAL(3,B$4:B1902)</f>
        <v>80</v>
      </c>
      <c r="B1902" s="23" t="s">
        <v>558</v>
      </c>
      <c r="C1902" s="70" t="s">
        <v>9</v>
      </c>
      <c r="D1902" s="70" t="s">
        <v>1873</v>
      </c>
      <c r="E1902" s="70" t="s">
        <v>567</v>
      </c>
      <c r="F1902" s="70" t="s">
        <v>25</v>
      </c>
      <c r="G1902" s="7"/>
      <c r="H1902" s="14">
        <v>7</v>
      </c>
      <c r="I1902" s="12">
        <f t="shared" ref="I1902:I1903" si="248">PRODUCT(H1902,G1902)</f>
        <v>7</v>
      </c>
      <c r="J1902" s="3"/>
    </row>
    <row r="1903" spans="1:11" ht="15.75" hidden="1" outlineLevel="2">
      <c r="A1903" s="3">
        <f>SUBTOTAL(3,B$4:B1903)</f>
        <v>80</v>
      </c>
      <c r="B1903" s="23" t="s">
        <v>883</v>
      </c>
      <c r="C1903" s="70" t="s">
        <v>9</v>
      </c>
      <c r="D1903" s="70" t="s">
        <v>1804</v>
      </c>
      <c r="E1903" s="70" t="s">
        <v>897</v>
      </c>
      <c r="F1903" s="70" t="s">
        <v>25</v>
      </c>
      <c r="G1903" s="7"/>
      <c r="H1903" s="14">
        <v>16.5</v>
      </c>
      <c r="I1903" s="12">
        <f t="shared" si="248"/>
        <v>16.5</v>
      </c>
      <c r="J1903" s="3"/>
    </row>
    <row r="1904" spans="1:11" ht="15.75" hidden="1" outlineLevel="2">
      <c r="A1904" s="3">
        <f>SUBTOTAL(3,B$4:B1904)</f>
        <v>80</v>
      </c>
      <c r="B1904" s="23" t="s">
        <v>884</v>
      </c>
      <c r="C1904" s="70" t="s">
        <v>9</v>
      </c>
      <c r="D1904" s="70" t="s">
        <v>1805</v>
      </c>
      <c r="E1904" s="70" t="s">
        <v>897</v>
      </c>
      <c r="F1904" s="70" t="s">
        <v>25</v>
      </c>
      <c r="G1904" s="7"/>
      <c r="H1904" s="14">
        <v>18.350000000000001</v>
      </c>
      <c r="I1904" s="12">
        <f t="shared" si="247"/>
        <v>18.350000000000001</v>
      </c>
      <c r="J1904" s="3"/>
    </row>
    <row r="1905" spans="1:11" ht="15.75" hidden="1" outlineLevel="2">
      <c r="A1905" s="3">
        <f>SUBTOTAL(3,B$4:B1905)</f>
        <v>80</v>
      </c>
      <c r="B1905" s="23" t="s">
        <v>612</v>
      </c>
      <c r="C1905" s="70" t="s">
        <v>9</v>
      </c>
      <c r="D1905" s="23" t="s">
        <v>1806</v>
      </c>
      <c r="E1905" s="70" t="s">
        <v>897</v>
      </c>
      <c r="F1905" s="70" t="s">
        <v>25</v>
      </c>
      <c r="G1905" s="7"/>
      <c r="H1905" s="14">
        <v>20</v>
      </c>
      <c r="I1905" s="12">
        <f t="shared" si="247"/>
        <v>20</v>
      </c>
      <c r="J1905" s="3"/>
    </row>
    <row r="1906" spans="1:11" ht="15.75" hidden="1" outlineLevel="2">
      <c r="A1906" s="3">
        <f>SUBTOTAL(3,B$4:B1906)</f>
        <v>80</v>
      </c>
      <c r="B1906" s="23" t="s">
        <v>613</v>
      </c>
      <c r="C1906" s="70" t="s">
        <v>9</v>
      </c>
      <c r="D1906" s="23" t="s">
        <v>1807</v>
      </c>
      <c r="E1906" s="70" t="s">
        <v>897</v>
      </c>
      <c r="F1906" s="70" t="s">
        <v>25</v>
      </c>
      <c r="G1906" s="7"/>
      <c r="H1906" s="14">
        <v>18</v>
      </c>
      <c r="I1906" s="12">
        <f t="shared" si="247"/>
        <v>18</v>
      </c>
      <c r="J1906" s="3"/>
    </row>
    <row r="1907" spans="1:11" ht="15.75" hidden="1" outlineLevel="2">
      <c r="A1907" s="3">
        <f>SUBTOTAL(3,B$4:B1907)</f>
        <v>80</v>
      </c>
      <c r="B1907" s="23" t="s">
        <v>559</v>
      </c>
      <c r="C1907" s="70" t="s">
        <v>9</v>
      </c>
      <c r="D1907" s="23" t="s">
        <v>1808</v>
      </c>
      <c r="E1907" s="70" t="s">
        <v>567</v>
      </c>
      <c r="F1907" s="70" t="s">
        <v>25</v>
      </c>
      <c r="G1907" s="7"/>
      <c r="H1907" s="14">
        <v>8</v>
      </c>
      <c r="I1907" s="12">
        <f t="shared" si="247"/>
        <v>8</v>
      </c>
      <c r="J1907" s="3"/>
      <c r="K1907" s="26"/>
    </row>
    <row r="1908" spans="1:11" ht="15.75" hidden="1" outlineLevel="2">
      <c r="A1908" s="3">
        <f>SUBTOTAL(3,B$4:B1908)</f>
        <v>80</v>
      </c>
      <c r="B1908" s="23" t="s">
        <v>560</v>
      </c>
      <c r="C1908" s="70" t="s">
        <v>9</v>
      </c>
      <c r="D1908" s="23" t="s">
        <v>1809</v>
      </c>
      <c r="E1908" s="70" t="s">
        <v>567</v>
      </c>
      <c r="F1908" s="70" t="s">
        <v>25</v>
      </c>
      <c r="G1908" s="7"/>
      <c r="H1908" s="14">
        <v>10</v>
      </c>
      <c r="I1908" s="12">
        <f t="shared" ref="I1908" si="249">PRODUCT(H1908,G1908)</f>
        <v>10</v>
      </c>
      <c r="J1908" s="3"/>
      <c r="K1908" s="26"/>
    </row>
    <row r="1909" spans="1:11" ht="15.75" hidden="1" outlineLevel="2">
      <c r="A1909" s="3">
        <f>SUBTOTAL(3,B$4:B1909)</f>
        <v>80</v>
      </c>
      <c r="B1909" s="23" t="s">
        <v>885</v>
      </c>
      <c r="C1909" s="70" t="s">
        <v>9</v>
      </c>
      <c r="D1909" s="23" t="s">
        <v>1810</v>
      </c>
      <c r="E1909" s="70" t="s">
        <v>567</v>
      </c>
      <c r="F1909" s="70" t="s">
        <v>25</v>
      </c>
      <c r="G1909" s="7"/>
      <c r="H1909" s="14">
        <v>11.5</v>
      </c>
      <c r="I1909" s="12">
        <f t="shared" si="247"/>
        <v>11.5</v>
      </c>
      <c r="J1909" s="3"/>
      <c r="K1909" s="26"/>
    </row>
    <row r="1910" spans="1:11" ht="15.75" hidden="1" outlineLevel="2">
      <c r="A1910" s="3">
        <f>SUBTOTAL(3,B$4:B1910)</f>
        <v>80</v>
      </c>
      <c r="B1910" s="23" t="s">
        <v>561</v>
      </c>
      <c r="C1910" s="70" t="s">
        <v>9</v>
      </c>
      <c r="D1910" s="23" t="s">
        <v>1811</v>
      </c>
      <c r="E1910" s="70" t="s">
        <v>567</v>
      </c>
      <c r="F1910" s="70" t="s">
        <v>25</v>
      </c>
      <c r="G1910" s="7"/>
      <c r="H1910" s="14">
        <v>12</v>
      </c>
      <c r="I1910" s="12">
        <f t="shared" si="247"/>
        <v>12</v>
      </c>
      <c r="J1910" s="3"/>
      <c r="K1910" s="26"/>
    </row>
    <row r="1911" spans="1:11" ht="15.75" hidden="1" outlineLevel="2">
      <c r="A1911" s="3">
        <f>SUBTOTAL(3,B$4:B1911)</f>
        <v>80</v>
      </c>
      <c r="B1911" s="23" t="s">
        <v>562</v>
      </c>
      <c r="C1911" s="70" t="s">
        <v>9</v>
      </c>
      <c r="D1911" s="23" t="s">
        <v>1812</v>
      </c>
      <c r="E1911" s="70" t="s">
        <v>567</v>
      </c>
      <c r="F1911" s="70" t="s">
        <v>25</v>
      </c>
      <c r="G1911" s="7"/>
      <c r="H1911" s="14">
        <v>7.25</v>
      </c>
      <c r="I1911" s="12">
        <f t="shared" si="247"/>
        <v>7.25</v>
      </c>
      <c r="J1911" s="3"/>
      <c r="K1911" s="26"/>
    </row>
    <row r="1912" spans="1:11" ht="15.75" hidden="1" outlineLevel="2">
      <c r="A1912" s="3">
        <f>SUBTOTAL(3,B$4:B1912)</f>
        <v>80</v>
      </c>
      <c r="B1912" s="23" t="s">
        <v>738</v>
      </c>
      <c r="C1912" s="70" t="s">
        <v>9</v>
      </c>
      <c r="D1912" s="23" t="s">
        <v>1813</v>
      </c>
      <c r="E1912" s="70" t="s">
        <v>567</v>
      </c>
      <c r="F1912" s="70" t="s">
        <v>25</v>
      </c>
      <c r="G1912" s="7"/>
      <c r="H1912" s="14">
        <v>8</v>
      </c>
      <c r="I1912" s="12">
        <f t="shared" si="247"/>
        <v>8</v>
      </c>
      <c r="J1912" s="3"/>
      <c r="K1912" s="25"/>
    </row>
    <row r="1913" spans="1:11" ht="15.75" hidden="1" outlineLevel="2">
      <c r="A1913" s="3">
        <f>SUBTOTAL(3,B$4:B1913)</f>
        <v>80</v>
      </c>
      <c r="B1913" s="23" t="s">
        <v>614</v>
      </c>
      <c r="C1913" s="70" t="s">
        <v>9</v>
      </c>
      <c r="D1913" s="23" t="s">
        <v>1814</v>
      </c>
      <c r="E1913" s="70" t="s">
        <v>567</v>
      </c>
      <c r="F1913" s="70" t="s">
        <v>25</v>
      </c>
      <c r="G1913" s="7"/>
      <c r="H1913" s="14">
        <v>12</v>
      </c>
      <c r="I1913" s="12">
        <f t="shared" si="247"/>
        <v>12</v>
      </c>
      <c r="J1913" s="3"/>
      <c r="K1913" s="26"/>
    </row>
    <row r="1914" spans="1:11" ht="15.75" hidden="1" outlineLevel="2">
      <c r="A1914" s="3">
        <f>SUBTOTAL(3,B$4:B1914)</f>
        <v>80</v>
      </c>
      <c r="B1914" s="23" t="s">
        <v>563</v>
      </c>
      <c r="C1914" s="70" t="s">
        <v>9</v>
      </c>
      <c r="D1914" s="23" t="s">
        <v>1815</v>
      </c>
      <c r="E1914" s="70" t="s">
        <v>896</v>
      </c>
      <c r="F1914" s="70" t="s">
        <v>25</v>
      </c>
      <c r="G1914" s="7"/>
      <c r="H1914" s="14">
        <v>9</v>
      </c>
      <c r="I1914" s="12">
        <f t="shared" ref="I1914" si="250">PRODUCT(H1914,G1914)</f>
        <v>9</v>
      </c>
      <c r="J1914" s="3"/>
      <c r="K1914" s="26"/>
    </row>
    <row r="1915" spans="1:11" ht="15.75" hidden="1" outlineLevel="2">
      <c r="A1915" s="3">
        <f>SUBTOTAL(3,B$4:B1915)</f>
        <v>80</v>
      </c>
      <c r="B1915" s="23" t="s">
        <v>882</v>
      </c>
      <c r="C1915" s="70" t="s">
        <v>9</v>
      </c>
      <c r="D1915" s="23" t="s">
        <v>1816</v>
      </c>
      <c r="E1915" s="70" t="s">
        <v>896</v>
      </c>
      <c r="F1915" s="70" t="s">
        <v>25</v>
      </c>
      <c r="G1915" s="7"/>
      <c r="H1915" s="14">
        <v>12</v>
      </c>
      <c r="I1915" s="12">
        <f t="shared" si="247"/>
        <v>12</v>
      </c>
      <c r="J1915" s="3"/>
      <c r="K1915" s="26"/>
    </row>
    <row r="1916" spans="1:11" ht="15.75" hidden="1" outlineLevel="2">
      <c r="A1916" s="3">
        <f>SUBTOTAL(3,B$4:B1916)</f>
        <v>80</v>
      </c>
      <c r="B1916" s="23" t="s">
        <v>615</v>
      </c>
      <c r="C1916" s="70" t="s">
        <v>9</v>
      </c>
      <c r="D1916" s="23" t="s">
        <v>1817</v>
      </c>
      <c r="E1916" s="70" t="s">
        <v>896</v>
      </c>
      <c r="F1916" s="70" t="s">
        <v>25</v>
      </c>
      <c r="G1916" s="7"/>
      <c r="H1916" s="14">
        <v>12.5</v>
      </c>
      <c r="I1916" s="12">
        <f t="shared" si="247"/>
        <v>12.5</v>
      </c>
      <c r="J1916" s="3"/>
      <c r="K1916" s="26"/>
    </row>
    <row r="1917" spans="1:11" ht="15.75" hidden="1" outlineLevel="2">
      <c r="A1917" s="3">
        <f>SUBTOTAL(3,B$4:B1917)</f>
        <v>80</v>
      </c>
      <c r="B1917" s="23" t="s">
        <v>616</v>
      </c>
      <c r="C1917" s="70" t="s">
        <v>9</v>
      </c>
      <c r="D1917" s="23" t="s">
        <v>1818</v>
      </c>
      <c r="E1917" s="70" t="s">
        <v>896</v>
      </c>
      <c r="F1917" s="70" t="s">
        <v>25</v>
      </c>
      <c r="G1917" s="7"/>
      <c r="H1917" s="14">
        <v>16</v>
      </c>
      <c r="I1917" s="12">
        <f t="shared" si="247"/>
        <v>16</v>
      </c>
      <c r="J1917" s="3"/>
    </row>
    <row r="1918" spans="1:11" ht="15.75" hidden="1" outlineLevel="2">
      <c r="A1918" s="3">
        <f>SUBTOTAL(3,B$4:B1918)</f>
        <v>80</v>
      </c>
      <c r="B1918" s="23" t="s">
        <v>880</v>
      </c>
      <c r="C1918" s="70" t="s">
        <v>9</v>
      </c>
      <c r="D1918" s="23" t="s">
        <v>1819</v>
      </c>
      <c r="E1918" s="70" t="s">
        <v>896</v>
      </c>
      <c r="F1918" s="70" t="s">
        <v>25</v>
      </c>
      <c r="G1918" s="7"/>
      <c r="H1918" s="14">
        <v>12</v>
      </c>
      <c r="I1918" s="12">
        <f t="shared" ref="I1918" si="251">PRODUCT(H1918,G1918)</f>
        <v>12</v>
      </c>
      <c r="J1918" s="3"/>
    </row>
    <row r="1919" spans="1:11" ht="15.75" hidden="1" outlineLevel="2">
      <c r="A1919" s="3">
        <f>SUBTOTAL(3,B$4:B1919)</f>
        <v>80</v>
      </c>
      <c r="B1919" s="23" t="s">
        <v>881</v>
      </c>
      <c r="C1919" s="70" t="s">
        <v>9</v>
      </c>
      <c r="D1919" s="23" t="s">
        <v>1820</v>
      </c>
      <c r="E1919" s="70" t="s">
        <v>896</v>
      </c>
      <c r="F1919" s="70" t="s">
        <v>25</v>
      </c>
      <c r="G1919" s="7"/>
      <c r="H1919" s="14">
        <v>15.5</v>
      </c>
      <c r="I1919" s="12">
        <f t="shared" si="247"/>
        <v>15.5</v>
      </c>
      <c r="J1919" s="3"/>
    </row>
    <row r="1920" spans="1:11" ht="15.75" hidden="1" outlineLevel="2">
      <c r="A1920" s="3">
        <f>SUBTOTAL(3,B$4:B1920)</f>
        <v>80</v>
      </c>
      <c r="B1920" s="23" t="s">
        <v>617</v>
      </c>
      <c r="C1920" s="70" t="s">
        <v>9</v>
      </c>
      <c r="D1920" s="23" t="s">
        <v>1821</v>
      </c>
      <c r="E1920" s="70" t="s">
        <v>896</v>
      </c>
      <c r="F1920" s="70" t="s">
        <v>25</v>
      </c>
      <c r="G1920" s="7"/>
      <c r="H1920" s="14">
        <v>16.75</v>
      </c>
      <c r="I1920" s="12">
        <f t="shared" si="247"/>
        <v>16.75</v>
      </c>
      <c r="J1920" s="3"/>
    </row>
    <row r="1921" spans="1:10" ht="15.75" hidden="1" outlineLevel="2">
      <c r="A1921" s="3">
        <f>SUBTOTAL(3,B$4:B1921)</f>
        <v>80</v>
      </c>
      <c r="B1921" s="23" t="s">
        <v>618</v>
      </c>
      <c r="C1921" s="70" t="s">
        <v>9</v>
      </c>
      <c r="D1921" s="23" t="s">
        <v>1822</v>
      </c>
      <c r="E1921" s="70" t="s">
        <v>896</v>
      </c>
      <c r="F1921" s="70" t="s">
        <v>25</v>
      </c>
      <c r="G1921" s="7"/>
      <c r="H1921" s="14">
        <v>22.5</v>
      </c>
      <c r="I1921" s="12">
        <f t="shared" si="247"/>
        <v>22.5</v>
      </c>
      <c r="J1921" s="3"/>
    </row>
    <row r="1922" spans="1:10" ht="15.75" hidden="1" outlineLevel="2">
      <c r="A1922" s="3">
        <f>SUBTOTAL(3,B$4:B1922)</f>
        <v>80</v>
      </c>
      <c r="B1922" s="23" t="s">
        <v>619</v>
      </c>
      <c r="C1922" s="70" t="s">
        <v>9</v>
      </c>
      <c r="D1922" s="23" t="s">
        <v>1823</v>
      </c>
      <c r="E1922" s="70" t="s">
        <v>896</v>
      </c>
      <c r="F1922" s="70" t="s">
        <v>25</v>
      </c>
      <c r="G1922" s="7"/>
      <c r="H1922" s="14">
        <v>23</v>
      </c>
      <c r="I1922" s="12">
        <f t="shared" si="247"/>
        <v>23</v>
      </c>
      <c r="J1922" s="3"/>
    </row>
    <row r="1923" spans="1:10" ht="15.75" hidden="1" outlineLevel="2">
      <c r="A1923" s="3">
        <f>SUBTOTAL(3,B$4:B1923)</f>
        <v>80</v>
      </c>
      <c r="B1923" s="23" t="s">
        <v>1768</v>
      </c>
      <c r="C1923" s="70" t="s">
        <v>9</v>
      </c>
      <c r="D1923" s="23" t="s">
        <v>1767</v>
      </c>
      <c r="E1923" s="70" t="s">
        <v>896</v>
      </c>
      <c r="F1923" s="70" t="s">
        <v>25</v>
      </c>
      <c r="G1923" s="7"/>
      <c r="H1923" s="14">
        <v>23</v>
      </c>
      <c r="I1923" s="12">
        <f t="shared" si="247"/>
        <v>23</v>
      </c>
      <c r="J1923" s="3"/>
    </row>
    <row r="1924" spans="1:10" ht="15.75" hidden="1" outlineLevel="2">
      <c r="A1924" s="3">
        <f>SUBTOTAL(3,B$4:B1924)</f>
        <v>80</v>
      </c>
      <c r="B1924" s="23" t="s">
        <v>564</v>
      </c>
      <c r="C1924" s="70" t="s">
        <v>9</v>
      </c>
      <c r="D1924" s="23" t="s">
        <v>1769</v>
      </c>
      <c r="E1924" s="70" t="s">
        <v>896</v>
      </c>
      <c r="F1924" s="70" t="s">
        <v>25</v>
      </c>
      <c r="G1924" s="7"/>
      <c r="H1924" s="14">
        <v>24</v>
      </c>
      <c r="I1924" s="12">
        <f t="shared" si="247"/>
        <v>24</v>
      </c>
      <c r="J1924" s="3"/>
    </row>
    <row r="1925" spans="1:10" ht="15.75" hidden="1" outlineLevel="2">
      <c r="A1925" s="3">
        <f>SUBTOTAL(3,B$4:B1925)</f>
        <v>80</v>
      </c>
      <c r="B1925" s="23" t="s">
        <v>620</v>
      </c>
      <c r="C1925" s="70" t="s">
        <v>9</v>
      </c>
      <c r="D1925" s="23" t="s">
        <v>1824</v>
      </c>
      <c r="E1925" s="70" t="s">
        <v>897</v>
      </c>
      <c r="F1925" s="70" t="s">
        <v>25</v>
      </c>
      <c r="G1925" s="7"/>
      <c r="H1925" s="14">
        <v>28</v>
      </c>
      <c r="I1925" s="12">
        <f t="shared" si="247"/>
        <v>28</v>
      </c>
      <c r="J1925" s="3"/>
    </row>
    <row r="1926" spans="1:10" ht="15.75" hidden="1" outlineLevel="2">
      <c r="A1926" s="3">
        <f>SUBTOTAL(3,B$4:B1926)</f>
        <v>80</v>
      </c>
      <c r="B1926" s="23" t="s">
        <v>621</v>
      </c>
      <c r="C1926" s="70" t="s">
        <v>9</v>
      </c>
      <c r="D1926" s="23" t="s">
        <v>1825</v>
      </c>
      <c r="E1926" s="70" t="s">
        <v>896</v>
      </c>
      <c r="F1926" s="70" t="s">
        <v>25</v>
      </c>
      <c r="G1926" s="7"/>
      <c r="H1926" s="14">
        <v>26</v>
      </c>
      <c r="I1926" s="12">
        <f t="shared" si="247"/>
        <v>26</v>
      </c>
      <c r="J1926" s="3"/>
    </row>
    <row r="1927" spans="1:10" ht="15.75" hidden="1" outlineLevel="2">
      <c r="A1927" s="3">
        <f>SUBTOTAL(3,B$4:B1927)</f>
        <v>80</v>
      </c>
      <c r="B1927" s="23" t="s">
        <v>622</v>
      </c>
      <c r="C1927" s="70" t="s">
        <v>9</v>
      </c>
      <c r="D1927" s="23" t="s">
        <v>1825</v>
      </c>
      <c r="E1927" s="70" t="s">
        <v>896</v>
      </c>
      <c r="F1927" s="70" t="s">
        <v>1770</v>
      </c>
      <c r="G1927" s="7"/>
      <c r="H1927" s="14">
        <v>28</v>
      </c>
      <c r="I1927" s="12">
        <f t="shared" si="247"/>
        <v>28</v>
      </c>
      <c r="J1927" s="3"/>
    </row>
    <row r="1928" spans="1:10" ht="15.75" hidden="1" outlineLevel="2">
      <c r="A1928" s="3">
        <f>SUBTOTAL(3,B$4:B1928)</f>
        <v>80</v>
      </c>
      <c r="B1928" s="23" t="s">
        <v>623</v>
      </c>
      <c r="C1928" s="70" t="s">
        <v>9</v>
      </c>
      <c r="D1928" s="23" t="s">
        <v>1826</v>
      </c>
      <c r="E1928" s="70" t="s">
        <v>897</v>
      </c>
      <c r="F1928" s="70" t="s">
        <v>25</v>
      </c>
      <c r="G1928" s="7"/>
      <c r="H1928" s="14">
        <v>26</v>
      </c>
      <c r="I1928" s="12">
        <f t="shared" ref="I1928" si="252">PRODUCT(H1928,G1928)</f>
        <v>26</v>
      </c>
      <c r="J1928" s="3"/>
    </row>
    <row r="1929" spans="1:10" ht="15.75" outlineLevel="2">
      <c r="A1929" s="3">
        <f>SUBTOTAL(3,B$4:B1929)</f>
        <v>81</v>
      </c>
      <c r="B1929" s="23" t="s">
        <v>565</v>
      </c>
      <c r="C1929" s="70" t="s">
        <v>9</v>
      </c>
      <c r="D1929" s="23" t="s">
        <v>1827</v>
      </c>
      <c r="E1929" s="70" t="s">
        <v>896</v>
      </c>
      <c r="F1929" s="70" t="s">
        <v>25</v>
      </c>
      <c r="G1929" s="7">
        <v>3</v>
      </c>
      <c r="H1929" s="14">
        <v>30</v>
      </c>
      <c r="I1929" s="12">
        <f t="shared" si="247"/>
        <v>90</v>
      </c>
      <c r="J1929" s="3"/>
    </row>
    <row r="1930" spans="1:10" ht="15.75" hidden="1" outlineLevel="2">
      <c r="A1930" s="3">
        <f>SUBTOTAL(3,B$4:B1930)</f>
        <v>81</v>
      </c>
      <c r="B1930" s="23" t="s">
        <v>886</v>
      </c>
      <c r="C1930" s="70" t="s">
        <v>9</v>
      </c>
      <c r="D1930" s="23" t="s">
        <v>1828</v>
      </c>
      <c r="E1930" s="70" t="s">
        <v>897</v>
      </c>
      <c r="F1930" s="70" t="s">
        <v>25</v>
      </c>
      <c r="G1930" s="7"/>
      <c r="H1930" s="14">
        <v>22</v>
      </c>
      <c r="I1930" s="12">
        <f t="shared" si="247"/>
        <v>22</v>
      </c>
      <c r="J1930" s="3"/>
    </row>
    <row r="1931" spans="1:10" ht="15.75" hidden="1" outlineLevel="2">
      <c r="A1931" s="3">
        <f>SUBTOTAL(3,B$4:B1931)</f>
        <v>81</v>
      </c>
      <c r="B1931" s="23" t="s">
        <v>566</v>
      </c>
      <c r="C1931" s="70" t="s">
        <v>9</v>
      </c>
      <c r="D1931" s="23" t="s">
        <v>1829</v>
      </c>
      <c r="E1931" s="70" t="s">
        <v>896</v>
      </c>
      <c r="F1931" s="70" t="s">
        <v>25</v>
      </c>
      <c r="G1931" s="7"/>
      <c r="H1931" s="14">
        <v>25</v>
      </c>
      <c r="I1931" s="12">
        <f t="shared" ref="I1931" si="253">PRODUCT(H1931,G1931)</f>
        <v>25</v>
      </c>
      <c r="J1931" s="3"/>
    </row>
    <row r="1932" spans="1:10" ht="15.75" hidden="1" outlineLevel="2">
      <c r="A1932" s="3">
        <f>SUBTOTAL(3,B$4:B1932)</f>
        <v>81</v>
      </c>
      <c r="B1932" s="23" t="s">
        <v>887</v>
      </c>
      <c r="C1932" s="70" t="s">
        <v>9</v>
      </c>
      <c r="D1932" s="23" t="s">
        <v>1830</v>
      </c>
      <c r="E1932" s="70" t="s">
        <v>896</v>
      </c>
      <c r="F1932" s="70" t="s">
        <v>25</v>
      </c>
      <c r="G1932" s="7"/>
      <c r="H1932" s="14">
        <v>26</v>
      </c>
      <c r="I1932" s="12">
        <f t="shared" si="247"/>
        <v>26</v>
      </c>
      <c r="J1932" s="3"/>
    </row>
    <row r="1933" spans="1:10" ht="15.75" hidden="1" outlineLevel="2">
      <c r="A1933" s="3">
        <f>SUBTOTAL(3,B$4:B1933)</f>
        <v>81</v>
      </c>
      <c r="B1933" s="23" t="s">
        <v>888</v>
      </c>
      <c r="C1933" s="70" t="s">
        <v>9</v>
      </c>
      <c r="D1933" s="23" t="s">
        <v>1831</v>
      </c>
      <c r="E1933" s="70" t="s">
        <v>896</v>
      </c>
      <c r="F1933" s="70" t="s">
        <v>25</v>
      </c>
      <c r="G1933" s="7"/>
      <c r="H1933" s="14">
        <v>25</v>
      </c>
      <c r="I1933" s="12">
        <f t="shared" si="247"/>
        <v>25</v>
      </c>
      <c r="J1933" s="3"/>
    </row>
    <row r="1934" spans="1:10" ht="15.75" hidden="1" outlineLevel="2">
      <c r="A1934" s="3">
        <f>SUBTOTAL(3,B$4:B1934)</f>
        <v>81</v>
      </c>
      <c r="B1934" s="23" t="s">
        <v>624</v>
      </c>
      <c r="C1934" s="70" t="s">
        <v>9</v>
      </c>
      <c r="D1934" s="23" t="s">
        <v>1832</v>
      </c>
      <c r="E1934" s="70" t="s">
        <v>896</v>
      </c>
      <c r="F1934" s="70" t="s">
        <v>25</v>
      </c>
      <c r="G1934" s="7"/>
      <c r="H1934" s="14">
        <v>30</v>
      </c>
      <c r="I1934" s="12">
        <f t="shared" si="247"/>
        <v>30</v>
      </c>
      <c r="J1934" s="3"/>
    </row>
    <row r="1935" spans="1:10" ht="15.75" outlineLevel="2">
      <c r="A1935" s="3">
        <f>SUBTOTAL(3,B$4:B1935)</f>
        <v>82</v>
      </c>
      <c r="B1935" s="23" t="s">
        <v>625</v>
      </c>
      <c r="C1935" s="70" t="s">
        <v>9</v>
      </c>
      <c r="D1935" s="23" t="s">
        <v>1833</v>
      </c>
      <c r="E1935" s="70" t="s">
        <v>896</v>
      </c>
      <c r="F1935" s="70" t="s">
        <v>25</v>
      </c>
      <c r="G1935" s="7">
        <v>6</v>
      </c>
      <c r="H1935" s="14">
        <v>32</v>
      </c>
      <c r="I1935" s="12">
        <f t="shared" si="247"/>
        <v>192</v>
      </c>
      <c r="J1935" s="3"/>
    </row>
    <row r="1936" spans="1:10" ht="15.75" outlineLevel="2">
      <c r="A1936" s="3">
        <f>SUBTOTAL(3,B$4:B1936)</f>
        <v>83</v>
      </c>
      <c r="B1936" s="23" t="s">
        <v>626</v>
      </c>
      <c r="C1936" s="70" t="s">
        <v>9</v>
      </c>
      <c r="D1936" s="23" t="s">
        <v>1834</v>
      </c>
      <c r="E1936" s="70" t="s">
        <v>896</v>
      </c>
      <c r="F1936" s="70" t="s">
        <v>25</v>
      </c>
      <c r="G1936" s="7">
        <v>6</v>
      </c>
      <c r="H1936" s="14">
        <v>24</v>
      </c>
      <c r="I1936" s="12">
        <f t="shared" si="247"/>
        <v>144</v>
      </c>
      <c r="J1936" s="3"/>
    </row>
    <row r="1937" spans="1:10" ht="15.75" hidden="1" outlineLevel="2">
      <c r="A1937" s="3">
        <f>SUBTOTAL(3,B$4:B1937)</f>
        <v>83</v>
      </c>
      <c r="B1937" s="23" t="s">
        <v>627</v>
      </c>
      <c r="C1937" s="70" t="s">
        <v>9</v>
      </c>
      <c r="D1937" s="23" t="s">
        <v>1835</v>
      </c>
      <c r="E1937" s="70" t="s">
        <v>896</v>
      </c>
      <c r="F1937" s="70" t="s">
        <v>1770</v>
      </c>
      <c r="G1937" s="7"/>
      <c r="H1937" s="14">
        <v>30</v>
      </c>
      <c r="I1937" s="12">
        <f t="shared" ref="I1937" si="254">PRODUCT(H1937,G1937)</f>
        <v>30</v>
      </c>
      <c r="J1937" s="3"/>
    </row>
    <row r="1938" spans="1:10" ht="15.75" hidden="1" outlineLevel="2">
      <c r="A1938" s="3">
        <f>SUBTOTAL(3,B$4:B1938)</f>
        <v>83</v>
      </c>
      <c r="B1938" s="23" t="s">
        <v>628</v>
      </c>
      <c r="C1938" s="70" t="s">
        <v>9</v>
      </c>
      <c r="D1938" s="23" t="s">
        <v>1836</v>
      </c>
      <c r="E1938" s="70" t="s">
        <v>1771</v>
      </c>
      <c r="F1938" s="70" t="s">
        <v>1770</v>
      </c>
      <c r="G1938" s="7"/>
      <c r="H1938" s="14">
        <v>25</v>
      </c>
      <c r="I1938" s="12">
        <f t="shared" si="247"/>
        <v>25</v>
      </c>
      <c r="J1938" s="3"/>
    </row>
    <row r="1939" spans="1:10" ht="15.75" hidden="1" outlineLevel="2">
      <c r="A1939" s="3">
        <f>SUBTOTAL(3,B$4:B1939)</f>
        <v>83</v>
      </c>
      <c r="B1939" s="23" t="s">
        <v>889</v>
      </c>
      <c r="C1939" s="70" t="s">
        <v>9</v>
      </c>
      <c r="D1939" s="23" t="s">
        <v>1837</v>
      </c>
      <c r="E1939" s="70" t="s">
        <v>896</v>
      </c>
      <c r="F1939" s="70" t="s">
        <v>25</v>
      </c>
      <c r="G1939" s="7"/>
      <c r="H1939" s="14">
        <v>16.399999999999999</v>
      </c>
      <c r="I1939" s="12">
        <f t="shared" si="247"/>
        <v>16.399999999999999</v>
      </c>
      <c r="J1939" s="3"/>
    </row>
    <row r="1940" spans="1:10" ht="15.75" hidden="1" outlineLevel="2">
      <c r="A1940" s="3">
        <f>SUBTOTAL(3,B$4:B1940)</f>
        <v>83</v>
      </c>
      <c r="B1940" s="23" t="s">
        <v>795</v>
      </c>
      <c r="C1940" s="70" t="s">
        <v>9</v>
      </c>
      <c r="D1940" s="23" t="s">
        <v>1838</v>
      </c>
      <c r="E1940" s="70" t="s">
        <v>1771</v>
      </c>
      <c r="F1940" s="70" t="s">
        <v>21</v>
      </c>
      <c r="G1940" s="7"/>
      <c r="H1940" s="14">
        <v>110</v>
      </c>
      <c r="I1940" s="12">
        <f t="shared" si="247"/>
        <v>110</v>
      </c>
      <c r="J1940" s="3"/>
    </row>
    <row r="1941" spans="1:10" ht="15.75" hidden="1" outlineLevel="2">
      <c r="A1941" s="3">
        <f>SUBTOTAL(3,B$4:B1941)</f>
        <v>83</v>
      </c>
      <c r="B1941" s="23" t="s">
        <v>796</v>
      </c>
      <c r="C1941" s="70" t="s">
        <v>9</v>
      </c>
      <c r="D1941" s="23" t="s">
        <v>1839</v>
      </c>
      <c r="E1941" s="70" t="s">
        <v>896</v>
      </c>
      <c r="F1941" s="70" t="s">
        <v>21</v>
      </c>
      <c r="G1941" s="7"/>
      <c r="H1941" s="14">
        <v>80</v>
      </c>
      <c r="I1941" s="12">
        <f t="shared" si="247"/>
        <v>80</v>
      </c>
      <c r="J1941" s="3"/>
    </row>
    <row r="1942" spans="1:10" ht="15.75" hidden="1" outlineLevel="2">
      <c r="A1942" s="3">
        <f>SUBTOTAL(3,B$4:B1942)</f>
        <v>83</v>
      </c>
      <c r="B1942" s="23" t="s">
        <v>797</v>
      </c>
      <c r="C1942" s="70" t="s">
        <v>9</v>
      </c>
      <c r="D1942" s="23" t="s">
        <v>1840</v>
      </c>
      <c r="E1942" s="70" t="s">
        <v>896</v>
      </c>
      <c r="F1942" s="70" t="s">
        <v>21</v>
      </c>
      <c r="G1942" s="7"/>
      <c r="H1942" s="14">
        <v>90</v>
      </c>
      <c r="I1942" s="12">
        <f t="shared" si="247"/>
        <v>90</v>
      </c>
      <c r="J1942" s="3"/>
    </row>
    <row r="1943" spans="1:10" ht="15.75" hidden="1" outlineLevel="2">
      <c r="A1943" s="3">
        <f>SUBTOTAL(3,B$4:B1943)</f>
        <v>83</v>
      </c>
      <c r="B1943" s="23" t="s">
        <v>798</v>
      </c>
      <c r="C1943" s="70" t="s">
        <v>9</v>
      </c>
      <c r="D1943" s="23" t="s">
        <v>1841</v>
      </c>
      <c r="E1943" s="70" t="s">
        <v>897</v>
      </c>
      <c r="F1943" s="70" t="s">
        <v>21</v>
      </c>
      <c r="G1943" s="7"/>
      <c r="H1943" s="14">
        <v>100</v>
      </c>
      <c r="I1943" s="12">
        <f t="shared" si="247"/>
        <v>100</v>
      </c>
      <c r="J1943" s="3"/>
    </row>
    <row r="1944" spans="1:10" ht="15.75" outlineLevel="2">
      <c r="A1944" s="3">
        <f>SUBTOTAL(3,B$4:B1944)</f>
        <v>84</v>
      </c>
      <c r="B1944" s="23" t="s">
        <v>799</v>
      </c>
      <c r="C1944" s="70" t="s">
        <v>9</v>
      </c>
      <c r="D1944" s="23" t="s">
        <v>1842</v>
      </c>
      <c r="E1944" s="70" t="s">
        <v>897</v>
      </c>
      <c r="F1944" s="70" t="s">
        <v>25</v>
      </c>
      <c r="G1944" s="7">
        <v>2</v>
      </c>
      <c r="H1944" s="14">
        <v>100</v>
      </c>
      <c r="I1944" s="12">
        <f t="shared" si="247"/>
        <v>200</v>
      </c>
      <c r="J1944" s="3"/>
    </row>
    <row r="1945" spans="1:10" ht="15.75" hidden="1" outlineLevel="2">
      <c r="A1945" s="3">
        <f>SUBTOTAL(3,B$4:B1945)</f>
        <v>84</v>
      </c>
      <c r="B1945" s="23" t="s">
        <v>800</v>
      </c>
      <c r="C1945" s="70" t="s">
        <v>9</v>
      </c>
      <c r="D1945" s="23" t="s">
        <v>1843</v>
      </c>
      <c r="E1945" s="70" t="s">
        <v>897</v>
      </c>
      <c r="F1945" s="70" t="s">
        <v>504</v>
      </c>
      <c r="G1945" s="7"/>
      <c r="H1945" s="14">
        <v>90</v>
      </c>
      <c r="I1945" s="12">
        <f t="shared" si="247"/>
        <v>90</v>
      </c>
      <c r="J1945" s="3"/>
    </row>
    <row r="1946" spans="1:10" ht="15.75" hidden="1" outlineLevel="2">
      <c r="A1946" s="3">
        <f>SUBTOTAL(3,B$4:B1946)</f>
        <v>84</v>
      </c>
      <c r="B1946" s="23" t="s">
        <v>1772</v>
      </c>
      <c r="C1946" s="70" t="s">
        <v>9</v>
      </c>
      <c r="D1946" s="23" t="s">
        <v>1844</v>
      </c>
      <c r="E1946" s="70" t="s">
        <v>897</v>
      </c>
      <c r="F1946" s="70" t="s">
        <v>25</v>
      </c>
      <c r="G1946" s="7"/>
      <c r="H1946" s="14">
        <v>18</v>
      </c>
      <c r="I1946" s="12">
        <f t="shared" ref="I1946:I1953" si="255">PRODUCT(H1946,G1946)</f>
        <v>18</v>
      </c>
      <c r="J1946" s="3"/>
    </row>
    <row r="1947" spans="1:10" ht="15.75" hidden="1" outlineLevel="2">
      <c r="A1947" s="3">
        <f>SUBTOTAL(3,B$4:B1947)</f>
        <v>84</v>
      </c>
      <c r="B1947" s="23" t="s">
        <v>1773</v>
      </c>
      <c r="C1947" s="70" t="s">
        <v>9</v>
      </c>
      <c r="D1947" s="23" t="s">
        <v>1845</v>
      </c>
      <c r="E1947" s="70" t="s">
        <v>896</v>
      </c>
      <c r="F1947" s="70" t="s">
        <v>25</v>
      </c>
      <c r="G1947" s="7"/>
      <c r="H1947" s="14">
        <v>18.2</v>
      </c>
      <c r="I1947" s="12">
        <f t="shared" si="255"/>
        <v>18.2</v>
      </c>
      <c r="J1947" s="3"/>
    </row>
    <row r="1948" spans="1:10" ht="15.75" hidden="1" outlineLevel="2">
      <c r="A1948" s="3">
        <f>SUBTOTAL(3,B$4:B1948)</f>
        <v>84</v>
      </c>
      <c r="B1948" s="23" t="s">
        <v>1774</v>
      </c>
      <c r="C1948" s="70" t="s">
        <v>9</v>
      </c>
      <c r="D1948" s="23" t="s">
        <v>1846</v>
      </c>
      <c r="E1948" s="70" t="s">
        <v>896</v>
      </c>
      <c r="F1948" s="70" t="s">
        <v>25</v>
      </c>
      <c r="G1948" s="7"/>
      <c r="H1948" s="14">
        <v>18</v>
      </c>
      <c r="I1948" s="12">
        <f t="shared" si="255"/>
        <v>18</v>
      </c>
      <c r="J1948" s="3"/>
    </row>
    <row r="1949" spans="1:10" ht="15.75" hidden="1" outlineLevel="2">
      <c r="A1949" s="3">
        <f>SUBTOTAL(3,B$4:B1949)</f>
        <v>84</v>
      </c>
      <c r="B1949" s="23" t="s">
        <v>1775</v>
      </c>
      <c r="C1949" s="70" t="s">
        <v>9</v>
      </c>
      <c r="D1949" s="23" t="s">
        <v>1847</v>
      </c>
      <c r="E1949" s="70" t="s">
        <v>896</v>
      </c>
      <c r="F1949" s="70" t="s">
        <v>25</v>
      </c>
      <c r="G1949" s="7"/>
      <c r="H1949" s="14">
        <v>18</v>
      </c>
      <c r="I1949" s="12">
        <f t="shared" si="255"/>
        <v>18</v>
      </c>
      <c r="J1949" s="3"/>
    </row>
    <row r="1950" spans="1:10" ht="15.75" hidden="1" outlineLevel="2">
      <c r="A1950" s="3">
        <f>SUBTOTAL(3,B$4:B1950)</f>
        <v>84</v>
      </c>
      <c r="B1950" s="23" t="s">
        <v>801</v>
      </c>
      <c r="C1950" s="70" t="s">
        <v>9</v>
      </c>
      <c r="D1950" s="23" t="s">
        <v>1848</v>
      </c>
      <c r="E1950" s="70" t="s">
        <v>896</v>
      </c>
      <c r="F1950" s="70" t="s">
        <v>25</v>
      </c>
      <c r="G1950" s="7"/>
      <c r="H1950" s="14">
        <v>20</v>
      </c>
      <c r="I1950" s="12">
        <f t="shared" si="255"/>
        <v>20</v>
      </c>
      <c r="J1950" s="3"/>
    </row>
    <row r="1951" spans="1:10" ht="15.75" hidden="1" outlineLevel="2">
      <c r="A1951" s="3">
        <f>SUBTOTAL(3,B$4:B1951)</f>
        <v>84</v>
      </c>
      <c r="B1951" s="23" t="s">
        <v>1776</v>
      </c>
      <c r="C1951" s="70" t="s">
        <v>9</v>
      </c>
      <c r="D1951" s="23" t="s">
        <v>1849</v>
      </c>
      <c r="E1951" s="70" t="s">
        <v>896</v>
      </c>
      <c r="F1951" s="70" t="s">
        <v>25</v>
      </c>
      <c r="G1951" s="7"/>
      <c r="H1951" s="14">
        <v>18</v>
      </c>
      <c r="I1951" s="12">
        <f t="shared" si="255"/>
        <v>18</v>
      </c>
      <c r="J1951" s="3"/>
    </row>
    <row r="1952" spans="1:10" ht="15.75" hidden="1" outlineLevel="2">
      <c r="A1952" s="3">
        <f>SUBTOTAL(3,B$4:B1952)</f>
        <v>84</v>
      </c>
      <c r="B1952" s="23" t="s">
        <v>1777</v>
      </c>
      <c r="C1952" s="70" t="s">
        <v>9</v>
      </c>
      <c r="D1952" s="23" t="s">
        <v>1850</v>
      </c>
      <c r="E1952" s="70" t="s">
        <v>896</v>
      </c>
      <c r="F1952" s="70" t="s">
        <v>25</v>
      </c>
      <c r="G1952" s="7"/>
      <c r="H1952" s="14">
        <v>19.25</v>
      </c>
      <c r="I1952" s="12">
        <f t="shared" si="255"/>
        <v>19.25</v>
      </c>
      <c r="J1952" s="3"/>
    </row>
    <row r="1953" spans="1:10" ht="15.75" hidden="1" outlineLevel="2">
      <c r="A1953" s="3">
        <f>SUBTOTAL(3,B$4:B1953)</f>
        <v>84</v>
      </c>
      <c r="B1953" s="23" t="s">
        <v>1778</v>
      </c>
      <c r="C1953" s="70" t="s">
        <v>9</v>
      </c>
      <c r="D1953" s="23" t="s">
        <v>1851</v>
      </c>
      <c r="E1953" s="70" t="s">
        <v>896</v>
      </c>
      <c r="F1953" s="70" t="s">
        <v>25</v>
      </c>
      <c r="G1953" s="7"/>
      <c r="H1953" s="14">
        <v>18</v>
      </c>
      <c r="I1953" s="12">
        <f t="shared" si="255"/>
        <v>18</v>
      </c>
      <c r="J1953" s="3"/>
    </row>
    <row r="1954" spans="1:10" ht="15.75" hidden="1" outlineLevel="2">
      <c r="A1954" s="3">
        <f>SUBTOTAL(3,B$4:B1954)</f>
        <v>84</v>
      </c>
      <c r="B1954" s="23" t="s">
        <v>1779</v>
      </c>
      <c r="C1954" s="70" t="s">
        <v>9</v>
      </c>
      <c r="D1954" s="23" t="s">
        <v>1852</v>
      </c>
      <c r="E1954" s="70" t="s">
        <v>896</v>
      </c>
      <c r="F1954" s="70" t="s">
        <v>25</v>
      </c>
      <c r="G1954" s="7"/>
      <c r="H1954" s="14">
        <v>18</v>
      </c>
      <c r="I1954" s="12">
        <f t="shared" ref="I1954:I1961" si="256">PRODUCT(H1954,G1954)</f>
        <v>18</v>
      </c>
      <c r="J1954" s="3"/>
    </row>
    <row r="1955" spans="1:10" ht="15.75" outlineLevel="2">
      <c r="A1955" s="3">
        <f>SUBTOTAL(3,B$4:B1955)</f>
        <v>85</v>
      </c>
      <c r="B1955" s="23" t="s">
        <v>1780</v>
      </c>
      <c r="C1955" s="70" t="s">
        <v>9</v>
      </c>
      <c r="D1955" s="23" t="s">
        <v>1853</v>
      </c>
      <c r="E1955" s="70" t="s">
        <v>896</v>
      </c>
      <c r="F1955" s="70" t="s">
        <v>25</v>
      </c>
      <c r="G1955" s="7">
        <v>12</v>
      </c>
      <c r="H1955" s="14">
        <v>20</v>
      </c>
      <c r="I1955" s="12">
        <f t="shared" si="256"/>
        <v>240</v>
      </c>
      <c r="J1955" s="3"/>
    </row>
    <row r="1956" spans="1:10" ht="15.75" outlineLevel="2">
      <c r="A1956" s="3">
        <f>SUBTOTAL(3,B$4:B1956)</f>
        <v>86</v>
      </c>
      <c r="B1956" s="23" t="s">
        <v>1781</v>
      </c>
      <c r="C1956" s="70" t="s">
        <v>9</v>
      </c>
      <c r="D1956" s="23" t="s">
        <v>1854</v>
      </c>
      <c r="E1956" s="70" t="s">
        <v>896</v>
      </c>
      <c r="F1956" s="70" t="s">
        <v>25</v>
      </c>
      <c r="G1956" s="7">
        <v>6</v>
      </c>
      <c r="H1956" s="14">
        <v>20</v>
      </c>
      <c r="I1956" s="12">
        <f t="shared" si="256"/>
        <v>120</v>
      </c>
      <c r="J1956" s="3"/>
    </row>
    <row r="1957" spans="1:10" ht="15.75" outlineLevel="2">
      <c r="A1957" s="3">
        <f>SUBTOTAL(3,B$4:B1957)</f>
        <v>87</v>
      </c>
      <c r="B1957" s="23" t="s">
        <v>1782</v>
      </c>
      <c r="C1957" s="70" t="s">
        <v>9</v>
      </c>
      <c r="D1957" s="23" t="s">
        <v>1855</v>
      </c>
      <c r="E1957" s="70" t="s">
        <v>896</v>
      </c>
      <c r="F1957" s="70" t="s">
        <v>25</v>
      </c>
      <c r="G1957" s="7">
        <v>6</v>
      </c>
      <c r="H1957" s="14">
        <v>21</v>
      </c>
      <c r="I1957" s="12">
        <f t="shared" si="256"/>
        <v>126</v>
      </c>
      <c r="J1957" s="3"/>
    </row>
    <row r="1958" spans="1:10" ht="15.75" outlineLevel="2">
      <c r="A1958" s="3">
        <f>SUBTOTAL(3,B$4:B1958)</f>
        <v>88</v>
      </c>
      <c r="B1958" s="23" t="s">
        <v>1783</v>
      </c>
      <c r="C1958" s="70" t="s">
        <v>9</v>
      </c>
      <c r="D1958" s="23" t="s">
        <v>1856</v>
      </c>
      <c r="E1958" s="70" t="s">
        <v>896</v>
      </c>
      <c r="F1958" s="70" t="s">
        <v>25</v>
      </c>
      <c r="G1958" s="7">
        <v>6</v>
      </c>
      <c r="H1958" s="14">
        <v>22</v>
      </c>
      <c r="I1958" s="12">
        <f t="shared" si="256"/>
        <v>132</v>
      </c>
      <c r="J1958" s="3"/>
    </row>
    <row r="1959" spans="1:10" ht="15.75" outlineLevel="2">
      <c r="A1959" s="3">
        <f>SUBTOTAL(3,B$4:B1959)</f>
        <v>89</v>
      </c>
      <c r="B1959" s="23" t="s">
        <v>1784</v>
      </c>
      <c r="C1959" s="70" t="s">
        <v>9</v>
      </c>
      <c r="D1959" s="23" t="s">
        <v>1857</v>
      </c>
      <c r="E1959" s="70" t="s">
        <v>896</v>
      </c>
      <c r="F1959" s="70" t="s">
        <v>25</v>
      </c>
      <c r="G1959" s="7">
        <v>6</v>
      </c>
      <c r="H1959" s="14">
        <v>22</v>
      </c>
      <c r="I1959" s="12">
        <f t="shared" si="256"/>
        <v>132</v>
      </c>
      <c r="J1959" s="3"/>
    </row>
    <row r="1960" spans="1:10" ht="15.75" hidden="1" outlineLevel="2">
      <c r="A1960" s="3">
        <f>SUBTOTAL(3,B$4:B1960)</f>
        <v>89</v>
      </c>
      <c r="B1960" s="23" t="s">
        <v>1785</v>
      </c>
      <c r="C1960" s="70" t="s">
        <v>9</v>
      </c>
      <c r="D1960" s="23" t="s">
        <v>1858</v>
      </c>
      <c r="E1960" s="70" t="s">
        <v>896</v>
      </c>
      <c r="F1960" s="70" t="s">
        <v>25</v>
      </c>
      <c r="G1960" s="7"/>
      <c r="H1960" s="14">
        <v>22</v>
      </c>
      <c r="I1960" s="12">
        <f t="shared" si="256"/>
        <v>22</v>
      </c>
      <c r="J1960" s="3"/>
    </row>
    <row r="1961" spans="1:10" ht="15.75" hidden="1" outlineLevel="2">
      <c r="A1961" s="3">
        <f>SUBTOTAL(3,B$4:B1961)</f>
        <v>89</v>
      </c>
      <c r="B1961" s="23" t="s">
        <v>1786</v>
      </c>
      <c r="C1961" s="70" t="s">
        <v>9</v>
      </c>
      <c r="D1961" s="23" t="s">
        <v>1859</v>
      </c>
      <c r="E1961" s="70" t="s">
        <v>896</v>
      </c>
      <c r="F1961" s="70" t="s">
        <v>25</v>
      </c>
      <c r="G1961" s="7"/>
      <c r="H1961" s="14">
        <v>12</v>
      </c>
      <c r="I1961" s="12">
        <f t="shared" si="256"/>
        <v>12</v>
      </c>
      <c r="J1961" s="3"/>
    </row>
    <row r="1962" spans="1:10" ht="15.75" hidden="1" outlineLevel="2">
      <c r="A1962" s="3">
        <f>SUBTOTAL(3,B$4:B1962)</f>
        <v>89</v>
      </c>
      <c r="B1962" s="23" t="s">
        <v>1787</v>
      </c>
      <c r="C1962" s="70" t="s">
        <v>9</v>
      </c>
      <c r="D1962" s="23" t="s">
        <v>1860</v>
      </c>
      <c r="E1962" s="70" t="s">
        <v>896</v>
      </c>
      <c r="F1962" s="70" t="s">
        <v>25</v>
      </c>
      <c r="G1962" s="7"/>
      <c r="H1962" s="14">
        <v>12</v>
      </c>
      <c r="I1962" s="12">
        <f t="shared" ref="I1962:I1968" si="257">PRODUCT(H1962,G1962)</f>
        <v>12</v>
      </c>
      <c r="J1962" s="3"/>
    </row>
    <row r="1963" spans="1:10" ht="15.75" hidden="1" outlineLevel="2">
      <c r="A1963" s="3">
        <f>SUBTOTAL(3,B$4:B1963)</f>
        <v>89</v>
      </c>
      <c r="B1963" s="23" t="s">
        <v>1788</v>
      </c>
      <c r="C1963" s="70" t="s">
        <v>9</v>
      </c>
      <c r="D1963" s="23" t="s">
        <v>1861</v>
      </c>
      <c r="E1963" s="70" t="s">
        <v>896</v>
      </c>
      <c r="F1963" s="70" t="s">
        <v>25</v>
      </c>
      <c r="G1963" s="7"/>
      <c r="H1963" s="14">
        <v>32</v>
      </c>
      <c r="I1963" s="12">
        <f t="shared" si="257"/>
        <v>32</v>
      </c>
      <c r="J1963" s="3"/>
    </row>
    <row r="1964" spans="1:10" ht="15.75" outlineLevel="2">
      <c r="A1964" s="3">
        <f>SUBTOTAL(3,B$4:B1964)</f>
        <v>90</v>
      </c>
      <c r="B1964" s="23" t="s">
        <v>1789</v>
      </c>
      <c r="C1964" s="70" t="s">
        <v>9</v>
      </c>
      <c r="D1964" s="23" t="s">
        <v>1862</v>
      </c>
      <c r="E1964" s="70" t="s">
        <v>896</v>
      </c>
      <c r="F1964" s="70" t="s">
        <v>25</v>
      </c>
      <c r="G1964" s="7">
        <v>6</v>
      </c>
      <c r="H1964" s="14">
        <v>32</v>
      </c>
      <c r="I1964" s="12">
        <f t="shared" si="257"/>
        <v>192</v>
      </c>
      <c r="J1964" s="3"/>
    </row>
    <row r="1965" spans="1:10" ht="15.75" hidden="1" outlineLevel="2">
      <c r="A1965" s="3">
        <f>SUBTOTAL(3,B$4:B1965)</f>
        <v>90</v>
      </c>
      <c r="B1965" s="23" t="s">
        <v>1790</v>
      </c>
      <c r="C1965" s="70" t="s">
        <v>9</v>
      </c>
      <c r="D1965" s="23" t="s">
        <v>1863</v>
      </c>
      <c r="E1965" s="70" t="s">
        <v>896</v>
      </c>
      <c r="F1965" s="70" t="s">
        <v>25</v>
      </c>
      <c r="G1965" s="7"/>
      <c r="H1965" s="14">
        <v>30</v>
      </c>
      <c r="I1965" s="12">
        <f t="shared" si="257"/>
        <v>30</v>
      </c>
      <c r="J1965" s="3"/>
    </row>
    <row r="1966" spans="1:10" ht="15.75" hidden="1" outlineLevel="2">
      <c r="A1966" s="3">
        <f>SUBTOTAL(3,B$4:B1966)</f>
        <v>90</v>
      </c>
      <c r="B1966" s="23" t="s">
        <v>1791</v>
      </c>
      <c r="C1966" s="70" t="s">
        <v>9</v>
      </c>
      <c r="D1966" s="23" t="s">
        <v>1864</v>
      </c>
      <c r="E1966" s="70" t="s">
        <v>896</v>
      </c>
      <c r="F1966" s="70" t="s">
        <v>25</v>
      </c>
      <c r="G1966" s="7"/>
      <c r="H1966" s="14">
        <v>32</v>
      </c>
      <c r="I1966" s="12">
        <f t="shared" si="257"/>
        <v>32</v>
      </c>
      <c r="J1966" s="3"/>
    </row>
    <row r="1967" spans="1:10" ht="15.75" hidden="1" outlineLevel="2">
      <c r="A1967" s="3">
        <f>SUBTOTAL(3,B$4:B1967)</f>
        <v>90</v>
      </c>
      <c r="B1967" s="23" t="s">
        <v>1792</v>
      </c>
      <c r="C1967" s="70" t="s">
        <v>9</v>
      </c>
      <c r="D1967" s="23" t="s">
        <v>1865</v>
      </c>
      <c r="E1967" s="70" t="s">
        <v>896</v>
      </c>
      <c r="F1967" s="70" t="s">
        <v>25</v>
      </c>
      <c r="G1967" s="7"/>
      <c r="H1967" s="14">
        <v>32</v>
      </c>
      <c r="I1967" s="12">
        <f t="shared" si="257"/>
        <v>32</v>
      </c>
      <c r="J1967" s="3"/>
    </row>
    <row r="1968" spans="1:10" ht="15.75" hidden="1" outlineLevel="2">
      <c r="A1968" s="3">
        <f>SUBTOTAL(3,B$4:B1968)</f>
        <v>90</v>
      </c>
      <c r="B1968" s="23" t="s">
        <v>1793</v>
      </c>
      <c r="C1968" s="70" t="s">
        <v>9</v>
      </c>
      <c r="D1968" s="23" t="s">
        <v>1866</v>
      </c>
      <c r="E1968" s="70" t="s">
        <v>896</v>
      </c>
      <c r="F1968" s="70" t="s">
        <v>25</v>
      </c>
      <c r="G1968" s="7"/>
      <c r="H1968" s="14">
        <v>32</v>
      </c>
      <c r="I1968" s="12">
        <f t="shared" si="257"/>
        <v>32</v>
      </c>
      <c r="J1968" s="3"/>
    </row>
    <row r="1969" spans="1:10" ht="15.75" outlineLevel="2">
      <c r="A1969" s="3">
        <f>SUBTOTAL(3,B$4:B1969)</f>
        <v>91</v>
      </c>
      <c r="B1969" s="23" t="s">
        <v>1794</v>
      </c>
      <c r="C1969" s="70" t="s">
        <v>9</v>
      </c>
      <c r="D1969" s="23" t="s">
        <v>1867</v>
      </c>
      <c r="E1969" s="70" t="s">
        <v>896</v>
      </c>
      <c r="F1969" s="70" t="s">
        <v>25</v>
      </c>
      <c r="G1969" s="7">
        <v>2</v>
      </c>
      <c r="H1969" s="14">
        <v>32</v>
      </c>
      <c r="I1969" s="12">
        <f t="shared" ref="I1969:I1975" si="258">PRODUCT(H1969,G1969)</f>
        <v>64</v>
      </c>
      <c r="J1969" s="3"/>
    </row>
    <row r="1970" spans="1:10" ht="15.75" hidden="1" outlineLevel="2">
      <c r="A1970" s="3">
        <f>SUBTOTAL(3,B$4:B1970)</f>
        <v>91</v>
      </c>
      <c r="B1970" s="23" t="s">
        <v>1795</v>
      </c>
      <c r="C1970" s="70" t="s">
        <v>9</v>
      </c>
      <c r="D1970" s="23" t="s">
        <v>1868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91</v>
      </c>
      <c r="B1971" s="23" t="s">
        <v>1796</v>
      </c>
      <c r="C1971" s="70" t="s">
        <v>9</v>
      </c>
      <c r="D1971" s="23" t="s">
        <v>1852</v>
      </c>
      <c r="E1971" s="70" t="s">
        <v>896</v>
      </c>
      <c r="F1971" s="70" t="s">
        <v>25</v>
      </c>
      <c r="G1971" s="7"/>
      <c r="H1971" s="14">
        <v>30</v>
      </c>
      <c r="I1971" s="12">
        <f t="shared" si="258"/>
        <v>30</v>
      </c>
      <c r="J1971" s="3"/>
    </row>
    <row r="1972" spans="1:10" ht="15.75" hidden="1" outlineLevel="2">
      <c r="A1972" s="3">
        <f>SUBTOTAL(3,B$4:B1972)</f>
        <v>91</v>
      </c>
      <c r="B1972" s="23" t="s">
        <v>1797</v>
      </c>
      <c r="C1972" s="70" t="s">
        <v>9</v>
      </c>
      <c r="D1972" s="23" t="s">
        <v>1869</v>
      </c>
      <c r="E1972" s="70" t="s">
        <v>896</v>
      </c>
      <c r="F1972" s="70" t="s">
        <v>25</v>
      </c>
      <c r="G1972" s="7"/>
      <c r="H1972" s="14">
        <v>28</v>
      </c>
      <c r="I1972" s="12">
        <f t="shared" si="258"/>
        <v>28</v>
      </c>
      <c r="J1972" s="3"/>
    </row>
    <row r="1973" spans="1:10" ht="15.75" hidden="1" outlineLevel="2">
      <c r="A1973" s="3">
        <f>SUBTOTAL(3,B$4:B1973)</f>
        <v>91</v>
      </c>
      <c r="B1973" s="23" t="s">
        <v>1798</v>
      </c>
      <c r="C1973" s="70" t="s">
        <v>9</v>
      </c>
      <c r="D1973" s="23" t="s">
        <v>1870</v>
      </c>
      <c r="E1973" s="70" t="s">
        <v>897</v>
      </c>
      <c r="F1973" s="70" t="s">
        <v>25</v>
      </c>
      <c r="G1973" s="7"/>
      <c r="H1973" s="14">
        <v>28</v>
      </c>
      <c r="I1973" s="12">
        <f t="shared" si="258"/>
        <v>28</v>
      </c>
      <c r="J1973" s="3"/>
    </row>
    <row r="1974" spans="1:10" ht="15.75" hidden="1" outlineLevel="2">
      <c r="A1974" s="3">
        <f>SUBTOTAL(3,B$4:B1974)</f>
        <v>91</v>
      </c>
      <c r="B1974" s="23" t="s">
        <v>1799</v>
      </c>
      <c r="C1974" s="70" t="s">
        <v>9</v>
      </c>
      <c r="D1974" s="23" t="s">
        <v>1871</v>
      </c>
      <c r="E1974" s="70" t="s">
        <v>896</v>
      </c>
      <c r="F1974" s="70" t="s">
        <v>25</v>
      </c>
      <c r="G1974" s="7"/>
      <c r="H1974" s="14">
        <v>32</v>
      </c>
      <c r="I1974" s="12">
        <f t="shared" si="258"/>
        <v>32</v>
      </c>
      <c r="J1974" s="3"/>
    </row>
    <row r="1975" spans="1:10" ht="15.75" hidden="1" outlineLevel="2">
      <c r="A1975" s="3">
        <f>SUBTOTAL(3,B$4:B1975)</f>
        <v>91</v>
      </c>
      <c r="B1975" s="23" t="s">
        <v>1800</v>
      </c>
      <c r="C1975" s="70" t="s">
        <v>9</v>
      </c>
      <c r="D1975" s="23" t="s">
        <v>1872</v>
      </c>
      <c r="E1975" s="70" t="s">
        <v>897</v>
      </c>
      <c r="F1975" s="70" t="s">
        <v>1770</v>
      </c>
      <c r="G1975" s="7"/>
      <c r="H1975" s="14">
        <v>25</v>
      </c>
      <c r="I1975" s="12">
        <f t="shared" si="258"/>
        <v>25</v>
      </c>
      <c r="J1975" s="3"/>
    </row>
    <row r="1976" spans="1:10" ht="15.75" hidden="1" outlineLevel="1">
      <c r="A1976" s="3"/>
      <c r="B1976" s="23"/>
      <c r="C1976" s="70"/>
      <c r="D1976" s="23"/>
      <c r="E1976" s="70"/>
      <c r="F1976" s="70"/>
      <c r="G1976" s="7"/>
      <c r="H1976" s="14"/>
      <c r="I1976" s="12"/>
      <c r="J1976" s="3"/>
    </row>
    <row r="1977" spans="1:10" ht="15" hidden="1" customHeight="1" outlineLevel="1">
      <c r="A1977" s="3"/>
      <c r="B1977" s="23"/>
      <c r="C1977" s="70"/>
      <c r="D1977" s="23"/>
      <c r="E1977" s="70"/>
      <c r="F1977" s="52"/>
      <c r="G1977" s="7"/>
      <c r="H1977" s="14"/>
      <c r="I1977" s="12"/>
      <c r="J1977" s="3"/>
    </row>
    <row r="1978" spans="1:10" ht="15" customHeight="1">
      <c r="A1978" s="100"/>
      <c r="B1978" s="100"/>
      <c r="C1978" s="101"/>
      <c r="D1978" s="102" t="s">
        <v>569</v>
      </c>
      <c r="E1978" s="102"/>
      <c r="F1978" s="103"/>
      <c r="G1978" s="104">
        <f>SUM(G1885:G1977)</f>
        <v>61</v>
      </c>
      <c r="H1978" s="100"/>
      <c r="I1978" s="105">
        <f>SUBTOTAL(9,I1885:I1977)</f>
        <v>1632</v>
      </c>
      <c r="J1978" s="105"/>
    </row>
    <row r="1979" spans="1:10" ht="18" hidden="1" customHeight="1">
      <c r="A1979" s="21"/>
      <c r="F1979" s="2"/>
      <c r="H1979" s="78"/>
      <c r="I1979" s="78"/>
    </row>
    <row r="1980" spans="1:10" ht="18" customHeight="1">
      <c r="A1980" s="21"/>
      <c r="D1980" s="173" t="s">
        <v>1</v>
      </c>
      <c r="E1980" s="174"/>
      <c r="F1980" s="175"/>
      <c r="G1980" s="5">
        <f>SUM(G1978+G1882+G1173)</f>
        <v>147</v>
      </c>
      <c r="H1980" s="15"/>
      <c r="I1980" s="11"/>
    </row>
    <row r="1981" spans="1:10" ht="15" customHeight="1">
      <c r="A1981" s="21"/>
      <c r="D1981" s="173" t="s">
        <v>601</v>
      </c>
      <c r="E1981" s="174"/>
      <c r="F1981" s="175"/>
      <c r="G1981" s="10" t="s">
        <v>0</v>
      </c>
      <c r="H1981" s="16"/>
      <c r="I1981" s="176">
        <f>SUM(I1882,I1173,I1978)</f>
        <v>9367</v>
      </c>
      <c r="J1981" s="177"/>
    </row>
    <row r="1982" spans="1:10" ht="15" customHeight="1">
      <c r="A1982" s="21"/>
      <c r="D1982" s="178" t="s">
        <v>603</v>
      </c>
      <c r="E1982" s="179"/>
      <c r="F1982" s="180"/>
      <c r="G1982" s="10" t="s">
        <v>0</v>
      </c>
      <c r="H1982" s="16" t="s">
        <v>841</v>
      </c>
      <c r="I1982" s="176"/>
      <c r="J1982" s="177"/>
    </row>
    <row r="1983" spans="1:10" ht="15" customHeight="1">
      <c r="A1983" s="21"/>
      <c r="D1983" s="178" t="s">
        <v>602</v>
      </c>
      <c r="E1983" s="179"/>
      <c r="F1983" s="180"/>
      <c r="G1983" s="10" t="s">
        <v>0</v>
      </c>
      <c r="H1983" s="16" t="s">
        <v>841</v>
      </c>
      <c r="I1983" s="176"/>
      <c r="J1983" s="177"/>
    </row>
    <row r="1984" spans="1:10" ht="15" customHeight="1">
      <c r="A1984" s="21"/>
      <c r="D1984" s="173" t="s">
        <v>570</v>
      </c>
      <c r="E1984" s="174"/>
      <c r="F1984" s="175"/>
      <c r="G1984" s="10" t="s">
        <v>0</v>
      </c>
      <c r="H1984" s="16" t="s">
        <v>841</v>
      </c>
      <c r="I1984" s="176">
        <v>20</v>
      </c>
      <c r="J1984" s="177"/>
    </row>
    <row r="1985" spans="1:10" ht="15" customHeight="1">
      <c r="A1985" s="21"/>
      <c r="D1985" s="173" t="s">
        <v>922</v>
      </c>
      <c r="E1985" s="174"/>
      <c r="F1985" s="175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73" t="s">
        <v>383</v>
      </c>
      <c r="E1986" s="174"/>
      <c r="F1986" s="175"/>
      <c r="G1986" s="10" t="s">
        <v>0</v>
      </c>
      <c r="H1986" s="16" t="s">
        <v>841</v>
      </c>
      <c r="I1986" s="176">
        <v>300</v>
      </c>
      <c r="J1986" s="177"/>
    </row>
    <row r="1987" spans="1:10" ht="15" customHeight="1">
      <c r="A1987" s="21"/>
      <c r="D1987" s="173" t="s">
        <v>572</v>
      </c>
      <c r="E1987" s="174"/>
      <c r="F1987" s="175"/>
      <c r="G1987" s="10" t="s">
        <v>0</v>
      </c>
      <c r="H1987" s="16" t="s">
        <v>841</v>
      </c>
      <c r="I1987" s="176"/>
      <c r="J1987" s="177"/>
    </row>
    <row r="1988" spans="1:10" ht="15" customHeight="1">
      <c r="A1988" s="21"/>
      <c r="D1988" s="173" t="s">
        <v>389</v>
      </c>
      <c r="E1988" s="174"/>
      <c r="F1988" s="175"/>
      <c r="G1988" s="10" t="s">
        <v>0</v>
      </c>
      <c r="H1988" s="16"/>
      <c r="I1988" s="187">
        <f>(I1981+I1982+I1983+I1984+I1985+I1986+I1987)</f>
        <v>9687</v>
      </c>
      <c r="J1988" s="188"/>
    </row>
    <row r="1989" spans="1:10" ht="15" customHeight="1" thickBot="1">
      <c r="A1989" s="21"/>
      <c r="D1989" s="181" t="s">
        <v>604</v>
      </c>
      <c r="E1989" s="182"/>
      <c r="F1989" s="183"/>
      <c r="G1989" s="10" t="s">
        <v>0</v>
      </c>
      <c r="H1989" s="16" t="s">
        <v>842</v>
      </c>
      <c r="I1989" s="189"/>
      <c r="J1989" s="190"/>
    </row>
    <row r="1990" spans="1:10" ht="17.25" thickBot="1">
      <c r="A1990" s="21"/>
      <c r="D1990" s="181" t="s">
        <v>605</v>
      </c>
      <c r="E1990" s="182"/>
      <c r="F1990" s="183"/>
      <c r="G1990" s="10" t="s">
        <v>0</v>
      </c>
      <c r="H1990" s="16"/>
      <c r="I1990" s="184">
        <f>(I1988)-I1989</f>
        <v>9687</v>
      </c>
      <c r="J1990" s="185"/>
    </row>
    <row r="1991" spans="1:10">
      <c r="A1991" s="21"/>
      <c r="D1991" s="27"/>
      <c r="E1991" s="27"/>
      <c r="F1991" s="80"/>
      <c r="G1991" s="10" t="s">
        <v>0</v>
      </c>
      <c r="H1991" s="16"/>
      <c r="I1991" s="28"/>
      <c r="J1991" s="28"/>
    </row>
    <row r="1992" spans="1:10">
      <c r="A1992" s="21"/>
      <c r="B1992"/>
      <c r="C1992"/>
      <c r="D1992"/>
      <c r="E1992"/>
      <c r="F1992" s="81"/>
      <c r="G1992" s="10" t="s">
        <v>0</v>
      </c>
      <c r="H1992"/>
      <c r="I1992"/>
      <c r="J1992"/>
    </row>
    <row r="1993" spans="1:10">
      <c r="A1993" s="21"/>
      <c r="B1993"/>
      <c r="C1993"/>
      <c r="D1993"/>
      <c r="E1993"/>
      <c r="F1993" s="81"/>
      <c r="G1993" s="10" t="s">
        <v>0</v>
      </c>
      <c r="H1993"/>
      <c r="I1993"/>
      <c r="J1993"/>
    </row>
    <row r="1994" spans="1:10">
      <c r="A1994" s="21"/>
      <c r="B1994"/>
      <c r="C1994"/>
      <c r="D1994"/>
      <c r="E1994"/>
      <c r="F1994" s="81"/>
      <c r="G1994" s="10" t="s">
        <v>0</v>
      </c>
      <c r="H1994"/>
      <c r="I1994"/>
      <c r="J1994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 s="20"/>
      <c r="C1997" s="20"/>
      <c r="D1997" s="20"/>
      <c r="E1997" s="20"/>
      <c r="F1997" s="82"/>
      <c r="G1997" s="10" t="s">
        <v>0</v>
      </c>
      <c r="H1997" s="20"/>
      <c r="I1997" s="20"/>
      <c r="J1997" s="20"/>
    </row>
    <row r="1998" spans="1:10">
      <c r="A1998" s="21"/>
      <c r="G1998" s="10" t="s">
        <v>0</v>
      </c>
      <c r="H1998" s="78"/>
      <c r="I1998" s="78"/>
    </row>
    <row r="1999" spans="1:10" ht="21.75">
      <c r="A1999" s="21"/>
      <c r="G1999" s="10" t="s">
        <v>0</v>
      </c>
      <c r="H1999" s="186"/>
      <c r="I1999" s="186"/>
      <c r="J1999" s="186"/>
    </row>
    <row r="2000" spans="1:10" hidden="1">
      <c r="A2000" s="21"/>
      <c r="B2000" s="4"/>
      <c r="C2000" s="4"/>
      <c r="D2000" s="4"/>
      <c r="E2000" s="4"/>
      <c r="F2000" s="4"/>
      <c r="G2000" s="4"/>
      <c r="H2000" s="4"/>
      <c r="I2000" s="4"/>
    </row>
    <row r="2001" spans="1:9" ht="15.75">
      <c r="A2001" s="21"/>
      <c r="D2001" s="99"/>
      <c r="H2001" s="78"/>
      <c r="I2001" s="78"/>
    </row>
    <row r="2002" spans="1:9">
      <c r="A2002" s="21"/>
      <c r="H2002" s="78"/>
      <c r="I2002" s="78"/>
    </row>
    <row r="2003" spans="1:9">
      <c r="H2003" s="78"/>
      <c r="I2003" s="78"/>
    </row>
    <row r="2004" spans="1:9">
      <c r="H2004" s="78"/>
      <c r="I2004" s="78"/>
    </row>
    <row r="2005" spans="1:9">
      <c r="H2005" s="78"/>
      <c r="I2005" s="78"/>
    </row>
    <row r="2006" spans="1:9">
      <c r="H2006" s="78"/>
      <c r="I2006" s="78"/>
    </row>
    <row r="2007" spans="1:9">
      <c r="H2007" s="78"/>
      <c r="I2007" s="78"/>
    </row>
    <row r="2008" spans="1:9">
      <c r="H2008" s="78"/>
      <c r="I2008" s="78"/>
    </row>
    <row r="2009" spans="1:9">
      <c r="H2009" s="78"/>
      <c r="I2009" s="78"/>
    </row>
    <row r="2010" spans="1:9">
      <c r="H2010" s="78"/>
      <c r="I2010" s="78"/>
    </row>
    <row r="2011" spans="1:9">
      <c r="H2011" s="78"/>
      <c r="I2011" s="78"/>
    </row>
    <row r="2012" spans="1:9">
      <c r="H2012" s="78"/>
      <c r="I2012" s="78"/>
    </row>
    <row r="2013" spans="1:9">
      <c r="H2013" s="78"/>
      <c r="I2013" s="78"/>
    </row>
    <row r="2014" spans="1:9">
      <c r="H2014" s="78"/>
      <c r="I2014" s="78"/>
    </row>
    <row r="2015" spans="1:9">
      <c r="H2015" s="78"/>
      <c r="I2015" s="78"/>
    </row>
    <row r="2016" spans="1:9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</sheetData>
  <autoFilter ref="G3:G2000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3:K1878">
    <sortCondition ref="D1863:D1878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7F37BD27-7E22-469E-8AC9-5A6AF377E9B9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D1990:F1990"/>
    <mergeCell ref="I1990:J1990"/>
    <mergeCell ref="H1999:J1999"/>
    <mergeCell ref="D1986:F1986"/>
    <mergeCell ref="I1986:J1986"/>
    <mergeCell ref="D1988:F1988"/>
    <mergeCell ref="I1988:J1988"/>
    <mergeCell ref="D1989:F1989"/>
    <mergeCell ref="I1989:J1989"/>
    <mergeCell ref="D1987:F1987"/>
    <mergeCell ref="I1987:J1987"/>
    <mergeCell ref="D1982:F1982"/>
    <mergeCell ref="I1982:J1982"/>
    <mergeCell ref="D1983:F1983"/>
    <mergeCell ref="I1983:J1983"/>
    <mergeCell ref="D1985:F1985"/>
    <mergeCell ref="I1985:J1985"/>
    <mergeCell ref="D1984:F1984"/>
    <mergeCell ref="I1984:J1984"/>
    <mergeCell ref="A2:C2"/>
    <mergeCell ref="D2:J2"/>
    <mergeCell ref="D1980:F1980"/>
    <mergeCell ref="D1981:F1981"/>
    <mergeCell ref="I1981:J1981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3:G1884 G810:G836 G258:G409 G1143:G1161 G1046:G1075 G770:G805 G1452:I1452 G628:G644 F1730:F1732 G705:G767 G1096:G1109 G1453:G1881 G4:G253 G664:G703 G412:G548 G1323:G1451 G1175:G1310 G1164:G1171 G976:G1010 G1129:G1140 G1112:G1126 G841:G973 G1078:G1093 G1013:G1043 G647:G662 G553:G626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2021-08-25T03:56:39Z</cp:lastPrinted>
  <dcterms:created xsi:type="dcterms:W3CDTF">2012-09-23T21:10:34Z</dcterms:created>
  <dcterms:modified xsi:type="dcterms:W3CDTF">2021-10-16T02:45:36Z</dcterms:modified>
</cp:coreProperties>
</file>