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45081E6-6E92-45AA-9FA7-AB2B229AB79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<sst xmlns="http://schemas.openxmlformats.org/spreadsheetml/2006/main" count="7945" uniqueCount="2016">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</sst>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5" zoomScale="235" zoomScaleNormal="160" zoomScaleSheetLayoutView="235" zoomScalePageLayoutView="190" workbookViewId="0">
      <selection activeCell="I1989" sqref="I1989:J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दिलीप कुमार  , पर्सा  , 9934411261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110</v>
      </c>
      <c r="I1181" s="12">
        <f t="shared" si="149"/>
        <v>110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110</v>
      </c>
      <c r="I1182" s="12">
        <f t="shared" si="149"/>
        <v>110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2</v>
      </c>
      <c r="H1183" s="33">
        <v>110</v>
      </c>
      <c r="I1183" s="12">
        <f t="shared" si="149"/>
        <v>220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</v>
      </c>
      <c r="H1247" s="33">
        <v>90</v>
      </c>
      <c r="I1247" s="12">
        <f t="shared" si="154"/>
        <v>180</v>
      </c>
      <c r="J1247" s="3"/>
    </row>
    <row r="1248" spans="1:10" ht="15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2</v>
      </c>
      <c r="H1248" s="33">
        <v>90</v>
      </c>
      <c r="I1248" s="12">
        <f t="shared" si="154"/>
        <v>180</v>
      </c>
      <c r="J1248" s="3"/>
    </row>
    <row r="1249" spans="1:10" ht="15" customHeight="1" outlineLevel="2">
      <c r="A1249" s="3">
        <f>SUBTOTAL(3,B$5:B1249)</f>
        <v>12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hidden="1" customHeight="1" outlineLevel="2">
      <c r="A1250" s="3">
        <f>SUBTOTAL(3,B$5:B1250)</f>
        <v>12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13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255</v>
      </c>
      <c r="I1262" s="12">
        <f t="shared" si="153"/>
        <v>255</v>
      </c>
      <c r="J1262" s="3"/>
    </row>
    <row r="1263" spans="1:10" ht="15" customHeight="1" outlineLevel="2">
      <c r="A1263" s="3">
        <f>SUBTOTAL(3,B$5:B1263)</f>
        <v>14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15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customHeight="1" outlineLevel="2">
      <c r="A1275" s="3">
        <f>SUBTOTAL(3,B$5:B1275)</f>
        <v>17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95</v>
      </c>
      <c r="I1275" s="12">
        <f t="shared" si="157"/>
        <v>190</v>
      </c>
      <c r="J1275" s="3"/>
    </row>
    <row r="1276" spans="1:10" ht="15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6</v>
      </c>
      <c r="H1307" s="33">
        <v>110</v>
      </c>
      <c r="I1307" s="12">
        <f t="shared" ref="I1307:I1308" si="159">PRODUCT(G1307:H1307)</f>
        <v>660</v>
      </c>
      <c r="J1307" s="3"/>
    </row>
    <row r="1308" spans="1:11" ht="15" hidden="1" customHeight="1" outlineLevel="2">
      <c r="A1308" s="3">
        <f>SUBTOTAL(3,B$5:B1308)</f>
        <v>19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customHeight="1" outlineLevel="2">
      <c r="A1358" s="3">
        <f>SUBTOTAL(3,B$5:B1358)</f>
        <v>21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>
        <v>2</v>
      </c>
      <c r="H1358" s="44">
        <v>225</v>
      </c>
      <c r="I1358" s="12">
        <f t="shared" si="163"/>
        <v>450</v>
      </c>
      <c r="J1358" s="3"/>
    </row>
    <row r="1359" spans="1:10" ht="15" hidden="1" customHeight="1" outlineLevel="2">
      <c r="A1359" s="3">
        <f>SUBTOTAL(3,B$5:B1359)</f>
        <v>21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22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>
        <v>2</v>
      </c>
      <c r="H1360" s="14">
        <v>220</v>
      </c>
      <c r="I1360" s="12">
        <f t="shared" si="163"/>
        <v>440</v>
      </c>
      <c r="J1360" s="3"/>
    </row>
    <row r="1361" spans="1:10" ht="15" customHeight="1" outlineLevel="2">
      <c r="A1361" s="3">
        <f>SUBTOTAL(3,B$5:B1361)</f>
        <v>23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>
        <v>2</v>
      </c>
      <c r="H1362" s="14">
        <v>270</v>
      </c>
      <c r="I1362" s="12">
        <f t="shared" si="163"/>
        <v>540</v>
      </c>
      <c r="J1362" s="3"/>
    </row>
    <row r="1363" spans="1:10" ht="15" customHeight="1" outlineLevel="2">
      <c r="A1363" s="3">
        <f>SUBTOTAL(3,B$5:B1363)</f>
        <v>25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>
        <v>2</v>
      </c>
      <c r="H1363" s="14">
        <v>230</v>
      </c>
      <c r="I1363" s="12">
        <f t="shared" si="163"/>
        <v>460</v>
      </c>
      <c r="J1363" s="3"/>
    </row>
    <row r="1364" spans="1:10" ht="15" hidden="1" customHeight="1" outlineLevel="2">
      <c r="A1364" s="3">
        <f>SUBTOTAL(3,B$5:B1364)</f>
        <v>25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26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2</v>
      </c>
      <c r="H1366" s="14">
        <v>120</v>
      </c>
      <c r="I1366" s="12">
        <f t="shared" si="163"/>
        <v>240</v>
      </c>
      <c r="J1366" s="3"/>
    </row>
    <row r="1367" spans="1:10" ht="15" customHeight="1" outlineLevel="2">
      <c r="A1367" s="3">
        <f>SUBTOTAL(3,B$5:B1367)</f>
        <v>27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2</v>
      </c>
      <c r="H1367" s="14">
        <v>110</v>
      </c>
      <c r="I1367" s="12">
        <f t="shared" si="163"/>
        <v>220</v>
      </c>
      <c r="J1367" s="3"/>
    </row>
    <row r="1368" spans="1:10" ht="15" hidden="1" customHeight="1" outlineLevel="2">
      <c r="A1368" s="3">
        <f>SUBTOTAL(3,B$5:B1368)</f>
        <v>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>
        <v>2</v>
      </c>
      <c r="H1369" s="14">
        <v>245</v>
      </c>
      <c r="I1369" s="12">
        <f t="shared" si="163"/>
        <v>490</v>
      </c>
      <c r="J1369" s="3"/>
    </row>
    <row r="1370" spans="1:10" ht="15" hidden="1" customHeight="1" outlineLevel="2">
      <c r="A1370" s="3">
        <f>SUBTOTAL(3,B$5:B1370)</f>
        <v>28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29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30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3</v>
      </c>
      <c r="H1377" s="44">
        <v>160</v>
      </c>
      <c r="I1377" s="12">
        <f t="shared" si="163"/>
        <v>480</v>
      </c>
      <c r="J1377" s="3"/>
    </row>
    <row r="1378" spans="1:10" ht="15" hidden="1" customHeight="1" outlineLevel="2">
      <c r="A1378" s="3">
        <f>SUBTOTAL(3,B$5:B1378)</f>
        <v>30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2</v>
      </c>
      <c r="H1401" s="14">
        <v>120</v>
      </c>
      <c r="I1401" s="12">
        <f>PRODUCT(G1401:H1401)</f>
        <v>240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32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3</v>
      </c>
      <c r="H1435" s="14">
        <v>110</v>
      </c>
      <c r="I1435" s="12">
        <f t="shared" si="173"/>
        <v>330</v>
      </c>
      <c r="J1435" s="3"/>
    </row>
    <row r="1436" spans="1:10" ht="15" hidden="1" customHeight="1" outlineLevel="2">
      <c r="A1436" s="3">
        <f>SUBTOTAL(3,B$4:B1436)</f>
        <v>32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33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2</v>
      </c>
      <c r="H1488" s="14">
        <v>65</v>
      </c>
      <c r="I1488" s="12">
        <f t="shared" ref="I1488:I1508" si="183">PRODUCT(G1488:H1488)</f>
        <v>130</v>
      </c>
      <c r="J1488" s="3"/>
    </row>
    <row r="1489" spans="1:10" ht="15" customHeight="1" outlineLevel="2">
      <c r="A1489" s="3">
        <f>SUBTOTAL(3,B$4:B1489)</f>
        <v>34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2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35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2</v>
      </c>
      <c r="H1490" s="14">
        <v>65</v>
      </c>
      <c r="I1490" s="12">
        <f t="shared" si="183"/>
        <v>130</v>
      </c>
      <c r="J1490" s="3"/>
    </row>
    <row r="1491" spans="1:10" ht="15" customHeight="1" outlineLevel="2">
      <c r="A1491" s="3">
        <f>SUBTOTAL(3,B$4:B1491)</f>
        <v>36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2</v>
      </c>
      <c r="H1491" s="14">
        <v>65</v>
      </c>
      <c r="I1491" s="12">
        <f t="shared" si="183"/>
        <v>130</v>
      </c>
      <c r="J1491" s="3"/>
    </row>
    <row r="1492" spans="1:10" ht="15" customHeight="1" outlineLevel="2">
      <c r="A1492" s="3">
        <f>SUBTOTAL(3,B$4:B1492)</f>
        <v>37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2</v>
      </c>
      <c r="H1492" s="14">
        <v>65</v>
      </c>
      <c r="I1492" s="12">
        <f t="shared" si="183"/>
        <v>130</v>
      </c>
      <c r="J1492" s="3"/>
    </row>
    <row r="1493" spans="1:10" ht="15" customHeight="1" outlineLevel="2">
      <c r="A1493" s="3">
        <f>SUBTOTAL(3,B$4:B1493)</f>
        <v>38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2</v>
      </c>
      <c r="H1493" s="14">
        <v>65</v>
      </c>
      <c r="I1493" s="12">
        <f t="shared" si="183"/>
        <v>130</v>
      </c>
      <c r="J1493" s="3"/>
    </row>
    <row r="1494" spans="1:10" ht="15" customHeight="1" outlineLevel="2">
      <c r="A1494" s="3">
        <f>SUBTOTAL(3,B$4:B1494)</f>
        <v>39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2</v>
      </c>
      <c r="H1494" s="14">
        <v>90</v>
      </c>
      <c r="I1494" s="12">
        <f t="shared" si="183"/>
        <v>180</v>
      </c>
      <c r="J1494" s="3"/>
    </row>
    <row r="1495" spans="1:10" ht="15" hidden="1" customHeight="1" outlineLevel="2">
      <c r="A1495" s="3">
        <f>SUBTOTAL(3,B$4:B1495)</f>
        <v>39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40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2</v>
      </c>
      <c r="H1500" s="14">
        <v>100</v>
      </c>
      <c r="I1500" s="12">
        <f t="shared" ref="I1500:I1504" si="184">PRODUCT(G1500:H1500)</f>
        <v>200</v>
      </c>
      <c r="J1500" s="3"/>
    </row>
    <row r="1501" spans="1:10" ht="15" hidden="1" customHeight="1" outlineLevel="2">
      <c r="A1501" s="3">
        <f>SUBTOTAL(3,B$4:B1501)</f>
        <v>40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customHeight="1" outlineLevel="2">
      <c r="A1620" s="3">
        <f>SUBTOTAL(3,B$4:B1620)</f>
        <v>41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>
        <v>2</v>
      </c>
      <c r="H1620" s="36">
        <v>280</v>
      </c>
      <c r="I1620" s="12">
        <f t="shared" si="201"/>
        <v>560</v>
      </c>
      <c r="J1620" s="3"/>
    </row>
    <row r="1621" spans="1:10" ht="15" hidden="1" customHeight="1" outlineLevel="2">
      <c r="A1621" s="3">
        <f>SUBTOTAL(3,B$4:B1621)</f>
        <v>41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43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43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45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hidden="1" customHeight="1" outlineLevel="2">
      <c r="A1793" s="3">
        <f>SUBTOTAL(3,B$4:B1793)</f>
        <v>45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46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35</v>
      </c>
      <c r="I1809" s="12">
        <f t="shared" si="236"/>
        <v>70</v>
      </c>
      <c r="J1809" s="3"/>
      <c r="K1809" s="26"/>
    </row>
    <row r="1810" spans="1:11" ht="15" customHeight="1" outlineLevel="2">
      <c r="A1810" s="3">
        <f>SUBTOTAL(3,B$4:B1810)</f>
        <v>47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40</v>
      </c>
      <c r="I1810" s="12">
        <f>PRODUCT(G1810:H1810)</f>
        <v>80</v>
      </c>
      <c r="J1810" s="3"/>
      <c r="K1810" s="26"/>
    </row>
    <row r="1811" spans="1:11" ht="15" customHeight="1" outlineLevel="2">
      <c r="A1811" s="3">
        <f>SUBTOTAL(3,B$4:B1811)</f>
        <v>48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50</v>
      </c>
      <c r="I1811" s="12">
        <f t="shared" ref="I1811:I1815" si="237">PRODUCT(G1811:H1811)</f>
        <v>100</v>
      </c>
      <c r="J1811" s="3"/>
      <c r="K1811" s="26"/>
    </row>
    <row r="1812" spans="1:11" ht="15" hidden="1" customHeight="1" outlineLevel="2">
      <c r="A1812" s="3">
        <f>SUBTOTAL(3,B$4:B1812)</f>
        <v>48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hidden="1" customHeight="1" outlineLevel="2">
      <c r="A1819" s="3">
        <f>SUBTOTAL(3,B$4:B1819)</f>
        <v>49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50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51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hidden="1" customHeight="1" outlineLevel="2">
      <c r="A1862" s="3">
        <f>SUBTOTAL(3,B$4:B1862)</f>
        <v>51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104</v>
      </c>
      <c r="H1885" s="75"/>
      <c r="I1885" s="83">
        <f>SUBTOTAL(9,I1174:I1883)</f>
        <v>11307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52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5</v>
      </c>
      <c r="H1906" s="14">
        <v>16.5</v>
      </c>
      <c r="I1906" s="12">
        <f t="shared" si="249"/>
        <v>82.5</v>
      </c>
      <c r="J1906" s="3"/>
    </row>
    <row r="1907" spans="1:11" ht="15.75" hidden="1" outlineLevel="2">
      <c r="A1907" s="3">
        <f>SUBTOTAL(3,B$4:B1907)</f>
        <v>52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53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2</v>
      </c>
      <c r="H1919" s="14">
        <v>12.5</v>
      </c>
      <c r="I1919" s="12">
        <f t="shared" si="248"/>
        <v>25</v>
      </c>
      <c r="J1919" s="3"/>
      <c r="K1919" s="26"/>
    </row>
    <row r="1920" spans="1:11" ht="15.75" hidden="1" outlineLevel="2">
      <c r="A1920" s="3">
        <f>SUBTOTAL(3,B$4:B1920)</f>
        <v>53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54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2</v>
      </c>
      <c r="H1921" s="14">
        <v>12</v>
      </c>
      <c r="I1921" s="12">
        <f t="shared" ref="I1921" si="252">PRODUCT(H1921,G1921)</f>
        <v>24</v>
      </c>
      <c r="J1921" s="3"/>
    </row>
    <row r="1922" spans="1:10" ht="15.75" outlineLevel="2">
      <c r="A1922" s="3">
        <f>SUBTOTAL(3,B$4:B1922)</f>
        <v>55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2</v>
      </c>
      <c r="H1922" s="14">
        <v>15.5</v>
      </c>
      <c r="I1922" s="12">
        <f t="shared" si="248"/>
        <v>31</v>
      </c>
      <c r="J1922" s="3"/>
    </row>
    <row r="1923" spans="1:10" ht="15.75" outlineLevel="2">
      <c r="A1923" s="3">
        <f>SUBTOTAL(3,B$4:B1923)</f>
        <v>56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2</v>
      </c>
      <c r="H1923" s="14">
        <v>16.75</v>
      </c>
      <c r="I1923" s="12">
        <f t="shared" si="248"/>
        <v>33.5</v>
      </c>
      <c r="J1923" s="3"/>
    </row>
    <row r="1924" spans="1:10" ht="15.75" hidden="1" outlineLevel="2">
      <c r="A1924" s="3">
        <f>SUBTOTAL(3,B$4:B1924)</f>
        <v>56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57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2</v>
      </c>
      <c r="H1925" s="14">
        <v>23</v>
      </c>
      <c r="I1925" s="12">
        <f t="shared" si="248"/>
        <v>46</v>
      </c>
      <c r="J1925" s="3"/>
    </row>
    <row r="1926" spans="1:10" ht="15.75" hidden="1" outlineLevel="2">
      <c r="A1926" s="3">
        <f>SUBTOTAL(3,B$4:B1926)</f>
        <v>57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58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2</v>
      </c>
      <c r="H1975" s="14">
        <v>28</v>
      </c>
      <c r="I1975" s="12">
        <f t="shared" si="259"/>
        <v>56</v>
      </c>
      <c r="J1975" s="3"/>
    </row>
    <row r="1976" spans="1:10" ht="15.75" hidden="1" outlineLevel="2">
      <c r="A1976" s="3">
        <f>SUBTOTAL(3,B$4:B1976)</f>
        <v>58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17</v>
      </c>
      <c r="H1981" s="100"/>
      <c r="I1981" s="105">
        <f>SUBTOTAL(9,I1888:I1980)</f>
        <v>298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11605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12045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9545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F1171EE-7DFE-49CE-8994-EF2DD9037C3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2021-10-24T08:22:40Z</cp:lastPrinted>
  <dcterms:created xsi:type="dcterms:W3CDTF">2012-09-23T21:10:34Z</dcterms:created>
  <dcterms:modified xsi:type="dcterms:W3CDTF">2021-10-24T08:23:02Z</dcterms:modified>
</cp:coreProperties>
</file>