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164937E-FC1C-48D4-BE88-90C78914FCF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<sst xmlns="http://schemas.openxmlformats.org/spreadsheetml/2006/main" count="7945" uniqueCount="2016">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</sst>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68" zoomScale="250" zoomScaleNormal="160" zoomScaleSheetLayoutView="250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बालाजी सिंगर  स्टोर   कृष्णा  निकेतन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customHeight="1" outlineLevel="2">
      <c r="A176" s="3">
        <f>SUBTOTAL(3,B$5:B176)</f>
        <v>1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>
        <v>2</v>
      </c>
      <c r="H176" s="14">
        <v>60</v>
      </c>
      <c r="I176" s="12">
        <f t="shared" ref="I176:I194" si="14">PRODUCT(H176,G176)</f>
        <v>120</v>
      </c>
      <c r="J176" s="3"/>
    </row>
    <row r="177" spans="1:10" ht="15" hidden="1" customHeight="1" outlineLevel="2">
      <c r="A177" s="3">
        <f>SUBTOTAL(3,B$5:B177)</f>
        <v>1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1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1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1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1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1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1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1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1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1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1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1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1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1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1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1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1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1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1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1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1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1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1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1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1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1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1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1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1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1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1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1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1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1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1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1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1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1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1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1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1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1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1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1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1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1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1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1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1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1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1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1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1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1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1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1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1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1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1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1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1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1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1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1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1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1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1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1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1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1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1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1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1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1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1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1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1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1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1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1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1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1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1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1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1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1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1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1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1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1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1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1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1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1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1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1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1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1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1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1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1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1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1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1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1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1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1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1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1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1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1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1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1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1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1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1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1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1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1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1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1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1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1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1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1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1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1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1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1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1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1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1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1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1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1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1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1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1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1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1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1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1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1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1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1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1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1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1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1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1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1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1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1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1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1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1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1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1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1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1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1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1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1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1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1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1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1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1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1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1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1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1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1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1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1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1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1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1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1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1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1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1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1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1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1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1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1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1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1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1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1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1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1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1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1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1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1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1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1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1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1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1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1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1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1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1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1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1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1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1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1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1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1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1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1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1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1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1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1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1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1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1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1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1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1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1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1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1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1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1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1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1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1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1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1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1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1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1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1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1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1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1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1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1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1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1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1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1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1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1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1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1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1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1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1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1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1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customHeight="1" outlineLevel="2">
      <c r="A530" s="3">
        <f>SUBTOTAL(3,B$5:B530)</f>
        <v>2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>
        <v>2</v>
      </c>
      <c r="H530" s="14">
        <v>25</v>
      </c>
      <c r="I530" s="12">
        <f t="shared" ref="I530:I535" si="62">PRODUCT(H530,G530)</f>
        <v>50</v>
      </c>
      <c r="J530" s="3"/>
    </row>
    <row r="531" spans="1:10" ht="15" hidden="1" customHeight="1" outlineLevel="2">
      <c r="A531" s="3">
        <f>SUBTOTAL(3,B$5:B531)</f>
        <v>2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2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2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2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customHeight="1" outlineLevel="2">
      <c r="A535" s="3">
        <f>SUBTOTAL(3,B$5:B535)</f>
        <v>3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>
        <v>6</v>
      </c>
      <c r="H535" s="14">
        <v>15</v>
      </c>
      <c r="I535" s="12">
        <f t="shared" si="62"/>
        <v>90</v>
      </c>
      <c r="J535" s="3"/>
    </row>
    <row r="536" spans="1:10" ht="15" hidden="1" customHeight="1" outlineLevel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3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3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3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3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3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3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3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3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3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3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3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3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3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3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3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3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3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3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3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3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3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3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3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3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3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3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3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3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3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3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3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3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3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3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3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3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3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3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3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3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3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3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3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3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3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3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3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3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3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3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3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3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3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3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3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3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3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3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3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3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3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3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3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3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3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3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3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3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3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3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3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3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3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3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3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3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3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3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3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3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3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3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3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3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3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3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3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3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3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3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3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3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3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3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3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3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3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3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3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3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3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3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3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3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3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3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3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3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3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3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3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3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3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3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3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3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3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3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3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3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3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3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3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3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3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3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3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3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3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3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3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3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3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3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3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3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3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3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3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3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3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3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3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3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3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3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3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3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3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3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3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3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3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3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3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3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3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3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3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3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3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3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3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3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3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3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3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3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3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3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3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3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3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3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3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3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3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3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3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3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3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3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3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3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3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3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3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3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3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3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3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3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3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3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3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3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3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3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3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3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3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3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3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3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3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3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3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3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3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3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3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3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3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3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3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3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3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3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3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3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3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3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3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3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3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3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3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3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3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3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3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3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3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3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3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3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3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3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3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3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3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3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3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3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3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3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3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3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3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3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3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3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3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3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3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3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3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3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3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3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3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3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3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3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3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3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3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3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3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3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3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customHeight="1" outlineLevel="2">
      <c r="A867" s="3">
        <f>SUBTOTAL(3,B$5:B867)</f>
        <v>4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>
        <v>2</v>
      </c>
      <c r="H867" s="14">
        <v>45</v>
      </c>
      <c r="I867" s="12">
        <f t="shared" si="97"/>
        <v>90</v>
      </c>
      <c r="J867" s="3"/>
    </row>
    <row r="868" spans="1:10" ht="15" hidden="1" customHeight="1" outlineLevel="2">
      <c r="A868" s="3">
        <f>SUBTOTAL(3,B$5:B868)</f>
        <v>4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4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4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4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4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4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4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4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4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4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4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4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4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4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4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4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4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4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4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customHeight="1" outlineLevel="2">
      <c r="A890" s="3">
        <f>SUBTOTAL(3,B$5:B890)</f>
        <v>5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>
        <v>3</v>
      </c>
      <c r="H890" s="14">
        <v>60</v>
      </c>
      <c r="I890" s="12">
        <f t="shared" si="97"/>
        <v>180</v>
      </c>
      <c r="J890" s="3"/>
    </row>
    <row r="891" spans="1:10" ht="15" hidden="1" customHeight="1" outlineLevel="2">
      <c r="A891" s="3">
        <f>SUBTOTAL(3,B$5:B891)</f>
        <v>5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5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5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5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5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5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5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5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5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5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5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5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5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5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5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5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5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5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5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5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5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5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5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5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5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5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5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5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5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5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5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5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5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5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5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5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5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5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5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5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5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5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5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5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5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5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5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5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5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5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5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5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5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5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5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5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5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5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customHeight="1" outlineLevel="2">
      <c r="A949" s="3">
        <f>SUBTOTAL(3,B$5:B949)</f>
        <v>6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10</v>
      </c>
      <c r="H949" s="14">
        <v>3</v>
      </c>
      <c r="I949" s="12">
        <f t="shared" ref="I949:I950" si="105">PRODUCT(H949,G949)</f>
        <v>30</v>
      </c>
      <c r="J949" s="3"/>
    </row>
    <row r="950" spans="1:10" ht="15" customHeight="1" outlineLevel="2">
      <c r="A950" s="3">
        <f>SUBTOTAL(3,B$5:B950)</f>
        <v>7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25</v>
      </c>
      <c r="H950" s="14">
        <v>4.5</v>
      </c>
      <c r="I950" s="12">
        <f t="shared" si="105"/>
        <v>112.5</v>
      </c>
      <c r="J950" s="3"/>
    </row>
    <row r="951" spans="1:10" ht="15" hidden="1" customHeight="1" outlineLevel="2">
      <c r="A951" s="3">
        <f>SUBTOTAL(3,B$5:B951)</f>
        <v>7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7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7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7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7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7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7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7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7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7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7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7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7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7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7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7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7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7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7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7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7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7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7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7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7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7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7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7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7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7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7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7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7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7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7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7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7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7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7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7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7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7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7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7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7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7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7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7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7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7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7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7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7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7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7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7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7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7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7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7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7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7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7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7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7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7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7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7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7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7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7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7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7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7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7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7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7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7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7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7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7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7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7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7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7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7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7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7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7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7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7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7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7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7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7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7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7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7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7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7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7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7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7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7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7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7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7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7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7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7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7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7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7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7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7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7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7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7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7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7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7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7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7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customHeight="1" outlineLevel="2">
      <c r="A1104" s="3">
        <f>SUBTOTAL(3,B$5:B1104)</f>
        <v>8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>
        <v>1</v>
      </c>
      <c r="H1104" s="14">
        <v>120</v>
      </c>
      <c r="I1104" s="12">
        <f t="shared" ref="I1104" si="133">PRODUCT(H1104,G1104)</f>
        <v>120</v>
      </c>
      <c r="J1104" s="3"/>
    </row>
    <row r="1105" spans="1:10" ht="15" customHeight="1" outlineLevel="2">
      <c r="A1105" s="3">
        <f>SUBTOTAL(3,B$5:B1105)</f>
        <v>9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>
        <v>2</v>
      </c>
      <c r="H1105" s="14">
        <v>110</v>
      </c>
      <c r="I1105" s="12">
        <f t="shared" ref="I1105" si="134">PRODUCT(H1105,G1105)</f>
        <v>220</v>
      </c>
      <c r="J1105" s="3"/>
    </row>
    <row r="1106" spans="1:10" ht="15" hidden="1" customHeight="1" outlineLevel="2">
      <c r="A1106" s="3">
        <f>SUBTOTAL(3,B$5:B1162)</f>
        <v>9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9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9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9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9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9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9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9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9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9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9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9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9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9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9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9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9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9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9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9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9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9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9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9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9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9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9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9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9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9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9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9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9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9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9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9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9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9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9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9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9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9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9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9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9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9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9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9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9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9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9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9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9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9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53</v>
      </c>
      <c r="H1173" s="113"/>
      <c r="I1173" s="108">
        <f>SUBTOTAL(9,I4:I1171)</f>
        <v>1012.5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9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9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9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9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9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9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9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9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9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9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9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9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9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9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9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9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9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9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9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9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9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9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9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9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150</v>
      </c>
      <c r="I1223" s="12">
        <f t="shared" si="152"/>
        <v>150</v>
      </c>
      <c r="J1223" s="3"/>
    </row>
    <row r="1224" spans="1:10" ht="15" customHeight="1" outlineLevel="2">
      <c r="A1224" s="3">
        <f>SUBTOTAL(3,B$5:B1224)</f>
        <v>11</v>
      </c>
      <c r="B1224" s="46" t="s">
        <v>22</v>
      </c>
      <c r="C1224" s="73" t="s">
        <v>9</v>
      </c>
      <c r="D1224" s="73" t="s">
        <v>553</v>
      </c>
      <c r="E1224" s="73"/>
      <c r="F1224" s="139" t="s">
        <v>1242</v>
      </c>
      <c r="G1224" s="7">
        <v>1</v>
      </c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customHeight="1" outlineLevel="2">
      <c r="A1247" s="3">
        <f>SUBTOTAL(3,B$5:B1247)</f>
        <v>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95</v>
      </c>
      <c r="I1247" s="12">
        <f t="shared" si="154"/>
        <v>95</v>
      </c>
      <c r="J1247" s="3"/>
    </row>
    <row r="1248" spans="1:10" ht="15" customHeight="1" outlineLevel="2">
      <c r="A1248" s="3">
        <f>SUBTOTAL(3,B$5:B1248)</f>
        <v>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95</v>
      </c>
      <c r="I1248" s="12">
        <f t="shared" si="154"/>
        <v>95</v>
      </c>
      <c r="J1248" s="3"/>
    </row>
    <row r="1249" spans="1:10" ht="15" customHeight="1" outlineLevel="2">
      <c r="A1249" s="3">
        <f>SUBTOTAL(3,B$5:B1249)</f>
        <v>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15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customHeight="1" outlineLevel="2">
      <c r="A1276" s="3">
        <f>SUBTOTAL(3,B$5:B1276)</f>
        <v>16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100</v>
      </c>
      <c r="I1276" s="12">
        <f t="shared" si="157"/>
        <v>100</v>
      </c>
      <c r="J1276" s="3"/>
    </row>
    <row r="1277" spans="1:10" ht="15" customHeight="1" outlineLevel="2">
      <c r="A1277" s="3">
        <f>SUBTOTAL(3,B$5:B1277)</f>
        <v>17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110</v>
      </c>
      <c r="I1277" s="12">
        <f t="shared" si="157"/>
        <v>110</v>
      </c>
      <c r="J1277" s="3"/>
    </row>
    <row r="1278" spans="1:10" ht="15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110</v>
      </c>
      <c r="I1278" s="12">
        <f t="shared" si="157"/>
        <v>110</v>
      </c>
      <c r="J1278" s="3"/>
    </row>
    <row r="1279" spans="1:10" ht="15" customHeight="1" outlineLevel="2">
      <c r="A1279" s="3">
        <f>SUBTOTAL(3,B$5:B1279)</f>
        <v>19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20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customHeight="1" outlineLevel="2">
      <c r="A1291" s="3">
        <f>SUBTOTAL(3,B$5:B1291)</f>
        <v>20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2</v>
      </c>
      <c r="H1291" s="33">
        <v>200</v>
      </c>
      <c r="I1291" s="12">
        <f t="shared" si="157"/>
        <v>400</v>
      </c>
      <c r="J1291" s="3"/>
    </row>
    <row r="1292" spans="1:10" ht="15" hidden="1" customHeight="1" outlineLevel="2">
      <c r="A1292" s="3">
        <f>SUBTOTAL(3,B$5:B1292)</f>
        <v>20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20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20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20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20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20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20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20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20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20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20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20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20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customHeight="1" outlineLevel="2">
      <c r="A1553" s="3">
        <f>SUBTOTAL(3,B$4:B1553)</f>
        <v>21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>
        <v>1</v>
      </c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customHeight="1" outlineLevel="2">
      <c r="A1562" s="3">
        <f>SUBTOTAL(3,B$4:B1562)</f>
        <v>22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>
        <v>1</v>
      </c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customHeight="1" outlineLevel="2">
      <c r="A1596" s="3">
        <f>SUBTOTAL(3,B$4:B1596)</f>
        <v>23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>
        <v>2</v>
      </c>
      <c r="H1596" s="36">
        <v>150</v>
      </c>
      <c r="I1596" s="12">
        <f t="shared" si="195"/>
        <v>300</v>
      </c>
      <c r="J1596" s="3"/>
    </row>
    <row r="1597" spans="1:10" ht="15" hidden="1" customHeight="1" outlineLevel="2">
      <c r="A1597" s="3">
        <f>SUBTOTAL(3,B$4:B1597)</f>
        <v>23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23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24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60</v>
      </c>
      <c r="I1659" s="12">
        <f>PRODUCT(G1659:H1659)</f>
        <v>120</v>
      </c>
      <c r="J1659" s="3"/>
    </row>
    <row r="1660" spans="1:10" ht="15" customHeight="1" outlineLevel="2">
      <c r="A1660" s="3">
        <f>SUBTOTAL(3,B$4:B1660)</f>
        <v>25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60</v>
      </c>
      <c r="I1660" s="12">
        <f t="shared" ref="I1660" si="211">PRODUCT(G1660:H1660)</f>
        <v>120</v>
      </c>
      <c r="J1660" s="3"/>
    </row>
    <row r="1661" spans="1:10" ht="15" hidden="1" customHeight="1" outlineLevel="2">
      <c r="A1661" s="3">
        <f>SUBTOTAL(3,B$4:B1661)</f>
        <v>25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26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27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2</v>
      </c>
      <c r="H1666" s="34">
        <v>65</v>
      </c>
      <c r="I1666" s="12">
        <f t="shared" si="212"/>
        <v>130</v>
      </c>
      <c r="J1666" s="3"/>
    </row>
    <row r="1667" spans="1:10" ht="15" hidden="1" customHeight="1" outlineLevel="2">
      <c r="A1667" s="3">
        <f>SUBTOTAL(3,B$4:B1667)</f>
        <v>27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27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27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29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29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29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29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29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29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2</v>
      </c>
      <c r="H1762" s="14">
        <v>22</v>
      </c>
      <c r="I1762" s="12">
        <f t="shared" ref="I1762:I1773" si="229">PRODUCT(G1762:H1762)</f>
        <v>44</v>
      </c>
      <c r="J1762" s="3"/>
    </row>
    <row r="1763" spans="1:10" ht="15" customHeight="1" outlineLevel="2">
      <c r="A1763" s="3">
        <f>SUBTOTAL(3,B$4:B1763)</f>
        <v>31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2</v>
      </c>
      <c r="H1763" s="14">
        <v>22</v>
      </c>
      <c r="I1763" s="12">
        <f t="shared" si="229"/>
        <v>44</v>
      </c>
      <c r="J1763" s="3"/>
    </row>
    <row r="1764" spans="1:10" ht="15" customHeight="1" outlineLevel="2">
      <c r="A1764" s="3">
        <f>SUBTOTAL(3,B$4:B1764)</f>
        <v>32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28</v>
      </c>
      <c r="I1764" s="12">
        <f t="shared" si="229"/>
        <v>56</v>
      </c>
      <c r="J1764" s="3"/>
    </row>
    <row r="1765" spans="1:10" ht="15" customHeight="1" outlineLevel="2">
      <c r="A1765" s="3">
        <f>SUBTOTAL(3,B$4:B1765)</f>
        <v>33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28</v>
      </c>
      <c r="I1765" s="12">
        <f t="shared" si="229"/>
        <v>56</v>
      </c>
      <c r="J1765" s="3"/>
    </row>
    <row r="1766" spans="1:10" ht="15" customHeight="1" outlineLevel="2">
      <c r="A1766" s="3">
        <f>SUBTOTAL(3,B$4:B1766)</f>
        <v>34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34</v>
      </c>
      <c r="I1766" s="12">
        <f t="shared" si="229"/>
        <v>68</v>
      </c>
      <c r="J1766" s="3"/>
    </row>
    <row r="1767" spans="1:10" ht="15" customHeight="1" outlineLevel="2">
      <c r="A1767" s="3">
        <f>SUBTOTAL(3,B$4:B1767)</f>
        <v>35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34</v>
      </c>
      <c r="I1767" s="12">
        <f t="shared" si="229"/>
        <v>68</v>
      </c>
      <c r="J1767" s="3"/>
    </row>
    <row r="1768" spans="1:10" ht="15" hidden="1" customHeight="1" outlineLevel="2">
      <c r="A1768" s="3">
        <f>SUBTOTAL(3,B$4:B1768)</f>
        <v>35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37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customHeight="1" outlineLevel="2">
      <c r="A1793" s="3">
        <f>SUBTOTAL(3,B$4:B1793)</f>
        <v>38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39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40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40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41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3</v>
      </c>
      <c r="H1800" s="14">
        <v>35</v>
      </c>
      <c r="I1800" s="12">
        <f t="shared" ref="I1800" si="235">PRODUCT(G1800:H1800)</f>
        <v>105</v>
      </c>
      <c r="J1800" s="3"/>
      <c r="K1800" s="26"/>
    </row>
    <row r="1801" spans="1:11" ht="15" customHeight="1" outlineLevel="2">
      <c r="A1801" s="3">
        <f>SUBTOTAL(3,B$4:B1801)</f>
        <v>42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3</v>
      </c>
      <c r="H1801" s="14">
        <v>40</v>
      </c>
      <c r="I1801" s="12">
        <f>PRODUCT(G1801:H1801)</f>
        <v>120</v>
      </c>
      <c r="J1801" s="3"/>
      <c r="K1801" s="26"/>
    </row>
    <row r="1802" spans="1:11" ht="15" customHeight="1" outlineLevel="2">
      <c r="A1802" s="3">
        <f>SUBTOTAL(3,B$4:B1802)</f>
        <v>43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3</v>
      </c>
      <c r="H1802" s="14">
        <v>50</v>
      </c>
      <c r="I1802" s="12">
        <f t="shared" ref="I1802:I1809" si="236">PRODUCT(G1802:H1802)</f>
        <v>150</v>
      </c>
      <c r="J1802" s="3"/>
      <c r="K1802" s="26"/>
    </row>
    <row r="1803" spans="1:11" ht="15" customHeight="1" outlineLevel="2">
      <c r="A1803" s="3">
        <f>SUBTOTAL(3,B$4:B1803)</f>
        <v>44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3</v>
      </c>
      <c r="H1803" s="14">
        <v>55</v>
      </c>
      <c r="I1803" s="12">
        <f t="shared" si="236"/>
        <v>165</v>
      </c>
      <c r="J1803" s="3"/>
      <c r="K1803" s="26"/>
    </row>
    <row r="1804" spans="1:11" ht="15" hidden="1" customHeight="1" outlineLevel="2">
      <c r="A1804" s="3">
        <f>SUBTOTAL(3,B$4:B1804)</f>
        <v>44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45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46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47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3</v>
      </c>
      <c r="H1811" s="14">
        <v>55</v>
      </c>
      <c r="I1811" s="12">
        <f t="shared" ref="I1811:I1815" si="237">PRODUCT(G1811:H1811)</f>
        <v>165</v>
      </c>
      <c r="J1811" s="3"/>
      <c r="K1811" s="26"/>
    </row>
    <row r="1812" spans="1:11" ht="15" customHeight="1" outlineLevel="2">
      <c r="A1812" s="3">
        <f>SUBTOTAL(3,B$4:B1812)</f>
        <v>48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3</v>
      </c>
      <c r="H1812" s="14">
        <v>60</v>
      </c>
      <c r="I1812" s="12">
        <f t="shared" si="237"/>
        <v>180</v>
      </c>
      <c r="J1812" s="3"/>
      <c r="K1812" s="26"/>
    </row>
    <row r="1813" spans="1:11" ht="15" hidden="1" customHeight="1" outlineLevel="2">
      <c r="A1813" s="3">
        <f>SUBTOTAL(3,B$4:B1813)</f>
        <v>48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48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customHeight="1" outlineLevel="2">
      <c r="A1815" s="3">
        <f>SUBTOTAL(3,B$4:B1815)</f>
        <v>49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3</v>
      </c>
      <c r="H1815" s="14">
        <v>70</v>
      </c>
      <c r="I1815" s="12">
        <f t="shared" si="237"/>
        <v>210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51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52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55</v>
      </c>
      <c r="I1820" s="12">
        <f t="shared" si="238"/>
        <v>165</v>
      </c>
      <c r="J1820" s="3"/>
    </row>
    <row r="1821" spans="1:11" ht="15" customHeight="1" outlineLevel="2">
      <c r="A1821" s="3">
        <f>SUBTOTAL(3,B$4:B1821)</f>
        <v>53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customHeight="1" outlineLevel="2">
      <c r="A1822" s="3">
        <f>SUBTOTAL(3,B$4:B1822)</f>
        <v>54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56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56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60</v>
      </c>
      <c r="I1824" s="12">
        <f t="shared" si="238"/>
        <v>180</v>
      </c>
      <c r="J1824" s="3"/>
    </row>
    <row r="1825" spans="1:10" ht="15" hidden="1" customHeight="1" outlineLevel="2">
      <c r="A1825" s="3">
        <f>SUBTOTAL(3,B$4:B1825)</f>
        <v>56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56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56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56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56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56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56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56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56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58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59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60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61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62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63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64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65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66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67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68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68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139</v>
      </c>
      <c r="H1885" s="75"/>
      <c r="I1885" s="83">
        <f>SUBTOTAL(9,I1174:I1883)</f>
        <v>7691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192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8703.5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9033.5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4033.5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2B0840F-E190-45B4-8FF2-6ED7140D7E9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2021-10-27T05:39:04Z</cp:lastPrinted>
  <dcterms:created xsi:type="dcterms:W3CDTF">2012-09-23T21:10:34Z</dcterms:created>
  <dcterms:modified xsi:type="dcterms:W3CDTF">2021-10-27T05:39:06Z</dcterms:modified>
</cp:coreProperties>
</file>