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ECD4D699-ABC1-491F-A30A-CE9E652A486B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<sst xmlns="http://schemas.openxmlformats.org/spreadsheetml/2006/main" count="7945" uniqueCount="2016">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</sst>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49" zoomScale="235" zoomScaleNormal="160" zoomScaleSheetLayoutView="235" zoomScalePageLayoutView="190" workbookViewId="0">
      <selection activeCell="H1990" sqref="H199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बिरिज मोहन   मछारटोली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customHeight="1" outlineLevel="2">
      <c r="A1259" s="3">
        <f>SUBTOTAL(3,B$5:B1259)</f>
        <v>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>
        <v>1</v>
      </c>
      <c r="H1259" s="33">
        <v>100</v>
      </c>
      <c r="I1259" s="12">
        <f t="shared" si="153"/>
        <v>100</v>
      </c>
      <c r="J1259" s="3"/>
    </row>
    <row r="1260" spans="1:10" ht="15" customHeight="1" outlineLevel="2">
      <c r="A1260" s="3">
        <f>SUBTOTAL(3,B$5:B1260)</f>
        <v>2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>
        <v>1</v>
      </c>
      <c r="H1260" s="33">
        <v>100</v>
      </c>
      <c r="I1260" s="12">
        <f t="shared" si="153"/>
        <v>100</v>
      </c>
      <c r="J1260" s="3"/>
    </row>
    <row r="1261" spans="1:10" ht="15" customHeight="1" outlineLevel="2">
      <c r="A1261" s="3">
        <f>SUBTOTAL(3,B$5:B1261)</f>
        <v>3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>
        <v>1</v>
      </c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3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3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3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3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3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3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3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customHeight="1" outlineLevel="2">
      <c r="A1586" s="3">
        <f>SUBTOTAL(3,B$4:B1586)</f>
        <v>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>
        <v>2</v>
      </c>
      <c r="H1586" s="36">
        <v>500</v>
      </c>
      <c r="I1586" s="12">
        <f t="shared" si="189"/>
        <v>1000</v>
      </c>
      <c r="J1586" s="3"/>
    </row>
    <row r="1587" spans="1:10" ht="15" hidden="1" customHeight="1" outlineLevel="2">
      <c r="A1587" s="3">
        <f>SUBTOTAL(3,B$4:B1587)</f>
        <v>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4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4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4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4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4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4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4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4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4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4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4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4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4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4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4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4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4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4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4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4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4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4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4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4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4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4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4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4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4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4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4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4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4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4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4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4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4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4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4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4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4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4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4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4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4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4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4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4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4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4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4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4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4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4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4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4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4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4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4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4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4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4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4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4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4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4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4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4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4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4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4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4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4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4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4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4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4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4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4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4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4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4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4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4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4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4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4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4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4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4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4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4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4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4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4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4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customHeight="1" outlineLevel="2">
      <c r="A1783" s="3">
        <f>SUBTOTAL(3,B$4:B1783)</f>
        <v>5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3</v>
      </c>
      <c r="H1783" s="34">
        <v>26</v>
      </c>
      <c r="I1783" s="12">
        <f t="shared" si="230"/>
        <v>78</v>
      </c>
      <c r="J1783" s="3"/>
    </row>
    <row r="1784" spans="1:11" ht="15" hidden="1" customHeight="1" outlineLevel="2">
      <c r="A1784" s="3">
        <f>SUBTOTAL(3,B$4:B1784)</f>
        <v>5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5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5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5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5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5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customHeight="1" outlineLevel="2">
      <c r="A1792" s="3">
        <f>SUBTOTAL(3,B$4:B1792)</f>
        <v>6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2</v>
      </c>
      <c r="H1792" s="14">
        <v>40</v>
      </c>
      <c r="I1792" s="12">
        <f>PRODUCT(G1792:H1792)</f>
        <v>80</v>
      </c>
      <c r="J1792" s="3"/>
      <c r="K1792" s="26"/>
    </row>
    <row r="1793" spans="1:11" ht="15" hidden="1" customHeight="1" outlineLevel="2">
      <c r="A1793" s="3">
        <f>SUBTOTAL(3,B$4:B1793)</f>
        <v>6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6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6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6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6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6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6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customHeight="1" outlineLevel="2">
      <c r="A1802" s="3">
        <f>SUBTOTAL(3,B$4:B1802)</f>
        <v>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>
        <v>2</v>
      </c>
      <c r="H1802" s="14">
        <v>50</v>
      </c>
      <c r="I1802" s="12">
        <f t="shared" ref="I1802:I1809" si="236">PRODUCT(G1802:H1802)</f>
        <v>100</v>
      </c>
      <c r="J1802" s="3"/>
      <c r="K1802" s="26"/>
    </row>
    <row r="1803" spans="1:11" ht="15" customHeight="1" outlineLevel="2">
      <c r="A1803" s="3">
        <f>SUBTOTAL(3,B$4:B1803)</f>
        <v>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>
        <v>2</v>
      </c>
      <c r="H1803" s="14">
        <v>55</v>
      </c>
      <c r="I1803" s="12">
        <f t="shared" si="236"/>
        <v>110</v>
      </c>
      <c r="J1803" s="3"/>
      <c r="K1803" s="26"/>
    </row>
    <row r="1804" spans="1:11" ht="15" hidden="1" customHeight="1" outlineLevel="2">
      <c r="A1804" s="3">
        <f>SUBTOTAL(3,B$4:B1804)</f>
        <v>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9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10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11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12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hidden="1" customHeight="1" outlineLevel="2">
      <c r="A1822" s="3">
        <f>SUBTOTAL(3,B$4:B1822)</f>
        <v>12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13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13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1</v>
      </c>
      <c r="H1824" s="14">
        <v>55</v>
      </c>
      <c r="I1824" s="12">
        <f t="shared" si="238"/>
        <v>55</v>
      </c>
      <c r="J1824" s="3"/>
    </row>
    <row r="1825" spans="1:10" ht="15" customHeight="1" outlineLevel="2">
      <c r="A1825" s="3">
        <f>SUBTOTAL(3,B$4:B1825)</f>
        <v>14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1</v>
      </c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14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14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14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14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14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14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14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14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14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14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14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14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14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14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14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14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14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14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14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14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14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14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14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14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14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14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14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14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14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14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14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14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14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14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14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14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14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14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14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14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14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14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14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14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14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14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14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14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14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14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14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24</v>
      </c>
      <c r="H1885" s="75"/>
      <c r="I1885" s="83">
        <f>SUBTOTAL(9,I1174:I1883)</f>
        <v>2138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14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14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14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14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14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14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14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14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14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14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14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14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outlineLevel="2">
      <c r="A1903" s="3">
        <f>SUBTOTAL(3,B$4:B1903)</f>
        <v>15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6</v>
      </c>
      <c r="H1903" s="14">
        <v>9.3000000000000007</v>
      </c>
      <c r="I1903" s="12">
        <f t="shared" si="248"/>
        <v>55.800000000000004</v>
      </c>
      <c r="J1903" s="3"/>
    </row>
    <row r="1904" spans="1:11" ht="15.75" outlineLevel="2">
      <c r="A1904" s="3">
        <f>SUBTOTAL(3,B$4:B1904)</f>
        <v>16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12</v>
      </c>
      <c r="H1904" s="14">
        <v>10</v>
      </c>
      <c r="I1904" s="12">
        <f t="shared" si="248"/>
        <v>120</v>
      </c>
      <c r="J1904" s="3"/>
    </row>
    <row r="1905" spans="1:11" ht="15.75" hidden="1" outlineLevel="2">
      <c r="A1905" s="3">
        <f>SUBTOTAL(3,B$4:B1905)</f>
        <v>16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outlineLevel="2">
      <c r="A1906" s="3">
        <f>SUBTOTAL(3,B$4:B1906)</f>
        <v>17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>
        <v>3</v>
      </c>
      <c r="H1906" s="14">
        <v>16.5</v>
      </c>
      <c r="I1906" s="12">
        <f t="shared" si="249"/>
        <v>49.5</v>
      </c>
      <c r="J1906" s="3"/>
    </row>
    <row r="1907" spans="1:11" ht="15.75" outlineLevel="2">
      <c r="A1907" s="3">
        <f>SUBTOTAL(3,B$4:B1907)</f>
        <v>18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>
        <v>3</v>
      </c>
      <c r="H1907" s="14">
        <v>18.350000000000001</v>
      </c>
      <c r="I1907" s="12">
        <f t="shared" si="248"/>
        <v>55.050000000000004</v>
      </c>
      <c r="J1907" s="3"/>
    </row>
    <row r="1908" spans="1:11" ht="15.75" outlineLevel="2">
      <c r="A1908" s="3">
        <f>SUBTOTAL(3,B$4:B1908)</f>
        <v>19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>
        <v>3</v>
      </c>
      <c r="H1908" s="14">
        <v>20</v>
      </c>
      <c r="I1908" s="12">
        <f t="shared" si="248"/>
        <v>60</v>
      </c>
      <c r="J1908" s="3"/>
    </row>
    <row r="1909" spans="1:11" ht="15.75" outlineLevel="2">
      <c r="A1909" s="3">
        <f>SUBTOTAL(3,B$4:B1909)</f>
        <v>20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>
        <v>3</v>
      </c>
      <c r="H1909" s="14">
        <v>18</v>
      </c>
      <c r="I1909" s="12">
        <f t="shared" si="248"/>
        <v>54</v>
      </c>
      <c r="J1909" s="3"/>
    </row>
    <row r="1910" spans="1:11" ht="15.75" outlineLevel="2">
      <c r="A1910" s="3">
        <f>SUBTOTAL(3,B$4:B1910)</f>
        <v>21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>
        <v>3</v>
      </c>
      <c r="H1910" s="14">
        <v>8</v>
      </c>
      <c r="I1910" s="12">
        <f t="shared" si="248"/>
        <v>24</v>
      </c>
      <c r="J1910" s="3"/>
      <c r="K1910" s="26"/>
    </row>
    <row r="1911" spans="1:11" ht="15.75" outlineLevel="2">
      <c r="A1911" s="3">
        <f>SUBTOTAL(3,B$4:B1911)</f>
        <v>22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>
        <v>3</v>
      </c>
      <c r="H1911" s="14">
        <v>10</v>
      </c>
      <c r="I1911" s="12">
        <f t="shared" ref="I1911" si="250">PRODUCT(H1911,G1911)</f>
        <v>30</v>
      </c>
      <c r="J1911" s="3"/>
      <c r="K1911" s="26"/>
    </row>
    <row r="1912" spans="1:11" ht="15.75" hidden="1" outlineLevel="2">
      <c r="A1912" s="3">
        <f>SUBTOTAL(3,B$4:B1912)</f>
        <v>22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22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outlineLevel="2">
      <c r="A1914" s="3">
        <f>SUBTOTAL(3,B$4:B1914)</f>
        <v>23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6</v>
      </c>
      <c r="H1914" s="14">
        <v>7.25</v>
      </c>
      <c r="I1914" s="12">
        <f t="shared" si="248"/>
        <v>43.5</v>
      </c>
      <c r="J1914" s="3"/>
      <c r="K1914" s="26"/>
    </row>
    <row r="1915" spans="1:11" ht="15.75" hidden="1" outlineLevel="2">
      <c r="A1915" s="3">
        <f>SUBTOTAL(3,B$4:B1915)</f>
        <v>23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23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23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23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23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23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23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23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23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23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23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outlineLevel="2">
      <c r="A1928" s="3">
        <f>SUBTOTAL(3,B$4:B1928)</f>
        <v>24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>
        <v>3</v>
      </c>
      <c r="H1928" s="14">
        <v>28</v>
      </c>
      <c r="I1928" s="12">
        <f t="shared" si="248"/>
        <v>84</v>
      </c>
      <c r="J1928" s="3"/>
    </row>
    <row r="1929" spans="1:10" ht="15.75" hidden="1" outlineLevel="2">
      <c r="A1929" s="3">
        <f>SUBTOTAL(3,B$4:B1929)</f>
        <v>24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24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24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outlineLevel="2">
      <c r="A1933" s="3">
        <f>SUBTOTAL(3,B$4:B1933)</f>
        <v>25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3</v>
      </c>
      <c r="H1933" s="14">
        <v>22</v>
      </c>
      <c r="I1933" s="12">
        <f t="shared" si="248"/>
        <v>66</v>
      </c>
      <c r="J1933" s="3"/>
    </row>
    <row r="1934" spans="1:10" ht="15.75" hidden="1" outlineLevel="2">
      <c r="A1934" s="3">
        <f>SUBTOTAL(3,B$4:B1934)</f>
        <v>25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25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25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25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25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25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25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25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outlineLevel="2">
      <c r="A1949" s="3">
        <f>SUBTOTAL(3,B$4:B1949)</f>
        <v>26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>
        <v>3</v>
      </c>
      <c r="H1949" s="14">
        <v>18</v>
      </c>
      <c r="I1949" s="12">
        <f t="shared" ref="I1949:I1956" si="256">PRODUCT(H1949,G1949)</f>
        <v>54</v>
      </c>
      <c r="J1949" s="3"/>
    </row>
    <row r="1950" spans="1:10" ht="15.75" hidden="1" outlineLevel="2">
      <c r="A1950" s="3">
        <f>SUBTOTAL(3,B$4:B1950)</f>
        <v>26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51</v>
      </c>
      <c r="H1981" s="100"/>
      <c r="I1981" s="105">
        <f>SUBTOTAL(9,I1888:I1980)</f>
        <v>695.85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75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2833.85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1611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4554.8500000000004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4500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54.850000000000364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612CC62E-00AD-4A40-AF57-9B6FA75A7103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2021-10-21T17:11:33Z</cp:lastPrinted>
  <dcterms:created xsi:type="dcterms:W3CDTF">2012-09-23T21:10:34Z</dcterms:created>
  <dcterms:modified xsi:type="dcterms:W3CDTF">2021-10-21T17:11:35Z</dcterms:modified>
</cp:coreProperties>
</file>