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8301CFD-88B8-495D-A8CB-A1BC20C64952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<sst xmlns="http://schemas.openxmlformats.org/spreadsheetml/2006/main" count="7945" uniqueCount="2016">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</sst>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4" zoomScale="235" zoomScaleNormal="160" zoomScaleSheetLayoutView="235" zoomScalePageLayoutView="190" workbookViewId="0">
      <selection activeCell="I1993" sqref="I1993:J1993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बैजनाथ दस , हाजीपुर , 6203451860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customHeight="1" outlineLevel="2">
      <c r="A1756" s="3">
        <f>SUBTOTAL(3,B$4:B1756)</f>
        <v>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3</v>
      </c>
      <c r="H1756" s="44">
        <v>30</v>
      </c>
      <c r="I1756" s="12">
        <f t="shared" si="227"/>
        <v>90</v>
      </c>
      <c r="J1756" s="3"/>
    </row>
    <row r="1757" spans="1:10" ht="15" hidden="1" customHeight="1" outlineLevel="2">
      <c r="A1757" s="3">
        <f>SUBTOTAL(3,B$4:B1757)</f>
        <v>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6</v>
      </c>
      <c r="H1777" s="34">
        <v>15</v>
      </c>
      <c r="I1777" s="12">
        <f t="shared" ref="I1777:I1784" si="230">PRODUCT(G1777:H1777)</f>
        <v>90</v>
      </c>
      <c r="J1777" s="3"/>
    </row>
    <row r="1778" spans="1:11" ht="15" customHeight="1" outlineLevel="2">
      <c r="A1778" s="3">
        <f>SUBTOTAL(3,B$4:B1778)</f>
        <v>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6</v>
      </c>
      <c r="H1778" s="34">
        <v>16</v>
      </c>
      <c r="I1778" s="12">
        <f t="shared" si="230"/>
        <v>96</v>
      </c>
      <c r="J1778" s="3"/>
    </row>
    <row r="1779" spans="1:11" ht="15" customHeight="1" outlineLevel="2">
      <c r="A1779" s="3">
        <f>SUBTOTAL(3,B$4:B1779)</f>
        <v>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6</v>
      </c>
      <c r="H1779" s="34">
        <v>18</v>
      </c>
      <c r="I1779" s="12">
        <f t="shared" si="230"/>
        <v>108</v>
      </c>
      <c r="J1779" s="3"/>
    </row>
    <row r="1780" spans="1:11" ht="15" hidden="1" customHeight="1" outlineLevel="2">
      <c r="A1780" s="3">
        <f>SUBTOTAL(3,B$4:B1780)</f>
        <v>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customHeight="1" outlineLevel="2">
      <c r="A1782" s="3">
        <f>SUBTOTAL(3,B$4:B1782)</f>
        <v>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3</v>
      </c>
      <c r="H1782" s="34">
        <v>24</v>
      </c>
      <c r="I1782" s="12">
        <f>PRODUCT(G1782:H1782)</f>
        <v>72</v>
      </c>
      <c r="J1782" s="3"/>
    </row>
    <row r="1783" spans="1:11" ht="15" customHeight="1" outlineLevel="2">
      <c r="A1783" s="3">
        <f>SUBTOTAL(3,B$4:B1783)</f>
        <v>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3</v>
      </c>
      <c r="H1783" s="34">
        <v>26</v>
      </c>
      <c r="I1783" s="12">
        <f t="shared" si="230"/>
        <v>78</v>
      </c>
      <c r="J1783" s="3"/>
    </row>
    <row r="1784" spans="1:11" ht="15" customHeight="1" outlineLevel="2">
      <c r="A1784" s="3">
        <f>SUBTOTAL(3,B$4:B1784)</f>
        <v>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3</v>
      </c>
      <c r="H1784" s="34">
        <v>28</v>
      </c>
      <c r="I1784" s="12">
        <f t="shared" si="230"/>
        <v>84</v>
      </c>
      <c r="J1784" s="3"/>
    </row>
    <row r="1785" spans="1:11" ht="15" customHeight="1" outlineLevel="2">
      <c r="A1785" s="3">
        <f>SUBTOTAL(3,B$4:B1785)</f>
        <v>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3</v>
      </c>
      <c r="H1785" s="34">
        <v>32</v>
      </c>
      <c r="I1785" s="12">
        <f>PRODUCT(G1785:H1785)</f>
        <v>96</v>
      </c>
      <c r="J1785" s="3"/>
    </row>
    <row r="1786" spans="1:11" ht="15" customHeight="1" outlineLevel="2">
      <c r="A1786" s="3">
        <f>SUBTOTAL(3,B$4:B1786)</f>
        <v>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>
        <v>3</v>
      </c>
      <c r="H1786" s="34">
        <v>34</v>
      </c>
      <c r="I1786" s="12">
        <f>PRODUCT(G1786:H1786)</f>
        <v>102</v>
      </c>
      <c r="J1786" s="3"/>
    </row>
    <row r="1787" spans="1:11" ht="15" hidden="1" customHeight="1" outlineLevel="2">
      <c r="A1787" s="3">
        <f>SUBTOTAL(3,B$4:B1787)</f>
        <v>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9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9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9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9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9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9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9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9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9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9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9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9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9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9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9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9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9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9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9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9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36</v>
      </c>
      <c r="H1885" s="75"/>
      <c r="I1885" s="83">
        <f>SUBTOTAL(9,I1174:I1883)</f>
        <v>816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outlineLevel="2">
      <c r="A1909" s="3">
        <f>SUBTOTAL(3,B$4:B1909)</f>
        <v>10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>
        <v>24</v>
      </c>
      <c r="H1909" s="14">
        <v>18</v>
      </c>
      <c r="I1909" s="12">
        <f t="shared" si="248"/>
        <v>432</v>
      </c>
      <c r="J1909" s="3"/>
    </row>
    <row r="1910" spans="1:11" ht="15.75" hidden="1" outlineLevel="2">
      <c r="A1910" s="3">
        <f>SUBTOTAL(3,B$4:B1910)</f>
        <v>10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outlineLevel="2">
      <c r="A1918" s="3">
        <f>SUBTOTAL(3,B$4:B1918)</f>
        <v>11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>
        <v>12</v>
      </c>
      <c r="H1918" s="14">
        <v>12</v>
      </c>
      <c r="I1918" s="12">
        <f t="shared" si="248"/>
        <v>144</v>
      </c>
      <c r="J1918" s="3"/>
      <c r="K1918" s="26"/>
    </row>
    <row r="1919" spans="1:11" ht="15.75" hidden="1" outlineLevel="2">
      <c r="A1919" s="3">
        <f>SUBTOTAL(3,B$4:B1919)</f>
        <v>11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11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11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11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11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11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11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11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outlineLevel="2">
      <c r="A1928" s="3">
        <f>SUBTOTAL(3,B$4:B1928)</f>
        <v>12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>
        <v>6</v>
      </c>
      <c r="H1928" s="14">
        <v>28</v>
      </c>
      <c r="I1928" s="12">
        <f t="shared" si="248"/>
        <v>168</v>
      </c>
      <c r="J1928" s="3"/>
    </row>
    <row r="1929" spans="1:10" ht="15.75" outlineLevel="2">
      <c r="A1929" s="3">
        <f>SUBTOTAL(3,B$4:B1929)</f>
        <v>13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12</v>
      </c>
      <c r="H1929" s="14">
        <v>26</v>
      </c>
      <c r="I1929" s="12">
        <f t="shared" si="248"/>
        <v>312</v>
      </c>
      <c r="J1929" s="3"/>
    </row>
    <row r="1930" spans="1:10" ht="15.75" outlineLevel="2">
      <c r="A1930" s="3">
        <f>SUBTOTAL(3,B$4:B1930)</f>
        <v>14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>
        <v>12</v>
      </c>
      <c r="H1930" s="14">
        <v>28</v>
      </c>
      <c r="I1930" s="12">
        <f t="shared" si="248"/>
        <v>336</v>
      </c>
      <c r="J1930" s="3"/>
    </row>
    <row r="1931" spans="1:10" ht="15.75" outlineLevel="2">
      <c r="A1931" s="3">
        <f>SUBTOTAL(3,B$4:B1931)</f>
        <v>15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>
        <v>6</v>
      </c>
      <c r="H1931" s="14">
        <v>26</v>
      </c>
      <c r="I1931" s="12">
        <f t="shared" ref="I1931" si="253">PRODUCT(H1931,G1931)</f>
        <v>156</v>
      </c>
      <c r="J1931" s="3"/>
    </row>
    <row r="1932" spans="1:10" ht="15.75" outlineLevel="2">
      <c r="A1932" s="3">
        <f>SUBTOTAL(3,B$4:B1932)</f>
        <v>16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12</v>
      </c>
      <c r="H1932" s="14">
        <v>30</v>
      </c>
      <c r="I1932" s="12">
        <f t="shared" si="248"/>
        <v>360</v>
      </c>
      <c r="J1932" s="3"/>
    </row>
    <row r="1933" spans="1:10" ht="15.75" outlineLevel="2">
      <c r="A1933" s="3">
        <f>SUBTOTAL(3,B$4:B1933)</f>
        <v>17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6</v>
      </c>
      <c r="H1933" s="14">
        <v>22</v>
      </c>
      <c r="I1933" s="12">
        <f t="shared" si="248"/>
        <v>132</v>
      </c>
      <c r="J1933" s="3"/>
    </row>
    <row r="1934" spans="1:10" ht="15.75" outlineLevel="2">
      <c r="A1934" s="3">
        <f>SUBTOTAL(3,B$4:B1934)</f>
        <v>18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>
        <v>6</v>
      </c>
      <c r="H1934" s="14">
        <v>25</v>
      </c>
      <c r="I1934" s="12">
        <f t="shared" ref="I1934" si="254">PRODUCT(H1934,G1934)</f>
        <v>150</v>
      </c>
      <c r="J1934" s="3"/>
    </row>
    <row r="1935" spans="1:10" ht="15.75" outlineLevel="2">
      <c r="A1935" s="3">
        <f>SUBTOTAL(3,B$4:B1935)</f>
        <v>19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>
        <v>6</v>
      </c>
      <c r="H1935" s="14">
        <v>26</v>
      </c>
      <c r="I1935" s="12">
        <f t="shared" si="248"/>
        <v>156</v>
      </c>
      <c r="J1935" s="3"/>
    </row>
    <row r="1936" spans="1:10" ht="15.75" outlineLevel="2">
      <c r="A1936" s="3">
        <f>SUBTOTAL(3,B$4:B1936)</f>
        <v>20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>
        <v>12</v>
      </c>
      <c r="H1936" s="14">
        <v>25</v>
      </c>
      <c r="I1936" s="12">
        <f t="shared" si="248"/>
        <v>300</v>
      </c>
      <c r="J1936" s="3"/>
    </row>
    <row r="1937" spans="1:10" ht="15.75" outlineLevel="2">
      <c r="A1937" s="3">
        <f>SUBTOTAL(3,B$4:B1937)</f>
        <v>21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>
        <v>12</v>
      </c>
      <c r="H1937" s="14">
        <v>30</v>
      </c>
      <c r="I1937" s="12">
        <f t="shared" si="248"/>
        <v>360</v>
      </c>
      <c r="J1937" s="3"/>
    </row>
    <row r="1938" spans="1:10" ht="15.75" outlineLevel="2">
      <c r="A1938" s="3">
        <f>SUBTOTAL(3,B$4:B1938)</f>
        <v>22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12</v>
      </c>
      <c r="H1938" s="14">
        <v>32</v>
      </c>
      <c r="I1938" s="12">
        <f t="shared" si="248"/>
        <v>384</v>
      </c>
      <c r="J1938" s="3"/>
    </row>
    <row r="1939" spans="1:10" ht="15.75" hidden="1" outlineLevel="2">
      <c r="A1939" s="3">
        <f>SUBTOTAL(3,B$4:B1939)</f>
        <v>22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outlineLevel="2">
      <c r="A1941" s="3">
        <f>SUBTOTAL(3,B$4:B1941)</f>
        <v>23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>
        <v>12</v>
      </c>
      <c r="H1941" s="14">
        <v>25</v>
      </c>
      <c r="I1941" s="12">
        <f t="shared" si="248"/>
        <v>300</v>
      </c>
      <c r="J1941" s="3"/>
    </row>
    <row r="1942" spans="1:10" ht="15.75" hidden="1" outlineLevel="2">
      <c r="A1942" s="3">
        <f>SUBTOTAL(3,B$4:B1942)</f>
        <v>23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23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23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23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23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23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23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outlineLevel="2">
      <c r="A1949" s="3">
        <f>SUBTOTAL(3,B$4:B1949)</f>
        <v>24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>
        <v>12</v>
      </c>
      <c r="H1949" s="14">
        <v>18</v>
      </c>
      <c r="I1949" s="12">
        <f t="shared" ref="I1949:I1956" si="256">PRODUCT(H1949,G1949)</f>
        <v>216</v>
      </c>
      <c r="J1949" s="3"/>
    </row>
    <row r="1950" spans="1:10" ht="15.75" outlineLevel="2">
      <c r="A1950" s="3">
        <f>SUBTOTAL(3,B$4:B1950)</f>
        <v>25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12</v>
      </c>
      <c r="H1950" s="14">
        <v>18.2</v>
      </c>
      <c r="I1950" s="12">
        <f t="shared" si="256"/>
        <v>218.39999999999998</v>
      </c>
      <c r="J1950" s="3"/>
    </row>
    <row r="1951" spans="1:10" ht="15.75" outlineLevel="2">
      <c r="A1951" s="3">
        <f>SUBTOTAL(3,B$4:B1951)</f>
        <v>26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>
        <v>12</v>
      </c>
      <c r="H1951" s="14">
        <v>18</v>
      </c>
      <c r="I1951" s="12">
        <f t="shared" si="256"/>
        <v>216</v>
      </c>
      <c r="J1951" s="3"/>
    </row>
    <row r="1952" spans="1:10" ht="15.75" outlineLevel="2">
      <c r="A1952" s="3">
        <f>SUBTOTAL(3,B$4:B1952)</f>
        <v>27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>
        <v>12</v>
      </c>
      <c r="H1952" s="14">
        <v>18</v>
      </c>
      <c r="I1952" s="12">
        <f t="shared" si="256"/>
        <v>216</v>
      </c>
      <c r="J1952" s="3"/>
    </row>
    <row r="1953" spans="1:10" ht="15.75" hidden="1" outlineLevel="2">
      <c r="A1953" s="3">
        <f>SUBTOTAL(3,B$4:B1953)</f>
        <v>27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27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outlineLevel="2">
      <c r="A1957" s="3">
        <f>SUBTOTAL(3,B$4:B1957)</f>
        <v>28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>
        <v>12</v>
      </c>
      <c r="H1957" s="14">
        <v>18</v>
      </c>
      <c r="I1957" s="12">
        <f t="shared" ref="I1957:I1964" si="257">PRODUCT(H1957,G1957)</f>
        <v>216</v>
      </c>
      <c r="J1957" s="3"/>
    </row>
    <row r="1958" spans="1:10" ht="15.75" outlineLevel="2">
      <c r="A1958" s="3">
        <f>SUBTOTAL(3,B$4:B1958)</f>
        <v>29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6</v>
      </c>
      <c r="H1958" s="14">
        <v>20</v>
      </c>
      <c r="I1958" s="12">
        <f t="shared" si="257"/>
        <v>120</v>
      </c>
      <c r="J1958" s="3"/>
    </row>
    <row r="1959" spans="1:10" ht="15.75" outlineLevel="2">
      <c r="A1959" s="3">
        <f>SUBTOTAL(3,B$4:B1959)</f>
        <v>30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12</v>
      </c>
      <c r="H1959" s="14">
        <v>20</v>
      </c>
      <c r="I1959" s="12">
        <f t="shared" si="257"/>
        <v>240</v>
      </c>
      <c r="J1959" s="3"/>
    </row>
    <row r="1960" spans="1:10" ht="15.75" outlineLevel="2">
      <c r="A1960" s="3">
        <f>SUBTOTAL(3,B$4:B1960)</f>
        <v>31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>
        <v>12</v>
      </c>
      <c r="H1960" s="14">
        <v>21</v>
      </c>
      <c r="I1960" s="12">
        <f t="shared" si="257"/>
        <v>252</v>
      </c>
      <c r="J1960" s="3"/>
    </row>
    <row r="1961" spans="1:10" ht="15.75" outlineLevel="2">
      <c r="A1961" s="3">
        <f>SUBTOTAL(3,B$4:B1961)</f>
        <v>32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>
        <v>12</v>
      </c>
      <c r="H1961" s="14">
        <v>22</v>
      </c>
      <c r="I1961" s="12">
        <f t="shared" si="257"/>
        <v>264</v>
      </c>
      <c r="J1961" s="3"/>
    </row>
    <row r="1962" spans="1:10" ht="15.75" outlineLevel="2">
      <c r="A1962" s="3">
        <f>SUBTOTAL(3,B$4:B1962)</f>
        <v>33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>
        <v>12</v>
      </c>
      <c r="H1962" s="14">
        <v>22</v>
      </c>
      <c r="I1962" s="12">
        <f t="shared" si="257"/>
        <v>264</v>
      </c>
      <c r="J1962" s="3"/>
    </row>
    <row r="1963" spans="1:10" ht="15.75" outlineLevel="2">
      <c r="A1963" s="3">
        <f>SUBTOTAL(3,B$4:B1963)</f>
        <v>34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>
        <v>6</v>
      </c>
      <c r="H1963" s="14">
        <v>22</v>
      </c>
      <c r="I1963" s="12">
        <f t="shared" si="257"/>
        <v>132</v>
      </c>
      <c r="J1963" s="3"/>
    </row>
    <row r="1964" spans="1:10" ht="15.75" hidden="1" outlineLevel="2">
      <c r="A1964" s="3">
        <f>SUBTOTAL(3,B$4:B1964)</f>
        <v>34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34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outlineLevel="2">
      <c r="A1966" s="3">
        <f>SUBTOTAL(3,B$4:B1966)</f>
        <v>35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>
        <v>6</v>
      </c>
      <c r="H1966" s="14">
        <v>32</v>
      </c>
      <c r="I1966" s="12">
        <f t="shared" si="258"/>
        <v>192</v>
      </c>
      <c r="J1966" s="3"/>
    </row>
    <row r="1967" spans="1:10" ht="15.75" outlineLevel="2">
      <c r="A1967" s="3">
        <f>SUBTOTAL(3,B$4:B1967)</f>
        <v>36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6</v>
      </c>
      <c r="H1967" s="14">
        <v>32</v>
      </c>
      <c r="I1967" s="12">
        <f t="shared" si="258"/>
        <v>192</v>
      </c>
      <c r="J1967" s="3"/>
    </row>
    <row r="1968" spans="1:10" ht="15.75" outlineLevel="2">
      <c r="A1968" s="3">
        <f>SUBTOTAL(3,B$4:B1968)</f>
        <v>37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6</v>
      </c>
      <c r="H1968" s="14">
        <v>30</v>
      </c>
      <c r="I1968" s="12">
        <f t="shared" si="258"/>
        <v>180</v>
      </c>
      <c r="J1968" s="3"/>
    </row>
    <row r="1969" spans="1:10" ht="15.75" hidden="1" outlineLevel="2">
      <c r="A1969" s="3">
        <f>SUBTOTAL(3,B$4:B1969)</f>
        <v>37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37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outlineLevel="2">
      <c r="A1971" s="3">
        <f>SUBTOTAL(3,B$4:B1971)</f>
        <v>38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12</v>
      </c>
      <c r="H1971" s="14">
        <v>32</v>
      </c>
      <c r="I1971" s="12">
        <f t="shared" si="258"/>
        <v>384</v>
      </c>
      <c r="J1971" s="3"/>
    </row>
    <row r="1972" spans="1:10" ht="15.75" outlineLevel="2">
      <c r="A1972" s="3">
        <f>SUBTOTAL(3,B$4:B1972)</f>
        <v>39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6</v>
      </c>
      <c r="H1972" s="14">
        <v>32</v>
      </c>
      <c r="I1972" s="12">
        <f t="shared" ref="I1972:I1978" si="259">PRODUCT(H1972,G1972)</f>
        <v>192</v>
      </c>
      <c r="J1972" s="3"/>
    </row>
    <row r="1973" spans="1:10" ht="15.75" outlineLevel="2">
      <c r="A1973" s="3">
        <f>SUBTOTAL(3,B$4:B1973)</f>
        <v>40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6</v>
      </c>
      <c r="H1973" s="14">
        <v>32</v>
      </c>
      <c r="I1973" s="12">
        <f t="shared" si="259"/>
        <v>192</v>
      </c>
      <c r="J1973" s="3"/>
    </row>
    <row r="1974" spans="1:10" ht="15.75" outlineLevel="2">
      <c r="A1974" s="3">
        <f>SUBTOTAL(3,B$4:B1974)</f>
        <v>41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>
        <v>12</v>
      </c>
      <c r="H1974" s="14">
        <v>30</v>
      </c>
      <c r="I1974" s="12">
        <f t="shared" si="259"/>
        <v>360</v>
      </c>
      <c r="J1974" s="3"/>
    </row>
    <row r="1975" spans="1:10" ht="15.75" outlineLevel="2">
      <c r="A1975" s="3">
        <f>SUBTOTAL(3,B$4:B1975)</f>
        <v>42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>
        <v>6</v>
      </c>
      <c r="H1975" s="14">
        <v>28</v>
      </c>
      <c r="I1975" s="12">
        <f t="shared" si="259"/>
        <v>168</v>
      </c>
      <c r="J1975" s="3"/>
    </row>
    <row r="1976" spans="1:10" ht="15.75" outlineLevel="2">
      <c r="A1976" s="3">
        <f>SUBTOTAL(3,B$4:B1976)</f>
        <v>43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6</v>
      </c>
      <c r="H1976" s="14">
        <v>28</v>
      </c>
      <c r="I1976" s="12">
        <f t="shared" si="259"/>
        <v>168</v>
      </c>
      <c r="J1976" s="3"/>
    </row>
    <row r="1977" spans="1:10" ht="15.75" hidden="1" outlineLevel="2">
      <c r="A1977" s="3">
        <f>SUBTOTAL(3,B$4:B1977)</f>
        <v>43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43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336</v>
      </c>
      <c r="H1981" s="100"/>
      <c r="I1981" s="105">
        <f>SUBTOTAL(9,I1888:I1980)</f>
        <v>8072.4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372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8888.4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9018.4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9000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18.399999999999636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8BB7A79-AA2F-4632-9F0A-38ADBDE818E4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2021-10-21T04:20:20Z</dcterms:modified>
</cp:coreProperties>
</file>